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28605" yWindow="0" windowWidth="21570" windowHeight="7890" tabRatio="811" activeTab="7"/>
  </bookViews>
  <sheets>
    <sheet name="Readme" sheetId="17" r:id="rId1"/>
    <sheet name="not_released" sheetId="10" r:id="rId2"/>
    <sheet name="all_raw_csv" sheetId="15" r:id="rId3"/>
    <sheet name="CH_raw_csv" sheetId="18" r:id="rId4"/>
    <sheet name="bist_raw_csv" sheetId="1" r:id="rId5"/>
    <sheet name="~HV_raw_csv" sheetId="14" r:id="rId6"/>
    <sheet name="for_vlookup" sheetId="12" r:id="rId7"/>
    <sheet name="master_sp_songs (2)" sheetId="13" r:id="rId8"/>
    <sheet name="new_notes_bemaniwiki" sheetId="11" r:id="rId9"/>
    <sheet name="master_version" sheetId="3" r:id="rId10"/>
    <sheet name="master_diffculty" sheetId="4" r:id="rId11"/>
    <sheet name="→使わない" sheetId="16" r:id="rId12"/>
    <sheet name="master_sp_songs" sheetId="2" r:id="rId13"/>
    <sheet name="notes_bemaniwiki" sheetId="7" r:id="rId14"/>
    <sheet name="bist_bemaniwiki" sheetId="9" r:id="rId15"/>
    <sheet name="temp" sheetId="8" r:id="rId16"/>
  </sheets>
  <calcPr calcId="152511"/>
</workbook>
</file>

<file path=xl/calcChain.xml><?xml version="1.0" encoding="utf-8"?>
<calcChain xmlns="http://schemas.openxmlformats.org/spreadsheetml/2006/main">
  <c r="H7242" i="13" l="1"/>
  <c r="I7242" i="13"/>
  <c r="H7243" i="13"/>
  <c r="I7243" i="13"/>
  <c r="H7244" i="13"/>
  <c r="I7244" i="13"/>
  <c r="H7245" i="13"/>
  <c r="I7245" i="13"/>
  <c r="H7246" i="13"/>
  <c r="I7246" i="13"/>
  <c r="H7247" i="13"/>
  <c r="I7247" i="13"/>
  <c r="H7248" i="13"/>
  <c r="I7248" i="13"/>
  <c r="H7249" i="13"/>
  <c r="I7249" i="13"/>
  <c r="C7242" i="13"/>
  <c r="D7242" i="13"/>
  <c r="F7242" i="13"/>
  <c r="C7243" i="13"/>
  <c r="D7243" i="13"/>
  <c r="F7243" i="13"/>
  <c r="C7244" i="13"/>
  <c r="D7244" i="13"/>
  <c r="F7244" i="13"/>
  <c r="C7245" i="13"/>
  <c r="D7245" i="13"/>
  <c r="E7245" i="13"/>
  <c r="F7245" i="13"/>
  <c r="C7246" i="13"/>
  <c r="D7246" i="13"/>
  <c r="F7246" i="13"/>
  <c r="C7247" i="13"/>
  <c r="D7247" i="13"/>
  <c r="F7247" i="13"/>
  <c r="C7248" i="13"/>
  <c r="D7248" i="13"/>
  <c r="F7248" i="13"/>
  <c r="C7249" i="13"/>
  <c r="D7249" i="13"/>
  <c r="F7249" i="13"/>
  <c r="C7250" i="13"/>
  <c r="D7250" i="13"/>
  <c r="F7250" i="13"/>
  <c r="H7250" i="13"/>
  <c r="I7250" i="13"/>
  <c r="C7251" i="13"/>
  <c r="D7251" i="13"/>
  <c r="F7251" i="13"/>
  <c r="H7251" i="13"/>
  <c r="I7251" i="13"/>
  <c r="A7242" i="13"/>
  <c r="E7242" i="13" s="1"/>
  <c r="A7243" i="13"/>
  <c r="E7243" i="13" s="1"/>
  <c r="A7244" i="13"/>
  <c r="E7244" i="13" s="1"/>
  <c r="A7245" i="13"/>
  <c r="A7246" i="13"/>
  <c r="E7246" i="13" s="1"/>
  <c r="K1469" i="11" l="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H7232" i="13" l="1"/>
  <c r="I7232" i="13"/>
  <c r="H7233" i="13"/>
  <c r="I7233" i="13"/>
  <c r="H7234" i="13"/>
  <c r="I7234" i="13"/>
  <c r="H7235" i="13"/>
  <c r="I7235" i="13"/>
  <c r="H7236" i="13"/>
  <c r="I7236" i="13"/>
  <c r="H7237" i="13"/>
  <c r="I7237" i="13"/>
  <c r="H7238" i="13"/>
  <c r="I7238" i="13"/>
  <c r="H7239" i="13"/>
  <c r="I7239" i="13"/>
  <c r="H7240" i="13"/>
  <c r="I7240" i="13"/>
  <c r="H7241" i="13"/>
  <c r="I7241" i="13"/>
  <c r="H7252" i="13"/>
  <c r="I7252" i="13"/>
  <c r="H7253" i="13"/>
  <c r="I7253" i="13"/>
  <c r="H7254" i="13"/>
  <c r="I7254" i="13"/>
  <c r="H7255" i="13"/>
  <c r="I7255" i="13"/>
  <c r="H7256" i="13"/>
  <c r="I7256" i="13"/>
  <c r="H7257" i="13"/>
  <c r="I7257" i="13"/>
  <c r="H7258" i="13"/>
  <c r="I7258" i="13"/>
  <c r="H7259" i="13"/>
  <c r="I7259" i="13"/>
  <c r="H7260" i="13"/>
  <c r="I7260" i="13"/>
  <c r="H7261" i="13"/>
  <c r="I7261" i="13"/>
  <c r="H7262" i="13"/>
  <c r="I7262" i="13"/>
  <c r="H7263" i="13"/>
  <c r="I7263" i="13"/>
  <c r="H7264" i="13"/>
  <c r="I7264" i="13"/>
  <c r="H7265" i="13"/>
  <c r="I7265" i="13"/>
  <c r="H7266" i="13"/>
  <c r="I7266" i="13"/>
  <c r="H7267" i="13"/>
  <c r="I7267" i="13"/>
  <c r="H7268" i="13"/>
  <c r="I7268" i="13"/>
  <c r="H7269" i="13"/>
  <c r="I7269" i="13"/>
  <c r="H7270" i="13"/>
  <c r="I7270" i="13"/>
  <c r="H7271" i="13"/>
  <c r="I7271" i="13"/>
  <c r="H7272" i="13"/>
  <c r="I7272" i="13"/>
  <c r="H7273" i="13"/>
  <c r="I7273" i="13"/>
  <c r="H7274" i="13"/>
  <c r="I7274" i="13"/>
  <c r="H7275" i="13"/>
  <c r="I7275" i="13"/>
  <c r="H7276" i="13"/>
  <c r="I7276" i="13"/>
  <c r="H7277" i="13"/>
  <c r="I7277" i="13"/>
  <c r="H7278" i="13"/>
  <c r="I7278" i="13"/>
  <c r="H7279" i="13"/>
  <c r="I7279" i="13"/>
  <c r="H7280" i="13"/>
  <c r="I7280" i="13"/>
  <c r="H7281" i="13"/>
  <c r="I7281" i="13"/>
  <c r="H7282" i="13"/>
  <c r="I7282" i="13"/>
  <c r="H7283" i="13"/>
  <c r="I7283" i="13"/>
  <c r="H7284" i="13"/>
  <c r="I7284" i="13"/>
  <c r="H7285" i="13"/>
  <c r="I7285" i="13"/>
  <c r="H7286" i="13"/>
  <c r="I7286" i="13"/>
  <c r="H7287" i="13"/>
  <c r="I7287" i="13"/>
  <c r="H7288" i="13"/>
  <c r="I7288" i="13"/>
  <c r="H7289" i="13"/>
  <c r="I7289" i="13"/>
  <c r="H7290" i="13"/>
  <c r="I7290" i="13"/>
  <c r="H7291" i="13"/>
  <c r="I7291" i="13"/>
  <c r="H7292" i="13"/>
  <c r="I7292" i="13"/>
  <c r="H7293" i="13"/>
  <c r="I7293" i="13"/>
  <c r="H7294" i="13"/>
  <c r="I7294" i="13"/>
  <c r="H7295" i="13"/>
  <c r="I7295" i="13"/>
  <c r="H7296" i="13"/>
  <c r="I7296" i="13"/>
  <c r="H7297" i="13"/>
  <c r="I7297" i="13"/>
  <c r="H7298" i="13"/>
  <c r="I7298" i="13"/>
  <c r="H7299" i="13"/>
  <c r="I7299" i="13"/>
  <c r="H7300" i="13"/>
  <c r="I7300" i="13"/>
  <c r="H7301" i="13"/>
  <c r="I7301" i="13"/>
  <c r="H7302" i="13"/>
  <c r="I7302" i="13"/>
  <c r="H7303" i="13"/>
  <c r="I7303" i="13"/>
  <c r="H7304" i="13"/>
  <c r="I7304" i="13"/>
  <c r="H7305" i="13"/>
  <c r="I7305" i="13"/>
  <c r="H7306" i="13"/>
  <c r="I7306" i="13"/>
  <c r="H7307" i="13"/>
  <c r="I7307" i="13"/>
  <c r="H7308" i="13"/>
  <c r="I7308" i="13"/>
  <c r="H7309" i="13"/>
  <c r="I7309" i="13"/>
  <c r="H7310" i="13"/>
  <c r="I7310" i="13"/>
  <c r="H7311" i="13"/>
  <c r="I7311" i="13"/>
  <c r="H7312" i="13"/>
  <c r="I7312" i="13"/>
  <c r="H7313" i="13"/>
  <c r="I7313" i="13"/>
  <c r="H7314" i="13"/>
  <c r="I7314" i="13"/>
  <c r="H7315" i="13"/>
  <c r="I7315" i="13"/>
  <c r="H7316" i="13"/>
  <c r="I7316" i="13"/>
  <c r="H7317" i="13"/>
  <c r="I7317" i="13"/>
  <c r="H7318" i="13"/>
  <c r="I7318" i="13"/>
  <c r="H7319" i="13"/>
  <c r="I7319" i="13"/>
  <c r="H7320" i="13"/>
  <c r="I7320" i="13"/>
  <c r="H7321" i="13"/>
  <c r="I7321" i="13"/>
  <c r="H7322" i="13"/>
  <c r="I7322" i="13"/>
  <c r="H7323" i="13"/>
  <c r="I7323" i="13"/>
  <c r="H7324" i="13"/>
  <c r="I7324" i="13"/>
  <c r="H7325" i="13"/>
  <c r="I7325" i="13"/>
  <c r="H7326" i="13"/>
  <c r="I7326" i="13"/>
  <c r="H7327" i="13"/>
  <c r="I7327" i="13"/>
  <c r="H7328" i="13"/>
  <c r="I7328" i="13"/>
  <c r="H7329" i="13"/>
  <c r="I7329" i="13"/>
  <c r="H7330" i="13"/>
  <c r="I7330" i="13"/>
  <c r="H7331" i="13"/>
  <c r="I7331" i="13"/>
  <c r="H7332" i="13"/>
  <c r="I7332" i="13"/>
  <c r="H7333" i="13"/>
  <c r="I7333" i="13"/>
  <c r="H7334" i="13"/>
  <c r="I7334" i="13"/>
  <c r="H7335" i="13"/>
  <c r="I7335" i="13"/>
  <c r="H7336" i="13"/>
  <c r="I7336" i="13"/>
  <c r="H7337" i="13"/>
  <c r="I7337" i="13"/>
  <c r="H7338" i="13"/>
  <c r="I7338" i="13"/>
  <c r="H7339" i="13"/>
  <c r="I7339" i="13"/>
  <c r="H7340" i="13"/>
  <c r="I7340" i="13"/>
  <c r="H7341" i="13"/>
  <c r="I7341" i="13"/>
  <c r="H7342" i="13"/>
  <c r="I7342" i="13"/>
  <c r="H7343" i="13"/>
  <c r="I7343" i="13"/>
  <c r="H7344" i="13"/>
  <c r="I7344" i="13"/>
  <c r="H7345" i="13"/>
  <c r="I7345" i="13"/>
  <c r="H7346" i="13"/>
  <c r="I7346" i="13"/>
  <c r="H7347" i="13"/>
  <c r="I7347" i="13"/>
  <c r="H7348" i="13"/>
  <c r="I7348" i="13"/>
  <c r="H7349" i="13"/>
  <c r="I7349" i="13"/>
  <c r="H7350" i="13"/>
  <c r="I7350" i="13"/>
  <c r="H7351" i="13"/>
  <c r="I7351" i="13"/>
  <c r="H7352" i="13"/>
  <c r="I7352" i="13"/>
  <c r="H7353" i="13"/>
  <c r="I7353" i="13"/>
  <c r="H7354" i="13"/>
  <c r="I7354" i="13"/>
  <c r="H7355" i="13"/>
  <c r="I7355" i="13"/>
  <c r="H7356" i="13"/>
  <c r="I7356" i="13"/>
  <c r="H7357" i="13"/>
  <c r="I7357" i="13"/>
  <c r="H7358" i="13"/>
  <c r="I7358" i="13"/>
  <c r="H7359" i="13"/>
  <c r="I7359" i="13"/>
  <c r="H7360" i="13"/>
  <c r="I7360" i="13"/>
  <c r="H7361" i="13"/>
  <c r="I7361" i="13"/>
  <c r="H7362" i="13"/>
  <c r="I7362" i="13"/>
  <c r="H7363" i="13"/>
  <c r="I7363" i="13"/>
  <c r="H7364" i="13"/>
  <c r="I7364" i="13"/>
  <c r="H7365" i="13"/>
  <c r="I7365" i="13"/>
  <c r="H7366" i="13"/>
  <c r="I7366" i="13"/>
  <c r="H7367" i="13"/>
  <c r="I7367" i="13"/>
  <c r="H7368" i="13"/>
  <c r="I7368" i="13"/>
  <c r="H7369" i="13"/>
  <c r="I7369" i="13"/>
  <c r="H7370" i="13"/>
  <c r="I7370" i="13"/>
  <c r="H7371" i="13"/>
  <c r="I7371" i="13"/>
  <c r="H7372" i="13"/>
  <c r="I7372" i="13"/>
  <c r="H7373" i="13"/>
  <c r="I7373" i="13"/>
  <c r="H7374" i="13"/>
  <c r="I7374" i="13"/>
  <c r="H7375" i="13"/>
  <c r="I7375" i="13"/>
  <c r="H7376" i="13"/>
  <c r="I7376" i="13"/>
  <c r="H7377" i="13"/>
  <c r="I7377" i="13"/>
  <c r="H7378" i="13"/>
  <c r="I7378" i="13"/>
  <c r="H7379" i="13"/>
  <c r="I7379" i="13"/>
  <c r="H7380" i="13"/>
  <c r="I7380" i="13"/>
  <c r="H7381" i="13"/>
  <c r="I7381" i="13"/>
  <c r="H7382" i="13"/>
  <c r="I7382" i="13"/>
  <c r="H7383" i="13"/>
  <c r="I7383" i="13"/>
  <c r="H7384" i="13"/>
  <c r="I7384" i="13"/>
  <c r="H7385" i="13"/>
  <c r="I7385" i="13"/>
  <c r="H7386" i="13"/>
  <c r="I7386" i="13"/>
  <c r="H7387" i="13"/>
  <c r="I7387" i="13"/>
  <c r="H7388" i="13"/>
  <c r="I7388" i="13"/>
  <c r="H7389" i="13"/>
  <c r="I7389" i="13"/>
  <c r="H7390" i="13"/>
  <c r="I7390" i="13"/>
  <c r="H7391" i="13"/>
  <c r="I7391" i="13"/>
  <c r="H7392" i="13"/>
  <c r="I7392" i="13"/>
  <c r="H7393" i="13"/>
  <c r="I7393" i="13"/>
  <c r="H7394" i="13"/>
  <c r="I7394" i="13"/>
  <c r="H7395" i="13"/>
  <c r="I7395" i="13"/>
  <c r="H7396" i="13"/>
  <c r="I7396" i="13"/>
  <c r="H7397" i="13"/>
  <c r="I7397" i="13"/>
  <c r="H7398" i="13"/>
  <c r="I7398" i="13"/>
  <c r="H7399" i="13"/>
  <c r="I7399" i="13"/>
  <c r="H7400" i="13"/>
  <c r="I7400" i="13"/>
  <c r="H7401" i="13"/>
  <c r="I7401" i="13"/>
  <c r="H7402" i="13"/>
  <c r="I7402" i="13"/>
  <c r="H7403" i="13"/>
  <c r="I7403" i="13"/>
  <c r="H7404" i="13"/>
  <c r="I7404" i="13"/>
  <c r="H7405" i="13"/>
  <c r="I7405" i="13"/>
  <c r="H7406" i="13"/>
  <c r="I7406" i="13"/>
  <c r="H7407" i="13"/>
  <c r="I7407" i="13"/>
  <c r="H7408" i="13"/>
  <c r="I7408" i="13"/>
  <c r="H7409" i="13"/>
  <c r="I7409" i="13"/>
  <c r="H7410" i="13"/>
  <c r="I7410" i="13"/>
  <c r="H7411" i="13"/>
  <c r="I7411" i="13"/>
  <c r="H7412" i="13"/>
  <c r="I7412" i="13"/>
  <c r="H7413" i="13"/>
  <c r="I7413" i="13"/>
  <c r="H7414" i="13"/>
  <c r="I7414" i="13"/>
  <c r="H7415" i="13"/>
  <c r="I7415" i="13"/>
  <c r="H7416" i="13"/>
  <c r="I7416" i="13"/>
  <c r="H7417" i="13"/>
  <c r="I7417" i="13"/>
  <c r="H7418" i="13"/>
  <c r="I7418" i="13"/>
  <c r="H7419" i="13"/>
  <c r="I7419" i="13"/>
  <c r="H7420" i="13"/>
  <c r="I7420" i="13"/>
  <c r="H7421" i="13"/>
  <c r="I7421" i="13"/>
  <c r="H7422" i="13"/>
  <c r="I7422" i="13"/>
  <c r="H7423" i="13"/>
  <c r="I7423" i="13"/>
  <c r="H7424" i="13"/>
  <c r="I7424" i="13"/>
  <c r="H7425" i="13"/>
  <c r="I7425" i="13"/>
  <c r="H7426" i="13"/>
  <c r="I7426" i="13"/>
  <c r="H7427" i="13"/>
  <c r="I7427" i="13"/>
  <c r="H7428" i="13"/>
  <c r="I7428" i="13"/>
  <c r="H7429" i="13"/>
  <c r="I7429" i="13"/>
  <c r="H7430" i="13"/>
  <c r="I7430" i="13"/>
  <c r="H7431" i="13"/>
  <c r="I7431" i="13"/>
  <c r="H7432" i="13"/>
  <c r="I7432" i="13"/>
  <c r="H7433" i="13"/>
  <c r="I7433" i="13"/>
  <c r="H7434" i="13"/>
  <c r="I7434" i="13"/>
  <c r="H7435" i="13"/>
  <c r="I7435" i="13"/>
  <c r="H7436" i="13"/>
  <c r="I7436" i="13"/>
  <c r="H7437" i="13"/>
  <c r="I7437" i="13"/>
  <c r="H7438" i="13"/>
  <c r="I7438" i="13"/>
  <c r="H7439" i="13"/>
  <c r="I7439" i="13"/>
  <c r="H7440" i="13"/>
  <c r="I7440" i="13"/>
  <c r="H7441" i="13"/>
  <c r="I7441" i="13"/>
  <c r="H7442" i="13"/>
  <c r="I7442" i="13"/>
  <c r="H7443" i="13"/>
  <c r="I7443" i="13"/>
  <c r="H7444" i="13"/>
  <c r="I7444" i="13"/>
  <c r="H7445" i="13"/>
  <c r="I7445" i="13"/>
  <c r="H7446" i="13"/>
  <c r="I7446" i="13"/>
  <c r="H7447" i="13"/>
  <c r="I7447" i="13"/>
  <c r="H7448" i="13"/>
  <c r="I7448" i="13"/>
  <c r="H7449" i="13"/>
  <c r="I7449" i="13"/>
  <c r="H7450" i="13"/>
  <c r="I7450" i="13"/>
  <c r="H7451" i="13"/>
  <c r="I7451" i="13"/>
  <c r="H7452" i="13"/>
  <c r="I7452" i="13"/>
  <c r="H7453" i="13"/>
  <c r="I7453" i="13"/>
  <c r="H7454" i="13"/>
  <c r="I7454" i="13"/>
  <c r="H7455" i="13"/>
  <c r="I7455" i="13"/>
  <c r="H7456" i="13"/>
  <c r="I7456" i="13"/>
  <c r="H7457" i="13"/>
  <c r="I7457" i="13"/>
  <c r="H7458" i="13"/>
  <c r="I7458" i="13"/>
  <c r="H7459" i="13"/>
  <c r="I7459" i="13"/>
  <c r="H7460" i="13"/>
  <c r="I7460" i="13"/>
  <c r="H7461" i="13"/>
  <c r="I7461" i="13"/>
  <c r="H7462" i="13"/>
  <c r="I7462" i="13"/>
  <c r="H7463" i="13"/>
  <c r="I7463" i="13"/>
  <c r="H7464" i="13"/>
  <c r="I7464" i="13"/>
  <c r="H7465" i="13"/>
  <c r="I7465" i="13"/>
  <c r="H7466" i="13"/>
  <c r="I7466" i="13"/>
  <c r="H7467" i="13"/>
  <c r="I7467" i="13"/>
  <c r="H7468" i="13"/>
  <c r="I7468" i="13"/>
  <c r="H7469" i="13"/>
  <c r="I7469" i="13"/>
  <c r="H7470" i="13"/>
  <c r="I7470" i="13"/>
  <c r="H7471" i="13"/>
  <c r="I7471" i="13"/>
  <c r="C7232" i="13"/>
  <c r="D7232" i="13"/>
  <c r="F7232" i="13"/>
  <c r="C7233" i="13"/>
  <c r="D7233" i="13"/>
  <c r="F7233" i="13"/>
  <c r="C7234" i="13"/>
  <c r="D7234" i="13"/>
  <c r="F7234" i="13"/>
  <c r="C7235" i="13"/>
  <c r="D7235" i="13"/>
  <c r="F7235" i="13"/>
  <c r="C7236" i="13"/>
  <c r="D7236" i="13"/>
  <c r="F7236" i="13"/>
  <c r="C7237" i="13"/>
  <c r="D7237" i="13"/>
  <c r="F7237" i="13"/>
  <c r="C7238" i="13"/>
  <c r="D7238" i="13"/>
  <c r="F7238" i="13"/>
  <c r="C7239" i="13"/>
  <c r="D7239" i="13"/>
  <c r="F7239" i="13"/>
  <c r="C7240" i="13"/>
  <c r="D7240" i="13"/>
  <c r="F7240" i="13"/>
  <c r="C7241" i="13"/>
  <c r="D7241" i="13"/>
  <c r="F7241" i="13"/>
  <c r="C7252" i="13"/>
  <c r="D7252" i="13"/>
  <c r="F7252" i="13"/>
  <c r="C7253" i="13"/>
  <c r="D7253" i="13"/>
  <c r="F7253" i="13"/>
  <c r="C7254" i="13"/>
  <c r="D7254" i="13"/>
  <c r="F7254" i="13"/>
  <c r="C7255" i="13"/>
  <c r="D7255" i="13"/>
  <c r="F7255" i="13"/>
  <c r="C7256" i="13"/>
  <c r="D7256" i="13"/>
  <c r="F7256" i="13"/>
  <c r="C7257" i="13"/>
  <c r="D7257" i="13"/>
  <c r="F7257" i="13"/>
  <c r="C7258" i="13"/>
  <c r="D7258" i="13"/>
  <c r="F7258" i="13"/>
  <c r="C7259" i="13"/>
  <c r="D7259" i="13"/>
  <c r="F7259" i="13"/>
  <c r="C7260" i="13"/>
  <c r="D7260" i="13"/>
  <c r="F7260" i="13"/>
  <c r="C7261" i="13"/>
  <c r="D7261" i="13"/>
  <c r="F7261" i="13"/>
  <c r="C7262" i="13"/>
  <c r="D7262" i="13"/>
  <c r="F7262" i="13"/>
  <c r="C7263" i="13"/>
  <c r="D7263" i="13"/>
  <c r="F7263" i="13"/>
  <c r="C7264" i="13"/>
  <c r="D7264" i="13"/>
  <c r="F7264" i="13"/>
  <c r="C7265" i="13"/>
  <c r="D7265" i="13"/>
  <c r="F7265" i="13"/>
  <c r="C7266" i="13"/>
  <c r="D7266" i="13"/>
  <c r="F7266" i="13"/>
  <c r="C7267" i="13"/>
  <c r="D7267" i="13"/>
  <c r="F7267" i="13"/>
  <c r="C7268" i="13"/>
  <c r="D7268" i="13"/>
  <c r="F7268" i="13"/>
  <c r="C7269" i="13"/>
  <c r="D7269" i="13"/>
  <c r="F7269" i="13"/>
  <c r="C7270" i="13"/>
  <c r="D7270" i="13"/>
  <c r="F7270" i="13"/>
  <c r="C7271" i="13"/>
  <c r="D7271" i="13"/>
  <c r="F7271" i="13"/>
  <c r="C7272" i="13"/>
  <c r="D7272" i="13"/>
  <c r="F7272" i="13"/>
  <c r="C7273" i="13"/>
  <c r="D7273" i="13"/>
  <c r="F7273" i="13"/>
  <c r="C7274" i="13"/>
  <c r="D7274" i="13"/>
  <c r="F7274" i="13"/>
  <c r="C7275" i="13"/>
  <c r="D7275" i="13"/>
  <c r="F7275" i="13"/>
  <c r="C7276" i="13"/>
  <c r="D7276" i="13"/>
  <c r="F7276" i="13"/>
  <c r="C7277" i="13"/>
  <c r="D7277" i="13"/>
  <c r="F7277" i="13"/>
  <c r="C7278" i="13"/>
  <c r="D7278" i="13"/>
  <c r="F7278" i="13"/>
  <c r="C7279" i="13"/>
  <c r="D7279" i="13"/>
  <c r="F7279" i="13"/>
  <c r="C7280" i="13"/>
  <c r="D7280" i="13"/>
  <c r="F7280" i="13"/>
  <c r="C7281" i="13"/>
  <c r="D7281" i="13"/>
  <c r="F7281" i="13"/>
  <c r="C7282" i="13"/>
  <c r="D7282" i="13"/>
  <c r="F7282" i="13"/>
  <c r="C7283" i="13"/>
  <c r="D7283" i="13"/>
  <c r="F7283" i="13"/>
  <c r="C7284" i="13"/>
  <c r="D7284" i="13"/>
  <c r="F7284" i="13"/>
  <c r="C7285" i="13"/>
  <c r="D7285" i="13"/>
  <c r="F7285" i="13"/>
  <c r="C7286" i="13"/>
  <c r="D7286" i="13"/>
  <c r="F7286" i="13"/>
  <c r="C7287" i="13"/>
  <c r="D7287" i="13"/>
  <c r="F7287" i="13"/>
  <c r="C7288" i="13"/>
  <c r="D7288" i="13"/>
  <c r="F7288" i="13"/>
  <c r="C7289" i="13"/>
  <c r="D7289" i="13"/>
  <c r="F7289" i="13"/>
  <c r="C7290" i="13"/>
  <c r="D7290" i="13"/>
  <c r="F7290" i="13"/>
  <c r="C7291" i="13"/>
  <c r="D7291" i="13"/>
  <c r="F7291" i="13"/>
  <c r="C7292" i="13"/>
  <c r="D7292" i="13"/>
  <c r="F7292" i="13"/>
  <c r="C7293" i="13"/>
  <c r="D7293" i="13"/>
  <c r="F7293" i="13"/>
  <c r="C7294" i="13"/>
  <c r="D7294" i="13"/>
  <c r="F7294" i="13"/>
  <c r="C7295" i="13"/>
  <c r="D7295" i="13"/>
  <c r="F7295" i="13"/>
  <c r="C7296" i="13"/>
  <c r="D7296" i="13"/>
  <c r="F7296" i="13"/>
  <c r="C7297" i="13"/>
  <c r="D7297" i="13"/>
  <c r="F7297" i="13"/>
  <c r="C7298" i="13"/>
  <c r="D7298" i="13"/>
  <c r="F7298" i="13"/>
  <c r="C7299" i="13"/>
  <c r="D7299" i="13"/>
  <c r="F7299" i="13"/>
  <c r="C7300" i="13"/>
  <c r="D7300" i="13"/>
  <c r="F7300" i="13"/>
  <c r="C7301" i="13"/>
  <c r="D7301" i="13"/>
  <c r="F7301" i="13"/>
  <c r="C7302" i="13"/>
  <c r="D7302" i="13"/>
  <c r="F7302" i="13"/>
  <c r="C7303" i="13"/>
  <c r="D7303" i="13"/>
  <c r="F7303" i="13"/>
  <c r="C7304" i="13"/>
  <c r="D7304" i="13"/>
  <c r="F7304" i="13"/>
  <c r="C7305" i="13"/>
  <c r="D7305" i="13"/>
  <c r="F7305" i="13"/>
  <c r="C7306" i="13"/>
  <c r="D7306" i="13"/>
  <c r="F7306" i="13"/>
  <c r="C7307" i="13"/>
  <c r="D7307" i="13"/>
  <c r="F7307" i="13"/>
  <c r="C7308" i="13"/>
  <c r="D7308" i="13"/>
  <c r="F7308" i="13"/>
  <c r="C7309" i="13"/>
  <c r="D7309" i="13"/>
  <c r="F7309" i="13"/>
  <c r="C7310" i="13"/>
  <c r="D7310" i="13"/>
  <c r="F7310" i="13"/>
  <c r="C7311" i="13"/>
  <c r="D7311" i="13"/>
  <c r="F7311" i="13"/>
  <c r="C7312" i="13"/>
  <c r="D7312" i="13"/>
  <c r="F7312" i="13"/>
  <c r="C7313" i="13"/>
  <c r="D7313" i="13"/>
  <c r="F7313" i="13"/>
  <c r="C7314" i="13"/>
  <c r="D7314" i="13"/>
  <c r="F7314" i="13"/>
  <c r="C7315" i="13"/>
  <c r="D7315" i="13"/>
  <c r="F7315" i="13"/>
  <c r="C7316" i="13"/>
  <c r="D7316" i="13"/>
  <c r="F7316" i="13"/>
  <c r="C7317" i="13"/>
  <c r="D7317" i="13"/>
  <c r="F7317" i="13"/>
  <c r="C7318" i="13"/>
  <c r="D7318" i="13"/>
  <c r="F7318" i="13"/>
  <c r="C7319" i="13"/>
  <c r="D7319" i="13"/>
  <c r="F7319" i="13"/>
  <c r="C7320" i="13"/>
  <c r="D7320" i="13"/>
  <c r="F7320" i="13"/>
  <c r="C7321" i="13"/>
  <c r="D7321" i="13"/>
  <c r="F7321" i="13"/>
  <c r="C7322" i="13"/>
  <c r="D7322" i="13"/>
  <c r="F7322" i="13"/>
  <c r="C7323" i="13"/>
  <c r="D7323" i="13"/>
  <c r="F7323" i="13"/>
  <c r="C7324" i="13"/>
  <c r="D7324" i="13"/>
  <c r="F7324" i="13"/>
  <c r="C7325" i="13"/>
  <c r="D7325" i="13"/>
  <c r="F7325" i="13"/>
  <c r="C7326" i="13"/>
  <c r="D7326" i="13"/>
  <c r="F7326" i="13"/>
  <c r="C7327" i="13"/>
  <c r="D7327" i="13"/>
  <c r="F7327" i="13"/>
  <c r="C7328" i="13"/>
  <c r="D7328" i="13"/>
  <c r="F7328" i="13"/>
  <c r="C7329" i="13"/>
  <c r="D7329" i="13"/>
  <c r="F7329" i="13"/>
  <c r="C7330" i="13"/>
  <c r="D7330" i="13"/>
  <c r="F7330" i="13"/>
  <c r="C7331" i="13"/>
  <c r="D7331" i="13"/>
  <c r="F7331" i="13"/>
  <c r="C7332" i="13"/>
  <c r="D7332" i="13"/>
  <c r="F7332" i="13"/>
  <c r="C7333" i="13"/>
  <c r="D7333" i="13"/>
  <c r="F7333" i="13"/>
  <c r="C7334" i="13"/>
  <c r="D7334" i="13"/>
  <c r="F7334" i="13"/>
  <c r="C7335" i="13"/>
  <c r="D7335" i="13"/>
  <c r="F7335" i="13"/>
  <c r="C7336" i="13"/>
  <c r="D7336" i="13"/>
  <c r="F7336" i="13"/>
  <c r="C7337" i="13"/>
  <c r="D7337" i="13"/>
  <c r="F7337" i="13"/>
  <c r="C7338" i="13"/>
  <c r="D7338" i="13"/>
  <c r="F7338" i="13"/>
  <c r="C7339" i="13"/>
  <c r="D7339" i="13"/>
  <c r="F7339" i="13"/>
  <c r="C7340" i="13"/>
  <c r="D7340" i="13"/>
  <c r="F7340" i="13"/>
  <c r="C7341" i="13"/>
  <c r="D7341" i="13"/>
  <c r="F7341" i="13"/>
  <c r="C7342" i="13"/>
  <c r="D7342" i="13"/>
  <c r="F7342" i="13"/>
  <c r="C7343" i="13"/>
  <c r="D7343" i="13"/>
  <c r="F7343" i="13"/>
  <c r="C7344" i="13"/>
  <c r="D7344" i="13"/>
  <c r="F7344" i="13"/>
  <c r="C7345" i="13"/>
  <c r="D7345" i="13"/>
  <c r="F7345" i="13"/>
  <c r="C7346" i="13"/>
  <c r="D7346" i="13"/>
  <c r="F7346" i="13"/>
  <c r="C7347" i="13"/>
  <c r="D7347" i="13"/>
  <c r="F7347" i="13"/>
  <c r="C7348" i="13"/>
  <c r="D7348" i="13"/>
  <c r="F7348" i="13"/>
  <c r="C7349" i="13"/>
  <c r="D7349" i="13"/>
  <c r="F7349" i="13"/>
  <c r="C7350" i="13"/>
  <c r="D7350" i="13"/>
  <c r="F7350" i="13"/>
  <c r="C7351" i="13"/>
  <c r="D7351" i="13"/>
  <c r="F7351" i="13"/>
  <c r="C7352" i="13"/>
  <c r="D7352" i="13"/>
  <c r="F7352" i="13"/>
  <c r="C7353" i="13"/>
  <c r="D7353" i="13"/>
  <c r="F7353" i="13"/>
  <c r="C7354" i="13"/>
  <c r="D7354" i="13"/>
  <c r="F7354" i="13"/>
  <c r="C7355" i="13"/>
  <c r="D7355" i="13"/>
  <c r="F7355" i="13"/>
  <c r="C7356" i="13"/>
  <c r="D7356" i="13"/>
  <c r="F7356" i="13"/>
  <c r="C7357" i="13"/>
  <c r="D7357" i="13"/>
  <c r="F7357" i="13"/>
  <c r="C7358" i="13"/>
  <c r="D7358" i="13"/>
  <c r="F7358" i="13"/>
  <c r="C7359" i="13"/>
  <c r="D7359" i="13"/>
  <c r="F7359" i="13"/>
  <c r="C7360" i="13"/>
  <c r="D7360" i="13"/>
  <c r="F7360" i="13"/>
  <c r="C7361" i="13"/>
  <c r="D7361" i="13"/>
  <c r="F7361" i="13"/>
  <c r="C7362" i="13"/>
  <c r="D7362" i="13"/>
  <c r="F7362" i="13"/>
  <c r="C7363" i="13"/>
  <c r="D7363" i="13"/>
  <c r="F7363" i="13"/>
  <c r="C7364" i="13"/>
  <c r="D7364" i="13"/>
  <c r="F7364" i="13"/>
  <c r="C7365" i="13"/>
  <c r="D7365" i="13"/>
  <c r="F7365" i="13"/>
  <c r="C7366" i="13"/>
  <c r="D7366" i="13"/>
  <c r="F7366" i="13"/>
  <c r="C7367" i="13"/>
  <c r="D7367" i="13"/>
  <c r="F7367" i="13"/>
  <c r="C7368" i="13"/>
  <c r="D7368" i="13"/>
  <c r="F7368" i="13"/>
  <c r="C7369" i="13"/>
  <c r="D7369" i="13"/>
  <c r="F7369" i="13"/>
  <c r="C7370" i="13"/>
  <c r="D7370" i="13"/>
  <c r="F7370" i="13"/>
  <c r="C7371" i="13"/>
  <c r="D7371" i="13"/>
  <c r="F7371" i="13"/>
  <c r="C7372" i="13"/>
  <c r="D7372" i="13"/>
  <c r="F7372" i="13"/>
  <c r="C7373" i="13"/>
  <c r="D7373" i="13"/>
  <c r="F7373" i="13"/>
  <c r="C7374" i="13"/>
  <c r="D7374" i="13"/>
  <c r="F7374" i="13"/>
  <c r="C7375" i="13"/>
  <c r="D7375" i="13"/>
  <c r="F7375" i="13"/>
  <c r="C7376" i="13"/>
  <c r="D7376" i="13"/>
  <c r="F7376" i="13"/>
  <c r="C7377" i="13"/>
  <c r="D7377" i="13"/>
  <c r="F7377" i="13"/>
  <c r="C7378" i="13"/>
  <c r="D7378" i="13"/>
  <c r="F7378" i="13"/>
  <c r="C7379" i="13"/>
  <c r="D7379" i="13"/>
  <c r="F7379" i="13"/>
  <c r="C7380" i="13"/>
  <c r="D7380" i="13"/>
  <c r="F7380" i="13"/>
  <c r="C7381" i="13"/>
  <c r="D7381" i="13"/>
  <c r="F7381" i="13"/>
  <c r="C7382" i="13"/>
  <c r="D7382" i="13"/>
  <c r="F7382" i="13"/>
  <c r="C7383" i="13"/>
  <c r="D7383" i="13"/>
  <c r="F7383" i="13"/>
  <c r="C7384" i="13"/>
  <c r="D7384" i="13"/>
  <c r="F7384" i="13"/>
  <c r="C7385" i="13"/>
  <c r="D7385" i="13"/>
  <c r="F7385" i="13"/>
  <c r="C7386" i="13"/>
  <c r="D7386" i="13"/>
  <c r="F7386" i="13"/>
  <c r="C7387" i="13"/>
  <c r="D7387" i="13"/>
  <c r="F7387" i="13"/>
  <c r="C7388" i="13"/>
  <c r="D7388" i="13"/>
  <c r="F7388" i="13"/>
  <c r="C7389" i="13"/>
  <c r="D7389" i="13"/>
  <c r="F7389" i="13"/>
  <c r="C7390" i="13"/>
  <c r="D7390" i="13"/>
  <c r="F7390" i="13"/>
  <c r="C7391" i="13"/>
  <c r="D7391" i="13"/>
  <c r="F7391" i="13"/>
  <c r="C7392" i="13"/>
  <c r="D7392" i="13"/>
  <c r="F7392" i="13"/>
  <c r="C7393" i="13"/>
  <c r="D7393" i="13"/>
  <c r="F7393" i="13"/>
  <c r="C7394" i="13"/>
  <c r="D7394" i="13"/>
  <c r="F7394" i="13"/>
  <c r="C7395" i="13"/>
  <c r="D7395" i="13"/>
  <c r="F7395" i="13"/>
  <c r="C7396" i="13"/>
  <c r="D7396" i="13"/>
  <c r="F7396" i="13"/>
  <c r="C7397" i="13"/>
  <c r="D7397" i="13"/>
  <c r="F7397" i="13"/>
  <c r="C7398" i="13"/>
  <c r="D7398" i="13"/>
  <c r="F7398" i="13"/>
  <c r="C7399" i="13"/>
  <c r="D7399" i="13"/>
  <c r="F7399" i="13"/>
  <c r="C7400" i="13"/>
  <c r="D7400" i="13"/>
  <c r="F7400" i="13"/>
  <c r="C7401" i="13"/>
  <c r="D7401" i="13"/>
  <c r="F7401" i="13"/>
  <c r="C7402" i="13"/>
  <c r="D7402" i="13"/>
  <c r="F7402" i="13"/>
  <c r="C7403" i="13"/>
  <c r="D7403" i="13"/>
  <c r="F7403" i="13"/>
  <c r="C7404" i="13"/>
  <c r="D7404" i="13"/>
  <c r="F7404" i="13"/>
  <c r="C7405" i="13"/>
  <c r="D7405" i="13"/>
  <c r="F7405" i="13"/>
  <c r="C7406" i="13"/>
  <c r="D7406" i="13"/>
  <c r="F7406" i="13"/>
  <c r="C7407" i="13"/>
  <c r="D7407" i="13"/>
  <c r="F7407" i="13"/>
  <c r="C7408" i="13"/>
  <c r="D7408" i="13"/>
  <c r="F7408" i="13"/>
  <c r="C7409" i="13"/>
  <c r="D7409" i="13"/>
  <c r="F7409" i="13"/>
  <c r="C7410" i="13"/>
  <c r="D7410" i="13"/>
  <c r="F7410" i="13"/>
  <c r="C7411" i="13"/>
  <c r="D7411" i="13"/>
  <c r="F7411" i="13"/>
  <c r="C7412" i="13"/>
  <c r="D7412" i="13"/>
  <c r="F7412" i="13"/>
  <c r="C7413" i="13"/>
  <c r="D7413" i="13"/>
  <c r="F7413" i="13"/>
  <c r="C7414" i="13"/>
  <c r="D7414" i="13"/>
  <c r="F7414" i="13"/>
  <c r="C7415" i="13"/>
  <c r="D7415" i="13"/>
  <c r="F7415" i="13"/>
  <c r="C7416" i="13"/>
  <c r="D7416" i="13"/>
  <c r="F7416" i="13"/>
  <c r="C7417" i="13"/>
  <c r="D7417" i="13"/>
  <c r="F7417" i="13"/>
  <c r="C7418" i="13"/>
  <c r="D7418" i="13"/>
  <c r="F7418" i="13"/>
  <c r="C7419" i="13"/>
  <c r="D7419" i="13"/>
  <c r="F7419" i="13"/>
  <c r="C7420" i="13"/>
  <c r="D7420" i="13"/>
  <c r="F7420" i="13"/>
  <c r="C7421" i="13"/>
  <c r="D7421" i="13"/>
  <c r="F7421" i="13"/>
  <c r="C7422" i="13"/>
  <c r="D7422" i="13"/>
  <c r="F7422" i="13"/>
  <c r="C7423" i="13"/>
  <c r="D7423" i="13"/>
  <c r="F7423" i="13"/>
  <c r="C7424" i="13"/>
  <c r="D7424" i="13"/>
  <c r="F7424" i="13"/>
  <c r="C7425" i="13"/>
  <c r="D7425" i="13"/>
  <c r="F7425" i="13"/>
  <c r="C7426" i="13"/>
  <c r="D7426" i="13"/>
  <c r="F7426" i="13"/>
  <c r="C7427" i="13"/>
  <c r="D7427" i="13"/>
  <c r="F7427" i="13"/>
  <c r="C7428" i="13"/>
  <c r="D7428" i="13"/>
  <c r="F7428" i="13"/>
  <c r="C7429" i="13"/>
  <c r="D7429" i="13"/>
  <c r="F7429" i="13"/>
  <c r="C7430" i="13"/>
  <c r="D7430" i="13"/>
  <c r="F7430" i="13"/>
  <c r="C7431" i="13"/>
  <c r="D7431" i="13"/>
  <c r="F7431" i="13"/>
  <c r="C7432" i="13"/>
  <c r="D7432" i="13"/>
  <c r="F7432" i="13"/>
  <c r="C7433" i="13"/>
  <c r="D7433" i="13"/>
  <c r="F7433" i="13"/>
  <c r="C7434" i="13"/>
  <c r="D7434" i="13"/>
  <c r="F7434" i="13"/>
  <c r="C7435" i="13"/>
  <c r="D7435" i="13"/>
  <c r="F7435" i="13"/>
  <c r="C7436" i="13"/>
  <c r="D7436" i="13"/>
  <c r="F7436" i="13"/>
  <c r="C7437" i="13"/>
  <c r="D7437" i="13"/>
  <c r="F7437" i="13"/>
  <c r="C7438" i="13"/>
  <c r="D7438" i="13"/>
  <c r="F7438" i="13"/>
  <c r="C7439" i="13"/>
  <c r="D7439" i="13"/>
  <c r="F7439" i="13"/>
  <c r="C7440" i="13"/>
  <c r="D7440" i="13"/>
  <c r="F7440" i="13"/>
  <c r="C7441" i="13"/>
  <c r="D7441" i="13"/>
  <c r="F7441" i="13"/>
  <c r="C7442" i="13"/>
  <c r="D7442" i="13"/>
  <c r="F7442" i="13"/>
  <c r="C7443" i="13"/>
  <c r="D7443" i="13"/>
  <c r="F7443" i="13"/>
  <c r="C7444" i="13"/>
  <c r="D7444" i="13"/>
  <c r="F7444" i="13"/>
  <c r="C7445" i="13"/>
  <c r="D7445" i="13"/>
  <c r="F7445" i="13"/>
  <c r="C7446" i="13"/>
  <c r="D7446" i="13"/>
  <c r="F7446" i="13"/>
  <c r="C7447" i="13"/>
  <c r="D7447" i="13"/>
  <c r="F7447" i="13"/>
  <c r="C7448" i="13"/>
  <c r="D7448" i="13"/>
  <c r="F7448" i="13"/>
  <c r="C7449" i="13"/>
  <c r="D7449" i="13"/>
  <c r="F7449" i="13"/>
  <c r="C7450" i="13"/>
  <c r="D7450" i="13"/>
  <c r="F7450" i="13"/>
  <c r="C7451" i="13"/>
  <c r="D7451" i="13"/>
  <c r="F7451" i="13"/>
  <c r="C7452" i="13"/>
  <c r="D7452" i="13"/>
  <c r="F7452" i="13"/>
  <c r="C7453" i="13"/>
  <c r="D7453" i="13"/>
  <c r="F7453" i="13"/>
  <c r="C7454" i="13"/>
  <c r="D7454" i="13"/>
  <c r="F7454" i="13"/>
  <c r="C7455" i="13"/>
  <c r="D7455" i="13"/>
  <c r="F7455" i="13"/>
  <c r="C7456" i="13"/>
  <c r="D7456" i="13"/>
  <c r="F7456" i="13"/>
  <c r="C7457" i="13"/>
  <c r="D7457" i="13"/>
  <c r="F7457" i="13"/>
  <c r="C7458" i="13"/>
  <c r="D7458" i="13"/>
  <c r="F7458" i="13"/>
  <c r="C7459" i="13"/>
  <c r="D7459" i="13"/>
  <c r="F7459" i="13"/>
  <c r="C7460" i="13"/>
  <c r="D7460" i="13"/>
  <c r="F7460" i="13"/>
  <c r="C7461" i="13"/>
  <c r="D7461" i="13"/>
  <c r="F7461" i="13"/>
  <c r="C7462" i="13"/>
  <c r="D7462" i="13"/>
  <c r="F7462" i="13"/>
  <c r="C7463" i="13"/>
  <c r="D7463" i="13"/>
  <c r="F7463" i="13"/>
  <c r="C7464" i="13"/>
  <c r="D7464" i="13"/>
  <c r="F7464" i="13"/>
  <c r="C7465" i="13"/>
  <c r="D7465" i="13"/>
  <c r="F7465" i="13"/>
  <c r="C7466" i="13"/>
  <c r="D7466" i="13"/>
  <c r="F7466" i="13"/>
  <c r="C7467" i="13"/>
  <c r="D7467" i="13"/>
  <c r="F7467" i="13"/>
  <c r="C7468" i="13"/>
  <c r="D7468" i="13"/>
  <c r="F7468" i="13"/>
  <c r="C7469" i="13"/>
  <c r="D7469" i="13"/>
  <c r="F7469" i="13"/>
  <c r="C7470" i="13"/>
  <c r="D7470" i="13"/>
  <c r="F7470" i="13"/>
  <c r="C7471" i="13"/>
  <c r="D7471" i="13"/>
  <c r="F7471" i="13"/>
  <c r="A7232" i="13"/>
  <c r="E7232" i="13" s="1"/>
  <c r="A7233" i="13"/>
  <c r="E7233" i="13" s="1"/>
  <c r="A7234" i="13"/>
  <c r="E7234" i="13" s="1"/>
  <c r="A7235" i="13"/>
  <c r="E7235" i="13" s="1"/>
  <c r="A7236" i="13"/>
  <c r="E7236" i="13" s="1"/>
  <c r="A7237" i="13"/>
  <c r="E7237" i="13" s="1"/>
  <c r="A7238" i="13"/>
  <c r="E7238" i="13" s="1"/>
  <c r="A7239" i="13"/>
  <c r="E7239" i="13" s="1"/>
  <c r="A7240" i="13"/>
  <c r="E7240" i="13" s="1"/>
  <c r="A7241" i="13"/>
  <c r="E7241" i="13" s="1"/>
  <c r="A7247" i="13"/>
  <c r="E7247" i="13" s="1"/>
  <c r="A7248" i="13"/>
  <c r="E7248" i="13" s="1"/>
  <c r="A7249" i="13"/>
  <c r="E7249" i="13" s="1"/>
  <c r="A7250" i="13"/>
  <c r="E7250" i="13" s="1"/>
  <c r="A7251" i="13"/>
  <c r="E7251" i="13" s="1"/>
  <c r="A7252" i="13"/>
  <c r="E7252" i="13" s="1"/>
  <c r="A7253" i="13"/>
  <c r="E7253" i="13" s="1"/>
  <c r="A7254" i="13"/>
  <c r="E7254" i="13" s="1"/>
  <c r="A7255" i="13"/>
  <c r="E7255" i="13" s="1"/>
  <c r="A7256" i="13"/>
  <c r="E7256" i="13" s="1"/>
  <c r="A7257" i="13"/>
  <c r="E7257" i="13" s="1"/>
  <c r="A7258" i="13"/>
  <c r="E7258" i="13" s="1"/>
  <c r="A7259" i="13"/>
  <c r="E7259" i="13" s="1"/>
  <c r="A7260" i="13"/>
  <c r="E7260" i="13" s="1"/>
  <c r="A7261" i="13"/>
  <c r="E7261" i="13" s="1"/>
  <c r="A7262" i="13"/>
  <c r="E7262" i="13" s="1"/>
  <c r="A7263" i="13"/>
  <c r="E7263" i="13" s="1"/>
  <c r="A7264" i="13"/>
  <c r="E7264" i="13" s="1"/>
  <c r="A7265" i="13"/>
  <c r="E7265" i="13" s="1"/>
  <c r="A7266" i="13"/>
  <c r="E7266" i="13" s="1"/>
  <c r="A7267" i="13"/>
  <c r="E7267" i="13" s="1"/>
  <c r="A7268" i="13"/>
  <c r="E7268" i="13" s="1"/>
  <c r="A7269" i="13"/>
  <c r="E7269" i="13" s="1"/>
  <c r="A7270" i="13"/>
  <c r="E7270" i="13" s="1"/>
  <c r="A7271" i="13"/>
  <c r="E7271" i="13" s="1"/>
  <c r="A7272" i="13"/>
  <c r="E7272" i="13" s="1"/>
  <c r="A7273" i="13"/>
  <c r="E7273" i="13" s="1"/>
  <c r="A7274" i="13"/>
  <c r="E7274" i="13" s="1"/>
  <c r="A7275" i="13"/>
  <c r="E7275" i="13" s="1"/>
  <c r="A7276" i="13"/>
  <c r="E7276" i="13" s="1"/>
  <c r="A7277" i="13"/>
  <c r="E7277" i="13" s="1"/>
  <c r="A7278" i="13"/>
  <c r="E7278" i="13" s="1"/>
  <c r="A7279" i="13"/>
  <c r="E7279" i="13" s="1"/>
  <c r="A7280" i="13"/>
  <c r="E7280" i="13" s="1"/>
  <c r="A7281" i="13"/>
  <c r="E7281" i="13" s="1"/>
  <c r="A7282" i="13"/>
  <c r="E7282" i="13" s="1"/>
  <c r="A7283" i="13"/>
  <c r="E7283" i="13" s="1"/>
  <c r="A7284" i="13"/>
  <c r="E7284" i="13" s="1"/>
  <c r="A7285" i="13"/>
  <c r="E7285" i="13" s="1"/>
  <c r="A7286" i="13"/>
  <c r="E7286" i="13" s="1"/>
  <c r="A7287" i="13"/>
  <c r="E7287" i="13" s="1"/>
  <c r="A7288" i="13"/>
  <c r="E7288" i="13" s="1"/>
  <c r="A7289" i="13"/>
  <c r="E7289" i="13" s="1"/>
  <c r="A7290" i="13"/>
  <c r="E7290" i="13" s="1"/>
  <c r="A7291" i="13"/>
  <c r="E7291" i="13" s="1"/>
  <c r="A7292" i="13"/>
  <c r="E7292" i="13" s="1"/>
  <c r="A7293" i="13"/>
  <c r="E7293" i="13" s="1"/>
  <c r="A7294" i="13"/>
  <c r="E7294" i="13" s="1"/>
  <c r="A7295" i="13"/>
  <c r="E7295" i="13" s="1"/>
  <c r="A7296" i="13"/>
  <c r="E7296" i="13" s="1"/>
  <c r="A7297" i="13"/>
  <c r="E7297" i="13" s="1"/>
  <c r="A7298" i="13"/>
  <c r="E7298" i="13" s="1"/>
  <c r="A7299" i="13"/>
  <c r="E7299" i="13" s="1"/>
  <c r="A7300" i="13"/>
  <c r="E7300" i="13" s="1"/>
  <c r="A7301" i="13"/>
  <c r="E7301" i="13" s="1"/>
  <c r="A7302" i="13"/>
  <c r="E7302" i="13" s="1"/>
  <c r="A7303" i="13"/>
  <c r="E7303" i="13" s="1"/>
  <c r="A7304" i="13"/>
  <c r="E7304" i="13" s="1"/>
  <c r="A7305" i="13"/>
  <c r="E7305" i="13" s="1"/>
  <c r="A7306" i="13"/>
  <c r="E7306" i="13" s="1"/>
  <c r="A7307" i="13"/>
  <c r="E7307" i="13" s="1"/>
  <c r="A7308" i="13"/>
  <c r="E7308" i="13" s="1"/>
  <c r="A7309" i="13"/>
  <c r="E7309" i="13" s="1"/>
  <c r="A7310" i="13"/>
  <c r="E7310" i="13" s="1"/>
  <c r="A7311" i="13"/>
  <c r="E7311" i="13" s="1"/>
  <c r="A7312" i="13"/>
  <c r="E7312" i="13" s="1"/>
  <c r="A7313" i="13"/>
  <c r="E7313" i="13" s="1"/>
  <c r="A7314" i="13"/>
  <c r="E7314" i="13" s="1"/>
  <c r="A7315" i="13"/>
  <c r="E7315" i="13" s="1"/>
  <c r="A7316" i="13"/>
  <c r="E7316" i="13" s="1"/>
  <c r="A7317" i="13"/>
  <c r="E7317" i="13" s="1"/>
  <c r="A7318" i="13"/>
  <c r="E7318" i="13" s="1"/>
  <c r="A7319" i="13"/>
  <c r="E7319" i="13" s="1"/>
  <c r="A7320" i="13"/>
  <c r="E7320" i="13" s="1"/>
  <c r="A7321" i="13"/>
  <c r="E7321" i="13" s="1"/>
  <c r="A7322" i="13"/>
  <c r="E7322" i="13" s="1"/>
  <c r="A7323" i="13"/>
  <c r="E7323" i="13" s="1"/>
  <c r="A7324" i="13"/>
  <c r="E7324" i="13" s="1"/>
  <c r="A7325" i="13"/>
  <c r="E7325" i="13" s="1"/>
  <c r="A7326" i="13"/>
  <c r="E7326" i="13" s="1"/>
  <c r="A7327" i="13"/>
  <c r="E7327" i="13" s="1"/>
  <c r="A7328" i="13"/>
  <c r="E7328" i="13" s="1"/>
  <c r="A7329" i="13"/>
  <c r="E7329" i="13" s="1"/>
  <c r="A7330" i="13"/>
  <c r="E7330" i="13" s="1"/>
  <c r="A7331" i="13"/>
  <c r="E7331" i="13" s="1"/>
  <c r="A7332" i="13"/>
  <c r="E7332" i="13" s="1"/>
  <c r="A7333" i="13"/>
  <c r="E7333" i="13" s="1"/>
  <c r="A7334" i="13"/>
  <c r="E7334" i="13" s="1"/>
  <c r="A7335" i="13"/>
  <c r="E7335" i="13" s="1"/>
  <c r="A7336" i="13"/>
  <c r="E7336" i="13" s="1"/>
  <c r="A7337" i="13"/>
  <c r="E7337" i="13" s="1"/>
  <c r="A7338" i="13"/>
  <c r="E7338" i="13" s="1"/>
  <c r="A7339" i="13"/>
  <c r="E7339" i="13" s="1"/>
  <c r="A7340" i="13"/>
  <c r="E7340" i="13" s="1"/>
  <c r="A7341" i="13"/>
  <c r="E7341" i="13" s="1"/>
  <c r="A7342" i="13"/>
  <c r="E7342" i="13" s="1"/>
  <c r="A7343" i="13"/>
  <c r="E7343" i="13" s="1"/>
  <c r="A7344" i="13"/>
  <c r="E7344" i="13" s="1"/>
  <c r="A7345" i="13"/>
  <c r="E7345" i="13" s="1"/>
  <c r="A7346" i="13"/>
  <c r="E7346" i="13" s="1"/>
  <c r="A7347" i="13"/>
  <c r="E7347" i="13" s="1"/>
  <c r="A7348" i="13"/>
  <c r="E7348" i="13" s="1"/>
  <c r="A7349" i="13"/>
  <c r="E7349" i="13" s="1"/>
  <c r="A7350" i="13"/>
  <c r="E7350" i="13" s="1"/>
  <c r="A7351" i="13"/>
  <c r="E7351" i="13" s="1"/>
  <c r="A7352" i="13"/>
  <c r="E7352" i="13" s="1"/>
  <c r="A7353" i="13"/>
  <c r="E7353" i="13" s="1"/>
  <c r="A7354" i="13"/>
  <c r="E7354" i="13" s="1"/>
  <c r="A7355" i="13"/>
  <c r="E7355" i="13" s="1"/>
  <c r="A7356" i="13"/>
  <c r="E7356" i="13" s="1"/>
  <c r="A7357" i="13"/>
  <c r="E7357" i="13" s="1"/>
  <c r="A7358" i="13"/>
  <c r="E7358" i="13" s="1"/>
  <c r="A7359" i="13"/>
  <c r="E7359" i="13" s="1"/>
  <c r="A7360" i="13"/>
  <c r="E7360" i="13" s="1"/>
  <c r="A7361" i="13"/>
  <c r="E7361" i="13" s="1"/>
  <c r="A7362" i="13"/>
  <c r="E7362" i="13" s="1"/>
  <c r="A7363" i="13"/>
  <c r="E7363" i="13" s="1"/>
  <c r="A7364" i="13"/>
  <c r="E7364" i="13" s="1"/>
  <c r="A7365" i="13"/>
  <c r="E7365" i="13" s="1"/>
  <c r="A7366" i="13"/>
  <c r="E7366" i="13" s="1"/>
  <c r="A7367" i="13"/>
  <c r="E7367" i="13" s="1"/>
  <c r="A7368" i="13"/>
  <c r="E7368" i="13" s="1"/>
  <c r="A7369" i="13"/>
  <c r="E7369" i="13" s="1"/>
  <c r="A7370" i="13"/>
  <c r="E7370" i="13" s="1"/>
  <c r="A7371" i="13"/>
  <c r="E7371" i="13" s="1"/>
  <c r="A7372" i="13"/>
  <c r="E7372" i="13" s="1"/>
  <c r="A7373" i="13"/>
  <c r="E7373" i="13" s="1"/>
  <c r="A7374" i="13"/>
  <c r="E7374" i="13" s="1"/>
  <c r="A7375" i="13"/>
  <c r="E7375" i="13" s="1"/>
  <c r="A7376" i="13"/>
  <c r="E7376" i="13" s="1"/>
  <c r="A7377" i="13"/>
  <c r="E7377" i="13" s="1"/>
  <c r="A7378" i="13"/>
  <c r="E7378" i="13" s="1"/>
  <c r="A7379" i="13"/>
  <c r="E7379" i="13" s="1"/>
  <c r="A7380" i="13"/>
  <c r="E7380" i="13" s="1"/>
  <c r="A7381" i="13"/>
  <c r="E7381" i="13" s="1"/>
  <c r="A7382" i="13"/>
  <c r="E7382" i="13" s="1"/>
  <c r="A7383" i="13"/>
  <c r="E7383" i="13" s="1"/>
  <c r="A7384" i="13"/>
  <c r="E7384" i="13" s="1"/>
  <c r="A7385" i="13"/>
  <c r="E7385" i="13" s="1"/>
  <c r="A7386" i="13"/>
  <c r="E7386" i="13" s="1"/>
  <c r="A7387" i="13"/>
  <c r="E7387" i="13" s="1"/>
  <c r="A7388" i="13"/>
  <c r="E7388" i="13" s="1"/>
  <c r="A7389" i="13"/>
  <c r="E7389" i="13" s="1"/>
  <c r="A7390" i="13"/>
  <c r="E7390" i="13" s="1"/>
  <c r="A7391" i="13"/>
  <c r="E7391" i="13" s="1"/>
  <c r="A7392" i="13"/>
  <c r="E7392" i="13" s="1"/>
  <c r="A7393" i="13"/>
  <c r="E7393" i="13" s="1"/>
  <c r="A7394" i="13"/>
  <c r="E7394" i="13" s="1"/>
  <c r="A7395" i="13"/>
  <c r="E7395" i="13" s="1"/>
  <c r="A7396" i="13"/>
  <c r="E7396" i="13" s="1"/>
  <c r="A7397" i="13"/>
  <c r="E7397" i="13" s="1"/>
  <c r="A7398" i="13"/>
  <c r="E7398" i="13" s="1"/>
  <c r="A7399" i="13"/>
  <c r="E7399" i="13" s="1"/>
  <c r="A7400" i="13"/>
  <c r="E7400" i="13" s="1"/>
  <c r="A7401" i="13"/>
  <c r="E7401" i="13" s="1"/>
  <c r="A7402" i="13"/>
  <c r="E7402" i="13" s="1"/>
  <c r="A7403" i="13"/>
  <c r="E7403" i="13" s="1"/>
  <c r="A7404" i="13"/>
  <c r="E7404" i="13" s="1"/>
  <c r="A7405" i="13"/>
  <c r="E7405" i="13" s="1"/>
  <c r="A7406" i="13"/>
  <c r="E7406" i="13" s="1"/>
  <c r="A7407" i="13"/>
  <c r="E7407" i="13" s="1"/>
  <c r="A7408" i="13"/>
  <c r="E7408" i="13" s="1"/>
  <c r="A7409" i="13"/>
  <c r="E7409" i="13" s="1"/>
  <c r="A7410" i="13"/>
  <c r="E7410" i="13" s="1"/>
  <c r="A7411" i="13"/>
  <c r="E7411" i="13" s="1"/>
  <c r="A7412" i="13"/>
  <c r="E7412" i="13" s="1"/>
  <c r="A7413" i="13"/>
  <c r="E7413" i="13" s="1"/>
  <c r="A7414" i="13"/>
  <c r="E7414" i="13" s="1"/>
  <c r="A7415" i="13"/>
  <c r="E7415" i="13" s="1"/>
  <c r="A7416" i="13"/>
  <c r="E7416" i="13" s="1"/>
  <c r="A7417" i="13"/>
  <c r="E7417" i="13" s="1"/>
  <c r="A7418" i="13"/>
  <c r="E7418" i="13" s="1"/>
  <c r="A7419" i="13"/>
  <c r="E7419" i="13" s="1"/>
  <c r="A7420" i="13"/>
  <c r="E7420" i="13" s="1"/>
  <c r="A7421" i="13"/>
  <c r="E7421" i="13" s="1"/>
  <c r="A7422" i="13"/>
  <c r="E7422" i="13" s="1"/>
  <c r="A7423" i="13"/>
  <c r="E7423" i="13" s="1"/>
  <c r="A7424" i="13"/>
  <c r="E7424" i="13" s="1"/>
  <c r="A7425" i="13"/>
  <c r="E7425" i="13" s="1"/>
  <c r="A7426" i="13"/>
  <c r="E7426" i="13" s="1"/>
  <c r="A7427" i="13"/>
  <c r="E7427" i="13" s="1"/>
  <c r="A7428" i="13"/>
  <c r="E7428" i="13" s="1"/>
  <c r="A7429" i="13"/>
  <c r="E7429" i="13" s="1"/>
  <c r="A7430" i="13"/>
  <c r="E7430" i="13" s="1"/>
  <c r="A7431" i="13"/>
  <c r="E7431" i="13" s="1"/>
  <c r="A7432" i="13"/>
  <c r="E7432" i="13" s="1"/>
  <c r="A7433" i="13"/>
  <c r="E7433" i="13" s="1"/>
  <c r="A7434" i="13"/>
  <c r="E7434" i="13" s="1"/>
  <c r="A7435" i="13"/>
  <c r="E7435" i="13" s="1"/>
  <c r="A7436" i="13"/>
  <c r="E7436" i="13" s="1"/>
  <c r="A7437" i="13"/>
  <c r="E7437" i="13" s="1"/>
  <c r="A7438" i="13"/>
  <c r="E7438" i="13" s="1"/>
  <c r="A7439" i="13"/>
  <c r="E7439" i="13" s="1"/>
  <c r="A7440" i="13"/>
  <c r="E7440" i="13" s="1"/>
  <c r="A7441" i="13"/>
  <c r="E7441" i="13" s="1"/>
  <c r="A7442" i="13"/>
  <c r="E7442" i="13" s="1"/>
  <c r="A7443" i="13"/>
  <c r="E7443" i="13" s="1"/>
  <c r="A7444" i="13"/>
  <c r="E7444" i="13" s="1"/>
  <c r="A7445" i="13"/>
  <c r="E7445" i="13" s="1"/>
  <c r="A7446" i="13"/>
  <c r="E7446" i="13" s="1"/>
  <c r="A7447" i="13"/>
  <c r="E7447" i="13" s="1"/>
  <c r="A7448" i="13"/>
  <c r="E7448" i="13" s="1"/>
  <c r="A7449" i="13"/>
  <c r="E7449" i="13" s="1"/>
  <c r="A7450" i="13"/>
  <c r="E7450" i="13" s="1"/>
  <c r="A7451" i="13"/>
  <c r="E7451" i="13" s="1"/>
  <c r="A7452" i="13"/>
  <c r="E7452" i="13" s="1"/>
  <c r="A7453" i="13"/>
  <c r="E7453" i="13" s="1"/>
  <c r="A7454" i="13"/>
  <c r="E7454" i="13" s="1"/>
  <c r="A7455" i="13"/>
  <c r="E7455" i="13" s="1"/>
  <c r="A7456" i="13"/>
  <c r="E7456" i="13" s="1"/>
  <c r="A7457" i="13"/>
  <c r="E7457" i="13" s="1"/>
  <c r="A7458" i="13"/>
  <c r="E7458" i="13" s="1"/>
  <c r="A7459" i="13"/>
  <c r="E7459" i="13" s="1"/>
  <c r="A7460" i="13"/>
  <c r="E7460" i="13" s="1"/>
  <c r="A7461" i="13"/>
  <c r="E7461" i="13" s="1"/>
  <c r="A7462" i="13"/>
  <c r="E7462" i="13" s="1"/>
  <c r="A7463" i="13"/>
  <c r="E7463" i="13" s="1"/>
  <c r="A7464" i="13"/>
  <c r="E7464" i="13" s="1"/>
  <c r="A7465" i="13"/>
  <c r="E7465" i="13" s="1"/>
  <c r="A7466" i="13"/>
  <c r="E7466" i="13" s="1"/>
  <c r="A7467" i="13"/>
  <c r="E7467" i="13" s="1"/>
  <c r="A7468" i="13"/>
  <c r="E7468" i="13" s="1"/>
  <c r="A7469" i="13"/>
  <c r="E7469" i="13" s="1"/>
  <c r="A7470" i="13"/>
  <c r="E7470" i="13" s="1"/>
  <c r="A7471" i="13"/>
  <c r="E7471" i="13" s="1"/>
  <c r="C1400" i="18"/>
  <c r="H7192" i="13" l="1"/>
  <c r="I7192" i="13"/>
  <c r="H7193" i="13"/>
  <c r="I7193" i="13"/>
  <c r="H7194" i="13"/>
  <c r="I7194" i="13"/>
  <c r="H7195" i="13"/>
  <c r="I7195" i="13"/>
  <c r="H7196" i="13"/>
  <c r="I7196" i="13"/>
  <c r="H7197" i="13"/>
  <c r="I7197" i="13"/>
  <c r="H7198" i="13"/>
  <c r="I7198" i="13"/>
  <c r="H7199" i="13"/>
  <c r="I7199" i="13"/>
  <c r="H7200" i="13"/>
  <c r="I7200" i="13"/>
  <c r="H7201" i="13"/>
  <c r="I7201" i="13"/>
  <c r="H7202" i="13"/>
  <c r="I7202" i="13"/>
  <c r="H7203" i="13"/>
  <c r="I7203" i="13"/>
  <c r="H7204" i="13"/>
  <c r="I7204" i="13"/>
  <c r="H7205" i="13"/>
  <c r="I7205" i="13"/>
  <c r="H7206" i="13"/>
  <c r="I7206" i="13"/>
  <c r="H7207" i="13"/>
  <c r="I7207" i="13"/>
  <c r="H7208" i="13"/>
  <c r="I7208" i="13"/>
  <c r="H7209" i="13"/>
  <c r="I7209" i="13"/>
  <c r="H7210" i="13"/>
  <c r="I7210" i="13"/>
  <c r="H7211" i="13"/>
  <c r="I7211" i="13"/>
  <c r="H7212" i="13"/>
  <c r="I7212" i="13"/>
  <c r="H7213" i="13"/>
  <c r="I7213" i="13"/>
  <c r="H7214" i="13"/>
  <c r="I7214" i="13"/>
  <c r="H7215" i="13"/>
  <c r="I7215" i="13"/>
  <c r="H7216" i="13"/>
  <c r="I7216" i="13"/>
  <c r="H7217" i="13"/>
  <c r="I7217" i="13"/>
  <c r="H7218" i="13"/>
  <c r="I7218" i="13"/>
  <c r="H7219" i="13"/>
  <c r="I7219" i="13"/>
  <c r="H7220" i="13"/>
  <c r="I7220" i="13"/>
  <c r="H7221" i="13"/>
  <c r="I7221" i="13"/>
  <c r="H7222" i="13"/>
  <c r="I7222" i="13"/>
  <c r="H7223" i="13"/>
  <c r="I7223" i="13"/>
  <c r="H7224" i="13"/>
  <c r="I7224" i="13"/>
  <c r="H7225" i="13"/>
  <c r="I7225" i="13"/>
  <c r="H7226" i="13"/>
  <c r="I7226" i="13"/>
  <c r="H7227" i="13"/>
  <c r="I7227" i="13"/>
  <c r="H7228" i="13"/>
  <c r="I7228" i="13"/>
  <c r="H7229" i="13"/>
  <c r="I7229" i="13"/>
  <c r="H7230" i="13"/>
  <c r="I7230" i="13"/>
  <c r="H7231" i="13"/>
  <c r="I7231" i="13"/>
  <c r="C7192" i="13"/>
  <c r="D7192" i="13"/>
  <c r="F7192" i="13"/>
  <c r="C7193" i="13"/>
  <c r="D7193" i="13"/>
  <c r="F7193" i="13"/>
  <c r="C7194" i="13"/>
  <c r="D7194" i="13"/>
  <c r="F7194" i="13"/>
  <c r="C7195" i="13"/>
  <c r="D7195" i="13"/>
  <c r="F7195" i="13"/>
  <c r="C7196" i="13"/>
  <c r="D7196" i="13"/>
  <c r="F7196" i="13"/>
  <c r="C7197" i="13"/>
  <c r="D7197" i="13"/>
  <c r="F7197" i="13"/>
  <c r="C7198" i="13"/>
  <c r="D7198" i="13"/>
  <c r="F7198" i="13"/>
  <c r="C7199" i="13"/>
  <c r="D7199" i="13"/>
  <c r="F7199" i="13"/>
  <c r="C7200" i="13"/>
  <c r="D7200" i="13"/>
  <c r="F7200" i="13"/>
  <c r="C7201" i="13"/>
  <c r="D7201" i="13"/>
  <c r="F7201" i="13"/>
  <c r="C7202" i="13"/>
  <c r="D7202" i="13"/>
  <c r="F7202" i="13"/>
  <c r="C7203" i="13"/>
  <c r="D7203" i="13"/>
  <c r="F7203" i="13"/>
  <c r="C7204" i="13"/>
  <c r="D7204" i="13"/>
  <c r="F7204" i="13"/>
  <c r="C7205" i="13"/>
  <c r="D7205" i="13"/>
  <c r="F7205" i="13"/>
  <c r="C7206" i="13"/>
  <c r="D7206" i="13"/>
  <c r="F7206" i="13"/>
  <c r="C7207" i="13"/>
  <c r="D7207" i="13"/>
  <c r="F7207" i="13"/>
  <c r="C7208" i="13"/>
  <c r="D7208" i="13"/>
  <c r="F7208" i="13"/>
  <c r="C7209" i="13"/>
  <c r="D7209" i="13"/>
  <c r="F7209" i="13"/>
  <c r="C7210" i="13"/>
  <c r="D7210" i="13"/>
  <c r="F7210" i="13"/>
  <c r="C7211" i="13"/>
  <c r="D7211" i="13"/>
  <c r="F7211" i="13"/>
  <c r="C7212" i="13"/>
  <c r="D7212" i="13"/>
  <c r="F7212" i="13"/>
  <c r="C7213" i="13"/>
  <c r="D7213" i="13"/>
  <c r="F7213" i="13"/>
  <c r="C7214" i="13"/>
  <c r="D7214" i="13"/>
  <c r="F7214" i="13"/>
  <c r="C7215" i="13"/>
  <c r="D7215" i="13"/>
  <c r="F7215" i="13"/>
  <c r="C7216" i="13"/>
  <c r="D7216" i="13"/>
  <c r="F7216" i="13"/>
  <c r="C7217" i="13"/>
  <c r="D7217" i="13"/>
  <c r="F7217" i="13"/>
  <c r="C7218" i="13"/>
  <c r="D7218" i="13"/>
  <c r="F7218" i="13"/>
  <c r="C7219" i="13"/>
  <c r="D7219" i="13"/>
  <c r="F7219" i="13"/>
  <c r="C7220" i="13"/>
  <c r="D7220" i="13"/>
  <c r="F7220" i="13"/>
  <c r="C7221" i="13"/>
  <c r="D7221" i="13"/>
  <c r="F7221" i="13"/>
  <c r="C7222" i="13"/>
  <c r="D7222" i="13"/>
  <c r="F7222" i="13"/>
  <c r="C7223" i="13"/>
  <c r="D7223" i="13"/>
  <c r="F7223" i="13"/>
  <c r="C7224" i="13"/>
  <c r="D7224" i="13"/>
  <c r="F7224" i="13"/>
  <c r="C7225" i="13"/>
  <c r="D7225" i="13"/>
  <c r="F7225" i="13"/>
  <c r="C7226" i="13"/>
  <c r="D7226" i="13"/>
  <c r="F7226" i="13"/>
  <c r="C7227" i="13"/>
  <c r="D7227" i="13"/>
  <c r="F7227" i="13"/>
  <c r="C7228" i="13"/>
  <c r="D7228" i="13"/>
  <c r="F7228" i="13"/>
  <c r="C7229" i="13"/>
  <c r="D7229" i="13"/>
  <c r="F7229" i="13"/>
  <c r="C7230" i="13"/>
  <c r="D7230" i="13"/>
  <c r="F7230" i="13"/>
  <c r="C7231" i="13"/>
  <c r="D7231" i="13"/>
  <c r="F7231" i="13"/>
  <c r="A7192" i="13"/>
  <c r="E7192" i="13" s="1"/>
  <c r="A7193" i="13"/>
  <c r="E7193" i="13" s="1"/>
  <c r="A7194" i="13"/>
  <c r="E7194" i="13" s="1"/>
  <c r="A7195" i="13"/>
  <c r="E7195" i="13" s="1"/>
  <c r="A7196" i="13"/>
  <c r="E7196" i="13" s="1"/>
  <c r="A7197" i="13"/>
  <c r="E7197" i="13" s="1"/>
  <c r="A7198" i="13"/>
  <c r="E7198" i="13" s="1"/>
  <c r="A7199" i="13"/>
  <c r="E7199" i="13" s="1"/>
  <c r="A7200" i="13"/>
  <c r="E7200" i="13" s="1"/>
  <c r="A7201" i="13"/>
  <c r="E7201" i="13" s="1"/>
  <c r="A7202" i="13"/>
  <c r="E7202" i="13" s="1"/>
  <c r="A7203" i="13"/>
  <c r="E7203" i="13" s="1"/>
  <c r="A7204" i="13"/>
  <c r="E7204" i="13" s="1"/>
  <c r="A7205" i="13"/>
  <c r="E7205" i="13" s="1"/>
  <c r="A7206" i="13"/>
  <c r="E7206" i="13" s="1"/>
  <c r="A7207" i="13"/>
  <c r="E7207" i="13" s="1"/>
  <c r="A7208" i="13"/>
  <c r="E7208" i="13" s="1"/>
  <c r="A7209" i="13"/>
  <c r="E7209" i="13" s="1"/>
  <c r="A7210" i="13"/>
  <c r="E7210" i="13" s="1"/>
  <c r="A7211" i="13"/>
  <c r="E7211" i="13" s="1"/>
  <c r="A7212" i="13"/>
  <c r="E7212" i="13" s="1"/>
  <c r="A7213" i="13"/>
  <c r="E7213" i="13" s="1"/>
  <c r="A7214" i="13"/>
  <c r="E7214" i="13" s="1"/>
  <c r="A7215" i="13"/>
  <c r="E7215" i="13" s="1"/>
  <c r="A7216" i="13"/>
  <c r="E7216" i="13" s="1"/>
  <c r="A7217" i="13"/>
  <c r="E7217" i="13" s="1"/>
  <c r="A7218" i="13"/>
  <c r="E7218" i="13" s="1"/>
  <c r="A7219" i="13"/>
  <c r="E7219" i="13" s="1"/>
  <c r="A7220" i="13"/>
  <c r="E7220" i="13" s="1"/>
  <c r="A7221" i="13"/>
  <c r="E7221" i="13" s="1"/>
  <c r="A7222" i="13"/>
  <c r="E7222" i="13" s="1"/>
  <c r="A7223" i="13"/>
  <c r="E7223" i="13" s="1"/>
  <c r="A7224" i="13"/>
  <c r="E7224" i="13" s="1"/>
  <c r="A7225" i="13"/>
  <c r="E7225" i="13" s="1"/>
  <c r="A7226" i="13"/>
  <c r="E7226" i="13" s="1"/>
  <c r="A7227" i="13"/>
  <c r="E7227" i="13" s="1"/>
  <c r="A7228" i="13"/>
  <c r="E7228" i="13" s="1"/>
  <c r="A7229" i="13"/>
  <c r="E7229" i="13" s="1"/>
  <c r="A7230" i="13"/>
  <c r="E7230" i="13" s="1"/>
  <c r="A7231" i="13"/>
  <c r="E7231" i="13" s="1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C1440" i="15"/>
  <c r="C1407" i="1"/>
  <c r="A7187" i="13" l="1"/>
  <c r="E7187" i="13" s="1"/>
  <c r="A7188" i="13"/>
  <c r="E7188" i="13" s="1"/>
  <c r="A7189" i="13"/>
  <c r="E7189" i="13" s="1"/>
  <c r="A7190" i="13"/>
  <c r="E7190" i="13" s="1"/>
  <c r="A7191" i="13"/>
  <c r="E7191" i="13" s="1"/>
  <c r="H7187" i="13"/>
  <c r="I7187" i="13"/>
  <c r="H7188" i="13"/>
  <c r="I7188" i="13"/>
  <c r="H7189" i="13"/>
  <c r="I7189" i="13"/>
  <c r="H7190" i="13"/>
  <c r="I7190" i="13"/>
  <c r="H7191" i="13"/>
  <c r="I7191" i="13"/>
  <c r="C7187" i="13"/>
  <c r="D7187" i="13"/>
  <c r="F7187" i="13"/>
  <c r="C7188" i="13"/>
  <c r="D7188" i="13"/>
  <c r="F7188" i="13"/>
  <c r="C7189" i="13"/>
  <c r="D7189" i="13"/>
  <c r="F7189" i="13"/>
  <c r="C7190" i="13"/>
  <c r="D7190" i="13"/>
  <c r="F7190" i="13"/>
  <c r="C7191" i="13"/>
  <c r="D7191" i="13"/>
  <c r="F7191" i="13"/>
  <c r="H7162" i="13" l="1"/>
  <c r="I7162" i="13"/>
  <c r="H7163" i="13"/>
  <c r="I7163" i="13"/>
  <c r="H7164" i="13"/>
  <c r="I7164" i="13"/>
  <c r="H7165" i="13"/>
  <c r="I7165" i="13"/>
  <c r="H7166" i="13"/>
  <c r="I7166" i="13"/>
  <c r="H7167" i="13"/>
  <c r="I7167" i="13"/>
  <c r="H7168" i="13"/>
  <c r="I7168" i="13"/>
  <c r="H7169" i="13"/>
  <c r="I7169" i="13"/>
  <c r="H7170" i="13"/>
  <c r="I7170" i="13"/>
  <c r="H7171" i="13"/>
  <c r="I7171" i="13"/>
  <c r="H7172" i="13"/>
  <c r="I7172" i="13"/>
  <c r="H7173" i="13"/>
  <c r="I7173" i="13"/>
  <c r="H7174" i="13"/>
  <c r="I7174" i="13"/>
  <c r="H7175" i="13"/>
  <c r="I7175" i="13"/>
  <c r="H7176" i="13"/>
  <c r="I7176" i="13"/>
  <c r="H7177" i="13"/>
  <c r="I7177" i="13"/>
  <c r="H7178" i="13"/>
  <c r="I7178" i="13"/>
  <c r="H7179" i="13"/>
  <c r="I7179" i="13"/>
  <c r="H7180" i="13"/>
  <c r="I7180" i="13"/>
  <c r="H7181" i="13"/>
  <c r="I7181" i="13"/>
  <c r="H7182" i="13"/>
  <c r="I7182" i="13"/>
  <c r="H7183" i="13"/>
  <c r="I7183" i="13"/>
  <c r="H7184" i="13"/>
  <c r="I7184" i="13"/>
  <c r="H7185" i="13"/>
  <c r="I7185" i="13"/>
  <c r="H7186" i="13"/>
  <c r="I7186" i="13"/>
  <c r="C7162" i="13"/>
  <c r="D7162" i="13"/>
  <c r="F7162" i="13"/>
  <c r="C7163" i="13"/>
  <c r="D7163" i="13"/>
  <c r="F7163" i="13"/>
  <c r="C7164" i="13"/>
  <c r="D7164" i="13"/>
  <c r="F7164" i="13"/>
  <c r="C7165" i="13"/>
  <c r="D7165" i="13"/>
  <c r="F7165" i="13"/>
  <c r="C7166" i="13"/>
  <c r="D7166" i="13"/>
  <c r="F7166" i="13"/>
  <c r="C7167" i="13"/>
  <c r="D7167" i="13"/>
  <c r="F7167" i="13"/>
  <c r="C7168" i="13"/>
  <c r="D7168" i="13"/>
  <c r="F7168" i="13"/>
  <c r="C7169" i="13"/>
  <c r="D7169" i="13"/>
  <c r="F7169" i="13"/>
  <c r="C7170" i="13"/>
  <c r="D7170" i="13"/>
  <c r="F7170" i="13"/>
  <c r="C7171" i="13"/>
  <c r="D7171" i="13"/>
  <c r="F7171" i="13"/>
  <c r="C7172" i="13"/>
  <c r="D7172" i="13"/>
  <c r="F7172" i="13"/>
  <c r="C7173" i="13"/>
  <c r="D7173" i="13"/>
  <c r="F7173" i="13"/>
  <c r="C7174" i="13"/>
  <c r="D7174" i="13"/>
  <c r="F7174" i="13"/>
  <c r="C7175" i="13"/>
  <c r="D7175" i="13"/>
  <c r="F7175" i="13"/>
  <c r="C7176" i="13"/>
  <c r="D7176" i="13"/>
  <c r="F7176" i="13"/>
  <c r="C7177" i="13"/>
  <c r="D7177" i="13"/>
  <c r="F7177" i="13"/>
  <c r="C7178" i="13"/>
  <c r="D7178" i="13"/>
  <c r="F7178" i="13"/>
  <c r="C7179" i="13"/>
  <c r="D7179" i="13"/>
  <c r="F7179" i="13"/>
  <c r="C7180" i="13"/>
  <c r="D7180" i="13"/>
  <c r="F7180" i="13"/>
  <c r="C7181" i="13"/>
  <c r="D7181" i="13"/>
  <c r="F7181" i="13"/>
  <c r="C7182" i="13"/>
  <c r="D7182" i="13"/>
  <c r="F7182" i="13"/>
  <c r="C7183" i="13"/>
  <c r="D7183" i="13"/>
  <c r="F7183" i="13"/>
  <c r="C7184" i="13"/>
  <c r="D7184" i="13"/>
  <c r="F7184" i="13"/>
  <c r="C7185" i="13"/>
  <c r="D7185" i="13"/>
  <c r="F7185" i="13"/>
  <c r="C7186" i="13"/>
  <c r="D7186" i="13"/>
  <c r="F7186" i="13"/>
  <c r="H7137" i="13" l="1"/>
  <c r="I7137" i="13"/>
  <c r="H7138" i="13"/>
  <c r="I7138" i="13"/>
  <c r="H7139" i="13"/>
  <c r="I7139" i="13"/>
  <c r="H7140" i="13"/>
  <c r="I7140" i="13"/>
  <c r="H7141" i="13"/>
  <c r="I7141" i="13"/>
  <c r="H7142" i="13"/>
  <c r="I7142" i="13"/>
  <c r="H7143" i="13"/>
  <c r="I7143" i="13"/>
  <c r="H7144" i="13"/>
  <c r="I7144" i="13"/>
  <c r="H7145" i="13"/>
  <c r="I7145" i="13"/>
  <c r="H7146" i="13"/>
  <c r="I7146" i="13"/>
  <c r="H7147" i="13"/>
  <c r="I7147" i="13"/>
  <c r="H7148" i="13"/>
  <c r="I7148" i="13"/>
  <c r="H7149" i="13"/>
  <c r="I7149" i="13"/>
  <c r="H7150" i="13"/>
  <c r="I7150" i="13"/>
  <c r="H7151" i="13"/>
  <c r="I7151" i="13"/>
  <c r="H7152" i="13"/>
  <c r="I7152" i="13"/>
  <c r="H7153" i="13"/>
  <c r="I7153" i="13"/>
  <c r="H7154" i="13"/>
  <c r="I7154" i="13"/>
  <c r="H7155" i="13"/>
  <c r="I7155" i="13"/>
  <c r="H7156" i="13"/>
  <c r="I7156" i="13"/>
  <c r="H7157" i="13"/>
  <c r="I7157" i="13"/>
  <c r="H7158" i="13"/>
  <c r="I7158" i="13"/>
  <c r="H7159" i="13"/>
  <c r="I7159" i="13"/>
  <c r="H7160" i="13"/>
  <c r="I7160" i="13"/>
  <c r="H7161" i="13"/>
  <c r="I7161" i="13"/>
  <c r="C7137" i="13"/>
  <c r="D7137" i="13"/>
  <c r="F7137" i="13"/>
  <c r="C7138" i="13"/>
  <c r="D7138" i="13"/>
  <c r="F7138" i="13"/>
  <c r="C7139" i="13"/>
  <c r="D7139" i="13"/>
  <c r="F7139" i="13"/>
  <c r="C7140" i="13"/>
  <c r="D7140" i="13"/>
  <c r="F7140" i="13"/>
  <c r="C7141" i="13"/>
  <c r="D7141" i="13"/>
  <c r="F7141" i="13"/>
  <c r="C7142" i="13"/>
  <c r="D7142" i="13"/>
  <c r="F7142" i="13"/>
  <c r="C7143" i="13"/>
  <c r="D7143" i="13"/>
  <c r="F7143" i="13"/>
  <c r="C7144" i="13"/>
  <c r="D7144" i="13"/>
  <c r="F7144" i="13"/>
  <c r="C7145" i="13"/>
  <c r="D7145" i="13"/>
  <c r="F7145" i="13"/>
  <c r="C7146" i="13"/>
  <c r="D7146" i="13"/>
  <c r="F7146" i="13"/>
  <c r="C7147" i="13"/>
  <c r="D7147" i="13"/>
  <c r="F7147" i="13"/>
  <c r="C7148" i="13"/>
  <c r="D7148" i="13"/>
  <c r="F7148" i="13"/>
  <c r="C7149" i="13"/>
  <c r="D7149" i="13"/>
  <c r="F7149" i="13"/>
  <c r="C7150" i="13"/>
  <c r="D7150" i="13"/>
  <c r="F7150" i="13"/>
  <c r="C7151" i="13"/>
  <c r="D7151" i="13"/>
  <c r="F7151" i="13"/>
  <c r="C7152" i="13"/>
  <c r="D7152" i="13"/>
  <c r="F7152" i="13"/>
  <c r="C7153" i="13"/>
  <c r="D7153" i="13"/>
  <c r="F7153" i="13"/>
  <c r="C7154" i="13"/>
  <c r="D7154" i="13"/>
  <c r="F7154" i="13"/>
  <c r="C7155" i="13"/>
  <c r="D7155" i="13"/>
  <c r="F7155" i="13"/>
  <c r="C7156" i="13"/>
  <c r="D7156" i="13"/>
  <c r="F7156" i="13"/>
  <c r="C7157" i="13"/>
  <c r="D7157" i="13"/>
  <c r="F7157" i="13"/>
  <c r="C7158" i="13"/>
  <c r="D7158" i="13"/>
  <c r="F7158" i="13"/>
  <c r="C7159" i="13"/>
  <c r="D7159" i="13"/>
  <c r="F7159" i="13"/>
  <c r="C7160" i="13"/>
  <c r="D7160" i="13"/>
  <c r="F7160" i="13"/>
  <c r="C7161" i="13"/>
  <c r="D7161" i="13"/>
  <c r="F7161" i="13"/>
  <c r="A7137" i="13" l="1"/>
  <c r="E7137" i="13" s="1"/>
  <c r="A7162" i="13"/>
  <c r="E7162" i="13" s="1"/>
  <c r="A7167" i="13"/>
  <c r="E7167" i="13" s="1"/>
  <c r="A7172" i="13"/>
  <c r="E7172" i="13" s="1"/>
  <c r="A7177" i="13"/>
  <c r="E7177" i="13" s="1"/>
  <c r="A7182" i="13"/>
  <c r="E7182" i="13" s="1"/>
  <c r="A7161" i="13"/>
  <c r="E7161" i="13" s="1"/>
  <c r="A7186" i="13"/>
  <c r="E7186" i="13" s="1"/>
  <c r="A7171" i="13"/>
  <c r="E7171" i="13" s="1"/>
  <c r="A7181" i="13"/>
  <c r="E7181" i="13" s="1"/>
  <c r="A7166" i="13"/>
  <c r="E7166" i="13" s="1"/>
  <c r="A7176" i="13"/>
  <c r="E7176" i="13" s="1"/>
  <c r="A7164" i="13"/>
  <c r="E7164" i="13" s="1"/>
  <c r="A7174" i="13"/>
  <c r="E7174" i="13" s="1"/>
  <c r="A7179" i="13"/>
  <c r="E7179" i="13" s="1"/>
  <c r="A7184" i="13"/>
  <c r="E7184" i="13" s="1"/>
  <c r="A7169" i="13"/>
  <c r="E7169" i="13" s="1"/>
  <c r="A7170" i="13"/>
  <c r="E7170" i="13" s="1"/>
  <c r="A7180" i="13"/>
  <c r="E7180" i="13" s="1"/>
  <c r="A7165" i="13"/>
  <c r="E7165" i="13" s="1"/>
  <c r="A7175" i="13"/>
  <c r="E7175" i="13" s="1"/>
  <c r="A7185" i="13"/>
  <c r="E7185" i="13" s="1"/>
  <c r="A7178" i="13"/>
  <c r="E7178" i="13" s="1"/>
  <c r="A7163" i="13"/>
  <c r="E7163" i="13" s="1"/>
  <c r="A7173" i="13"/>
  <c r="E7173" i="13" s="1"/>
  <c r="A7183" i="13"/>
  <c r="E7183" i="13" s="1"/>
  <c r="A7168" i="13"/>
  <c r="E7168" i="13" s="1"/>
  <c r="A7153" i="13"/>
  <c r="E7153" i="13" s="1"/>
  <c r="A7147" i="13"/>
  <c r="E7147" i="13" s="1"/>
  <c r="A7145" i="13"/>
  <c r="E7145" i="13" s="1"/>
  <c r="A7160" i="13"/>
  <c r="E7160" i="13" s="1"/>
  <c r="A7152" i="13"/>
  <c r="E7152" i="13" s="1"/>
  <c r="A7144" i="13"/>
  <c r="E7144" i="13" s="1"/>
  <c r="A7159" i="13"/>
  <c r="E7159" i="13" s="1"/>
  <c r="A7151" i="13"/>
  <c r="E7151" i="13" s="1"/>
  <c r="A7143" i="13"/>
  <c r="E7143" i="13" s="1"/>
  <c r="A7158" i="13"/>
  <c r="E7158" i="13" s="1"/>
  <c r="A7150" i="13"/>
  <c r="E7150" i="13" s="1"/>
  <c r="A7142" i="13"/>
  <c r="E7142" i="13" s="1"/>
  <c r="A7157" i="13"/>
  <c r="E7157" i="13" s="1"/>
  <c r="A7149" i="13"/>
  <c r="E7149" i="13" s="1"/>
  <c r="A7141" i="13"/>
  <c r="E7141" i="13" s="1"/>
  <c r="A7156" i="13"/>
  <c r="E7156" i="13" s="1"/>
  <c r="A7148" i="13"/>
  <c r="E7148" i="13" s="1"/>
  <c r="A7140" i="13"/>
  <c r="E7140" i="13" s="1"/>
  <c r="A7155" i="13"/>
  <c r="E7155" i="13" s="1"/>
  <c r="A7139" i="13"/>
  <c r="E7139" i="13" s="1"/>
  <c r="A7154" i="13"/>
  <c r="E7154" i="13" s="1"/>
  <c r="A7146" i="13"/>
  <c r="E7146" i="13" s="1"/>
  <c r="A7138" i="13"/>
  <c r="E7138" i="13" s="1"/>
  <c r="C7087" i="13"/>
  <c r="D7087" i="13"/>
  <c r="F7087" i="13"/>
  <c r="H7087" i="13"/>
  <c r="I7087" i="13"/>
  <c r="C7088" i="13"/>
  <c r="D7088" i="13"/>
  <c r="F7088" i="13"/>
  <c r="H7088" i="13"/>
  <c r="I7088" i="13"/>
  <c r="C7089" i="13"/>
  <c r="D7089" i="13"/>
  <c r="F7089" i="13"/>
  <c r="H7089" i="13"/>
  <c r="I7089" i="13"/>
  <c r="C7090" i="13"/>
  <c r="D7090" i="13"/>
  <c r="F7090" i="13"/>
  <c r="H7090" i="13"/>
  <c r="I7090" i="13"/>
  <c r="C7091" i="13"/>
  <c r="D7091" i="13"/>
  <c r="F7091" i="13"/>
  <c r="H7091" i="13"/>
  <c r="I7091" i="13"/>
  <c r="C7092" i="13"/>
  <c r="D7092" i="13"/>
  <c r="F7092" i="13"/>
  <c r="H7092" i="13"/>
  <c r="I7092" i="13"/>
  <c r="C7093" i="13"/>
  <c r="D7093" i="13"/>
  <c r="F7093" i="13"/>
  <c r="H7093" i="13"/>
  <c r="I7093" i="13"/>
  <c r="C7094" i="13"/>
  <c r="D7094" i="13"/>
  <c r="F7094" i="13"/>
  <c r="H7094" i="13"/>
  <c r="I7094" i="13"/>
  <c r="C7095" i="13"/>
  <c r="D7095" i="13"/>
  <c r="F7095" i="13"/>
  <c r="H7095" i="13"/>
  <c r="I7095" i="13"/>
  <c r="C7096" i="13"/>
  <c r="D7096" i="13"/>
  <c r="F7096" i="13"/>
  <c r="H7096" i="13"/>
  <c r="I7096" i="13"/>
  <c r="C7097" i="13"/>
  <c r="D7097" i="13"/>
  <c r="F7097" i="13"/>
  <c r="H7097" i="13"/>
  <c r="I7097" i="13"/>
  <c r="C7098" i="13"/>
  <c r="D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F7101" i="13"/>
  <c r="H7101" i="13"/>
  <c r="I7101" i="13"/>
  <c r="C7102" i="13"/>
  <c r="D7102" i="13"/>
  <c r="F7102" i="13"/>
  <c r="H7102" i="13"/>
  <c r="I7102" i="13"/>
  <c r="C7103" i="13"/>
  <c r="D7103" i="13"/>
  <c r="F7103" i="13"/>
  <c r="H7103" i="13"/>
  <c r="I7103" i="13"/>
  <c r="C7104" i="13"/>
  <c r="D7104" i="13"/>
  <c r="F7104" i="13"/>
  <c r="H7104" i="13"/>
  <c r="I7104" i="13"/>
  <c r="C7105" i="13"/>
  <c r="D7105" i="13"/>
  <c r="F7105" i="13"/>
  <c r="H7105" i="13"/>
  <c r="I7105" i="13"/>
  <c r="C7106" i="13"/>
  <c r="D7106" i="13"/>
  <c r="F7106" i="13"/>
  <c r="H7106" i="13"/>
  <c r="I7106" i="13"/>
  <c r="C7107" i="13"/>
  <c r="D7107" i="13"/>
  <c r="F7107" i="13"/>
  <c r="H7107" i="13"/>
  <c r="I7107" i="13"/>
  <c r="C7108" i="13"/>
  <c r="D7108" i="13"/>
  <c r="F7108" i="13"/>
  <c r="H7108" i="13"/>
  <c r="I7108" i="13"/>
  <c r="C7109" i="13"/>
  <c r="D7109" i="13"/>
  <c r="F7109" i="13"/>
  <c r="H7109" i="13"/>
  <c r="I7109" i="13"/>
  <c r="C7110" i="13"/>
  <c r="D7110" i="13"/>
  <c r="F7110" i="13"/>
  <c r="H7110" i="13"/>
  <c r="I7110" i="13"/>
  <c r="C7111" i="13"/>
  <c r="D7111" i="13"/>
  <c r="F7111" i="13"/>
  <c r="H7111" i="13"/>
  <c r="I7111" i="13"/>
  <c r="C7112" i="13"/>
  <c r="D7112" i="13"/>
  <c r="F7112" i="13"/>
  <c r="H7112" i="13"/>
  <c r="I7112" i="13"/>
  <c r="C7113" i="13"/>
  <c r="D7113" i="13"/>
  <c r="F7113" i="13"/>
  <c r="H7113" i="13"/>
  <c r="I7113" i="13"/>
  <c r="C7114" i="13"/>
  <c r="D7114" i="13"/>
  <c r="F7114" i="13"/>
  <c r="H7114" i="13"/>
  <c r="I7114" i="13"/>
  <c r="C7115" i="13"/>
  <c r="D7115" i="13"/>
  <c r="F7115" i="13"/>
  <c r="H7115" i="13"/>
  <c r="I7115" i="13"/>
  <c r="C7116" i="13"/>
  <c r="D7116" i="13"/>
  <c r="F7116" i="13"/>
  <c r="H7116" i="13"/>
  <c r="I7116" i="13"/>
  <c r="C7117" i="13"/>
  <c r="D7117" i="13"/>
  <c r="F7117" i="13"/>
  <c r="H7117" i="13"/>
  <c r="I7117" i="13"/>
  <c r="C7118" i="13"/>
  <c r="D7118" i="13"/>
  <c r="F7118" i="13"/>
  <c r="H7118" i="13"/>
  <c r="I7118" i="13"/>
  <c r="C7119" i="13"/>
  <c r="D7119" i="13"/>
  <c r="F7119" i="13"/>
  <c r="H7119" i="13"/>
  <c r="I7119" i="13"/>
  <c r="C7120" i="13"/>
  <c r="D7120" i="13"/>
  <c r="F7120" i="13"/>
  <c r="H7120" i="13"/>
  <c r="I7120" i="13"/>
  <c r="C7121" i="13"/>
  <c r="D7121" i="13"/>
  <c r="F7121" i="13"/>
  <c r="H7121" i="13"/>
  <c r="I7121" i="13"/>
  <c r="C7122" i="13"/>
  <c r="D7122" i="13"/>
  <c r="F7122" i="13"/>
  <c r="H7122" i="13"/>
  <c r="I7122" i="13"/>
  <c r="C7123" i="13"/>
  <c r="D7123" i="13"/>
  <c r="F7123" i="13"/>
  <c r="H7123" i="13"/>
  <c r="I7123" i="13"/>
  <c r="C7124" i="13"/>
  <c r="D7124" i="13"/>
  <c r="F7124" i="13"/>
  <c r="H7124" i="13"/>
  <c r="I7124" i="13"/>
  <c r="C7125" i="13"/>
  <c r="D7125" i="13"/>
  <c r="F7125" i="13"/>
  <c r="H7125" i="13"/>
  <c r="I7125" i="13"/>
  <c r="C7126" i="13"/>
  <c r="D7126" i="13"/>
  <c r="F7126" i="13"/>
  <c r="H7126" i="13"/>
  <c r="I7126" i="13"/>
  <c r="C7127" i="13"/>
  <c r="D7127" i="13"/>
  <c r="F7127" i="13"/>
  <c r="H7127" i="13"/>
  <c r="I7127" i="13"/>
  <c r="C7128" i="13"/>
  <c r="D7128" i="13"/>
  <c r="F7128" i="13"/>
  <c r="H7128" i="13"/>
  <c r="I7128" i="13"/>
  <c r="C7129" i="13"/>
  <c r="D7129" i="13"/>
  <c r="F7129" i="13"/>
  <c r="H7129" i="13"/>
  <c r="I7129" i="13"/>
  <c r="C7130" i="13"/>
  <c r="D7130" i="13"/>
  <c r="F7130" i="13"/>
  <c r="H7130" i="13"/>
  <c r="I7130" i="13"/>
  <c r="C7131" i="13"/>
  <c r="D7131" i="13"/>
  <c r="F7131" i="13"/>
  <c r="H7131" i="13"/>
  <c r="I7131" i="13"/>
  <c r="C7132" i="13"/>
  <c r="D7132" i="13"/>
  <c r="F7132" i="13"/>
  <c r="H7132" i="13"/>
  <c r="I7132" i="13"/>
  <c r="C7133" i="13"/>
  <c r="D7133" i="13"/>
  <c r="F7133" i="13"/>
  <c r="H7133" i="13"/>
  <c r="I7133" i="13"/>
  <c r="C7134" i="13"/>
  <c r="D7134" i="13"/>
  <c r="F7134" i="13"/>
  <c r="H7134" i="13"/>
  <c r="I7134" i="13"/>
  <c r="C7135" i="13"/>
  <c r="D7135" i="13"/>
  <c r="F7135" i="13"/>
  <c r="H7135" i="13"/>
  <c r="I7135" i="13"/>
  <c r="C7136" i="13"/>
  <c r="D7136" i="13"/>
  <c r="F7136" i="13"/>
  <c r="H7136" i="13"/>
  <c r="I7136" i="13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738" i="13"/>
  <c r="E738" i="13" s="1"/>
  <c r="A739" i="13"/>
  <c r="E739" i="13" s="1"/>
  <c r="A740" i="13"/>
  <c r="E740" i="13" s="1"/>
  <c r="A741" i="13"/>
  <c r="E741" i="13" s="1"/>
  <c r="A2905" i="13"/>
  <c r="E2905" i="13" s="1"/>
  <c r="A2925" i="13"/>
  <c r="E2925" i="13" s="1"/>
  <c r="A1693" i="13"/>
  <c r="E1693" i="13" s="1"/>
  <c r="A53" i="13"/>
  <c r="E53" i="13" s="1"/>
  <c r="A6456" i="13"/>
  <c r="E6456" i="13" s="1"/>
  <c r="A1121" i="13"/>
  <c r="E1121" i="13" s="1"/>
  <c r="A3368" i="13"/>
  <c r="E3368" i="13" s="1"/>
  <c r="A5488" i="13"/>
  <c r="E5488" i="13" s="1"/>
  <c r="A4158" i="13"/>
  <c r="E4158" i="13" s="1"/>
  <c r="A159" i="13"/>
  <c r="E159" i="13" s="1"/>
  <c r="A3039" i="13"/>
  <c r="E3039" i="13" s="1"/>
  <c r="A3404" i="13"/>
  <c r="E3404" i="13" s="1"/>
  <c r="A6548" i="13"/>
  <c r="E6548" i="13" s="1"/>
  <c r="A3418" i="13"/>
  <c r="E3418" i="13" s="1"/>
  <c r="A6003" i="13"/>
  <c r="E6003" i="13" s="1"/>
  <c r="A1536" i="13"/>
  <c r="E1536" i="13" s="1"/>
  <c r="A3081" i="13"/>
  <c r="E3081" i="13" s="1"/>
  <c r="A6076" i="13"/>
  <c r="E6076" i="13" s="1"/>
  <c r="A6601" i="13"/>
  <c r="E6601" i="13" s="1"/>
  <c r="A6091" i="13"/>
  <c r="E6091" i="13" s="1"/>
  <c r="A4216" i="13"/>
  <c r="E4216" i="13" s="1"/>
  <c r="A4226" i="13"/>
  <c r="E4226" i="13" s="1"/>
  <c r="A4241" i="13"/>
  <c r="E4241" i="13" s="1"/>
  <c r="A4256" i="13"/>
  <c r="E4256" i="13" s="1"/>
  <c r="A1386" i="13"/>
  <c r="E1386" i="13" s="1"/>
  <c r="A5131" i="13"/>
  <c r="E5131" i="13" s="1"/>
  <c r="A2801" i="13"/>
  <c r="E2801" i="13" s="1"/>
  <c r="A5600" i="13"/>
  <c r="E5600" i="13" s="1"/>
  <c r="A1780" i="13"/>
  <c r="E1780" i="13" s="1"/>
  <c r="A5610" i="13"/>
  <c r="E5610" i="13" s="1"/>
  <c r="A2810" i="13"/>
  <c r="E2810" i="13" s="1"/>
  <c r="A5160" i="13"/>
  <c r="E5160" i="13" s="1"/>
  <c r="A2270" i="13"/>
  <c r="E2270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52" i="13"/>
  <c r="E52" i="13" s="1"/>
  <c r="A82" i="13"/>
  <c r="E82" i="13" s="1"/>
  <c r="A212" i="13"/>
  <c r="E212" i="13" s="1"/>
  <c r="A302" i="13"/>
  <c r="E302" i="13" s="1"/>
  <c r="A322" i="13"/>
  <c r="E322" i="13" s="1"/>
  <c r="A397" i="13"/>
  <c r="E397" i="13" s="1"/>
  <c r="A422" i="13"/>
  <c r="E422" i="13" s="1"/>
  <c r="A442" i="13"/>
  <c r="E442" i="13" s="1"/>
  <c r="A557" i="13"/>
  <c r="E557" i="13" s="1"/>
  <c r="A582" i="13"/>
  <c r="E582" i="13" s="1"/>
  <c r="A637" i="13"/>
  <c r="E637" i="13" s="1"/>
  <c r="A672" i="13"/>
  <c r="E672" i="13" s="1"/>
  <c r="A682" i="13"/>
  <c r="E682" i="13" s="1"/>
  <c r="A717" i="13"/>
  <c r="E717" i="13" s="1"/>
  <c r="A737" i="13"/>
  <c r="E737" i="13" s="1"/>
  <c r="A807" i="13"/>
  <c r="E807" i="13" s="1"/>
  <c r="A902" i="13"/>
  <c r="E902" i="13" s="1"/>
  <c r="A922" i="13"/>
  <c r="E922" i="13" s="1"/>
  <c r="A1037" i="13"/>
  <c r="E1037" i="13" s="1"/>
  <c r="A1047" i="13"/>
  <c r="E1047" i="13" s="1"/>
  <c r="A1142" i="13"/>
  <c r="E1142" i="13" s="1"/>
  <c r="A1277" i="13"/>
  <c r="E1277" i="13" s="1"/>
  <c r="A1287" i="13"/>
  <c r="E1287" i="13" s="1"/>
  <c r="A1357" i="13"/>
  <c r="E1357" i="13" s="1"/>
  <c r="A1392" i="13"/>
  <c r="E1392" i="13" s="1"/>
  <c r="A1402" i="13"/>
  <c r="E1402" i="13" s="1"/>
  <c r="A1517" i="13"/>
  <c r="E1517" i="13" s="1"/>
  <c r="A1542" i="13"/>
  <c r="E1542" i="13" s="1"/>
  <c r="A1597" i="13"/>
  <c r="E1597" i="13" s="1"/>
  <c r="A1632" i="13"/>
  <c r="E1632" i="13" s="1"/>
  <c r="A1642" i="13"/>
  <c r="E1642" i="13" s="1"/>
  <c r="A1677" i="13"/>
  <c r="E1677" i="13" s="1"/>
  <c r="A1722" i="13"/>
  <c r="E1722" i="13" s="1"/>
  <c r="A1787" i="13"/>
  <c r="E1787" i="13" s="1"/>
  <c r="A1837" i="13"/>
  <c r="E1837" i="13" s="1"/>
  <c r="A1872" i="13"/>
  <c r="E1872" i="13" s="1"/>
  <c r="A1882" i="13"/>
  <c r="E1882" i="13" s="1"/>
  <c r="A1917" i="13"/>
  <c r="E1917" i="13" s="1"/>
  <c r="A1962" i="13"/>
  <c r="E1962" i="13" s="1"/>
  <c r="A1997" i="13"/>
  <c r="E1997" i="13" s="1"/>
  <c r="A2032" i="13"/>
  <c r="E2032" i="13" s="1"/>
  <c r="A2112" i="13"/>
  <c r="E2112" i="13" s="1"/>
  <c r="A2157" i="13"/>
  <c r="E2157" i="13" s="1"/>
  <c r="A2202" i="13"/>
  <c r="E2202" i="13" s="1"/>
  <c r="A2257" i="13"/>
  <c r="E2257" i="13" s="1"/>
  <c r="A2272" i="13"/>
  <c r="E2272" i="13" s="1"/>
  <c r="A2317" i="13"/>
  <c r="E2317" i="13" s="1"/>
  <c r="A2362" i="13"/>
  <c r="E2362" i="13" s="1"/>
  <c r="A2477" i="13"/>
  <c r="E2477" i="13" s="1"/>
  <c r="A2512" i="13"/>
  <c r="E2512" i="13" s="1"/>
  <c r="A2557" i="13"/>
  <c r="E2557" i="13" s="1"/>
  <c r="A2602" i="13"/>
  <c r="E2602" i="13" s="1"/>
  <c r="A2637" i="13"/>
  <c r="E2637" i="13" s="1"/>
  <c r="A2727" i="13"/>
  <c r="E2727" i="13" s="1"/>
  <c r="A2752" i="13"/>
  <c r="E2752" i="13" s="1"/>
  <c r="A2807" i="13"/>
  <c r="E2807" i="13" s="1"/>
  <c r="A2842" i="13"/>
  <c r="E2842" i="13" s="1"/>
  <c r="A2877" i="13"/>
  <c r="E2877" i="13" s="1"/>
  <c r="A2967" i="13"/>
  <c r="E2967" i="13" s="1"/>
  <c r="A3002" i="13"/>
  <c r="E3002" i="13" s="1"/>
  <c r="A3092" i="13"/>
  <c r="E3092" i="13" s="1"/>
  <c r="A3122" i="13"/>
  <c r="E3122" i="13" s="1"/>
  <c r="A3177" i="13"/>
  <c r="E3177" i="13" s="1"/>
  <c r="A3197" i="13"/>
  <c r="E3197" i="13" s="1"/>
  <c r="A3217" i="13"/>
  <c r="E3217" i="13" s="1"/>
  <c r="A3227" i="13"/>
  <c r="E3227" i="13" s="1"/>
  <c r="A3307" i="13"/>
  <c r="E3307" i="13" s="1"/>
  <c r="A3337" i="13"/>
  <c r="E3337" i="13" s="1"/>
  <c r="A3417" i="13"/>
  <c r="E3417" i="13" s="1"/>
  <c r="A3437" i="13"/>
  <c r="E3437" i="13" s="1"/>
  <c r="A3492" i="13"/>
  <c r="E3492" i="13" s="1"/>
  <c r="A3522" i="13"/>
  <c r="E3522" i="13" s="1"/>
  <c r="A3497" i="13"/>
  <c r="E3497" i="13" s="1"/>
  <c r="A3542" i="13"/>
  <c r="E3542" i="13" s="1"/>
  <c r="A3622" i="13"/>
  <c r="E3622" i="13" s="1"/>
  <c r="A3652" i="13"/>
  <c r="E3652" i="13" s="1"/>
  <c r="A3732" i="13"/>
  <c r="E3732" i="13" s="1"/>
  <c r="A3752" i="13"/>
  <c r="E3752" i="13" s="1"/>
  <c r="A3812" i="13"/>
  <c r="E3812" i="13" s="1"/>
  <c r="A3832" i="13"/>
  <c r="E3832" i="13" s="1"/>
  <c r="A3852" i="13"/>
  <c r="E3852" i="13" s="1"/>
  <c r="A3892" i="13"/>
  <c r="E3892" i="13" s="1"/>
  <c r="A3942" i="13"/>
  <c r="E3942" i="13" s="1"/>
  <c r="A3972" i="13"/>
  <c r="E3972" i="13" s="1"/>
  <c r="A4052" i="13"/>
  <c r="E4052" i="13" s="1"/>
  <c r="A4072" i="13"/>
  <c r="E4072" i="13" s="1"/>
  <c r="A4132" i="13"/>
  <c r="E4132" i="13" s="1"/>
  <c r="A4152" i="13"/>
  <c r="E4152" i="13" s="1"/>
  <c r="A4172" i="13"/>
  <c r="E4172" i="13" s="1"/>
  <c r="A4182" i="13"/>
  <c r="E4182" i="13" s="1"/>
  <c r="A4307" i="13"/>
  <c r="E4307" i="13" s="1"/>
  <c r="A4257" i="13"/>
  <c r="E4257" i="13" s="1"/>
  <c r="A4372" i="13"/>
  <c r="E4372" i="13" s="1"/>
  <c r="A4392" i="13"/>
  <c r="E4392" i="13" s="1"/>
  <c r="A4452" i="13"/>
  <c r="E4452" i="13" s="1"/>
  <c r="A4472" i="13"/>
  <c r="E4472" i="13" s="1"/>
  <c r="A4492" i="13"/>
  <c r="E4492" i="13" s="1"/>
  <c r="A4502" i="13"/>
  <c r="E4502" i="13" s="1"/>
  <c r="A4582" i="13"/>
  <c r="E4582" i="13" s="1"/>
  <c r="A4612" i="13"/>
  <c r="E4612" i="13" s="1"/>
  <c r="A4687" i="13"/>
  <c r="E4687" i="13" s="1"/>
  <c r="A4667" i="13"/>
  <c r="E4667" i="13" s="1"/>
  <c r="A4777" i="13"/>
  <c r="E4777" i="13" s="1"/>
  <c r="A4797" i="13"/>
  <c r="E4797" i="13" s="1"/>
  <c r="A4817" i="13"/>
  <c r="E4817" i="13" s="1"/>
  <c r="A4827" i="13"/>
  <c r="E4827" i="13" s="1"/>
  <c r="A4907" i="13"/>
  <c r="E4907" i="13" s="1"/>
  <c r="A4937" i="13"/>
  <c r="E4937" i="13" s="1"/>
  <c r="A5007" i="13"/>
  <c r="E5007" i="13" s="1"/>
  <c r="A5017" i="13"/>
  <c r="E5017" i="13" s="1"/>
  <c r="A5027" i="13"/>
  <c r="E5027" i="13" s="1"/>
  <c r="A5087" i="13"/>
  <c r="E5087" i="13" s="1"/>
  <c r="A5092" i="13"/>
  <c r="E5092" i="13" s="1"/>
  <c r="A5142" i="13"/>
  <c r="E5142" i="13" s="1"/>
  <c r="A5162" i="13"/>
  <c r="E5162" i="13" s="1"/>
  <c r="A5177" i="13"/>
  <c r="E5177" i="13" s="1"/>
  <c r="A5182" i="13"/>
  <c r="E5182" i="13" s="1"/>
  <c r="A5242" i="13"/>
  <c r="E5242" i="13" s="1"/>
  <c r="A5252" i="13"/>
  <c r="E5252" i="13" s="1"/>
  <c r="A5262" i="13"/>
  <c r="E5262" i="13" s="1"/>
  <c r="A5322" i="13"/>
  <c r="E5322" i="13" s="1"/>
  <c r="A5332" i="13"/>
  <c r="E5332" i="13" s="1"/>
  <c r="A5342" i="13"/>
  <c r="E5342" i="13" s="1"/>
  <c r="A5402" i="13"/>
  <c r="E5402" i="13" s="1"/>
  <c r="A5412" i="13"/>
  <c r="E5412" i="13" s="1"/>
  <c r="A5417" i="13"/>
  <c r="E5417" i="13" s="1"/>
  <c r="A5482" i="13"/>
  <c r="E5482" i="13" s="1"/>
  <c r="A5492" i="13"/>
  <c r="E5492" i="13" s="1"/>
  <c r="A5502" i="13"/>
  <c r="E5502" i="13" s="1"/>
  <c r="A5567" i="13"/>
  <c r="E5567" i="13" s="1"/>
  <c r="A5572" i="13"/>
  <c r="E5572" i="13" s="1"/>
  <c r="A5582" i="13"/>
  <c r="E5582" i="13" s="1"/>
  <c r="A5642" i="13"/>
  <c r="E5642" i="13" s="1"/>
  <c r="A5652" i="13"/>
  <c r="E5652" i="13" s="1"/>
  <c r="A5662" i="13"/>
  <c r="E5662" i="13" s="1"/>
  <c r="A5722" i="13"/>
  <c r="E5722" i="13" s="1"/>
  <c r="A5732" i="13"/>
  <c r="E5732" i="13" s="1"/>
  <c r="A5742" i="13"/>
  <c r="E5742" i="13" s="1"/>
  <c r="A5802" i="13"/>
  <c r="E5802" i="13" s="1"/>
  <c r="A5812" i="13"/>
  <c r="E5812" i="13" s="1"/>
  <c r="A5822" i="13"/>
  <c r="E5822" i="13" s="1"/>
  <c r="A5882" i="13"/>
  <c r="E5882" i="13" s="1"/>
  <c r="A5892" i="13"/>
  <c r="E5892" i="13" s="1"/>
  <c r="A5907" i="13"/>
  <c r="E5907" i="13" s="1"/>
  <c r="A5962" i="13"/>
  <c r="E5962" i="13" s="1"/>
  <c r="A5972" i="13"/>
  <c r="E5972" i="13" s="1"/>
  <c r="A5982" i="13"/>
  <c r="E5982" i="13" s="1"/>
  <c r="A6042" i="13"/>
  <c r="E6042" i="13" s="1"/>
  <c r="A6052" i="13"/>
  <c r="E6052" i="13" s="1"/>
  <c r="A6062" i="13"/>
  <c r="E6062" i="13" s="1"/>
  <c r="A6152" i="13"/>
  <c r="E6152" i="13" s="1"/>
  <c r="A6142" i="13"/>
  <c r="E6142" i="13" s="1"/>
  <c r="A6147" i="13"/>
  <c r="E6147" i="13" s="1"/>
  <c r="A6202" i="13"/>
  <c r="E6202" i="13" s="1"/>
  <c r="A6212" i="13"/>
  <c r="E6212" i="13" s="1"/>
  <c r="A6222" i="13"/>
  <c r="E6222" i="13" s="1"/>
  <c r="A6282" i="13"/>
  <c r="E6282" i="13" s="1"/>
  <c r="A6292" i="13"/>
  <c r="E6292" i="13" s="1"/>
  <c r="A6302" i="13"/>
  <c r="E6302" i="13" s="1"/>
  <c r="A6362" i="13"/>
  <c r="E6362" i="13" s="1"/>
  <c r="A6372" i="13"/>
  <c r="E6372" i="13" s="1"/>
  <c r="A6382" i="13"/>
  <c r="E6382" i="13" s="1"/>
  <c r="A6442" i="13"/>
  <c r="E6442" i="13" s="1"/>
  <c r="A6452" i="13"/>
  <c r="E6452" i="13" s="1"/>
  <c r="A6462" i="13"/>
  <c r="E6462" i="13" s="1"/>
  <c r="A6517" i="13"/>
  <c r="E6517" i="13" s="1"/>
  <c r="A6527" i="13"/>
  <c r="E6527" i="13" s="1"/>
  <c r="A6537" i="13"/>
  <c r="E6537" i="13" s="1"/>
  <c r="A6597" i="13"/>
  <c r="E6597" i="13" s="1"/>
  <c r="A6612" i="13"/>
  <c r="E6612" i="13" s="1"/>
  <c r="A6622" i="13"/>
  <c r="E6622" i="13" s="1"/>
  <c r="A6647" i="13"/>
  <c r="E664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A37" i="13"/>
  <c r="E37" i="13" s="1"/>
  <c r="A72" i="13"/>
  <c r="E72" i="13" s="1"/>
  <c r="A162" i="13"/>
  <c r="E162" i="13" s="1"/>
  <c r="A177" i="13"/>
  <c r="E177" i="13" s="1"/>
  <c r="A187" i="13"/>
  <c r="E187" i="13" s="1"/>
  <c r="A232" i="13"/>
  <c r="E232" i="13" s="1"/>
  <c r="A277" i="13"/>
  <c r="E277" i="13" s="1"/>
  <c r="A312" i="13"/>
  <c r="E312" i="13" s="1"/>
  <c r="A323" i="13"/>
  <c r="E323" i="13" s="1"/>
  <c r="A379" i="13"/>
  <c r="E379" i="13" s="1"/>
  <c r="A407" i="13"/>
  <c r="E407" i="13" s="1"/>
  <c r="A478" i="13"/>
  <c r="E478" i="13" s="1"/>
  <c r="A512" i="13"/>
  <c r="E512" i="13" s="1"/>
  <c r="A537" i="13"/>
  <c r="E537" i="13" s="1"/>
  <c r="A647" i="13"/>
  <c r="E647" i="13" s="1"/>
  <c r="A669" i="13"/>
  <c r="E669" i="13" s="1"/>
  <c r="A686" i="13"/>
  <c r="E686" i="13" s="1"/>
  <c r="A697" i="13"/>
  <c r="E697" i="13" s="1"/>
  <c r="A762" i="13"/>
  <c r="E762" i="13" s="1"/>
  <c r="A787" i="13"/>
  <c r="E787" i="13" s="1"/>
  <c r="A832" i="13"/>
  <c r="E832" i="13" s="1"/>
  <c r="A877" i="13"/>
  <c r="E877" i="13" s="1"/>
  <c r="A912" i="13"/>
  <c r="E912" i="13" s="1"/>
  <c r="A970" i="13"/>
  <c r="E970" i="13" s="1"/>
  <c r="A992" i="13"/>
  <c r="E992" i="13" s="1"/>
  <c r="A1002" i="13"/>
  <c r="E1002" i="13" s="1"/>
  <c r="A1017" i="13"/>
  <c r="E1017" i="13" s="1"/>
  <c r="A1127" i="13"/>
  <c r="E1127" i="13" s="1"/>
  <c r="A1138" i="13"/>
  <c r="E1138" i="13" s="1"/>
  <c r="A1161" i="13"/>
  <c r="E1161" i="13" s="1"/>
  <c r="A1170" i="13"/>
  <c r="E1170" i="13" s="1"/>
  <c r="A1177" i="13"/>
  <c r="E1177" i="13" s="1"/>
  <c r="A1232" i="13"/>
  <c r="E1232" i="13" s="1"/>
  <c r="A1242" i="13"/>
  <c r="E1242" i="13" s="1"/>
  <c r="A1338" i="13"/>
  <c r="E1338" i="13" s="1"/>
  <c r="A1353" i="13"/>
  <c r="E1353" i="13" s="1"/>
  <c r="A1367" i="13"/>
  <c r="E1367" i="13" s="1"/>
  <c r="A1417" i="13"/>
  <c r="E1417" i="13" s="1"/>
  <c r="A1472" i="13"/>
  <c r="E1472" i="13" s="1"/>
  <c r="A1497" i="13"/>
  <c r="E1497" i="13" s="1"/>
  <c r="A1607" i="13"/>
  <c r="E1607" i="13" s="1"/>
  <c r="A1737" i="13"/>
  <c r="E1737" i="13" s="1"/>
  <c r="A1766" i="13"/>
  <c r="E1766" i="13" s="1"/>
  <c r="A1767" i="13"/>
  <c r="E1767" i="13" s="1"/>
  <c r="A1952" i="13"/>
  <c r="E1952" i="13" s="1"/>
  <c r="A1977" i="13"/>
  <c r="E1977" i="13" s="1"/>
  <c r="A2007" i="13"/>
  <c r="E2007" i="13" s="1"/>
  <c r="A2016" i="13"/>
  <c r="E2016" i="13" s="1"/>
  <c r="A2137" i="13"/>
  <c r="E2137" i="13" s="1"/>
  <c r="A2192" i="13"/>
  <c r="E2192" i="13" s="1"/>
  <c r="A2252" i="13"/>
  <c r="E2252" i="13" s="1"/>
  <c r="A2250" i="13"/>
  <c r="E2250" i="13" s="1"/>
  <c r="A2377" i="13"/>
  <c r="E2377" i="13" s="1"/>
  <c r="A2432" i="13"/>
  <c r="E2432" i="13" s="1"/>
  <c r="A2489" i="13"/>
  <c r="E2489" i="13" s="1"/>
  <c r="A2511" i="13"/>
  <c r="E2511" i="13" s="1"/>
  <c r="A2516" i="13"/>
  <c r="E2516" i="13" s="1"/>
  <c r="A2525" i="13"/>
  <c r="E2525" i="13" s="1"/>
  <c r="A2592" i="13"/>
  <c r="E2592" i="13" s="1"/>
  <c r="A2617" i="13"/>
  <c r="E2617" i="13" s="1"/>
  <c r="A2766" i="13"/>
  <c r="E2766" i="13" s="1"/>
  <c r="A2805" i="13"/>
  <c r="E2805" i="13" s="1"/>
  <c r="A2832" i="13"/>
  <c r="E2832" i="13" s="1"/>
  <c r="A2912" i="13"/>
  <c r="E2912" i="13" s="1"/>
  <c r="A2922" i="13"/>
  <c r="E2922" i="13" s="1"/>
  <c r="A2957" i="13"/>
  <c r="E2957" i="13" s="1"/>
  <c r="A2994" i="13"/>
  <c r="E2994" i="13" s="1"/>
  <c r="A3072" i="13"/>
  <c r="E3072" i="13" s="1"/>
  <c r="A3106" i="13"/>
  <c r="E3106" i="13" s="1"/>
  <c r="A3157" i="13"/>
  <c r="E3157" i="13" s="1"/>
  <c r="A3277" i="13"/>
  <c r="E3277" i="13" s="1"/>
  <c r="A3317" i="13"/>
  <c r="E3317" i="13" s="1"/>
  <c r="A3357" i="13"/>
  <c r="E3357" i="13" s="1"/>
  <c r="A3397" i="13"/>
  <c r="E3397" i="13" s="1"/>
  <c r="A3481" i="13"/>
  <c r="E3481" i="13" s="1"/>
  <c r="A3467" i="13"/>
  <c r="E3467" i="13" s="1"/>
  <c r="A3506" i="13"/>
  <c r="E3506" i="13" s="1"/>
  <c r="A3520" i="13"/>
  <c r="E3520" i="13" s="1"/>
  <c r="A3592" i="13"/>
  <c r="E3592" i="13" s="1"/>
  <c r="A3632" i="13"/>
  <c r="E3632" i="13" s="1"/>
  <c r="A3650" i="13"/>
  <c r="E3650" i="13" s="1"/>
  <c r="A3672" i="13"/>
  <c r="E3672" i="13" s="1"/>
  <c r="A3712" i="13"/>
  <c r="E3712" i="13" s="1"/>
  <c r="A3771" i="13"/>
  <c r="E3771" i="13" s="1"/>
  <c r="A3792" i="13"/>
  <c r="E3792" i="13" s="1"/>
  <c r="A3846" i="13"/>
  <c r="E3846" i="13" s="1"/>
  <c r="A3905" i="13"/>
  <c r="E3905" i="13" s="1"/>
  <c r="A3912" i="13"/>
  <c r="E3912" i="13" s="1"/>
  <c r="A3952" i="13"/>
  <c r="E3952" i="13" s="1"/>
  <c r="A3992" i="13"/>
  <c r="E3992" i="13" s="1"/>
  <c r="A4032" i="13"/>
  <c r="E4032" i="13" s="1"/>
  <c r="A4112" i="13"/>
  <c r="E4112" i="13" s="1"/>
  <c r="A4237" i="13"/>
  <c r="E4237" i="13" s="1"/>
  <c r="A4285" i="13"/>
  <c r="E4285" i="13" s="1"/>
  <c r="A4312" i="13"/>
  <c r="E4312" i="13" s="1"/>
  <c r="A4192" i="13"/>
  <c r="E4192" i="13" s="1"/>
  <c r="A4352" i="13"/>
  <c r="E4352" i="13" s="1"/>
  <c r="A4432" i="13"/>
  <c r="E4432" i="13" s="1"/>
  <c r="A4460" i="13"/>
  <c r="E4460" i="13" s="1"/>
  <c r="A4541" i="13"/>
  <c r="E4541" i="13" s="1"/>
  <c r="A4552" i="13"/>
  <c r="E4552" i="13" s="1"/>
  <c r="A4561" i="13"/>
  <c r="E4561" i="13" s="1"/>
  <c r="A4592" i="13"/>
  <c r="E4592" i="13" s="1"/>
  <c r="A4632" i="13"/>
  <c r="E4632" i="13" s="1"/>
  <c r="A4707" i="13"/>
  <c r="E4707" i="13" s="1"/>
  <c r="A4757" i="13"/>
  <c r="E4757" i="13" s="1"/>
  <c r="A4877" i="13"/>
  <c r="E4877" i="13" s="1"/>
  <c r="A4917" i="13"/>
  <c r="E4917" i="13" s="1"/>
  <c r="A4957" i="13"/>
  <c r="E4957" i="13" s="1"/>
  <c r="A4997" i="13"/>
  <c r="E4997" i="13" s="1"/>
  <c r="A5008" i="13"/>
  <c r="E5008" i="13" s="1"/>
  <c r="A5077" i="13"/>
  <c r="E5077" i="13" s="1"/>
  <c r="A5096" i="13"/>
  <c r="E5096" i="13" s="1"/>
  <c r="A5107" i="13"/>
  <c r="E5107" i="13" s="1"/>
  <c r="A5164" i="13"/>
  <c r="E5164" i="13" s="1"/>
  <c r="A5232" i="13"/>
  <c r="E5232" i="13" s="1"/>
  <c r="A5312" i="13"/>
  <c r="E5312" i="13" s="1"/>
  <c r="A5392" i="13"/>
  <c r="E5392" i="13" s="1"/>
  <c r="A5472" i="13"/>
  <c r="E5472" i="13" s="1"/>
  <c r="A5524" i="13"/>
  <c r="E5524" i="13" s="1"/>
  <c r="A5556" i="13"/>
  <c r="E5556" i="13" s="1"/>
  <c r="A5615" i="13"/>
  <c r="E5615" i="13" s="1"/>
  <c r="A5632" i="13"/>
  <c r="E5632" i="13" s="1"/>
  <c r="A5712" i="13"/>
  <c r="E5712" i="13" s="1"/>
  <c r="A5792" i="13"/>
  <c r="E5792" i="13" s="1"/>
  <c r="A5872" i="13"/>
  <c r="E5872" i="13" s="1"/>
  <c r="A5926" i="13"/>
  <c r="E5926" i="13" s="1"/>
  <c r="A5952" i="13"/>
  <c r="E5952" i="13" s="1"/>
  <c r="A6032" i="13"/>
  <c r="E6032" i="13" s="1"/>
  <c r="A6071" i="13"/>
  <c r="E6071" i="13" s="1"/>
  <c r="A6112" i="13"/>
  <c r="E6112" i="13" s="1"/>
  <c r="A6155" i="13"/>
  <c r="E6155" i="13" s="1"/>
  <c r="A6192" i="13"/>
  <c r="E6192" i="13" s="1"/>
  <c r="A6272" i="13"/>
  <c r="E6272" i="13" s="1"/>
  <c r="A6352" i="13"/>
  <c r="E6352" i="13" s="1"/>
  <c r="A6421" i="13"/>
  <c r="E6421" i="13" s="1"/>
  <c r="A6432" i="13"/>
  <c r="E6432" i="13" s="1"/>
  <c r="A6439" i="13"/>
  <c r="E6439" i="13" s="1"/>
  <c r="A6513" i="13"/>
  <c r="E6513" i="13" s="1"/>
  <c r="A6528" i="13"/>
  <c r="E6528" i="13" s="1"/>
  <c r="A6573" i="13"/>
  <c r="E6573" i="13" s="1"/>
  <c r="A6592" i="13"/>
  <c r="E6592" i="13" s="1"/>
  <c r="A6606" i="13"/>
  <c r="E6606" i="13" s="1"/>
  <c r="A6636" i="13"/>
  <c r="E6636" i="13" s="1"/>
  <c r="A6680" i="13"/>
  <c r="E6680" i="13" s="1"/>
  <c r="A6641" i="13"/>
  <c r="E6641" i="13" s="1"/>
  <c r="A6642" i="13"/>
  <c r="E6642" i="13" s="1"/>
  <c r="A6697" i="13"/>
  <c r="E6697" i="13" s="1"/>
  <c r="A6738" i="13"/>
  <c r="E6738" i="13" s="1"/>
  <c r="A6727" i="13"/>
  <c r="E6727" i="13" s="1"/>
  <c r="A6748" i="13"/>
  <c r="E6748" i="13" s="1"/>
  <c r="A6749" i="13"/>
  <c r="E6749" i="13" s="1"/>
  <c r="A6767" i="13"/>
  <c r="E6767" i="13" s="1"/>
  <c r="A6901" i="13"/>
  <c r="E6901" i="13" s="1"/>
  <c r="A6918" i="13"/>
  <c r="E6918" i="13" s="1"/>
  <c r="A6864" i="13"/>
  <c r="E6864" i="13" s="1"/>
  <c r="A7013" i="13"/>
  <c r="E7013" i="13" s="1"/>
  <c r="A6931" i="13"/>
  <c r="E6931" i="13" s="1"/>
  <c r="A6974" i="13"/>
  <c r="E6974" i="13" s="1"/>
  <c r="A6977" i="13"/>
  <c r="E6977" i="13" s="1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7014" i="13" l="1"/>
  <c r="E7014" i="13" s="1"/>
  <c r="A6994" i="13"/>
  <c r="E6994" i="13" s="1"/>
  <c r="A7012" i="13"/>
  <c r="E7012" i="13" s="1"/>
  <c r="A6823" i="13"/>
  <c r="E6823" i="13" s="1"/>
  <c r="A6783" i="13"/>
  <c r="E6783" i="13" s="1"/>
  <c r="A6848" i="13"/>
  <c r="E6848" i="13" s="1"/>
  <c r="A6709" i="13"/>
  <c r="E6709" i="13" s="1"/>
  <c r="A6711" i="13"/>
  <c r="E6711" i="13" s="1"/>
  <c r="A6589" i="13"/>
  <c r="E6589" i="13" s="1"/>
  <c r="A6591" i="13"/>
  <c r="E6591" i="13" s="1"/>
  <c r="A6590" i="13"/>
  <c r="E6590" i="13" s="1"/>
  <c r="A6588" i="13"/>
  <c r="E6588" i="13" s="1"/>
  <c r="A6587" i="13"/>
  <c r="E6587" i="13" s="1"/>
  <c r="A6428" i="13"/>
  <c r="E6428" i="13" s="1"/>
  <c r="A6429" i="13"/>
  <c r="E6429" i="13" s="1"/>
  <c r="A6431" i="13"/>
  <c r="E6431" i="13" s="1"/>
  <c r="A6430" i="13"/>
  <c r="E6430" i="13" s="1"/>
  <c r="A6427" i="13"/>
  <c r="E6427" i="13" s="1"/>
  <c r="A6268" i="13"/>
  <c r="E6268" i="13" s="1"/>
  <c r="A6270" i="13"/>
  <c r="E6270" i="13" s="1"/>
  <c r="A6269" i="13"/>
  <c r="E6269" i="13" s="1"/>
  <c r="A6271" i="13"/>
  <c r="E6271" i="13" s="1"/>
  <c r="A6267" i="13"/>
  <c r="E6267" i="13" s="1"/>
  <c r="A6123" i="13"/>
  <c r="E6123" i="13" s="1"/>
  <c r="A6125" i="13"/>
  <c r="E6125" i="13" s="1"/>
  <c r="A6124" i="13"/>
  <c r="E6124" i="13" s="1"/>
  <c r="A6122" i="13"/>
  <c r="E6122" i="13" s="1"/>
  <c r="A5989" i="13"/>
  <c r="E5989" i="13" s="1"/>
  <c r="A5991" i="13"/>
  <c r="E5991" i="13" s="1"/>
  <c r="A5990" i="13"/>
  <c r="E5990" i="13" s="1"/>
  <c r="A5987" i="13"/>
  <c r="E5987" i="13" s="1"/>
  <c r="A5869" i="13"/>
  <c r="E5869" i="13" s="1"/>
  <c r="A5868" i="13"/>
  <c r="E5868" i="13" s="1"/>
  <c r="A5871" i="13"/>
  <c r="E5871" i="13" s="1"/>
  <c r="A5870" i="13"/>
  <c r="E5870" i="13" s="1"/>
  <c r="A5867" i="13"/>
  <c r="E5867" i="13" s="1"/>
  <c r="A5829" i="13"/>
  <c r="E5829" i="13" s="1"/>
  <c r="A5831" i="13"/>
  <c r="E5831" i="13" s="1"/>
  <c r="A5828" i="13"/>
  <c r="E5828" i="13" s="1"/>
  <c r="A5830" i="13"/>
  <c r="E5830" i="13" s="1"/>
  <c r="A5827" i="13"/>
  <c r="E5827" i="13" s="1"/>
  <c r="A5750" i="13"/>
  <c r="E5750" i="13" s="1"/>
  <c r="A5749" i="13"/>
  <c r="E5749" i="13" s="1"/>
  <c r="A5748" i="13"/>
  <c r="E5748" i="13" s="1"/>
  <c r="A5751" i="13"/>
  <c r="E5751" i="13" s="1"/>
  <c r="A5747" i="13"/>
  <c r="E5747" i="13" s="1"/>
  <c r="A5630" i="13"/>
  <c r="E5630" i="13" s="1"/>
  <c r="A5631" i="13"/>
  <c r="E5631" i="13" s="1"/>
  <c r="A5628" i="13"/>
  <c r="E5628" i="13" s="1"/>
  <c r="A5629" i="13"/>
  <c r="E5629" i="13" s="1"/>
  <c r="A5627" i="13"/>
  <c r="E5627" i="13" s="1"/>
  <c r="A5511" i="13"/>
  <c r="E5511" i="13" s="1"/>
  <c r="A5509" i="13"/>
  <c r="E5509" i="13" s="1"/>
  <c r="A5508" i="13"/>
  <c r="E5508" i="13" s="1"/>
  <c r="A5510" i="13"/>
  <c r="E5510" i="13" s="1"/>
  <c r="A5507" i="13"/>
  <c r="E5507" i="13" s="1"/>
  <c r="A5426" i="13"/>
  <c r="E5426" i="13" s="1"/>
  <c r="A5423" i="13"/>
  <c r="E5423" i="13" s="1"/>
  <c r="A5425" i="13"/>
  <c r="E5425" i="13" s="1"/>
  <c r="A5424" i="13"/>
  <c r="E5424" i="13" s="1"/>
  <c r="A5422" i="13"/>
  <c r="E5422" i="13" s="1"/>
  <c r="A5308" i="13"/>
  <c r="E5308" i="13" s="1"/>
  <c r="A5309" i="13"/>
  <c r="E5309" i="13" s="1"/>
  <c r="A5311" i="13"/>
  <c r="E5311" i="13" s="1"/>
  <c r="A5307" i="13"/>
  <c r="E5307" i="13" s="1"/>
  <c r="A5190" i="13"/>
  <c r="E5190" i="13" s="1"/>
  <c r="A5191" i="13"/>
  <c r="E5191" i="13" s="1"/>
  <c r="A5188" i="13"/>
  <c r="E5188" i="13" s="1"/>
  <c r="A5189" i="13"/>
  <c r="E5189" i="13" s="1"/>
  <c r="A5187" i="13"/>
  <c r="E5187" i="13" s="1"/>
  <c r="A5073" i="13"/>
  <c r="E5073" i="13" s="1"/>
  <c r="A5075" i="13"/>
  <c r="E5075" i="13" s="1"/>
  <c r="A5074" i="13"/>
  <c r="E5074" i="13" s="1"/>
  <c r="A5076" i="13"/>
  <c r="E5076" i="13" s="1"/>
  <c r="A5072" i="13"/>
  <c r="E5072" i="13" s="1"/>
  <c r="A4953" i="13"/>
  <c r="E4953" i="13" s="1"/>
  <c r="A4955" i="13"/>
  <c r="E4955" i="13" s="1"/>
  <c r="A4954" i="13"/>
  <c r="E4954" i="13" s="1"/>
  <c r="A4956" i="13"/>
  <c r="E4956" i="13" s="1"/>
  <c r="A4952" i="13"/>
  <c r="E4952" i="13" s="1"/>
  <c r="A4833" i="13"/>
  <c r="E4833" i="13" s="1"/>
  <c r="A4835" i="13"/>
  <c r="E4835" i="13" s="1"/>
  <c r="A4836" i="13"/>
  <c r="E4836" i="13" s="1"/>
  <c r="A4834" i="13"/>
  <c r="E4834" i="13" s="1"/>
  <c r="A4832" i="13"/>
  <c r="E4832" i="13" s="1"/>
  <c r="A4716" i="13"/>
  <c r="E4716" i="13" s="1"/>
  <c r="A4714" i="13"/>
  <c r="E4714" i="13" s="1"/>
  <c r="A4713" i="13"/>
  <c r="E4713" i="13" s="1"/>
  <c r="A4715" i="13"/>
  <c r="E4715" i="13" s="1"/>
  <c r="A4712" i="13"/>
  <c r="E4712" i="13" s="1"/>
  <c r="A4589" i="13"/>
  <c r="E4589" i="13" s="1"/>
  <c r="A4591" i="13"/>
  <c r="E4591" i="13" s="1"/>
  <c r="A4590" i="13"/>
  <c r="E4590" i="13" s="1"/>
  <c r="A4588" i="13"/>
  <c r="E4588" i="13" s="1"/>
  <c r="A4587" i="13"/>
  <c r="E4587" i="13" s="1"/>
  <c r="A4469" i="13"/>
  <c r="E4469" i="13" s="1"/>
  <c r="A4471" i="13"/>
  <c r="E4471" i="13" s="1"/>
  <c r="A4468" i="13"/>
  <c r="E4468" i="13" s="1"/>
  <c r="A4470" i="13"/>
  <c r="E4470" i="13" s="1"/>
  <c r="A4467" i="13"/>
  <c r="E4467" i="13" s="1"/>
  <c r="A4349" i="13"/>
  <c r="E4349" i="13" s="1"/>
  <c r="A4348" i="13"/>
  <c r="E4348" i="13" s="1"/>
  <c r="A4351" i="13"/>
  <c r="E4351" i="13" s="1"/>
  <c r="A4350" i="13"/>
  <c r="E4350" i="13" s="1"/>
  <c r="A4347" i="13"/>
  <c r="E4347" i="13" s="1"/>
  <c r="A4228" i="13"/>
  <c r="E4228" i="13" s="1"/>
  <c r="A4230" i="13"/>
  <c r="E4230" i="13" s="1"/>
  <c r="A4229" i="13"/>
  <c r="E4229" i="13" s="1"/>
  <c r="A4231" i="13"/>
  <c r="E4231" i="13" s="1"/>
  <c r="A4227" i="13"/>
  <c r="E4227" i="13" s="1"/>
  <c r="A4110" i="13"/>
  <c r="E4110" i="13" s="1"/>
  <c r="A4108" i="13"/>
  <c r="E4108" i="13" s="1"/>
  <c r="A4111" i="13"/>
  <c r="E4111" i="13" s="1"/>
  <c r="A4109" i="13"/>
  <c r="E4109" i="13" s="1"/>
  <c r="A4107" i="13"/>
  <c r="E4107" i="13" s="1"/>
  <c r="A4031" i="13"/>
  <c r="E4031" i="13" s="1"/>
  <c r="A4029" i="13"/>
  <c r="E4029" i="13" s="1"/>
  <c r="A4028" i="13"/>
  <c r="E4028" i="13" s="1"/>
  <c r="A4030" i="13"/>
  <c r="E4030" i="13" s="1"/>
  <c r="A4027" i="13"/>
  <c r="E4027" i="13" s="1"/>
  <c r="A3911" i="13"/>
  <c r="E3911" i="13" s="1"/>
  <c r="A3910" i="13"/>
  <c r="E3910" i="13" s="1"/>
  <c r="A3908" i="13"/>
  <c r="E3908" i="13" s="1"/>
  <c r="A3909" i="13"/>
  <c r="E3909" i="13" s="1"/>
  <c r="A3907" i="13"/>
  <c r="E3907" i="13" s="1"/>
  <c r="A3788" i="13"/>
  <c r="E3788" i="13" s="1"/>
  <c r="A3790" i="13"/>
  <c r="E3790" i="13" s="1"/>
  <c r="A3789" i="13"/>
  <c r="E3789" i="13" s="1"/>
  <c r="A3791" i="13"/>
  <c r="E3791" i="13" s="1"/>
  <c r="A3787" i="13"/>
  <c r="E3787" i="13" s="1"/>
  <c r="A3709" i="13"/>
  <c r="E3709" i="13" s="1"/>
  <c r="A3711" i="13"/>
  <c r="E3711" i="13" s="1"/>
  <c r="A3708" i="13"/>
  <c r="E3708" i="13" s="1"/>
  <c r="A3710" i="13"/>
  <c r="E3710" i="13" s="1"/>
  <c r="A3707" i="13"/>
  <c r="E3707" i="13" s="1"/>
  <c r="A3628" i="13"/>
  <c r="E3628" i="13" s="1"/>
  <c r="A3629" i="13"/>
  <c r="E3629" i="13" s="1"/>
  <c r="A3631" i="13"/>
  <c r="E3631" i="13" s="1"/>
  <c r="A3630" i="13"/>
  <c r="E3630" i="13" s="1"/>
  <c r="A3627" i="13"/>
  <c r="E3627" i="13" s="1"/>
  <c r="A3549" i="13"/>
  <c r="E3549" i="13" s="1"/>
  <c r="A3551" i="13"/>
  <c r="E3551" i="13" s="1"/>
  <c r="A3548" i="13"/>
  <c r="E3548" i="13" s="1"/>
  <c r="A3550" i="13"/>
  <c r="E3550" i="13" s="1"/>
  <c r="A3547" i="13"/>
  <c r="E3547" i="13" s="1"/>
  <c r="A3463" i="13"/>
  <c r="E3463" i="13" s="1"/>
  <c r="A3465" i="13"/>
  <c r="E3465" i="13" s="1"/>
  <c r="A3464" i="13"/>
  <c r="E3464" i="13" s="1"/>
  <c r="A3466" i="13"/>
  <c r="E3466" i="13" s="1"/>
  <c r="A3462" i="13"/>
  <c r="E3462" i="13" s="1"/>
  <c r="A3394" i="13"/>
  <c r="E3394" i="13" s="1"/>
  <c r="A3396" i="13"/>
  <c r="E3396" i="13" s="1"/>
  <c r="A3393" i="13"/>
  <c r="E3393" i="13" s="1"/>
  <c r="A3395" i="13"/>
  <c r="E3395" i="13" s="1"/>
  <c r="A3392" i="13"/>
  <c r="E3392" i="13" s="1"/>
  <c r="A3314" i="13"/>
  <c r="E3314" i="13" s="1"/>
  <c r="A3316" i="13"/>
  <c r="E3316" i="13" s="1"/>
  <c r="A3315" i="13"/>
  <c r="E3315" i="13" s="1"/>
  <c r="A3313" i="13"/>
  <c r="E3313" i="13" s="1"/>
  <c r="A3312" i="13"/>
  <c r="E3312" i="13" s="1"/>
  <c r="A3154" i="13"/>
  <c r="E3154" i="13" s="1"/>
  <c r="A3155" i="13"/>
  <c r="E3155" i="13" s="1"/>
  <c r="A3153" i="13"/>
  <c r="E3153" i="13" s="1"/>
  <c r="A3156" i="13"/>
  <c r="E3156" i="13" s="1"/>
  <c r="A3152" i="13"/>
  <c r="E3152" i="13" s="1"/>
  <c r="A3136" i="13"/>
  <c r="E3136" i="13" s="1"/>
  <c r="A3134" i="13"/>
  <c r="E3134" i="13" s="1"/>
  <c r="A3133" i="13"/>
  <c r="E3133" i="13" s="1"/>
  <c r="A3135" i="13"/>
  <c r="E3135" i="13" s="1"/>
  <c r="A3132" i="13"/>
  <c r="E3132" i="13" s="1"/>
  <c r="A3029" i="13"/>
  <c r="E3029" i="13" s="1"/>
  <c r="A3031" i="13"/>
  <c r="E3031" i="13" s="1"/>
  <c r="A3030" i="13"/>
  <c r="E3030" i="13" s="1"/>
  <c r="A3028" i="13"/>
  <c r="E3028" i="13" s="1"/>
  <c r="A2949" i="13"/>
  <c r="E2949" i="13" s="1"/>
  <c r="A2951" i="13"/>
  <c r="E2951" i="13" s="1"/>
  <c r="A2948" i="13"/>
  <c r="E2948" i="13" s="1"/>
  <c r="A2950" i="13"/>
  <c r="E2950" i="13" s="1"/>
  <c r="A2947" i="13"/>
  <c r="E2947" i="13" s="1"/>
  <c r="A2868" i="13"/>
  <c r="E2868" i="13" s="1"/>
  <c r="A2871" i="13"/>
  <c r="E2871" i="13" s="1"/>
  <c r="A2869" i="13"/>
  <c r="E2869" i="13" s="1"/>
  <c r="A2870" i="13"/>
  <c r="E2870" i="13" s="1"/>
  <c r="A2788" i="13"/>
  <c r="E2788" i="13" s="1"/>
  <c r="A2790" i="13"/>
  <c r="E2790" i="13" s="1"/>
  <c r="A2789" i="13"/>
  <c r="E2789" i="13" s="1"/>
  <c r="A2791" i="13"/>
  <c r="E2791" i="13" s="1"/>
  <c r="A2669" i="13"/>
  <c r="E2669" i="13" s="1"/>
  <c r="A2671" i="13"/>
  <c r="E2671" i="13" s="1"/>
  <c r="A2668" i="13"/>
  <c r="E2668" i="13" s="1"/>
  <c r="A2670" i="13"/>
  <c r="E2670" i="13" s="1"/>
  <c r="A2667" i="13"/>
  <c r="E2667" i="13" s="1"/>
  <c r="A2348" i="13"/>
  <c r="E2348" i="13" s="1"/>
  <c r="A2349" i="13"/>
  <c r="E2349" i="13" s="1"/>
  <c r="A2351" i="13"/>
  <c r="E2351" i="13" s="1"/>
  <c r="A2350" i="13"/>
  <c r="E2350" i="13" s="1"/>
  <c r="A2347" i="13"/>
  <c r="E2347" i="13" s="1"/>
  <c r="A6978" i="13"/>
  <c r="E6978" i="13" s="1"/>
  <c r="A6857" i="13"/>
  <c r="E6857" i="13" s="1"/>
  <c r="A7104" i="13"/>
  <c r="E7104" i="13" s="1"/>
  <c r="A7114" i="13"/>
  <c r="E7114" i="13" s="1"/>
  <c r="A7124" i="13"/>
  <c r="E7124" i="13" s="1"/>
  <c r="A7134" i="13"/>
  <c r="E7134" i="13" s="1"/>
  <c r="A7094" i="13"/>
  <c r="E7094" i="13" s="1"/>
  <c r="A6708" i="13"/>
  <c r="E6708" i="13" s="1"/>
  <c r="A6653" i="13"/>
  <c r="E6653" i="13" s="1"/>
  <c r="A6655" i="13"/>
  <c r="E6655" i="13" s="1"/>
  <c r="A6654" i="13"/>
  <c r="E6654" i="13" s="1"/>
  <c r="A6623" i="13"/>
  <c r="E6623" i="13" s="1"/>
  <c r="A6625" i="13"/>
  <c r="E6625" i="13" s="1"/>
  <c r="A6624" i="13"/>
  <c r="E6624" i="13" s="1"/>
  <c r="A6626" i="13"/>
  <c r="E6626" i="13" s="1"/>
  <c r="A6584" i="13"/>
  <c r="E6584" i="13" s="1"/>
  <c r="A6586" i="13"/>
  <c r="E6586" i="13" s="1"/>
  <c r="A6585" i="13"/>
  <c r="E6585" i="13" s="1"/>
  <c r="A6583" i="13"/>
  <c r="E6583" i="13" s="1"/>
  <c r="A6540" i="13"/>
  <c r="E6540" i="13" s="1"/>
  <c r="A6538" i="13"/>
  <c r="E6538" i="13" s="1"/>
  <c r="A6541" i="13"/>
  <c r="E6541" i="13" s="1"/>
  <c r="A6539" i="13"/>
  <c r="E6539" i="13" s="1"/>
  <c r="A6504" i="13"/>
  <c r="E6504" i="13" s="1"/>
  <c r="A6506" i="13"/>
  <c r="E6506" i="13" s="1"/>
  <c r="A6505" i="13"/>
  <c r="E6505" i="13" s="1"/>
  <c r="A6503" i="13"/>
  <c r="E6503" i="13" s="1"/>
  <c r="A6463" i="13"/>
  <c r="E6463" i="13" s="1"/>
  <c r="A6465" i="13"/>
  <c r="E6465" i="13" s="1"/>
  <c r="A6464" i="13"/>
  <c r="E6464" i="13" s="1"/>
  <c r="A6466" i="13"/>
  <c r="E6466" i="13" s="1"/>
  <c r="A6424" i="13"/>
  <c r="E6424" i="13" s="1"/>
  <c r="A6423" i="13"/>
  <c r="E6423" i="13" s="1"/>
  <c r="A6426" i="13"/>
  <c r="E6426" i="13" s="1"/>
  <c r="A6425" i="13"/>
  <c r="E6425" i="13" s="1"/>
  <c r="A6384" i="13"/>
  <c r="E6384" i="13" s="1"/>
  <c r="A6386" i="13"/>
  <c r="E6386" i="13" s="1"/>
  <c r="A6383" i="13"/>
  <c r="E6383" i="13" s="1"/>
  <c r="A6385" i="13"/>
  <c r="E6385" i="13" s="1"/>
  <c r="A6346" i="13"/>
  <c r="E6346" i="13" s="1"/>
  <c r="A6344" i="13"/>
  <c r="E6344" i="13" s="1"/>
  <c r="A6343" i="13"/>
  <c r="E6343" i="13" s="1"/>
  <c r="A6345" i="13"/>
  <c r="E6345" i="13" s="1"/>
  <c r="A6304" i="13"/>
  <c r="E6304" i="13" s="1"/>
  <c r="A6306" i="13"/>
  <c r="E6306" i="13" s="1"/>
  <c r="A6303" i="13"/>
  <c r="E6303" i="13" s="1"/>
  <c r="A6305" i="13"/>
  <c r="E6305" i="13" s="1"/>
  <c r="A6263" i="13"/>
  <c r="E6263" i="13" s="1"/>
  <c r="A6264" i="13"/>
  <c r="E6264" i="13" s="1"/>
  <c r="A6266" i="13"/>
  <c r="E6266" i="13" s="1"/>
  <c r="A6265" i="13"/>
  <c r="E6265" i="13" s="1"/>
  <c r="A6223" i="13"/>
  <c r="E6223" i="13" s="1"/>
  <c r="A6225" i="13"/>
  <c r="E6225" i="13" s="1"/>
  <c r="A6224" i="13"/>
  <c r="E6224" i="13" s="1"/>
  <c r="A6226" i="13"/>
  <c r="E6226" i="13" s="1"/>
  <c r="A6186" i="13"/>
  <c r="E6186" i="13" s="1"/>
  <c r="A6185" i="13"/>
  <c r="E6185" i="13" s="1"/>
  <c r="A6183" i="13"/>
  <c r="E6183" i="13" s="1"/>
  <c r="A6184" i="13"/>
  <c r="E6184" i="13" s="1"/>
  <c r="A6149" i="13"/>
  <c r="E6149" i="13" s="1"/>
  <c r="A6151" i="13"/>
  <c r="E6151" i="13" s="1"/>
  <c r="A6148" i="13"/>
  <c r="E6148" i="13" s="1"/>
  <c r="A6103" i="13"/>
  <c r="E6103" i="13" s="1"/>
  <c r="A6105" i="13"/>
  <c r="E6105" i="13" s="1"/>
  <c r="A6104" i="13"/>
  <c r="E6104" i="13" s="1"/>
  <c r="A6063" i="13"/>
  <c r="E6063" i="13" s="1"/>
  <c r="A6065" i="13"/>
  <c r="E6065" i="13" s="1"/>
  <c r="A6064" i="13"/>
  <c r="E6064" i="13" s="1"/>
  <c r="A6066" i="13"/>
  <c r="E6066" i="13" s="1"/>
  <c r="A6024" i="13"/>
  <c r="E6024" i="13" s="1"/>
  <c r="A6026" i="13"/>
  <c r="E6026" i="13" s="1"/>
  <c r="A6025" i="13"/>
  <c r="E6025" i="13" s="1"/>
  <c r="A6023" i="13"/>
  <c r="E6023" i="13" s="1"/>
  <c r="A5984" i="13"/>
  <c r="E5984" i="13" s="1"/>
  <c r="A5986" i="13"/>
  <c r="E5986" i="13" s="1"/>
  <c r="A5985" i="13"/>
  <c r="E5985" i="13" s="1"/>
  <c r="A5983" i="13"/>
  <c r="E5983" i="13" s="1"/>
  <c r="A5944" i="13"/>
  <c r="E5944" i="13" s="1"/>
  <c r="A5946" i="13"/>
  <c r="E5946" i="13" s="1"/>
  <c r="A5945" i="13"/>
  <c r="E5945" i="13" s="1"/>
  <c r="A5943" i="13"/>
  <c r="E5943" i="13" s="1"/>
  <c r="A5910" i="13"/>
  <c r="E5910" i="13" s="1"/>
  <c r="A5908" i="13"/>
  <c r="E5908" i="13" s="1"/>
  <c r="A5911" i="13"/>
  <c r="E5911" i="13" s="1"/>
  <c r="A5909" i="13"/>
  <c r="E5909" i="13" s="1"/>
  <c r="A5864" i="13"/>
  <c r="E5864" i="13" s="1"/>
  <c r="A5865" i="13"/>
  <c r="E5865" i="13" s="1"/>
  <c r="A5866" i="13"/>
  <c r="E5866" i="13" s="1"/>
  <c r="A5863" i="13"/>
  <c r="E5863" i="13" s="1"/>
  <c r="A5824" i="13"/>
  <c r="E5824" i="13" s="1"/>
  <c r="A5826" i="13"/>
  <c r="E5826" i="13" s="1"/>
  <c r="A5823" i="13"/>
  <c r="E5823" i="13" s="1"/>
  <c r="A5825" i="13"/>
  <c r="E5825" i="13" s="1"/>
  <c r="A5786" i="13"/>
  <c r="E5786" i="13" s="1"/>
  <c r="A5784" i="13"/>
  <c r="E5784" i="13" s="1"/>
  <c r="A5783" i="13"/>
  <c r="E5783" i="13" s="1"/>
  <c r="A5785" i="13"/>
  <c r="E5785" i="13" s="1"/>
  <c r="A5745" i="13"/>
  <c r="E5745" i="13" s="1"/>
  <c r="A5743" i="13"/>
  <c r="E5743" i="13" s="1"/>
  <c r="A5746" i="13"/>
  <c r="E5746" i="13" s="1"/>
  <c r="A5744" i="13"/>
  <c r="E5744" i="13" s="1"/>
  <c r="A5703" i="13"/>
  <c r="E5703" i="13" s="1"/>
  <c r="A5704" i="13"/>
  <c r="E5704" i="13" s="1"/>
  <c r="A5706" i="13"/>
  <c r="E5706" i="13" s="1"/>
  <c r="A5705" i="13"/>
  <c r="E5705" i="13" s="1"/>
  <c r="A5664" i="13"/>
  <c r="E5664" i="13" s="1"/>
  <c r="A5663" i="13"/>
  <c r="E5663" i="13" s="1"/>
  <c r="A5665" i="13"/>
  <c r="E5665" i="13" s="1"/>
  <c r="A5666" i="13"/>
  <c r="E5666" i="13" s="1"/>
  <c r="A5625" i="13"/>
  <c r="E5625" i="13" s="1"/>
  <c r="A5624" i="13"/>
  <c r="E5624" i="13" s="1"/>
  <c r="A5623" i="13"/>
  <c r="E5623" i="13" s="1"/>
  <c r="A5626" i="13"/>
  <c r="E5626" i="13" s="1"/>
  <c r="A5583" i="13"/>
  <c r="E5583" i="13" s="1"/>
  <c r="A5585" i="13"/>
  <c r="E5585" i="13" s="1"/>
  <c r="A5584" i="13"/>
  <c r="E5584" i="13" s="1"/>
  <c r="A5543" i="13"/>
  <c r="E5543" i="13" s="1"/>
  <c r="A5545" i="13"/>
  <c r="E5545" i="13" s="1"/>
  <c r="A5544" i="13"/>
  <c r="E5544" i="13" s="1"/>
  <c r="A5504" i="13"/>
  <c r="E5504" i="13" s="1"/>
  <c r="A5506" i="13"/>
  <c r="E5506" i="13" s="1"/>
  <c r="A5505" i="13"/>
  <c r="E5505" i="13" s="1"/>
  <c r="A5463" i="13"/>
  <c r="E5463" i="13" s="1"/>
  <c r="A5465" i="13"/>
  <c r="E5465" i="13" s="1"/>
  <c r="A5464" i="13"/>
  <c r="E5464" i="13" s="1"/>
  <c r="A5466" i="13"/>
  <c r="E5466" i="13" s="1"/>
  <c r="A5421" i="13"/>
  <c r="E5421" i="13" s="1"/>
  <c r="A5419" i="13"/>
  <c r="E5419" i="13" s="1"/>
  <c r="A5420" i="13"/>
  <c r="E5420" i="13" s="1"/>
  <c r="A5418" i="13"/>
  <c r="E5418" i="13" s="1"/>
  <c r="A5384" i="13"/>
  <c r="E5384" i="13" s="1"/>
  <c r="A5386" i="13"/>
  <c r="E5386" i="13" s="1"/>
  <c r="A5383" i="13"/>
  <c r="E5383" i="13" s="1"/>
  <c r="A5385" i="13"/>
  <c r="E5385" i="13" s="1"/>
  <c r="A5343" i="13"/>
  <c r="E5343" i="13" s="1"/>
  <c r="A5344" i="13"/>
  <c r="E5344" i="13" s="1"/>
  <c r="A5346" i="13"/>
  <c r="E5346" i="13" s="1"/>
  <c r="A5345" i="13"/>
  <c r="E5345" i="13" s="1"/>
  <c r="A5303" i="13"/>
  <c r="E5303" i="13" s="1"/>
  <c r="A5306" i="13"/>
  <c r="E5306" i="13" s="1"/>
  <c r="A5304" i="13"/>
  <c r="E5304" i="13" s="1"/>
  <c r="A5305" i="13"/>
  <c r="E5305" i="13" s="1"/>
  <c r="A5264" i="13"/>
  <c r="E5264" i="13" s="1"/>
  <c r="A5265" i="13"/>
  <c r="E5265" i="13" s="1"/>
  <c r="A5263" i="13"/>
  <c r="E5263" i="13" s="1"/>
  <c r="A5266" i="13"/>
  <c r="E5266" i="13" s="1"/>
  <c r="A5225" i="13"/>
  <c r="E5225" i="13" s="1"/>
  <c r="A5226" i="13"/>
  <c r="E5226" i="13" s="1"/>
  <c r="A5223" i="13"/>
  <c r="E5223" i="13" s="1"/>
  <c r="A5224" i="13"/>
  <c r="E5224" i="13" s="1"/>
  <c r="A5185" i="13"/>
  <c r="E5185" i="13" s="1"/>
  <c r="A5186" i="13"/>
  <c r="E5186" i="13" s="1"/>
  <c r="A5183" i="13"/>
  <c r="E5183" i="13" s="1"/>
  <c r="A5184" i="13"/>
  <c r="E5184" i="13" s="1"/>
  <c r="A5098" i="13"/>
  <c r="E5098" i="13" s="1"/>
  <c r="A5100" i="13"/>
  <c r="E5100" i="13" s="1"/>
  <c r="A5099" i="13"/>
  <c r="E5099" i="13" s="1"/>
  <c r="A5101" i="13"/>
  <c r="E5101" i="13" s="1"/>
  <c r="A5146" i="13"/>
  <c r="E5146" i="13" s="1"/>
  <c r="A5144" i="13"/>
  <c r="E5144" i="13" s="1"/>
  <c r="A5143" i="13"/>
  <c r="E5143" i="13" s="1"/>
  <c r="A5145" i="13"/>
  <c r="E5145" i="13" s="1"/>
  <c r="A5068" i="13"/>
  <c r="E5068" i="13" s="1"/>
  <c r="A5070" i="13"/>
  <c r="E5070" i="13" s="1"/>
  <c r="A5069" i="13"/>
  <c r="E5069" i="13" s="1"/>
  <c r="A5029" i="13"/>
  <c r="E5029" i="13" s="1"/>
  <c r="A5031" i="13"/>
  <c r="E5031" i="13" s="1"/>
  <c r="A5030" i="13"/>
  <c r="E5030" i="13" s="1"/>
  <c r="A5028" i="13"/>
  <c r="E5028" i="13" s="1"/>
  <c r="A4988" i="13"/>
  <c r="E4988" i="13" s="1"/>
  <c r="A4990" i="13"/>
  <c r="E4990" i="13" s="1"/>
  <c r="A4989" i="13"/>
  <c r="E4989" i="13" s="1"/>
  <c r="A4991" i="13"/>
  <c r="E4991" i="13" s="1"/>
  <c r="A4948" i="13"/>
  <c r="E4948" i="13" s="1"/>
  <c r="A4950" i="13"/>
  <c r="E4950" i="13" s="1"/>
  <c r="A4949" i="13"/>
  <c r="E4949" i="13" s="1"/>
  <c r="A4951" i="13"/>
  <c r="E4951" i="13" s="1"/>
  <c r="A4909" i="13"/>
  <c r="E4909" i="13" s="1"/>
  <c r="A4908" i="13"/>
  <c r="E4908" i="13" s="1"/>
  <c r="A4910" i="13"/>
  <c r="E4910" i="13" s="1"/>
  <c r="A4911" i="13"/>
  <c r="E4911" i="13" s="1"/>
  <c r="A4869" i="13"/>
  <c r="E4869" i="13" s="1"/>
  <c r="A4871" i="13"/>
  <c r="E4871" i="13" s="1"/>
  <c r="A4868" i="13"/>
  <c r="E4868" i="13" s="1"/>
  <c r="A4870" i="13"/>
  <c r="E4870" i="13" s="1"/>
  <c r="A4828" i="13"/>
  <c r="E4828" i="13" s="1"/>
  <c r="A4830" i="13"/>
  <c r="E4830" i="13" s="1"/>
  <c r="A4829" i="13"/>
  <c r="E4829" i="13" s="1"/>
  <c r="A4831" i="13"/>
  <c r="E4831" i="13" s="1"/>
  <c r="A4791" i="13"/>
  <c r="E4791" i="13" s="1"/>
  <c r="A4788" i="13"/>
  <c r="E4788" i="13" s="1"/>
  <c r="A4790" i="13"/>
  <c r="E4790" i="13" s="1"/>
  <c r="A4789" i="13"/>
  <c r="E4789" i="13" s="1"/>
  <c r="A4751" i="13"/>
  <c r="E4751" i="13" s="1"/>
  <c r="A4749" i="13"/>
  <c r="E4749" i="13" s="1"/>
  <c r="A4750" i="13"/>
  <c r="E4750" i="13" s="1"/>
  <c r="A4748" i="13"/>
  <c r="E4748" i="13" s="1"/>
  <c r="A4706" i="13"/>
  <c r="E4706" i="13" s="1"/>
  <c r="A4704" i="13"/>
  <c r="E4704" i="13" s="1"/>
  <c r="A4703" i="13"/>
  <c r="E4703" i="13" s="1"/>
  <c r="A4705" i="13"/>
  <c r="E4705" i="13" s="1"/>
  <c r="A4658" i="13"/>
  <c r="E4658" i="13" s="1"/>
  <c r="A4660" i="13"/>
  <c r="E4660" i="13" s="1"/>
  <c r="A4659" i="13"/>
  <c r="E4659" i="13" s="1"/>
  <c r="A4661" i="13"/>
  <c r="E4661" i="13" s="1"/>
  <c r="A4624" i="13"/>
  <c r="E4624" i="13" s="1"/>
  <c r="A4626" i="13"/>
  <c r="E4626" i="13" s="1"/>
  <c r="A4625" i="13"/>
  <c r="E4625" i="13" s="1"/>
  <c r="A4584" i="13"/>
  <c r="E4584" i="13" s="1"/>
  <c r="A4586" i="13"/>
  <c r="E4586" i="13" s="1"/>
  <c r="A4585" i="13"/>
  <c r="E4585" i="13" s="1"/>
  <c r="A4583" i="13"/>
  <c r="E4583" i="13" s="1"/>
  <c r="A4545" i="13"/>
  <c r="E4545" i="13" s="1"/>
  <c r="A4543" i="13"/>
  <c r="E4543" i="13" s="1"/>
  <c r="A4546" i="13"/>
  <c r="E4546" i="13" s="1"/>
  <c r="A4544" i="13"/>
  <c r="E4544" i="13" s="1"/>
  <c r="A4504" i="13"/>
  <c r="E4504" i="13" s="1"/>
  <c r="A4503" i="13"/>
  <c r="E4503" i="13" s="1"/>
  <c r="A4506" i="13"/>
  <c r="E4506" i="13" s="1"/>
  <c r="A4505" i="13"/>
  <c r="E4505" i="13" s="1"/>
  <c r="A4466" i="13"/>
  <c r="E4466" i="13" s="1"/>
  <c r="A4464" i="13"/>
  <c r="E4464" i="13" s="1"/>
  <c r="A4463" i="13"/>
  <c r="E4463" i="13" s="1"/>
  <c r="A4465" i="13"/>
  <c r="E4465" i="13" s="1"/>
  <c r="A4425" i="13"/>
  <c r="E4425" i="13" s="1"/>
  <c r="A4424" i="13"/>
  <c r="E4424" i="13" s="1"/>
  <c r="A4426" i="13"/>
  <c r="E4426" i="13" s="1"/>
  <c r="A4423" i="13"/>
  <c r="E4423" i="13" s="1"/>
  <c r="A4383" i="13"/>
  <c r="E4383" i="13" s="1"/>
  <c r="A4384" i="13"/>
  <c r="E4384" i="13" s="1"/>
  <c r="A4386" i="13"/>
  <c r="E4386" i="13" s="1"/>
  <c r="A4385" i="13"/>
  <c r="E4385" i="13" s="1"/>
  <c r="A4344" i="13"/>
  <c r="E4344" i="13" s="1"/>
  <c r="A4346" i="13"/>
  <c r="E4346" i="13" s="1"/>
  <c r="A4345" i="13"/>
  <c r="E4345" i="13" s="1"/>
  <c r="A4343" i="13"/>
  <c r="E4343" i="13" s="1"/>
  <c r="A4296" i="13"/>
  <c r="E4296" i="13" s="1"/>
  <c r="A4294" i="13"/>
  <c r="E4294" i="13" s="1"/>
  <c r="A4293" i="13"/>
  <c r="E4293" i="13" s="1"/>
  <c r="A4295" i="13"/>
  <c r="E4295" i="13" s="1"/>
  <c r="A4311" i="13"/>
  <c r="E4311" i="13" s="1"/>
  <c r="A4309" i="13"/>
  <c r="E4309" i="13" s="1"/>
  <c r="A4308" i="13"/>
  <c r="E4308" i="13" s="1"/>
  <c r="A4310" i="13"/>
  <c r="E4310" i="13" s="1"/>
  <c r="A4218" i="13"/>
  <c r="E4218" i="13" s="1"/>
  <c r="A4220" i="13"/>
  <c r="E4220" i="13" s="1"/>
  <c r="A4219" i="13"/>
  <c r="E4219" i="13" s="1"/>
  <c r="A4221" i="13"/>
  <c r="E4221" i="13" s="1"/>
  <c r="A4184" i="13"/>
  <c r="E4184" i="13" s="1"/>
  <c r="A4186" i="13"/>
  <c r="E4186" i="13" s="1"/>
  <c r="A4185" i="13"/>
  <c r="E4185" i="13" s="1"/>
  <c r="A4144" i="13"/>
  <c r="E4144" i="13" s="1"/>
  <c r="A4146" i="13"/>
  <c r="E4146" i="13" s="1"/>
  <c r="A4145" i="13"/>
  <c r="E4145" i="13" s="1"/>
  <c r="A4143" i="13"/>
  <c r="E4143" i="13" s="1"/>
  <c r="A4103" i="13"/>
  <c r="E4103" i="13" s="1"/>
  <c r="A4105" i="13"/>
  <c r="E4105" i="13" s="1"/>
  <c r="A4104" i="13"/>
  <c r="E4104" i="13" s="1"/>
  <c r="A4106" i="13"/>
  <c r="E4106" i="13" s="1"/>
  <c r="A4066" i="13"/>
  <c r="E4066" i="13" s="1"/>
  <c r="A4064" i="13"/>
  <c r="E4064" i="13" s="1"/>
  <c r="A4063" i="13"/>
  <c r="E4063" i="13" s="1"/>
  <c r="A4065" i="13"/>
  <c r="E4065" i="13" s="1"/>
  <c r="A4024" i="13"/>
  <c r="E4024" i="13" s="1"/>
  <c r="A4026" i="13"/>
  <c r="E4026" i="13" s="1"/>
  <c r="A4025" i="13"/>
  <c r="E4025" i="13" s="1"/>
  <c r="A4023" i="13"/>
  <c r="E4023" i="13" s="1"/>
  <c r="A3983" i="13"/>
  <c r="E3983" i="13" s="1"/>
  <c r="A3985" i="13"/>
  <c r="E3985" i="13" s="1"/>
  <c r="A3984" i="13"/>
  <c r="E3984" i="13" s="1"/>
  <c r="A3986" i="13"/>
  <c r="E3986" i="13" s="1"/>
  <c r="A3946" i="13"/>
  <c r="E3946" i="13" s="1"/>
  <c r="A3943" i="13"/>
  <c r="E3943" i="13" s="1"/>
  <c r="A3945" i="13"/>
  <c r="E3945" i="13" s="1"/>
  <c r="A3944" i="13"/>
  <c r="E3944" i="13" s="1"/>
  <c r="A3868" i="13"/>
  <c r="E3868" i="13" s="1"/>
  <c r="A3870" i="13"/>
  <c r="E3870" i="13" s="1"/>
  <c r="A3869" i="13"/>
  <c r="E3869" i="13" s="1"/>
  <c r="A3871" i="13"/>
  <c r="E3871" i="13" s="1"/>
  <c r="A3894" i="13"/>
  <c r="E3894" i="13" s="1"/>
  <c r="A3896" i="13"/>
  <c r="E3896" i="13" s="1"/>
  <c r="A3893" i="13"/>
  <c r="E3893" i="13" s="1"/>
  <c r="A3824" i="13"/>
  <c r="E3824" i="13" s="1"/>
  <c r="A3826" i="13"/>
  <c r="E3826" i="13" s="1"/>
  <c r="A3825" i="13"/>
  <c r="E3825" i="13" s="1"/>
  <c r="A3823" i="13"/>
  <c r="E3823" i="13" s="1"/>
  <c r="A3783" i="13"/>
  <c r="E3783" i="13" s="1"/>
  <c r="A3785" i="13"/>
  <c r="E3785" i="13" s="1"/>
  <c r="A3784" i="13"/>
  <c r="E3784" i="13" s="1"/>
  <c r="A3786" i="13"/>
  <c r="E3786" i="13" s="1"/>
  <c r="A3746" i="13"/>
  <c r="E3746" i="13" s="1"/>
  <c r="A3744" i="13"/>
  <c r="E3744" i="13" s="1"/>
  <c r="A3745" i="13"/>
  <c r="E3745" i="13" s="1"/>
  <c r="A3743" i="13"/>
  <c r="E3743" i="13" s="1"/>
  <c r="A3706" i="13"/>
  <c r="E3706" i="13" s="1"/>
  <c r="A3704" i="13"/>
  <c r="E3704" i="13" s="1"/>
  <c r="A3703" i="13"/>
  <c r="E3703" i="13" s="1"/>
  <c r="A3705" i="13"/>
  <c r="E3705" i="13" s="1"/>
  <c r="A3664" i="13"/>
  <c r="E3664" i="13" s="1"/>
  <c r="A3666" i="13"/>
  <c r="E3666" i="13" s="1"/>
  <c r="A3663" i="13"/>
  <c r="E3663" i="13" s="1"/>
  <c r="A3665" i="13"/>
  <c r="E3665" i="13" s="1"/>
  <c r="A3623" i="13"/>
  <c r="E3623" i="13" s="1"/>
  <c r="A3625" i="13"/>
  <c r="E3625" i="13" s="1"/>
  <c r="A3626" i="13"/>
  <c r="E3626" i="13" s="1"/>
  <c r="A3624" i="13"/>
  <c r="E3624" i="13" s="1"/>
  <c r="A3584" i="13"/>
  <c r="E3584" i="13" s="1"/>
  <c r="A3583" i="13"/>
  <c r="E3583" i="13" s="1"/>
  <c r="A3586" i="13"/>
  <c r="E3586" i="13" s="1"/>
  <c r="A3585" i="13"/>
  <c r="E3585" i="13" s="1"/>
  <c r="A3545" i="13"/>
  <c r="E3545" i="13" s="1"/>
  <c r="A3543" i="13"/>
  <c r="E3543" i="13" s="1"/>
  <c r="A3546" i="13"/>
  <c r="E3546" i="13" s="1"/>
  <c r="A3544" i="13"/>
  <c r="E3544" i="13" s="1"/>
  <c r="A3508" i="13"/>
  <c r="E3508" i="13" s="1"/>
  <c r="A3510" i="13"/>
  <c r="E3510" i="13" s="1"/>
  <c r="A3509" i="13"/>
  <c r="E3509" i="13" s="1"/>
  <c r="A3511" i="13"/>
  <c r="E3511" i="13" s="1"/>
  <c r="A3453" i="13"/>
  <c r="E3453" i="13" s="1"/>
  <c r="A3455" i="13"/>
  <c r="E3455" i="13" s="1"/>
  <c r="A3454" i="13"/>
  <c r="E3454" i="13" s="1"/>
  <c r="A3429" i="13"/>
  <c r="E3429" i="13" s="1"/>
  <c r="A3431" i="13"/>
  <c r="E3431" i="13" s="1"/>
  <c r="A3428" i="13"/>
  <c r="E3428" i="13" s="1"/>
  <c r="A3430" i="13"/>
  <c r="E3430" i="13" s="1"/>
  <c r="A3389" i="13"/>
  <c r="E3389" i="13" s="1"/>
  <c r="A3391" i="13"/>
  <c r="E3391" i="13" s="1"/>
  <c r="A3388" i="13"/>
  <c r="E3388" i="13" s="1"/>
  <c r="A3348" i="13"/>
  <c r="E3348" i="13" s="1"/>
  <c r="A3350" i="13"/>
  <c r="E3350" i="13" s="1"/>
  <c r="A3349" i="13"/>
  <c r="E3349" i="13" s="1"/>
  <c r="A3351" i="13"/>
  <c r="E3351" i="13" s="1"/>
  <c r="A3311" i="13"/>
  <c r="E3311" i="13" s="1"/>
  <c r="A3309" i="13"/>
  <c r="E3309" i="13" s="1"/>
  <c r="A3310" i="13"/>
  <c r="E3310" i="13" s="1"/>
  <c r="A3271" i="13"/>
  <c r="E3271" i="13" s="1"/>
  <c r="A3269" i="13"/>
  <c r="E3269" i="13" s="1"/>
  <c r="A3268" i="13"/>
  <c r="E3268" i="13" s="1"/>
  <c r="A3270" i="13"/>
  <c r="E3270" i="13" s="1"/>
  <c r="A3229" i="13"/>
  <c r="E3229" i="13" s="1"/>
  <c r="A3231" i="13"/>
  <c r="E3231" i="13" s="1"/>
  <c r="A3228" i="13"/>
  <c r="E3228" i="13" s="1"/>
  <c r="A3230" i="13"/>
  <c r="E3230" i="13" s="1"/>
  <c r="A3188" i="13"/>
  <c r="E3188" i="13" s="1"/>
  <c r="A3190" i="13"/>
  <c r="E3190" i="13" s="1"/>
  <c r="A3191" i="13"/>
  <c r="E3191" i="13" s="1"/>
  <c r="A3189" i="13"/>
  <c r="E3189" i="13" s="1"/>
  <c r="A3150" i="13"/>
  <c r="E3150" i="13" s="1"/>
  <c r="A3151" i="13"/>
  <c r="E3151" i="13" s="1"/>
  <c r="A3149" i="13"/>
  <c r="E3149" i="13" s="1"/>
  <c r="A3148" i="13"/>
  <c r="E3148" i="13" s="1"/>
  <c r="A3098" i="13"/>
  <c r="E3098" i="13" s="1"/>
  <c r="A3100" i="13"/>
  <c r="E3100" i="13" s="1"/>
  <c r="A3099" i="13"/>
  <c r="E3099" i="13" s="1"/>
  <c r="A3063" i="13"/>
  <c r="E3063" i="13" s="1"/>
  <c r="A3065" i="13"/>
  <c r="E3065" i="13" s="1"/>
  <c r="A3064" i="13"/>
  <c r="E3064" i="13" s="1"/>
  <c r="A3024" i="13"/>
  <c r="E3024" i="13" s="1"/>
  <c r="A3026" i="13"/>
  <c r="E3026" i="13" s="1"/>
  <c r="A3025" i="13"/>
  <c r="E3025" i="13" s="1"/>
  <c r="A3023" i="13"/>
  <c r="E3023" i="13" s="1"/>
  <c r="A3022" i="13"/>
  <c r="E3022" i="13" s="1"/>
  <c r="A2983" i="13"/>
  <c r="E2983" i="13" s="1"/>
  <c r="A2985" i="13"/>
  <c r="E2985" i="13" s="1"/>
  <c r="A2984" i="13"/>
  <c r="E2984" i="13" s="1"/>
  <c r="A2986" i="13"/>
  <c r="E2986" i="13" s="1"/>
  <c r="A2944" i="13"/>
  <c r="E2944" i="13" s="1"/>
  <c r="A2946" i="13"/>
  <c r="E2946" i="13" s="1"/>
  <c r="A2943" i="13"/>
  <c r="E2943" i="13" s="1"/>
  <c r="A2945" i="13"/>
  <c r="E2945" i="13" s="1"/>
  <c r="A2942" i="13"/>
  <c r="E2942" i="13" s="1"/>
  <c r="A2906" i="13"/>
  <c r="E2906" i="13" s="1"/>
  <c r="A2904" i="13"/>
  <c r="E2904" i="13" s="1"/>
  <c r="A2903" i="13"/>
  <c r="E2903" i="13" s="1"/>
  <c r="A2902" i="13"/>
  <c r="E2902" i="13" s="1"/>
  <c r="A2863" i="13"/>
  <c r="E2863" i="13" s="1"/>
  <c r="A2865" i="13"/>
  <c r="E2865" i="13" s="1"/>
  <c r="A2864" i="13"/>
  <c r="E2864" i="13" s="1"/>
  <c r="A2866" i="13"/>
  <c r="E2866" i="13" s="1"/>
  <c r="A2862" i="13"/>
  <c r="E2862" i="13" s="1"/>
  <c r="A2825" i="13"/>
  <c r="E2825" i="13" s="1"/>
  <c r="A2824" i="13"/>
  <c r="E2824" i="13" s="1"/>
  <c r="A2826" i="13"/>
  <c r="E2826" i="13" s="1"/>
  <c r="A2823" i="13"/>
  <c r="E2823" i="13" s="1"/>
  <c r="A2783" i="13"/>
  <c r="E2783" i="13" s="1"/>
  <c r="A2785" i="13"/>
  <c r="E2785" i="13" s="1"/>
  <c r="A2784" i="13"/>
  <c r="E2784" i="13" s="1"/>
  <c r="A2786" i="13"/>
  <c r="E2786" i="13" s="1"/>
  <c r="A2782" i="13"/>
  <c r="E2782" i="13" s="1"/>
  <c r="A2746" i="13"/>
  <c r="E2746" i="13" s="1"/>
  <c r="A2744" i="13"/>
  <c r="E2744" i="13" s="1"/>
  <c r="A2743" i="13"/>
  <c r="E2743" i="13" s="1"/>
  <c r="A2745" i="13"/>
  <c r="E2745" i="13" s="1"/>
  <c r="A2703" i="13"/>
  <c r="E2703" i="13" s="1"/>
  <c r="A2705" i="13"/>
  <c r="E2705" i="13" s="1"/>
  <c r="A2704" i="13"/>
  <c r="E2704" i="13" s="1"/>
  <c r="A2702" i="13"/>
  <c r="E2702" i="13" s="1"/>
  <c r="A2664" i="13"/>
  <c r="E2664" i="13" s="1"/>
  <c r="A2666" i="13"/>
  <c r="E2666" i="13" s="1"/>
  <c r="A2663" i="13"/>
  <c r="E2663" i="13" s="1"/>
  <c r="A2665" i="13"/>
  <c r="E2665" i="13" s="1"/>
  <c r="A2624" i="13"/>
  <c r="E2624" i="13" s="1"/>
  <c r="A2626" i="13"/>
  <c r="E2626" i="13" s="1"/>
  <c r="A2623" i="13"/>
  <c r="E2623" i="13" s="1"/>
  <c r="A2625" i="13"/>
  <c r="E2625" i="13" s="1"/>
  <c r="A2622" i="13"/>
  <c r="E2622" i="13" s="1"/>
  <c r="A2583" i="13"/>
  <c r="E2583" i="13" s="1"/>
  <c r="A2585" i="13"/>
  <c r="E2585" i="13" s="1"/>
  <c r="A2586" i="13"/>
  <c r="E2586" i="13" s="1"/>
  <c r="A2584" i="13"/>
  <c r="E2584" i="13" s="1"/>
  <c r="A2582" i="13"/>
  <c r="E2582" i="13" s="1"/>
  <c r="A2544" i="13"/>
  <c r="E2544" i="13" s="1"/>
  <c r="A2545" i="13"/>
  <c r="E2545" i="13" s="1"/>
  <c r="A2543" i="13"/>
  <c r="E2543" i="13" s="1"/>
  <c r="A2546" i="13"/>
  <c r="E2546" i="13" s="1"/>
  <c r="A2542" i="13"/>
  <c r="E2542" i="13" s="1"/>
  <c r="A2498" i="13"/>
  <c r="E2498" i="13" s="1"/>
  <c r="A2500" i="13"/>
  <c r="E2500" i="13" s="1"/>
  <c r="A2499" i="13"/>
  <c r="E2499" i="13" s="1"/>
  <c r="A2464" i="13"/>
  <c r="E2464" i="13" s="1"/>
  <c r="A2466" i="13"/>
  <c r="E2466" i="13" s="1"/>
  <c r="A2465" i="13"/>
  <c r="E2465" i="13" s="1"/>
  <c r="A2463" i="13"/>
  <c r="E2463" i="13" s="1"/>
  <c r="A2462" i="13"/>
  <c r="E2462" i="13" s="1"/>
  <c r="A2424" i="13"/>
  <c r="E2424" i="13" s="1"/>
  <c r="A2423" i="13"/>
  <c r="E2423" i="13" s="1"/>
  <c r="A2426" i="13"/>
  <c r="E2426" i="13" s="1"/>
  <c r="A2425" i="13"/>
  <c r="E2425" i="13" s="1"/>
  <c r="A2384" i="13"/>
  <c r="E2384" i="13" s="1"/>
  <c r="A2385" i="13"/>
  <c r="E2385" i="13" s="1"/>
  <c r="A2386" i="13"/>
  <c r="E2386" i="13" s="1"/>
  <c r="A2382" i="13"/>
  <c r="E2382" i="13" s="1"/>
  <c r="A2343" i="13"/>
  <c r="E2343" i="13" s="1"/>
  <c r="A2344" i="13"/>
  <c r="E2344" i="13" s="1"/>
  <c r="A2346" i="13"/>
  <c r="E2346" i="13" s="1"/>
  <c r="A2345" i="13"/>
  <c r="E2345" i="13" s="1"/>
  <c r="A2304" i="13"/>
  <c r="E2304" i="13" s="1"/>
  <c r="A2303" i="13"/>
  <c r="E2303" i="13" s="1"/>
  <c r="A2305" i="13"/>
  <c r="E2305" i="13" s="1"/>
  <c r="A2306" i="13"/>
  <c r="E2306" i="13" s="1"/>
  <c r="A2302" i="13"/>
  <c r="E2302" i="13" s="1"/>
  <c r="A2266" i="13"/>
  <c r="E2266" i="13" s="1"/>
  <c r="A2264" i="13"/>
  <c r="E2264" i="13" s="1"/>
  <c r="A2263" i="13"/>
  <c r="E2263" i="13" s="1"/>
  <c r="A2262" i="13"/>
  <c r="E2262" i="13" s="1"/>
  <c r="A2265" i="13"/>
  <c r="E2265" i="13" s="1"/>
  <c r="A2228" i="13"/>
  <c r="E2228" i="13" s="1"/>
  <c r="A2230" i="13"/>
  <c r="E2230" i="13" s="1"/>
  <c r="A2229" i="13"/>
  <c r="E2229" i="13" s="1"/>
  <c r="A2227" i="13"/>
  <c r="E2227" i="13" s="1"/>
  <c r="A2231" i="13"/>
  <c r="E2231" i="13" s="1"/>
  <c r="A2184" i="13"/>
  <c r="E2184" i="13" s="1"/>
  <c r="A2186" i="13"/>
  <c r="E2186" i="13" s="1"/>
  <c r="A2185" i="13"/>
  <c r="E2185" i="13" s="1"/>
  <c r="A2183" i="13"/>
  <c r="E2183" i="13" s="1"/>
  <c r="A2144" i="13"/>
  <c r="E2144" i="13" s="1"/>
  <c r="A2146" i="13"/>
  <c r="E2146" i="13" s="1"/>
  <c r="A2143" i="13"/>
  <c r="E2143" i="13" s="1"/>
  <c r="A2145" i="13"/>
  <c r="E2145" i="13" s="1"/>
  <c r="A2142" i="13"/>
  <c r="E2142" i="13" s="1"/>
  <c r="A2103" i="13"/>
  <c r="E2103" i="13" s="1"/>
  <c r="A2105" i="13"/>
  <c r="E2105" i="13" s="1"/>
  <c r="A2106" i="13"/>
  <c r="E2106" i="13" s="1"/>
  <c r="A2104" i="13"/>
  <c r="E2104" i="13" s="1"/>
  <c r="A2064" i="13"/>
  <c r="E2064" i="13" s="1"/>
  <c r="A2065" i="13"/>
  <c r="E2065" i="13" s="1"/>
  <c r="A2066" i="13"/>
  <c r="E2066" i="13" s="1"/>
  <c r="A2063" i="13"/>
  <c r="E2063" i="13" s="1"/>
  <c r="A2062" i="13"/>
  <c r="E2062" i="13" s="1"/>
  <c r="A2033" i="13"/>
  <c r="E2033" i="13" s="1"/>
  <c r="A2035" i="13"/>
  <c r="E2035" i="13" s="1"/>
  <c r="A2034" i="13"/>
  <c r="E2034" i="13" s="1"/>
  <c r="A1983" i="13"/>
  <c r="E1983" i="13" s="1"/>
  <c r="A1985" i="13"/>
  <c r="E1985" i="13" s="1"/>
  <c r="A1986" i="13"/>
  <c r="E1986" i="13" s="1"/>
  <c r="A1982" i="13"/>
  <c r="E1982" i="13" s="1"/>
  <c r="A1984" i="13"/>
  <c r="E1984" i="13" s="1"/>
  <c r="A1943" i="13"/>
  <c r="E1943" i="13" s="1"/>
  <c r="A1945" i="13"/>
  <c r="E1945" i="13" s="1"/>
  <c r="A1944" i="13"/>
  <c r="E1944" i="13" s="1"/>
  <c r="A1946" i="13"/>
  <c r="E1946" i="13" s="1"/>
  <c r="A1942" i="13"/>
  <c r="E1942" i="13" s="1"/>
  <c r="A1904" i="13"/>
  <c r="E1904" i="13" s="1"/>
  <c r="A1905" i="13"/>
  <c r="E1905" i="13" s="1"/>
  <c r="A1903" i="13"/>
  <c r="E1903" i="13" s="1"/>
  <c r="A1906" i="13"/>
  <c r="E1906" i="13" s="1"/>
  <c r="A1902" i="13"/>
  <c r="E1902" i="13" s="1"/>
  <c r="A1866" i="13"/>
  <c r="E1866" i="13" s="1"/>
  <c r="A1864" i="13"/>
  <c r="E1864" i="13" s="1"/>
  <c r="A1863" i="13"/>
  <c r="E1863" i="13" s="1"/>
  <c r="A1865" i="13"/>
  <c r="E1865" i="13" s="1"/>
  <c r="A1823" i="13"/>
  <c r="E1823" i="13" s="1"/>
  <c r="A1825" i="13"/>
  <c r="E1825" i="13" s="1"/>
  <c r="A1826" i="13"/>
  <c r="E1826" i="13" s="1"/>
  <c r="A1824" i="13"/>
  <c r="E1824" i="13" s="1"/>
  <c r="A1822" i="13"/>
  <c r="E1822" i="13" s="1"/>
  <c r="A1791" i="13"/>
  <c r="E1791" i="13" s="1"/>
  <c r="A1789" i="13"/>
  <c r="E1789" i="13" s="1"/>
  <c r="A1788" i="13"/>
  <c r="E1788" i="13" s="1"/>
  <c r="A1790" i="13"/>
  <c r="E1790" i="13" s="1"/>
  <c r="A1744" i="13"/>
  <c r="E1744" i="13" s="1"/>
  <c r="A1746" i="13"/>
  <c r="E1746" i="13" s="1"/>
  <c r="A1745" i="13"/>
  <c r="E1745" i="13" s="1"/>
  <c r="A1742" i="13"/>
  <c r="E1742" i="13" s="1"/>
  <c r="A1703" i="13"/>
  <c r="E1703" i="13" s="1"/>
  <c r="A1705" i="13"/>
  <c r="E1705" i="13" s="1"/>
  <c r="A1704" i="13"/>
  <c r="E1704" i="13" s="1"/>
  <c r="A1706" i="13"/>
  <c r="E1706" i="13" s="1"/>
  <c r="A1666" i="13"/>
  <c r="E1666" i="13" s="1"/>
  <c r="A1664" i="13"/>
  <c r="E1664" i="13" s="1"/>
  <c r="A1663" i="13"/>
  <c r="E1663" i="13" s="1"/>
  <c r="A1665" i="13"/>
  <c r="E1665" i="13" s="1"/>
  <c r="A1662" i="13"/>
  <c r="E1662" i="13" s="1"/>
  <c r="A1623" i="13"/>
  <c r="E1623" i="13" s="1"/>
  <c r="A1625" i="13"/>
  <c r="E1625" i="13" s="1"/>
  <c r="A1626" i="13"/>
  <c r="E1626" i="13" s="1"/>
  <c r="A1624" i="13"/>
  <c r="E1624" i="13" s="1"/>
  <c r="A1622" i="13"/>
  <c r="E1622" i="13" s="1"/>
  <c r="A1584" i="13"/>
  <c r="E1584" i="13" s="1"/>
  <c r="A1585" i="13"/>
  <c r="E1585" i="13" s="1"/>
  <c r="A1583" i="13"/>
  <c r="E1583" i="13" s="1"/>
  <c r="A1586" i="13"/>
  <c r="E1586" i="13" s="1"/>
  <c r="A1582" i="13"/>
  <c r="E1582" i="13" s="1"/>
  <c r="A1543" i="13"/>
  <c r="E1543" i="13" s="1"/>
  <c r="A1545" i="13"/>
  <c r="E1545" i="13" s="1"/>
  <c r="A1544" i="13"/>
  <c r="E1544" i="13" s="1"/>
  <c r="A1546" i="13"/>
  <c r="E1546" i="13" s="1"/>
  <c r="A1504" i="13"/>
  <c r="E1504" i="13" s="1"/>
  <c r="A1506" i="13"/>
  <c r="E1506" i="13" s="1"/>
  <c r="A1505" i="13"/>
  <c r="E1505" i="13" s="1"/>
  <c r="A1503" i="13"/>
  <c r="E1503" i="13" s="1"/>
  <c r="A1502" i="13"/>
  <c r="E1502" i="13" s="1"/>
  <c r="A1464" i="13"/>
  <c r="E1464" i="13" s="1"/>
  <c r="A1466" i="13"/>
  <c r="E1466" i="13" s="1"/>
  <c r="A1463" i="13"/>
  <c r="E1463" i="13" s="1"/>
  <c r="A1465" i="13"/>
  <c r="E1465" i="13" s="1"/>
  <c r="A1426" i="13"/>
  <c r="E1426" i="13" s="1"/>
  <c r="A1425" i="13"/>
  <c r="E1425" i="13" s="1"/>
  <c r="A1424" i="13"/>
  <c r="E1424" i="13" s="1"/>
  <c r="A1423" i="13"/>
  <c r="E1423" i="13" s="1"/>
  <c r="A1422" i="13"/>
  <c r="E1422" i="13" s="1"/>
  <c r="A1396" i="13"/>
  <c r="E1396" i="13" s="1"/>
  <c r="A1394" i="13"/>
  <c r="E1394" i="13" s="1"/>
  <c r="A1393" i="13"/>
  <c r="E1393" i="13" s="1"/>
  <c r="A1395" i="13"/>
  <c r="E1395" i="13" s="1"/>
  <c r="A1344" i="13"/>
  <c r="E1344" i="13" s="1"/>
  <c r="A1346" i="13"/>
  <c r="E1346" i="13" s="1"/>
  <c r="A1345" i="13"/>
  <c r="E1345" i="13" s="1"/>
  <c r="A1342" i="13"/>
  <c r="E1342" i="13" s="1"/>
  <c r="A1343" i="13"/>
  <c r="E1343" i="13" s="1"/>
  <c r="A1303" i="13"/>
  <c r="E1303" i="13" s="1"/>
  <c r="A1305" i="13"/>
  <c r="E1305" i="13" s="1"/>
  <c r="A1304" i="13"/>
  <c r="E1304" i="13" s="1"/>
  <c r="A1306" i="13"/>
  <c r="E1306" i="13" s="1"/>
  <c r="A1302" i="13"/>
  <c r="E1302" i="13" s="1"/>
  <c r="A1264" i="13"/>
  <c r="E1264" i="13" s="1"/>
  <c r="A1266" i="13"/>
  <c r="E1266" i="13" s="1"/>
  <c r="A1263" i="13"/>
  <c r="E1263" i="13" s="1"/>
  <c r="A1265" i="13"/>
  <c r="E1265" i="13" s="1"/>
  <c r="A1262" i="13"/>
  <c r="E1262" i="13" s="1"/>
  <c r="A1223" i="13"/>
  <c r="E1223" i="13" s="1"/>
  <c r="A1225" i="13"/>
  <c r="E1225" i="13" s="1"/>
  <c r="A1226" i="13"/>
  <c r="E1226" i="13" s="1"/>
  <c r="A1224" i="13"/>
  <c r="E1224" i="13" s="1"/>
  <c r="A1184" i="13"/>
  <c r="E1184" i="13" s="1"/>
  <c r="A1185" i="13"/>
  <c r="E1185" i="13" s="1"/>
  <c r="A1186" i="13"/>
  <c r="E1186" i="13" s="1"/>
  <c r="A1183" i="13"/>
  <c r="E1183" i="13" s="1"/>
  <c r="A1182" i="13"/>
  <c r="E1182" i="13" s="1"/>
  <c r="A1146" i="13"/>
  <c r="E1146" i="13" s="1"/>
  <c r="A1145" i="13"/>
  <c r="E1145" i="13" s="1"/>
  <c r="A1143" i="13"/>
  <c r="E1143" i="13" s="1"/>
  <c r="A1144" i="13"/>
  <c r="E1144" i="13" s="1"/>
  <c r="A1104" i="13"/>
  <c r="E1104" i="13" s="1"/>
  <c r="A1106" i="13"/>
  <c r="E1106" i="13" s="1"/>
  <c r="A1103" i="13"/>
  <c r="E1103" i="13" s="1"/>
  <c r="A1105" i="13"/>
  <c r="E1105" i="13" s="1"/>
  <c r="A1102" i="13"/>
  <c r="E1102" i="13" s="1"/>
  <c r="A1063" i="13"/>
  <c r="E1063" i="13" s="1"/>
  <c r="A1065" i="13"/>
  <c r="E1065" i="13" s="1"/>
  <c r="A1066" i="13"/>
  <c r="E1066" i="13" s="1"/>
  <c r="A1064" i="13"/>
  <c r="E1064" i="13" s="1"/>
  <c r="A1024" i="13"/>
  <c r="E1024" i="13" s="1"/>
  <c r="A1026" i="13"/>
  <c r="E1026" i="13" s="1"/>
  <c r="A1023" i="13"/>
  <c r="E1023" i="13" s="1"/>
  <c r="A1025" i="13"/>
  <c r="E1025" i="13" s="1"/>
  <c r="A1022" i="13"/>
  <c r="E1022" i="13" s="1"/>
  <c r="A983" i="13"/>
  <c r="E983" i="13" s="1"/>
  <c r="A985" i="13"/>
  <c r="E985" i="13" s="1"/>
  <c r="A984" i="13"/>
  <c r="E984" i="13" s="1"/>
  <c r="A986" i="13"/>
  <c r="E986" i="13" s="1"/>
  <c r="A982" i="13"/>
  <c r="E982" i="13" s="1"/>
  <c r="A944" i="13"/>
  <c r="E944" i="13" s="1"/>
  <c r="A946" i="13"/>
  <c r="E946" i="13" s="1"/>
  <c r="A943" i="13"/>
  <c r="E943" i="13" s="1"/>
  <c r="A945" i="13"/>
  <c r="E945" i="13" s="1"/>
  <c r="A942" i="13"/>
  <c r="E942" i="13" s="1"/>
  <c r="A903" i="13"/>
  <c r="E903" i="13" s="1"/>
  <c r="A904" i="13"/>
  <c r="E904" i="13" s="1"/>
  <c r="A906" i="13"/>
  <c r="E906" i="13" s="1"/>
  <c r="A905" i="13"/>
  <c r="E905" i="13" s="1"/>
  <c r="A864" i="13"/>
  <c r="E864" i="13" s="1"/>
  <c r="A866" i="13"/>
  <c r="E866" i="13" s="1"/>
  <c r="A865" i="13"/>
  <c r="E865" i="13" s="1"/>
  <c r="A863" i="13"/>
  <c r="E863" i="13" s="1"/>
  <c r="A862" i="13"/>
  <c r="E862" i="13" s="1"/>
  <c r="A824" i="13"/>
  <c r="E824" i="13" s="1"/>
  <c r="A826" i="13"/>
  <c r="E826" i="13" s="1"/>
  <c r="A825" i="13"/>
  <c r="E825" i="13" s="1"/>
  <c r="A786" i="13"/>
  <c r="E786" i="13" s="1"/>
  <c r="A784" i="13"/>
  <c r="E784" i="13" s="1"/>
  <c r="A783" i="13"/>
  <c r="E783" i="13" s="1"/>
  <c r="A785" i="13"/>
  <c r="E785" i="13" s="1"/>
  <c r="A782" i="13"/>
  <c r="E782" i="13" s="1"/>
  <c r="A743" i="13"/>
  <c r="E743" i="13" s="1"/>
  <c r="A745" i="13"/>
  <c r="E745" i="13" s="1"/>
  <c r="A746" i="13"/>
  <c r="E746" i="13" s="1"/>
  <c r="A744" i="13"/>
  <c r="E744" i="13" s="1"/>
  <c r="A705" i="13"/>
  <c r="E705" i="13" s="1"/>
  <c r="A703" i="13"/>
  <c r="E703" i="13" s="1"/>
  <c r="A706" i="13"/>
  <c r="E706" i="13" s="1"/>
  <c r="A704" i="13"/>
  <c r="E704" i="13" s="1"/>
  <c r="A702" i="13"/>
  <c r="E702" i="13" s="1"/>
  <c r="A664" i="13"/>
  <c r="E664" i="13" s="1"/>
  <c r="A666" i="13"/>
  <c r="E666" i="13" s="1"/>
  <c r="A665" i="13"/>
  <c r="E665" i="13" s="1"/>
  <c r="A663" i="13"/>
  <c r="E663" i="13" s="1"/>
  <c r="A662" i="13"/>
  <c r="E662" i="13" s="1"/>
  <c r="A624" i="13"/>
  <c r="E624" i="13" s="1"/>
  <c r="A626" i="13"/>
  <c r="E626" i="13" s="1"/>
  <c r="A623" i="13"/>
  <c r="E623" i="13" s="1"/>
  <c r="A625" i="13"/>
  <c r="E625" i="13" s="1"/>
  <c r="A622" i="13"/>
  <c r="E622" i="13" s="1"/>
  <c r="A584" i="13"/>
  <c r="E584" i="13" s="1"/>
  <c r="A585" i="13"/>
  <c r="E585" i="13" s="1"/>
  <c r="A583" i="13"/>
  <c r="E583" i="13" s="1"/>
  <c r="A586" i="13"/>
  <c r="E586" i="13" s="1"/>
  <c r="A544" i="13"/>
  <c r="E544" i="13" s="1"/>
  <c r="A546" i="13"/>
  <c r="E546" i="13" s="1"/>
  <c r="A545" i="13"/>
  <c r="E545" i="13" s="1"/>
  <c r="A543" i="13"/>
  <c r="E543" i="13" s="1"/>
  <c r="A542" i="13"/>
  <c r="E542" i="13" s="1"/>
  <c r="A504" i="13"/>
  <c r="E504" i="13" s="1"/>
  <c r="A506" i="13"/>
  <c r="E506" i="13" s="1"/>
  <c r="A505" i="13"/>
  <c r="E505" i="13" s="1"/>
  <c r="A503" i="13"/>
  <c r="E503" i="13" s="1"/>
  <c r="A465" i="13"/>
  <c r="E465" i="13" s="1"/>
  <c r="A464" i="13"/>
  <c r="E464" i="13" s="1"/>
  <c r="A463" i="13"/>
  <c r="E463" i="13" s="1"/>
  <c r="A466" i="13"/>
  <c r="E466" i="13" s="1"/>
  <c r="A462" i="13"/>
  <c r="E462" i="13" s="1"/>
  <c r="A423" i="13"/>
  <c r="E423" i="13" s="1"/>
  <c r="A425" i="13"/>
  <c r="E425" i="13" s="1"/>
  <c r="A424" i="13"/>
  <c r="E424" i="13" s="1"/>
  <c r="A426" i="13"/>
  <c r="E426" i="13" s="1"/>
  <c r="A384" i="13"/>
  <c r="E384" i="13" s="1"/>
  <c r="A385" i="13"/>
  <c r="E385" i="13" s="1"/>
  <c r="A386" i="13"/>
  <c r="E386" i="13" s="1"/>
  <c r="A383" i="13"/>
  <c r="E383" i="13" s="1"/>
  <c r="A382" i="13"/>
  <c r="E382" i="13" s="1"/>
  <c r="A344" i="13"/>
  <c r="E344" i="13" s="1"/>
  <c r="A346" i="13"/>
  <c r="E346" i="13" s="1"/>
  <c r="A345" i="13"/>
  <c r="E345" i="13" s="1"/>
  <c r="A343" i="13"/>
  <c r="E343" i="13" s="1"/>
  <c r="A342" i="13"/>
  <c r="E342" i="13" s="1"/>
  <c r="A303" i="13"/>
  <c r="E303" i="13" s="1"/>
  <c r="A305" i="13"/>
  <c r="E305" i="13" s="1"/>
  <c r="A304" i="13"/>
  <c r="E304" i="13" s="1"/>
  <c r="A306" i="13"/>
  <c r="E306" i="13" s="1"/>
  <c r="A264" i="13"/>
  <c r="E264" i="13" s="1"/>
  <c r="A266" i="13"/>
  <c r="E266" i="13" s="1"/>
  <c r="A265" i="13"/>
  <c r="E265" i="13" s="1"/>
  <c r="A263" i="13"/>
  <c r="E263" i="13" s="1"/>
  <c r="A262" i="13"/>
  <c r="E262" i="13" s="1"/>
  <c r="A226" i="13"/>
  <c r="E226" i="13" s="1"/>
  <c r="A224" i="13"/>
  <c r="E224" i="13" s="1"/>
  <c r="A223" i="13"/>
  <c r="E223" i="13" s="1"/>
  <c r="A225" i="13"/>
  <c r="E225" i="13" s="1"/>
  <c r="A186" i="13"/>
  <c r="E186" i="13" s="1"/>
  <c r="A184" i="13"/>
  <c r="E184" i="13" s="1"/>
  <c r="A185" i="13"/>
  <c r="E185" i="13" s="1"/>
  <c r="A183" i="13"/>
  <c r="E183" i="13" s="1"/>
  <c r="A182" i="13"/>
  <c r="E182" i="13" s="1"/>
  <c r="A143" i="13"/>
  <c r="E143" i="13" s="1"/>
  <c r="A145" i="13"/>
  <c r="E145" i="13" s="1"/>
  <c r="A146" i="13"/>
  <c r="E146" i="13" s="1"/>
  <c r="A144" i="13"/>
  <c r="E144" i="13" s="1"/>
  <c r="A104" i="13"/>
  <c r="E104" i="13" s="1"/>
  <c r="A106" i="13"/>
  <c r="E106" i="13" s="1"/>
  <c r="A105" i="13"/>
  <c r="E105" i="13" s="1"/>
  <c r="A103" i="13"/>
  <c r="E103" i="13" s="1"/>
  <c r="A102" i="13"/>
  <c r="E102" i="13" s="1"/>
  <c r="A63" i="13"/>
  <c r="E63" i="13" s="1"/>
  <c r="A65" i="13"/>
  <c r="E65" i="13" s="1"/>
  <c r="A66" i="13"/>
  <c r="E66" i="13" s="1"/>
  <c r="A64" i="13"/>
  <c r="E64" i="13" s="1"/>
  <c r="A62" i="13"/>
  <c r="E62" i="13" s="1"/>
  <c r="A23" i="13"/>
  <c r="E23" i="13" s="1"/>
  <c r="A25" i="13"/>
  <c r="E25" i="13" s="1"/>
  <c r="A26" i="13"/>
  <c r="E26" i="13" s="1"/>
  <c r="A24" i="13"/>
  <c r="E24" i="13" s="1"/>
  <c r="A22" i="13"/>
  <c r="E22" i="13" s="1"/>
  <c r="A6707" i="13"/>
  <c r="E6707" i="13" s="1"/>
  <c r="A4702" i="13"/>
  <c r="E4702" i="13" s="1"/>
  <c r="A4382" i="13"/>
  <c r="E4382" i="13" s="1"/>
  <c r="A4062" i="13"/>
  <c r="E4062" i="13" s="1"/>
  <c r="A3742" i="13"/>
  <c r="E3742" i="13" s="1"/>
  <c r="A3427" i="13"/>
  <c r="E3427" i="13" s="1"/>
  <c r="A3097" i="13"/>
  <c r="E3097" i="13" s="1"/>
  <c r="A2982" i="13"/>
  <c r="E2982" i="13" s="1"/>
  <c r="A2867" i="13"/>
  <c r="E2867" i="13" s="1"/>
  <c r="A2742" i="13"/>
  <c r="E2742" i="13" s="1"/>
  <c r="A2497" i="13"/>
  <c r="E2497" i="13" s="1"/>
  <c r="A1157" i="13"/>
  <c r="E1157" i="13" s="1"/>
  <c r="A6656" i="13"/>
  <c r="E6656" i="13" s="1"/>
  <c r="A6658" i="13"/>
  <c r="E6658" i="13" s="1"/>
  <c r="A6660" i="13"/>
  <c r="E6660" i="13" s="1"/>
  <c r="A6659" i="13"/>
  <c r="E6659" i="13" s="1"/>
  <c r="A6661" i="13"/>
  <c r="E6661" i="13" s="1"/>
  <c r="A6657" i="13"/>
  <c r="E6657" i="13" s="1"/>
  <c r="A6579" i="13"/>
  <c r="E6579" i="13" s="1"/>
  <c r="A6581" i="13"/>
  <c r="E6581" i="13" s="1"/>
  <c r="A6578" i="13"/>
  <c r="E6578" i="13" s="1"/>
  <c r="A6580" i="13"/>
  <c r="E6580" i="13" s="1"/>
  <c r="A6577" i="13"/>
  <c r="E6577" i="13" s="1"/>
  <c r="A6536" i="13"/>
  <c r="E6536" i="13" s="1"/>
  <c r="A6533" i="13"/>
  <c r="E6533" i="13" s="1"/>
  <c r="A6535" i="13"/>
  <c r="E6535" i="13" s="1"/>
  <c r="A6534" i="13"/>
  <c r="E6534" i="13" s="1"/>
  <c r="A6532" i="13"/>
  <c r="E6532" i="13" s="1"/>
  <c r="A6458" i="13"/>
  <c r="E6458" i="13" s="1"/>
  <c r="A6460" i="13"/>
  <c r="E6460" i="13" s="1"/>
  <c r="A6459" i="13"/>
  <c r="E6459" i="13" s="1"/>
  <c r="A6461" i="13"/>
  <c r="E6461" i="13" s="1"/>
  <c r="A6457" i="13"/>
  <c r="E6457" i="13" s="1"/>
  <c r="A6381" i="13"/>
  <c r="E6381" i="13" s="1"/>
  <c r="A6379" i="13"/>
  <c r="E6379" i="13" s="1"/>
  <c r="A6378" i="13"/>
  <c r="E6378" i="13" s="1"/>
  <c r="A6380" i="13"/>
  <c r="E6380" i="13" s="1"/>
  <c r="A6377" i="13"/>
  <c r="E6377" i="13" s="1"/>
  <c r="A6341" i="13"/>
  <c r="E6341" i="13" s="1"/>
  <c r="A6339" i="13"/>
  <c r="E6339" i="13" s="1"/>
  <c r="A6338" i="13"/>
  <c r="E6338" i="13" s="1"/>
  <c r="A6340" i="13"/>
  <c r="E6340" i="13" s="1"/>
  <c r="A6337" i="13"/>
  <c r="E6337" i="13" s="1"/>
  <c r="A6258" i="13"/>
  <c r="E6258" i="13" s="1"/>
  <c r="A6260" i="13"/>
  <c r="E6260" i="13" s="1"/>
  <c r="A6259" i="13"/>
  <c r="E6259" i="13" s="1"/>
  <c r="A6261" i="13"/>
  <c r="E6261" i="13" s="1"/>
  <c r="A6257" i="13"/>
  <c r="E6257" i="13" s="1"/>
  <c r="A6180" i="13"/>
  <c r="E6180" i="13" s="1"/>
  <c r="A6179" i="13"/>
  <c r="E6179" i="13" s="1"/>
  <c r="A6178" i="13"/>
  <c r="E6178" i="13" s="1"/>
  <c r="A6181" i="13"/>
  <c r="E6181" i="13" s="1"/>
  <c r="A6177" i="13"/>
  <c r="E6177" i="13" s="1"/>
  <c r="A6098" i="13"/>
  <c r="E6098" i="13" s="1"/>
  <c r="A6100" i="13"/>
  <c r="E6100" i="13" s="1"/>
  <c r="A6099" i="13"/>
  <c r="E6099" i="13" s="1"/>
  <c r="A6097" i="13"/>
  <c r="E6097" i="13" s="1"/>
  <c r="A6019" i="13"/>
  <c r="E6019" i="13" s="1"/>
  <c r="A6021" i="13"/>
  <c r="E6021" i="13" s="1"/>
  <c r="A6020" i="13"/>
  <c r="E6020" i="13" s="1"/>
  <c r="A6017" i="13"/>
  <c r="E6017" i="13" s="1"/>
  <c r="A5939" i="13"/>
  <c r="E5939" i="13" s="1"/>
  <c r="A5941" i="13"/>
  <c r="E5941" i="13" s="1"/>
  <c r="A5940" i="13"/>
  <c r="E5940" i="13" s="1"/>
  <c r="A5937" i="13"/>
  <c r="E5937" i="13" s="1"/>
  <c r="A5903" i="13"/>
  <c r="E5903" i="13" s="1"/>
  <c r="A5905" i="13"/>
  <c r="E5905" i="13" s="1"/>
  <c r="A5904" i="13"/>
  <c r="E5904" i="13" s="1"/>
  <c r="A5906" i="13"/>
  <c r="E5906" i="13" s="1"/>
  <c r="A5902" i="13"/>
  <c r="E5902" i="13" s="1"/>
  <c r="A5821" i="13"/>
  <c r="E5821" i="13" s="1"/>
  <c r="A5819" i="13"/>
  <c r="E5819" i="13" s="1"/>
  <c r="A5818" i="13"/>
  <c r="E5818" i="13" s="1"/>
  <c r="A5820" i="13"/>
  <c r="E5820" i="13" s="1"/>
  <c r="A5817" i="13"/>
  <c r="E5817" i="13" s="1"/>
  <c r="A5738" i="13"/>
  <c r="E5738" i="13" s="1"/>
  <c r="A5739" i="13"/>
  <c r="E5739" i="13" s="1"/>
  <c r="A5740" i="13"/>
  <c r="E5740" i="13" s="1"/>
  <c r="A5741" i="13"/>
  <c r="E5741" i="13" s="1"/>
  <c r="A5737" i="13"/>
  <c r="E5737" i="13" s="1"/>
  <c r="A5658" i="13"/>
  <c r="E5658" i="13" s="1"/>
  <c r="A5659" i="13"/>
  <c r="E5659" i="13" s="1"/>
  <c r="A5661" i="13"/>
  <c r="E5661" i="13" s="1"/>
  <c r="A5660" i="13"/>
  <c r="E5660" i="13" s="1"/>
  <c r="A5657" i="13"/>
  <c r="E5657" i="13" s="1"/>
  <c r="A5578" i="13"/>
  <c r="E5578" i="13" s="1"/>
  <c r="A5580" i="13"/>
  <c r="E5580" i="13" s="1"/>
  <c r="A5579" i="13"/>
  <c r="E5579" i="13" s="1"/>
  <c r="A5581" i="13"/>
  <c r="E5581" i="13" s="1"/>
  <c r="A5577" i="13"/>
  <c r="E5577" i="13" s="1"/>
  <c r="A5499" i="13"/>
  <c r="E5499" i="13" s="1"/>
  <c r="A5501" i="13"/>
  <c r="E5501" i="13" s="1"/>
  <c r="A5500" i="13"/>
  <c r="E5500" i="13" s="1"/>
  <c r="A5498" i="13"/>
  <c r="E5498" i="13" s="1"/>
  <c r="A5497" i="13"/>
  <c r="E5497" i="13" s="1"/>
  <c r="A5436" i="13"/>
  <c r="E5436" i="13" s="1"/>
  <c r="A5434" i="13"/>
  <c r="E5434" i="13" s="1"/>
  <c r="A5435" i="13"/>
  <c r="E5435" i="13" s="1"/>
  <c r="A5433" i="13"/>
  <c r="E5433" i="13" s="1"/>
  <c r="A5432" i="13"/>
  <c r="E5432" i="13" s="1"/>
  <c r="A5338" i="13"/>
  <c r="E5338" i="13" s="1"/>
  <c r="A5339" i="13"/>
  <c r="E5339" i="13" s="1"/>
  <c r="A5341" i="13"/>
  <c r="E5341" i="13" s="1"/>
  <c r="A5340" i="13"/>
  <c r="E5340" i="13" s="1"/>
  <c r="A5337" i="13"/>
  <c r="E5337" i="13" s="1"/>
  <c r="A5298" i="13"/>
  <c r="E5298" i="13" s="1"/>
  <c r="A5300" i="13"/>
  <c r="E5300" i="13" s="1"/>
  <c r="A5301" i="13"/>
  <c r="E5301" i="13" s="1"/>
  <c r="A5299" i="13"/>
  <c r="E5299" i="13" s="1"/>
  <c r="A5297" i="13"/>
  <c r="E5297" i="13" s="1"/>
  <c r="A5171" i="13"/>
  <c r="E5171" i="13" s="1"/>
  <c r="A5169" i="13"/>
  <c r="E5169" i="13" s="1"/>
  <c r="A5170" i="13"/>
  <c r="E5170" i="13" s="1"/>
  <c r="A5167" i="13"/>
  <c r="E5167" i="13" s="1"/>
  <c r="A4579" i="13"/>
  <c r="E4579" i="13" s="1"/>
  <c r="A4581" i="13"/>
  <c r="E4581" i="13" s="1"/>
  <c r="A4580" i="13"/>
  <c r="E4580" i="13" s="1"/>
  <c r="A4577" i="13"/>
  <c r="E4577" i="13" s="1"/>
  <c r="A7089" i="13"/>
  <c r="E7089" i="13" s="1"/>
  <c r="A7129" i="13"/>
  <c r="E7129" i="13" s="1"/>
  <c r="A7099" i="13"/>
  <c r="E7099" i="13" s="1"/>
  <c r="A7109" i="13"/>
  <c r="E7109" i="13" s="1"/>
  <c r="A7119" i="13"/>
  <c r="E7119" i="13" s="1"/>
  <c r="A6674" i="13"/>
  <c r="E6674" i="13" s="1"/>
  <c r="A6676" i="13"/>
  <c r="E6676" i="13" s="1"/>
  <c r="A6673" i="13"/>
  <c r="E6673" i="13" s="1"/>
  <c r="A6672" i="13"/>
  <c r="E6672" i="13" s="1"/>
  <c r="A6545" i="13"/>
  <c r="E6545" i="13" s="1"/>
  <c r="A6543" i="13"/>
  <c r="E6543" i="13" s="1"/>
  <c r="A6546" i="13"/>
  <c r="E6546" i="13" s="1"/>
  <c r="A6542" i="13"/>
  <c r="E6542" i="13" s="1"/>
  <c r="A6470" i="13"/>
  <c r="E6470" i="13" s="1"/>
  <c r="A6468" i="13"/>
  <c r="E6468" i="13" s="1"/>
  <c r="A6471" i="13"/>
  <c r="E6471" i="13" s="1"/>
  <c r="A6469" i="13"/>
  <c r="E6469" i="13" s="1"/>
  <c r="A6467" i="13"/>
  <c r="E6467" i="13" s="1"/>
  <c r="A6351" i="13"/>
  <c r="E6351" i="13" s="1"/>
  <c r="A6349" i="13"/>
  <c r="E6349" i="13" s="1"/>
  <c r="A6348" i="13"/>
  <c r="E6348" i="13" s="1"/>
  <c r="A6350" i="13"/>
  <c r="E6350" i="13" s="1"/>
  <c r="A6347" i="13"/>
  <c r="E6347" i="13" s="1"/>
  <c r="A6228" i="13"/>
  <c r="E6228" i="13" s="1"/>
  <c r="A6229" i="13"/>
  <c r="E6229" i="13" s="1"/>
  <c r="A6231" i="13"/>
  <c r="E6231" i="13" s="1"/>
  <c r="A6230" i="13"/>
  <c r="E6230" i="13" s="1"/>
  <c r="A6227" i="13"/>
  <c r="E6227" i="13" s="1"/>
  <c r="A6108" i="13"/>
  <c r="E6108" i="13" s="1"/>
  <c r="A6110" i="13"/>
  <c r="E6110" i="13" s="1"/>
  <c r="A6109" i="13"/>
  <c r="E6109" i="13" s="1"/>
  <c r="A6107" i="13"/>
  <c r="E6107" i="13" s="1"/>
  <c r="A6029" i="13"/>
  <c r="E6029" i="13" s="1"/>
  <c r="A6031" i="13"/>
  <c r="E6031" i="13" s="1"/>
  <c r="A6030" i="13"/>
  <c r="E6030" i="13" s="1"/>
  <c r="A6028" i="13"/>
  <c r="E6028" i="13" s="1"/>
  <c r="A6027" i="13"/>
  <c r="E6027" i="13" s="1"/>
  <c r="A5913" i="13"/>
  <c r="E5913" i="13" s="1"/>
  <c r="A5915" i="13"/>
  <c r="E5915" i="13" s="1"/>
  <c r="A5914" i="13"/>
  <c r="E5914" i="13" s="1"/>
  <c r="A5916" i="13"/>
  <c r="E5916" i="13" s="1"/>
  <c r="A5912" i="13"/>
  <c r="E5912" i="13" s="1"/>
  <c r="A5708" i="13"/>
  <c r="E5708" i="13" s="1"/>
  <c r="A5711" i="13"/>
  <c r="E5711" i="13" s="1"/>
  <c r="A5709" i="13"/>
  <c r="E5709" i="13" s="1"/>
  <c r="A5710" i="13"/>
  <c r="E5710" i="13" s="1"/>
  <c r="A5707" i="13"/>
  <c r="E5707" i="13" s="1"/>
  <c r="A5588" i="13"/>
  <c r="E5588" i="13" s="1"/>
  <c r="A5590" i="13"/>
  <c r="E5590" i="13" s="1"/>
  <c r="A5589" i="13"/>
  <c r="E5589" i="13" s="1"/>
  <c r="A5591" i="13"/>
  <c r="E5591" i="13" s="1"/>
  <c r="A5587" i="13"/>
  <c r="E5587" i="13" s="1"/>
  <c r="A5468" i="13"/>
  <c r="E5468" i="13" s="1"/>
  <c r="A5470" i="13"/>
  <c r="E5470" i="13" s="1"/>
  <c r="A5471" i="13"/>
  <c r="E5471" i="13" s="1"/>
  <c r="A5469" i="13"/>
  <c r="E5469" i="13" s="1"/>
  <c r="A5467" i="13"/>
  <c r="E5467" i="13" s="1"/>
  <c r="A5389" i="13"/>
  <c r="E5389" i="13" s="1"/>
  <c r="A5391" i="13"/>
  <c r="E5391" i="13" s="1"/>
  <c r="A5388" i="13"/>
  <c r="E5388" i="13" s="1"/>
  <c r="A5390" i="13"/>
  <c r="E5390" i="13" s="1"/>
  <c r="A5387" i="13"/>
  <c r="E5387" i="13" s="1"/>
  <c r="A5269" i="13"/>
  <c r="E5269" i="13" s="1"/>
  <c r="A5271" i="13"/>
  <c r="E5271" i="13" s="1"/>
  <c r="A5270" i="13"/>
  <c r="E5270" i="13" s="1"/>
  <c r="A5268" i="13"/>
  <c r="E5268" i="13" s="1"/>
  <c r="A5267" i="13"/>
  <c r="E5267" i="13" s="1"/>
  <c r="A5123" i="13"/>
  <c r="E5123" i="13" s="1"/>
  <c r="A5125" i="13"/>
  <c r="E5125" i="13" s="1"/>
  <c r="A5124" i="13"/>
  <c r="E5124" i="13" s="1"/>
  <c r="A5126" i="13"/>
  <c r="E5126" i="13" s="1"/>
  <c r="A5122" i="13"/>
  <c r="E5122" i="13" s="1"/>
  <c r="A5034" i="13"/>
  <c r="E5034" i="13" s="1"/>
  <c r="A5036" i="13"/>
  <c r="E5036" i="13" s="1"/>
  <c r="A5035" i="13"/>
  <c r="E5035" i="13" s="1"/>
  <c r="A5033" i="13"/>
  <c r="E5033" i="13" s="1"/>
  <c r="A5032" i="13"/>
  <c r="E5032" i="13" s="1"/>
  <c r="A4914" i="13"/>
  <c r="E4914" i="13" s="1"/>
  <c r="A4913" i="13"/>
  <c r="E4913" i="13" s="1"/>
  <c r="A4916" i="13"/>
  <c r="E4916" i="13" s="1"/>
  <c r="A4915" i="13"/>
  <c r="E4915" i="13" s="1"/>
  <c r="A4912" i="13"/>
  <c r="E4912" i="13" s="1"/>
  <c r="A4794" i="13"/>
  <c r="E4794" i="13" s="1"/>
  <c r="A4793" i="13"/>
  <c r="E4793" i="13" s="1"/>
  <c r="A4795" i="13"/>
  <c r="E4795" i="13" s="1"/>
  <c r="A4796" i="13"/>
  <c r="E4796" i="13" s="1"/>
  <c r="A4792" i="13"/>
  <c r="E4792" i="13" s="1"/>
  <c r="A4683" i="13"/>
  <c r="E4683" i="13" s="1"/>
  <c r="A4685" i="13"/>
  <c r="E4685" i="13" s="1"/>
  <c r="A4684" i="13"/>
  <c r="E4684" i="13" s="1"/>
  <c r="A4686" i="13"/>
  <c r="E4686" i="13" s="1"/>
  <c r="A4682" i="13"/>
  <c r="E4682" i="13" s="1"/>
  <c r="A4548" i="13"/>
  <c r="E4548" i="13" s="1"/>
  <c r="A4550" i="13"/>
  <c r="E4550" i="13" s="1"/>
  <c r="A4549" i="13"/>
  <c r="E4549" i="13" s="1"/>
  <c r="A4551" i="13"/>
  <c r="E4551" i="13" s="1"/>
  <c r="A4547" i="13"/>
  <c r="E4547" i="13" s="1"/>
  <c r="A4429" i="13"/>
  <c r="E4429" i="13" s="1"/>
  <c r="A4431" i="13"/>
  <c r="E4431" i="13" s="1"/>
  <c r="A4430" i="13"/>
  <c r="E4430" i="13" s="1"/>
  <c r="A4428" i="13"/>
  <c r="E4428" i="13" s="1"/>
  <c r="A4427" i="13"/>
  <c r="E4427" i="13" s="1"/>
  <c r="A4248" i="13"/>
  <c r="E4248" i="13" s="1"/>
  <c r="A4250" i="13"/>
  <c r="E4250" i="13" s="1"/>
  <c r="A4249" i="13"/>
  <c r="E4249" i="13" s="1"/>
  <c r="A4247" i="13"/>
  <c r="E4247" i="13" s="1"/>
  <c r="A4189" i="13"/>
  <c r="E4189" i="13" s="1"/>
  <c r="A4191" i="13"/>
  <c r="E4191" i="13" s="1"/>
  <c r="A4190" i="13"/>
  <c r="E4190" i="13" s="1"/>
  <c r="A4188" i="13"/>
  <c r="E4188" i="13" s="1"/>
  <c r="A4187" i="13"/>
  <c r="E4187" i="13" s="1"/>
  <c r="A3988" i="13"/>
  <c r="E3988" i="13" s="1"/>
  <c r="A3990" i="13"/>
  <c r="E3990" i="13" s="1"/>
  <c r="A3989" i="13"/>
  <c r="E3989" i="13" s="1"/>
  <c r="A3991" i="13"/>
  <c r="E3991" i="13" s="1"/>
  <c r="A3987" i="13"/>
  <c r="E3987" i="13" s="1"/>
  <c r="A3886" i="13"/>
  <c r="E3886" i="13" s="1"/>
  <c r="A3884" i="13"/>
  <c r="E3884" i="13" s="1"/>
  <c r="A3883" i="13"/>
  <c r="E3883" i="13" s="1"/>
  <c r="A3885" i="13"/>
  <c r="E3885" i="13" s="1"/>
  <c r="A3882" i="13"/>
  <c r="E3882" i="13" s="1"/>
  <c r="A3749" i="13"/>
  <c r="E3749" i="13" s="1"/>
  <c r="A3751" i="13"/>
  <c r="E3751" i="13" s="1"/>
  <c r="A3750" i="13"/>
  <c r="E3750" i="13" s="1"/>
  <c r="A3748" i="13"/>
  <c r="E3748" i="13" s="1"/>
  <c r="A3747" i="13"/>
  <c r="E3747" i="13" s="1"/>
  <c r="A3669" i="13"/>
  <c r="E3669" i="13" s="1"/>
  <c r="A3671" i="13"/>
  <c r="E3671" i="13" s="1"/>
  <c r="A3668" i="13"/>
  <c r="E3668" i="13" s="1"/>
  <c r="A3670" i="13"/>
  <c r="E3670" i="13" s="1"/>
  <c r="A3667" i="13"/>
  <c r="E3667" i="13" s="1"/>
  <c r="A3589" i="13"/>
  <c r="E3589" i="13" s="1"/>
  <c r="A3588" i="13"/>
  <c r="E3588" i="13" s="1"/>
  <c r="A3591" i="13"/>
  <c r="E3591" i="13" s="1"/>
  <c r="A3590" i="13"/>
  <c r="E3590" i="13" s="1"/>
  <c r="A3587" i="13"/>
  <c r="E3587" i="13" s="1"/>
  <c r="A3519" i="13"/>
  <c r="E3519" i="13" s="1"/>
  <c r="A3521" i="13"/>
  <c r="E3521" i="13" s="1"/>
  <c r="A3518" i="13"/>
  <c r="E3518" i="13" s="1"/>
  <c r="A3517" i="13"/>
  <c r="E3517" i="13" s="1"/>
  <c r="A3434" i="13"/>
  <c r="E3434" i="13" s="1"/>
  <c r="A3436" i="13"/>
  <c r="E3436" i="13" s="1"/>
  <c r="A3435" i="13"/>
  <c r="E3435" i="13" s="1"/>
  <c r="A3432" i="13"/>
  <c r="E3432" i="13" s="1"/>
  <c r="A3353" i="13"/>
  <c r="E3353" i="13" s="1"/>
  <c r="A3355" i="13"/>
  <c r="E3355" i="13" s="1"/>
  <c r="A3354" i="13"/>
  <c r="E3354" i="13" s="1"/>
  <c r="A3356" i="13"/>
  <c r="E3356" i="13" s="1"/>
  <c r="A3352" i="13"/>
  <c r="E3352" i="13" s="1"/>
  <c r="A3274" i="13"/>
  <c r="E3274" i="13" s="1"/>
  <c r="A3276" i="13"/>
  <c r="E3276" i="13" s="1"/>
  <c r="A3273" i="13"/>
  <c r="E3273" i="13" s="1"/>
  <c r="A3275" i="13"/>
  <c r="E3275" i="13" s="1"/>
  <c r="A3272" i="13"/>
  <c r="E3272" i="13" s="1"/>
  <c r="A3193" i="13"/>
  <c r="E3193" i="13" s="1"/>
  <c r="A3194" i="13"/>
  <c r="E3194" i="13" s="1"/>
  <c r="A3196" i="13"/>
  <c r="E3196" i="13" s="1"/>
  <c r="A3195" i="13"/>
  <c r="E3195" i="13" s="1"/>
  <c r="A3192" i="13"/>
  <c r="E3192" i="13" s="1"/>
  <c r="A3068" i="13"/>
  <c r="E3068" i="13" s="1"/>
  <c r="A3070" i="13"/>
  <c r="E3070" i="13" s="1"/>
  <c r="A3069" i="13"/>
  <c r="E3069" i="13" s="1"/>
  <c r="A3071" i="13"/>
  <c r="E3071" i="13" s="1"/>
  <c r="A3067" i="13"/>
  <c r="E3067" i="13" s="1"/>
  <c r="A2988" i="13"/>
  <c r="E2988" i="13" s="1"/>
  <c r="A2990" i="13"/>
  <c r="E2990" i="13" s="1"/>
  <c r="A2989" i="13"/>
  <c r="E2989" i="13" s="1"/>
  <c r="A2991" i="13"/>
  <c r="E2991" i="13" s="1"/>
  <c r="A2987" i="13"/>
  <c r="E2987" i="13" s="1"/>
  <c r="A2909" i="13"/>
  <c r="E2909" i="13" s="1"/>
  <c r="A2911" i="13"/>
  <c r="E2911" i="13" s="1"/>
  <c r="A2908" i="13"/>
  <c r="E2908" i="13" s="1"/>
  <c r="A2910" i="13"/>
  <c r="E2910" i="13" s="1"/>
  <c r="A2907" i="13"/>
  <c r="E2907" i="13" s="1"/>
  <c r="A2829" i="13"/>
  <c r="E2829" i="13" s="1"/>
  <c r="A2830" i="13"/>
  <c r="E2830" i="13" s="1"/>
  <c r="A2828" i="13"/>
  <c r="E2828" i="13" s="1"/>
  <c r="A2831" i="13"/>
  <c r="E2831" i="13" s="1"/>
  <c r="A2827" i="13"/>
  <c r="E2827" i="13" s="1"/>
  <c r="A2749" i="13"/>
  <c r="E2749" i="13" s="1"/>
  <c r="A2751" i="13"/>
  <c r="E2751" i="13" s="1"/>
  <c r="A2748" i="13"/>
  <c r="E2748" i="13" s="1"/>
  <c r="A2750" i="13"/>
  <c r="E2750" i="13" s="1"/>
  <c r="A2747" i="13"/>
  <c r="E2747" i="13" s="1"/>
  <c r="A2709" i="13"/>
  <c r="E2709" i="13" s="1"/>
  <c r="A2711" i="13"/>
  <c r="E2711" i="13" s="1"/>
  <c r="A2710" i="13"/>
  <c r="E2710" i="13" s="1"/>
  <c r="A2708" i="13"/>
  <c r="E2708" i="13" s="1"/>
  <c r="A2631" i="13"/>
  <c r="E2631" i="13" s="1"/>
  <c r="A2629" i="13"/>
  <c r="E2629" i="13" s="1"/>
  <c r="A2628" i="13"/>
  <c r="E2628" i="13" s="1"/>
  <c r="A2627" i="13"/>
  <c r="E2627" i="13" s="1"/>
  <c r="A2630" i="13"/>
  <c r="E2630" i="13" s="1"/>
  <c r="A2588" i="13"/>
  <c r="E2588" i="13" s="1"/>
  <c r="A2590" i="13"/>
  <c r="E2590" i="13" s="1"/>
  <c r="A2591" i="13"/>
  <c r="E2591" i="13" s="1"/>
  <c r="A2589" i="13"/>
  <c r="E2589" i="13" s="1"/>
  <c r="A2587" i="13"/>
  <c r="E2587" i="13" s="1"/>
  <c r="A2549" i="13"/>
  <c r="E2549" i="13" s="1"/>
  <c r="A2550" i="13"/>
  <c r="E2550" i="13" s="1"/>
  <c r="A2548" i="13"/>
  <c r="E2548" i="13" s="1"/>
  <c r="A2551" i="13"/>
  <c r="E2551" i="13" s="1"/>
  <c r="A2503" i="13"/>
  <c r="E2503" i="13" s="1"/>
  <c r="A2505" i="13"/>
  <c r="E2505" i="13" s="1"/>
  <c r="A2504" i="13"/>
  <c r="E2504" i="13" s="1"/>
  <c r="A2506" i="13"/>
  <c r="E2506" i="13" s="1"/>
  <c r="A2502" i="13"/>
  <c r="E2502" i="13" s="1"/>
  <c r="A2469" i="13"/>
  <c r="E2469" i="13" s="1"/>
  <c r="A2471" i="13"/>
  <c r="E2471" i="13" s="1"/>
  <c r="A2470" i="13"/>
  <c r="E2470" i="13" s="1"/>
  <c r="A2468" i="13"/>
  <c r="E2468" i="13" s="1"/>
  <c r="A2431" i="13"/>
  <c r="E2431" i="13" s="1"/>
  <c r="A2429" i="13"/>
  <c r="E2429" i="13" s="1"/>
  <c r="A2428" i="13"/>
  <c r="E2428" i="13" s="1"/>
  <c r="A2430" i="13"/>
  <c r="E2430" i="13" s="1"/>
  <c r="A2427" i="13"/>
  <c r="E2427" i="13" s="1"/>
  <c r="A2389" i="13"/>
  <c r="E2389" i="13" s="1"/>
  <c r="A2391" i="13"/>
  <c r="E2391" i="13" s="1"/>
  <c r="A2388" i="13"/>
  <c r="E2388" i="13" s="1"/>
  <c r="A2390" i="13"/>
  <c r="E2390" i="13" s="1"/>
  <c r="A2308" i="13"/>
  <c r="E2308" i="13" s="1"/>
  <c r="A2310" i="13"/>
  <c r="E2310" i="13" s="1"/>
  <c r="A2309" i="13"/>
  <c r="E2309" i="13" s="1"/>
  <c r="A2311" i="13"/>
  <c r="E2311" i="13" s="1"/>
  <c r="A2307" i="13"/>
  <c r="E2307" i="13" s="1"/>
  <c r="A2244" i="13"/>
  <c r="E2244" i="13" s="1"/>
  <c r="A2246" i="13"/>
  <c r="E2246" i="13" s="1"/>
  <c r="A2243" i="13"/>
  <c r="E2243" i="13" s="1"/>
  <c r="A2242" i="13"/>
  <c r="E2242" i="13" s="1"/>
  <c r="A2223" i="13"/>
  <c r="E2223" i="13" s="1"/>
  <c r="A2225" i="13"/>
  <c r="E2225" i="13" s="1"/>
  <c r="A2224" i="13"/>
  <c r="E2224" i="13" s="1"/>
  <c r="A2189" i="13"/>
  <c r="E2189" i="13" s="1"/>
  <c r="A2191" i="13"/>
  <c r="E2191" i="13" s="1"/>
  <c r="A2190" i="13"/>
  <c r="E2190" i="13" s="1"/>
  <c r="A2187" i="13"/>
  <c r="E2187" i="13" s="1"/>
  <c r="A2188" i="13"/>
  <c r="E2188" i="13" s="1"/>
  <c r="A2151" i="13"/>
  <c r="E2151" i="13" s="1"/>
  <c r="A2149" i="13"/>
  <c r="E2149" i="13" s="1"/>
  <c r="A2148" i="13"/>
  <c r="E2148" i="13" s="1"/>
  <c r="A2150" i="13"/>
  <c r="E2150" i="13" s="1"/>
  <c r="A2109" i="13"/>
  <c r="E2109" i="13" s="1"/>
  <c r="A2111" i="13"/>
  <c r="E2111" i="13" s="1"/>
  <c r="A2110" i="13"/>
  <c r="E2110" i="13" s="1"/>
  <c r="A2108" i="13"/>
  <c r="E2108" i="13" s="1"/>
  <c r="A2107" i="13"/>
  <c r="E2107" i="13" s="1"/>
  <c r="A2069" i="13"/>
  <c r="E2069" i="13" s="1"/>
  <c r="A2071" i="13"/>
  <c r="E2071" i="13" s="1"/>
  <c r="A2070" i="13"/>
  <c r="E2070" i="13" s="1"/>
  <c r="A2068" i="13"/>
  <c r="E2068" i="13" s="1"/>
  <c r="A2023" i="13"/>
  <c r="E2023" i="13" s="1"/>
  <c r="A2025" i="13"/>
  <c r="E2025" i="13" s="1"/>
  <c r="A2024" i="13"/>
  <c r="E2024" i="13" s="1"/>
  <c r="A2022" i="13"/>
  <c r="E2022" i="13" s="1"/>
  <c r="A1989" i="13"/>
  <c r="E1989" i="13" s="1"/>
  <c r="A1991" i="13"/>
  <c r="E1991" i="13" s="1"/>
  <c r="A1990" i="13"/>
  <c r="E1990" i="13" s="1"/>
  <c r="A1987" i="13"/>
  <c r="E1987" i="13" s="1"/>
  <c r="A1949" i="13"/>
  <c r="E1949" i="13" s="1"/>
  <c r="A1951" i="13"/>
  <c r="E1951" i="13" s="1"/>
  <c r="A1950" i="13"/>
  <c r="E1950" i="13" s="1"/>
  <c r="A1948" i="13"/>
  <c r="E1948" i="13" s="1"/>
  <c r="A1947" i="13"/>
  <c r="E1947" i="13" s="1"/>
  <c r="A1909" i="13"/>
  <c r="E1909" i="13" s="1"/>
  <c r="A1908" i="13"/>
  <c r="E1908" i="13" s="1"/>
  <c r="A1911" i="13"/>
  <c r="E1911" i="13" s="1"/>
  <c r="A1910" i="13"/>
  <c r="E1910" i="13" s="1"/>
  <c r="A1869" i="13"/>
  <c r="E1869" i="13" s="1"/>
  <c r="A1871" i="13"/>
  <c r="E1871" i="13" s="1"/>
  <c r="A1868" i="13"/>
  <c r="E1868" i="13" s="1"/>
  <c r="A1870" i="13"/>
  <c r="E1870" i="13" s="1"/>
  <c r="A1867" i="13"/>
  <c r="E1867" i="13" s="1"/>
  <c r="A1828" i="13"/>
  <c r="E1828" i="13" s="1"/>
  <c r="A1829" i="13"/>
  <c r="E1829" i="13" s="1"/>
  <c r="A1831" i="13"/>
  <c r="E1831" i="13" s="1"/>
  <c r="A1830" i="13"/>
  <c r="E1830" i="13" s="1"/>
  <c r="A1786" i="13"/>
  <c r="E1786" i="13" s="1"/>
  <c r="A1784" i="13"/>
  <c r="E1784" i="13" s="1"/>
  <c r="A1783" i="13"/>
  <c r="E1783" i="13" s="1"/>
  <c r="A1785" i="13"/>
  <c r="E1785" i="13" s="1"/>
  <c r="A1782" i="13"/>
  <c r="E1782" i="13" s="1"/>
  <c r="A1749" i="13"/>
  <c r="E1749" i="13" s="1"/>
  <c r="A1751" i="13"/>
  <c r="E1751" i="13" s="1"/>
  <c r="A1750" i="13"/>
  <c r="E1750" i="13" s="1"/>
  <c r="A1748" i="13"/>
  <c r="E1748" i="13" s="1"/>
  <c r="A1708" i="13"/>
  <c r="E1708" i="13" s="1"/>
  <c r="A1710" i="13"/>
  <c r="E1710" i="13" s="1"/>
  <c r="A1709" i="13"/>
  <c r="E1709" i="13" s="1"/>
  <c r="A1707" i="13"/>
  <c r="E1707" i="13" s="1"/>
  <c r="A1669" i="13"/>
  <c r="E1669" i="13" s="1"/>
  <c r="A1671" i="13"/>
  <c r="E1671" i="13" s="1"/>
  <c r="A1668" i="13"/>
  <c r="E1668" i="13" s="1"/>
  <c r="A1670" i="13"/>
  <c r="E1670" i="13" s="1"/>
  <c r="A1667" i="13"/>
  <c r="E1667" i="13" s="1"/>
  <c r="A1628" i="13"/>
  <c r="E1628" i="13" s="1"/>
  <c r="A1629" i="13"/>
  <c r="E1629" i="13" s="1"/>
  <c r="A1631" i="13"/>
  <c r="E1631" i="13" s="1"/>
  <c r="A1630" i="13"/>
  <c r="E1630" i="13" s="1"/>
  <c r="A1627" i="13"/>
  <c r="E1627" i="13" s="1"/>
  <c r="A1591" i="13"/>
  <c r="E1591" i="13" s="1"/>
  <c r="A1590" i="13"/>
  <c r="E1590" i="13" s="1"/>
  <c r="A1588" i="13"/>
  <c r="E1588" i="13" s="1"/>
  <c r="A1589" i="13"/>
  <c r="E1589" i="13" s="1"/>
  <c r="A1548" i="13"/>
  <c r="E1548" i="13" s="1"/>
  <c r="A1550" i="13"/>
  <c r="E1550" i="13" s="1"/>
  <c r="A1549" i="13"/>
  <c r="E1549" i="13" s="1"/>
  <c r="A1551" i="13"/>
  <c r="E1551" i="13" s="1"/>
  <c r="A1547" i="13"/>
  <c r="E1547" i="13" s="1"/>
  <c r="A1511" i="13"/>
  <c r="E1511" i="13" s="1"/>
  <c r="A1509" i="13"/>
  <c r="E1509" i="13" s="1"/>
  <c r="A1510" i="13"/>
  <c r="E1510" i="13" s="1"/>
  <c r="A1471" i="13"/>
  <c r="E1471" i="13" s="1"/>
  <c r="A1469" i="13"/>
  <c r="E1469" i="13" s="1"/>
  <c r="A1468" i="13"/>
  <c r="E1468" i="13" s="1"/>
  <c r="A1470" i="13"/>
  <c r="E1470" i="13" s="1"/>
  <c r="A1467" i="13"/>
  <c r="E1467" i="13" s="1"/>
  <c r="A1429" i="13"/>
  <c r="E1429" i="13" s="1"/>
  <c r="A1431" i="13"/>
  <c r="E1431" i="13" s="1"/>
  <c r="A1428" i="13"/>
  <c r="E1428" i="13" s="1"/>
  <c r="A1430" i="13"/>
  <c r="E1430" i="13" s="1"/>
  <c r="A1388" i="13"/>
  <c r="E1388" i="13" s="1"/>
  <c r="A1390" i="13"/>
  <c r="E1390" i="13" s="1"/>
  <c r="A1389" i="13"/>
  <c r="E1389" i="13" s="1"/>
  <c r="A1391" i="13"/>
  <c r="E1391" i="13" s="1"/>
  <c r="A1387" i="13"/>
  <c r="E1387" i="13" s="1"/>
  <c r="A1349" i="13"/>
  <c r="E1349" i="13" s="1"/>
  <c r="A1351" i="13"/>
  <c r="E1351" i="13" s="1"/>
  <c r="A1350" i="13"/>
  <c r="E1350" i="13" s="1"/>
  <c r="A1347" i="13"/>
  <c r="E1347" i="13" s="1"/>
  <c r="A1348" i="13"/>
  <c r="E1348" i="13" s="1"/>
  <c r="A1308" i="13"/>
  <c r="E1308" i="13" s="1"/>
  <c r="A1310" i="13"/>
  <c r="E1310" i="13" s="1"/>
  <c r="A1311" i="13"/>
  <c r="E1311" i="13" s="1"/>
  <c r="A1309" i="13"/>
  <c r="E1309" i="13" s="1"/>
  <c r="A1307" i="13"/>
  <c r="E1307" i="13" s="1"/>
  <c r="A1269" i="13"/>
  <c r="E1269" i="13" s="1"/>
  <c r="A1271" i="13"/>
  <c r="E1271" i="13" s="1"/>
  <c r="A1268" i="13"/>
  <c r="E1268" i="13" s="1"/>
  <c r="A1270" i="13"/>
  <c r="E1270" i="13" s="1"/>
  <c r="A1230" i="13"/>
  <c r="E1230" i="13" s="1"/>
  <c r="A1229" i="13"/>
  <c r="E1229" i="13" s="1"/>
  <c r="A1231" i="13"/>
  <c r="E1231" i="13" s="1"/>
  <c r="A1228" i="13"/>
  <c r="E1228" i="13" s="1"/>
  <c r="A1227" i="13"/>
  <c r="E1227" i="13" s="1"/>
  <c r="A1191" i="13"/>
  <c r="E1191" i="13" s="1"/>
  <c r="A1189" i="13"/>
  <c r="E1189" i="13" s="1"/>
  <c r="A1190" i="13"/>
  <c r="E1190" i="13" s="1"/>
  <c r="A1188" i="13"/>
  <c r="E1188" i="13" s="1"/>
  <c r="A1153" i="13"/>
  <c r="E1153" i="13" s="1"/>
  <c r="A1155" i="13"/>
  <c r="E1155" i="13" s="1"/>
  <c r="A1154" i="13"/>
  <c r="E1154" i="13" s="1"/>
  <c r="A1152" i="13"/>
  <c r="E1152" i="13" s="1"/>
  <c r="A1108" i="13"/>
  <c r="E1108" i="13" s="1"/>
  <c r="A1110" i="13"/>
  <c r="E1110" i="13" s="1"/>
  <c r="A1109" i="13"/>
  <c r="E1109" i="13" s="1"/>
  <c r="A1111" i="13"/>
  <c r="E1111" i="13" s="1"/>
  <c r="A1068" i="13"/>
  <c r="E1068" i="13" s="1"/>
  <c r="A1070" i="13"/>
  <c r="E1070" i="13" s="1"/>
  <c r="A1071" i="13"/>
  <c r="E1071" i="13" s="1"/>
  <c r="A1069" i="13"/>
  <c r="E1069" i="13" s="1"/>
  <c r="A1067" i="13"/>
  <c r="E1067" i="13" s="1"/>
  <c r="A1029" i="13"/>
  <c r="E1029" i="13" s="1"/>
  <c r="A1028" i="13"/>
  <c r="E1028" i="13" s="1"/>
  <c r="A1030" i="13"/>
  <c r="E1030" i="13" s="1"/>
  <c r="A1031" i="13"/>
  <c r="E1031" i="13" s="1"/>
  <c r="A1027" i="13"/>
  <c r="E1027" i="13" s="1"/>
  <c r="A990" i="13"/>
  <c r="E990" i="13" s="1"/>
  <c r="A988" i="13"/>
  <c r="E988" i="13" s="1"/>
  <c r="A991" i="13"/>
  <c r="E991" i="13" s="1"/>
  <c r="A987" i="13"/>
  <c r="E987" i="13" s="1"/>
  <c r="A949" i="13"/>
  <c r="E949" i="13" s="1"/>
  <c r="A951" i="13"/>
  <c r="E951" i="13" s="1"/>
  <c r="A948" i="13"/>
  <c r="E948" i="13" s="1"/>
  <c r="A950" i="13"/>
  <c r="E950" i="13" s="1"/>
  <c r="A908" i="13"/>
  <c r="E908" i="13" s="1"/>
  <c r="A911" i="13"/>
  <c r="E911" i="13" s="1"/>
  <c r="A909" i="13"/>
  <c r="E909" i="13" s="1"/>
  <c r="A910" i="13"/>
  <c r="E910" i="13" s="1"/>
  <c r="A907" i="13"/>
  <c r="E907" i="13" s="1"/>
  <c r="A869" i="13"/>
  <c r="E869" i="13" s="1"/>
  <c r="A868" i="13"/>
  <c r="E868" i="13" s="1"/>
  <c r="A871" i="13"/>
  <c r="E871" i="13" s="1"/>
  <c r="A870" i="13"/>
  <c r="E870" i="13" s="1"/>
  <c r="A829" i="13"/>
  <c r="E829" i="13" s="1"/>
  <c r="A831" i="13"/>
  <c r="E831" i="13" s="1"/>
  <c r="A830" i="13"/>
  <c r="E830" i="13" s="1"/>
  <c r="A828" i="13"/>
  <c r="E828" i="13" s="1"/>
  <c r="A827" i="13"/>
  <c r="E827" i="13" s="1"/>
  <c r="A789" i="13"/>
  <c r="E789" i="13" s="1"/>
  <c r="A791" i="13"/>
  <c r="E791" i="13" s="1"/>
  <c r="A788" i="13"/>
  <c r="E788" i="13" s="1"/>
  <c r="A790" i="13"/>
  <c r="E790" i="13" s="1"/>
  <c r="A751" i="13"/>
  <c r="E751" i="13" s="1"/>
  <c r="A749" i="13"/>
  <c r="E749" i="13" s="1"/>
  <c r="A748" i="13"/>
  <c r="E748" i="13" s="1"/>
  <c r="A750" i="13"/>
  <c r="E750" i="13" s="1"/>
  <c r="A747" i="13"/>
  <c r="E747" i="13" s="1"/>
  <c r="A709" i="13"/>
  <c r="E709" i="13" s="1"/>
  <c r="A710" i="13"/>
  <c r="E710" i="13" s="1"/>
  <c r="A708" i="13"/>
  <c r="E708" i="13" s="1"/>
  <c r="A711" i="13"/>
  <c r="E711" i="13" s="1"/>
  <c r="A707" i="13"/>
  <c r="E707" i="13" s="1"/>
  <c r="A668" i="13"/>
  <c r="E668" i="13" s="1"/>
  <c r="A670" i="13"/>
  <c r="E670" i="13" s="1"/>
  <c r="A671" i="13"/>
  <c r="E671" i="13" s="1"/>
  <c r="A667" i="13"/>
  <c r="E667" i="13" s="1"/>
  <c r="A631" i="13"/>
  <c r="E631" i="13" s="1"/>
  <c r="A629" i="13"/>
  <c r="E629" i="13" s="1"/>
  <c r="A628" i="13"/>
  <c r="E628" i="13" s="1"/>
  <c r="A630" i="13"/>
  <c r="E630" i="13" s="1"/>
  <c r="A591" i="13"/>
  <c r="E591" i="13" s="1"/>
  <c r="A589" i="13"/>
  <c r="E589" i="13" s="1"/>
  <c r="A590" i="13"/>
  <c r="E590" i="13" s="1"/>
  <c r="A588" i="13"/>
  <c r="E588" i="13" s="1"/>
  <c r="A587" i="13"/>
  <c r="E587" i="13" s="1"/>
  <c r="A548" i="13"/>
  <c r="E548" i="13" s="1"/>
  <c r="A550" i="13"/>
  <c r="E550" i="13" s="1"/>
  <c r="A549" i="13"/>
  <c r="E549" i="13" s="1"/>
  <c r="A551" i="13"/>
  <c r="E551" i="13" s="1"/>
  <c r="A509" i="13"/>
  <c r="E509" i="13" s="1"/>
  <c r="A511" i="13"/>
  <c r="E511" i="13" s="1"/>
  <c r="A508" i="13"/>
  <c r="E508" i="13" s="1"/>
  <c r="A510" i="13"/>
  <c r="E510" i="13" s="1"/>
  <c r="A507" i="13"/>
  <c r="E507" i="13" s="1"/>
  <c r="A468" i="13"/>
  <c r="E468" i="13" s="1"/>
  <c r="A470" i="13"/>
  <c r="E470" i="13" s="1"/>
  <c r="A471" i="13"/>
  <c r="E471" i="13" s="1"/>
  <c r="A469" i="13"/>
  <c r="E469" i="13" s="1"/>
  <c r="A428" i="13"/>
  <c r="E428" i="13" s="1"/>
  <c r="A430" i="13"/>
  <c r="E430" i="13" s="1"/>
  <c r="A429" i="13"/>
  <c r="E429" i="13" s="1"/>
  <c r="A431" i="13"/>
  <c r="E431" i="13" s="1"/>
  <c r="A427" i="13"/>
  <c r="E427" i="13" s="1"/>
  <c r="A388" i="13"/>
  <c r="E388" i="13" s="1"/>
  <c r="A390" i="13"/>
  <c r="E390" i="13" s="1"/>
  <c r="A391" i="13"/>
  <c r="E391" i="13" s="1"/>
  <c r="A389" i="13"/>
  <c r="E389" i="13" s="1"/>
  <c r="A387" i="13"/>
  <c r="E387" i="13" s="1"/>
  <c r="A351" i="13"/>
  <c r="E351" i="13" s="1"/>
  <c r="A349" i="13"/>
  <c r="E349" i="13" s="1"/>
  <c r="A350" i="13"/>
  <c r="E350" i="13" s="1"/>
  <c r="A308" i="13"/>
  <c r="E308" i="13" s="1"/>
  <c r="A310" i="13"/>
  <c r="E310" i="13" s="1"/>
  <c r="A309" i="13"/>
  <c r="E309" i="13" s="1"/>
  <c r="A311" i="13"/>
  <c r="E311" i="13" s="1"/>
  <c r="A307" i="13"/>
  <c r="E307" i="13" s="1"/>
  <c r="A269" i="13"/>
  <c r="E269" i="13" s="1"/>
  <c r="A271" i="13"/>
  <c r="E271" i="13" s="1"/>
  <c r="A268" i="13"/>
  <c r="E268" i="13" s="1"/>
  <c r="A270" i="13"/>
  <c r="E270" i="13" s="1"/>
  <c r="A229" i="13"/>
  <c r="E229" i="13" s="1"/>
  <c r="A231" i="13"/>
  <c r="E231" i="13" s="1"/>
  <c r="A228" i="13"/>
  <c r="E228" i="13" s="1"/>
  <c r="A230" i="13"/>
  <c r="E230" i="13" s="1"/>
  <c r="A227" i="13"/>
  <c r="E227" i="13" s="1"/>
  <c r="A191" i="13"/>
  <c r="E191" i="13" s="1"/>
  <c r="A188" i="13"/>
  <c r="E188" i="13" s="1"/>
  <c r="A190" i="13"/>
  <c r="E190" i="13" s="1"/>
  <c r="A189" i="13"/>
  <c r="E189" i="13" s="1"/>
  <c r="A148" i="13"/>
  <c r="E148" i="13" s="1"/>
  <c r="A150" i="13"/>
  <c r="E150" i="13" s="1"/>
  <c r="A149" i="13"/>
  <c r="E149" i="13" s="1"/>
  <c r="A147" i="13"/>
  <c r="E147" i="13" s="1"/>
  <c r="A109" i="13"/>
  <c r="E109" i="13" s="1"/>
  <c r="A108" i="13"/>
  <c r="E108" i="13" s="1"/>
  <c r="A111" i="13"/>
  <c r="E111" i="13" s="1"/>
  <c r="A110" i="13"/>
  <c r="E110" i="13" s="1"/>
  <c r="A107" i="13"/>
  <c r="E107" i="13" s="1"/>
  <c r="A71" i="13"/>
  <c r="E71" i="13" s="1"/>
  <c r="A69" i="13"/>
  <c r="E69" i="13" s="1"/>
  <c r="A68" i="13"/>
  <c r="E68" i="13" s="1"/>
  <c r="A70" i="13"/>
  <c r="E70" i="13" s="1"/>
  <c r="A67" i="13"/>
  <c r="E67" i="13" s="1"/>
  <c r="A30" i="13"/>
  <c r="E30" i="13" s="1"/>
  <c r="A28" i="13"/>
  <c r="E28" i="13" s="1"/>
  <c r="A31" i="13"/>
  <c r="E31" i="13" s="1"/>
  <c r="A29" i="13"/>
  <c r="E29" i="13" s="1"/>
  <c r="A547" i="13"/>
  <c r="E547" i="13" s="1"/>
  <c r="A3433" i="13"/>
  <c r="E3433" i="13" s="1"/>
  <c r="A6993" i="13"/>
  <c r="E6993" i="13" s="1"/>
  <c r="A7097" i="13"/>
  <c r="E7097" i="13" s="1"/>
  <c r="A7107" i="13"/>
  <c r="E7107" i="13" s="1"/>
  <c r="A7117" i="13"/>
  <c r="E7117" i="13" s="1"/>
  <c r="A7087" i="13"/>
  <c r="E7087" i="13" s="1"/>
  <c r="A7127" i="13"/>
  <c r="E7127" i="13" s="1"/>
  <c r="A6973" i="13"/>
  <c r="E6973" i="13" s="1"/>
  <c r="A6938" i="13"/>
  <c r="E6938" i="13" s="1"/>
  <c r="A6867" i="13"/>
  <c r="E6867" i="13" s="1"/>
  <c r="A6847" i="13"/>
  <c r="E6847" i="13" s="1"/>
  <c r="A6666" i="13"/>
  <c r="E6666" i="13" s="1"/>
  <c r="A6664" i="13"/>
  <c r="E6664" i="13" s="1"/>
  <c r="A6663" i="13"/>
  <c r="E6663" i="13" s="1"/>
  <c r="A6665" i="13"/>
  <c r="E6665" i="13" s="1"/>
  <c r="A6613" i="13"/>
  <c r="E6613" i="13" s="1"/>
  <c r="A6615" i="13"/>
  <c r="E6615" i="13" s="1"/>
  <c r="A6614" i="13"/>
  <c r="E6614" i="13" s="1"/>
  <c r="A6616" i="13"/>
  <c r="E6616" i="13" s="1"/>
  <c r="A6574" i="13"/>
  <c r="E6574" i="13" s="1"/>
  <c r="A6576" i="13"/>
  <c r="E6576" i="13" s="1"/>
  <c r="A6575" i="13"/>
  <c r="E6575" i="13" s="1"/>
  <c r="A6531" i="13"/>
  <c r="E6531" i="13" s="1"/>
  <c r="A6529" i="13"/>
  <c r="E6529" i="13" s="1"/>
  <c r="A6530" i="13"/>
  <c r="E6530" i="13" s="1"/>
  <c r="A6494" i="13"/>
  <c r="E6494" i="13" s="1"/>
  <c r="A6496" i="13"/>
  <c r="E6496" i="13" s="1"/>
  <c r="A6495" i="13"/>
  <c r="E6495" i="13" s="1"/>
  <c r="A6493" i="13"/>
  <c r="E6493" i="13" s="1"/>
  <c r="A6453" i="13"/>
  <c r="E6453" i="13" s="1"/>
  <c r="A6455" i="13"/>
  <c r="E6455" i="13" s="1"/>
  <c r="A6454" i="13"/>
  <c r="E6454" i="13" s="1"/>
  <c r="A6414" i="13"/>
  <c r="E6414" i="13" s="1"/>
  <c r="A6415" i="13"/>
  <c r="E6415" i="13" s="1"/>
  <c r="A6416" i="13"/>
  <c r="E6416" i="13" s="1"/>
  <c r="A6413" i="13"/>
  <c r="E6413" i="13" s="1"/>
  <c r="A6374" i="13"/>
  <c r="E6374" i="13" s="1"/>
  <c r="A6376" i="13"/>
  <c r="E6376" i="13" s="1"/>
  <c r="A6373" i="13"/>
  <c r="E6373" i="13" s="1"/>
  <c r="A6375" i="13"/>
  <c r="E6375" i="13" s="1"/>
  <c r="A6336" i="13"/>
  <c r="E6336" i="13" s="1"/>
  <c r="A6334" i="13"/>
  <c r="E6334" i="13" s="1"/>
  <c r="A6333" i="13"/>
  <c r="E6333" i="13" s="1"/>
  <c r="A6335" i="13"/>
  <c r="E6335" i="13" s="1"/>
  <c r="A6294" i="13"/>
  <c r="E6294" i="13" s="1"/>
  <c r="A6296" i="13"/>
  <c r="E6296" i="13" s="1"/>
  <c r="A6295" i="13"/>
  <c r="E6295" i="13" s="1"/>
  <c r="A6293" i="13"/>
  <c r="E6293" i="13" s="1"/>
  <c r="A6253" i="13"/>
  <c r="E6253" i="13" s="1"/>
  <c r="A6255" i="13"/>
  <c r="E6255" i="13" s="1"/>
  <c r="A6256" i="13"/>
  <c r="E6256" i="13" s="1"/>
  <c r="A6254" i="13"/>
  <c r="E6254" i="13" s="1"/>
  <c r="A6213" i="13"/>
  <c r="E6213" i="13" s="1"/>
  <c r="A6214" i="13"/>
  <c r="E6214" i="13" s="1"/>
  <c r="A6216" i="13"/>
  <c r="E6216" i="13" s="1"/>
  <c r="A6215" i="13"/>
  <c r="E6215" i="13" s="1"/>
  <c r="A6174" i="13"/>
  <c r="E6174" i="13" s="1"/>
  <c r="A6176" i="13"/>
  <c r="E6176" i="13" s="1"/>
  <c r="A6173" i="13"/>
  <c r="E6173" i="13" s="1"/>
  <c r="A6175" i="13"/>
  <c r="E6175" i="13" s="1"/>
  <c r="A6146" i="13"/>
  <c r="E6146" i="13" s="1"/>
  <c r="A6144" i="13"/>
  <c r="E6144" i="13" s="1"/>
  <c r="A6143" i="13"/>
  <c r="E6143" i="13" s="1"/>
  <c r="A6145" i="13"/>
  <c r="E6145" i="13" s="1"/>
  <c r="A6093" i="13"/>
  <c r="E6093" i="13" s="1"/>
  <c r="A6095" i="13"/>
  <c r="E6095" i="13" s="1"/>
  <c r="A6094" i="13"/>
  <c r="E6094" i="13" s="1"/>
  <c r="A6096" i="13"/>
  <c r="E6096" i="13" s="1"/>
  <c r="A6053" i="13"/>
  <c r="E6053" i="13" s="1"/>
  <c r="A6055" i="13"/>
  <c r="E6055" i="13" s="1"/>
  <c r="A6054" i="13"/>
  <c r="E6054" i="13" s="1"/>
  <c r="A6056" i="13"/>
  <c r="E6056" i="13" s="1"/>
  <c r="A6014" i="13"/>
  <c r="E6014" i="13" s="1"/>
  <c r="A6016" i="13"/>
  <c r="E6016" i="13" s="1"/>
  <c r="A6015" i="13"/>
  <c r="E6015" i="13" s="1"/>
  <c r="A5973" i="13"/>
  <c r="E5973" i="13" s="1"/>
  <c r="A5975" i="13"/>
  <c r="E5975" i="13" s="1"/>
  <c r="A5974" i="13"/>
  <c r="E5974" i="13" s="1"/>
  <c r="A5976" i="13"/>
  <c r="E5976" i="13" s="1"/>
  <c r="A5934" i="13"/>
  <c r="E5934" i="13" s="1"/>
  <c r="A5936" i="13"/>
  <c r="E5936" i="13" s="1"/>
  <c r="A5935" i="13"/>
  <c r="E5935" i="13" s="1"/>
  <c r="A5933" i="13"/>
  <c r="E5933" i="13" s="1"/>
  <c r="A5893" i="13"/>
  <c r="E5893" i="13" s="1"/>
  <c r="A5894" i="13"/>
  <c r="E5894" i="13" s="1"/>
  <c r="A5896" i="13"/>
  <c r="E5896" i="13" s="1"/>
  <c r="A5895" i="13"/>
  <c r="E5895" i="13" s="1"/>
  <c r="A5854" i="13"/>
  <c r="E5854" i="13" s="1"/>
  <c r="A5853" i="13"/>
  <c r="E5853" i="13" s="1"/>
  <c r="A5856" i="13"/>
  <c r="E5856" i="13" s="1"/>
  <c r="A5855" i="13"/>
  <c r="E5855" i="13" s="1"/>
  <c r="A5816" i="13"/>
  <c r="E5816" i="13" s="1"/>
  <c r="A5814" i="13"/>
  <c r="E5814" i="13" s="1"/>
  <c r="A5813" i="13"/>
  <c r="E5813" i="13" s="1"/>
  <c r="A5815" i="13"/>
  <c r="E5815" i="13" s="1"/>
  <c r="A5776" i="13"/>
  <c r="E5776" i="13" s="1"/>
  <c r="A5774" i="13"/>
  <c r="E5774" i="13" s="1"/>
  <c r="A5773" i="13"/>
  <c r="E5773" i="13" s="1"/>
  <c r="A5775" i="13"/>
  <c r="E5775" i="13" s="1"/>
  <c r="A5733" i="13"/>
  <c r="E5733" i="13" s="1"/>
  <c r="A5735" i="13"/>
  <c r="E5735" i="13" s="1"/>
  <c r="A5734" i="13"/>
  <c r="E5734" i="13" s="1"/>
  <c r="A5736" i="13"/>
  <c r="E5736" i="13" s="1"/>
  <c r="A5694" i="13"/>
  <c r="E5694" i="13" s="1"/>
  <c r="A5693" i="13"/>
  <c r="E5693" i="13" s="1"/>
  <c r="A5696" i="13"/>
  <c r="E5696" i="13" s="1"/>
  <c r="A5695" i="13"/>
  <c r="E5695" i="13" s="1"/>
  <c r="A5655" i="13"/>
  <c r="E5655" i="13" s="1"/>
  <c r="A5654" i="13"/>
  <c r="E5654" i="13" s="1"/>
  <c r="A5653" i="13"/>
  <c r="E5653" i="13" s="1"/>
  <c r="A5656" i="13"/>
  <c r="E5656" i="13" s="1"/>
  <c r="A5606" i="13"/>
  <c r="E5606" i="13" s="1"/>
  <c r="A5604" i="13"/>
  <c r="E5604" i="13" s="1"/>
  <c r="A5603" i="13"/>
  <c r="E5603" i="13" s="1"/>
  <c r="A5605" i="13"/>
  <c r="E5605" i="13" s="1"/>
  <c r="A5573" i="13"/>
  <c r="E5573" i="13" s="1"/>
  <c r="A5575" i="13"/>
  <c r="E5575" i="13" s="1"/>
  <c r="A5574" i="13"/>
  <c r="E5574" i="13" s="1"/>
  <c r="A5576" i="13"/>
  <c r="E5576" i="13" s="1"/>
  <c r="A5534" i="13"/>
  <c r="E5534" i="13" s="1"/>
  <c r="A5536" i="13"/>
  <c r="E5536" i="13" s="1"/>
  <c r="A5535" i="13"/>
  <c r="E5535" i="13" s="1"/>
  <c r="A5533" i="13"/>
  <c r="E5533" i="13" s="1"/>
  <c r="A5494" i="13"/>
  <c r="E5494" i="13" s="1"/>
  <c r="A5496" i="13"/>
  <c r="E5496" i="13" s="1"/>
  <c r="A5495" i="13"/>
  <c r="E5495" i="13" s="1"/>
  <c r="A5493" i="13"/>
  <c r="E5493" i="13" s="1"/>
  <c r="A5454" i="13"/>
  <c r="E5454" i="13" s="1"/>
  <c r="A5455" i="13"/>
  <c r="E5455" i="13" s="1"/>
  <c r="A5456" i="13"/>
  <c r="E5456" i="13" s="1"/>
  <c r="A5453" i="13"/>
  <c r="E5453" i="13" s="1"/>
  <c r="A5416" i="13"/>
  <c r="E5416" i="13" s="1"/>
  <c r="A5414" i="13"/>
  <c r="E5414" i="13" s="1"/>
  <c r="A5413" i="13"/>
  <c r="E5413" i="13" s="1"/>
  <c r="A5415" i="13"/>
  <c r="E5415" i="13" s="1"/>
  <c r="A5376" i="13"/>
  <c r="E5376" i="13" s="1"/>
  <c r="A5374" i="13"/>
  <c r="E5374" i="13" s="1"/>
  <c r="A5373" i="13"/>
  <c r="E5373" i="13" s="1"/>
  <c r="A5375" i="13"/>
  <c r="E5375" i="13" s="1"/>
  <c r="A5333" i="13"/>
  <c r="E5333" i="13" s="1"/>
  <c r="A5335" i="13"/>
  <c r="E5335" i="13" s="1"/>
  <c r="A5336" i="13"/>
  <c r="E5336" i="13" s="1"/>
  <c r="A5334" i="13"/>
  <c r="E5334" i="13" s="1"/>
  <c r="A5293" i="13"/>
  <c r="E5293" i="13" s="1"/>
  <c r="A5294" i="13"/>
  <c r="E5294" i="13" s="1"/>
  <c r="A5296" i="13"/>
  <c r="E5296" i="13" s="1"/>
  <c r="A5295" i="13"/>
  <c r="E5295" i="13" s="1"/>
  <c r="A5254" i="13"/>
  <c r="E5254" i="13" s="1"/>
  <c r="A5253" i="13"/>
  <c r="E5253" i="13" s="1"/>
  <c r="A5256" i="13"/>
  <c r="E5256" i="13" s="1"/>
  <c r="A5255" i="13"/>
  <c r="E5255" i="13" s="1"/>
  <c r="A5213" i="13"/>
  <c r="E5213" i="13" s="1"/>
  <c r="A5215" i="13"/>
  <c r="E5215" i="13" s="1"/>
  <c r="A5216" i="13"/>
  <c r="E5216" i="13" s="1"/>
  <c r="A5214" i="13"/>
  <c r="E5214" i="13" s="1"/>
  <c r="A5180" i="13"/>
  <c r="E5180" i="13" s="1"/>
  <c r="A5178" i="13"/>
  <c r="E5178" i="13" s="1"/>
  <c r="A5179" i="13"/>
  <c r="E5179" i="13" s="1"/>
  <c r="A5181" i="13"/>
  <c r="E5181" i="13" s="1"/>
  <c r="A5139" i="13"/>
  <c r="E5139" i="13" s="1"/>
  <c r="A5141" i="13"/>
  <c r="E5141" i="13" s="1"/>
  <c r="A5138" i="13"/>
  <c r="E5138" i="13" s="1"/>
  <c r="A5093" i="13"/>
  <c r="E5093" i="13" s="1"/>
  <c r="A5095" i="13"/>
  <c r="E5095" i="13" s="1"/>
  <c r="A5094" i="13"/>
  <c r="E5094" i="13" s="1"/>
  <c r="A5059" i="13"/>
  <c r="E5059" i="13" s="1"/>
  <c r="A5061" i="13"/>
  <c r="E5061" i="13" s="1"/>
  <c r="A5060" i="13"/>
  <c r="E5060" i="13" s="1"/>
  <c r="A5058" i="13"/>
  <c r="E5058" i="13" s="1"/>
  <c r="A5019" i="13"/>
  <c r="E5019" i="13" s="1"/>
  <c r="A5021" i="13"/>
  <c r="E5021" i="13" s="1"/>
  <c r="A5020" i="13"/>
  <c r="E5020" i="13" s="1"/>
  <c r="A5018" i="13"/>
  <c r="E5018" i="13" s="1"/>
  <c r="A4978" i="13"/>
  <c r="E4978" i="13" s="1"/>
  <c r="A4980" i="13"/>
  <c r="E4980" i="13" s="1"/>
  <c r="A4979" i="13"/>
  <c r="E4979" i="13" s="1"/>
  <c r="A4981" i="13"/>
  <c r="E4981" i="13" s="1"/>
  <c r="A4938" i="13"/>
  <c r="E4938" i="13" s="1"/>
  <c r="A4940" i="13"/>
  <c r="E4940" i="13" s="1"/>
  <c r="A4939" i="13"/>
  <c r="E4939" i="13" s="1"/>
  <c r="A4941" i="13"/>
  <c r="E4941" i="13" s="1"/>
  <c r="A4899" i="13"/>
  <c r="E4899" i="13" s="1"/>
  <c r="A4901" i="13"/>
  <c r="E4901" i="13" s="1"/>
  <c r="A4898" i="13"/>
  <c r="E4898" i="13" s="1"/>
  <c r="A4900" i="13"/>
  <c r="E4900" i="13" s="1"/>
  <c r="A4861" i="13"/>
  <c r="E4861" i="13" s="1"/>
  <c r="A4859" i="13"/>
  <c r="E4859" i="13" s="1"/>
  <c r="A4858" i="13"/>
  <c r="E4858" i="13" s="1"/>
  <c r="A4860" i="13"/>
  <c r="E4860" i="13" s="1"/>
  <c r="A4818" i="13"/>
  <c r="E4818" i="13" s="1"/>
  <c r="A4820" i="13"/>
  <c r="E4820" i="13" s="1"/>
  <c r="A4821" i="13"/>
  <c r="E4821" i="13" s="1"/>
  <c r="A4819" i="13"/>
  <c r="E4819" i="13" s="1"/>
  <c r="A4779" i="13"/>
  <c r="E4779" i="13" s="1"/>
  <c r="A4778" i="13"/>
  <c r="E4778" i="13" s="1"/>
  <c r="A4781" i="13"/>
  <c r="E4781" i="13" s="1"/>
  <c r="A4780" i="13"/>
  <c r="E4780" i="13" s="1"/>
  <c r="A4736" i="13"/>
  <c r="E4736" i="13" s="1"/>
  <c r="A4733" i="13"/>
  <c r="E4733" i="13" s="1"/>
  <c r="A4735" i="13"/>
  <c r="E4735" i="13" s="1"/>
  <c r="A4734" i="13"/>
  <c r="E4734" i="13" s="1"/>
  <c r="A4689" i="13"/>
  <c r="E4689" i="13" s="1"/>
  <c r="A4691" i="13"/>
  <c r="E4691" i="13" s="1"/>
  <c r="A4688" i="13"/>
  <c r="E4688" i="13" s="1"/>
  <c r="A4690" i="13"/>
  <c r="E4690" i="13" s="1"/>
  <c r="A4648" i="13"/>
  <c r="E4648" i="13" s="1"/>
  <c r="A4650" i="13"/>
  <c r="E4650" i="13" s="1"/>
  <c r="A4649" i="13"/>
  <c r="E4649" i="13" s="1"/>
  <c r="A4651" i="13"/>
  <c r="E4651" i="13" s="1"/>
  <c r="A4614" i="13"/>
  <c r="E4614" i="13" s="1"/>
  <c r="A4616" i="13"/>
  <c r="E4616" i="13" s="1"/>
  <c r="A4615" i="13"/>
  <c r="E4615" i="13" s="1"/>
  <c r="A4613" i="13"/>
  <c r="E4613" i="13" s="1"/>
  <c r="A4574" i="13"/>
  <c r="E4574" i="13" s="1"/>
  <c r="A4576" i="13"/>
  <c r="E4576" i="13" s="1"/>
  <c r="A4575" i="13"/>
  <c r="E4575" i="13" s="1"/>
  <c r="A4573" i="13"/>
  <c r="E4573" i="13" s="1"/>
  <c r="A4533" i="13"/>
  <c r="E4533" i="13" s="1"/>
  <c r="A4535" i="13"/>
  <c r="E4535" i="13" s="1"/>
  <c r="A4536" i="13"/>
  <c r="E4536" i="13" s="1"/>
  <c r="A4534" i="13"/>
  <c r="E4534" i="13" s="1"/>
  <c r="A4496" i="13"/>
  <c r="E4496" i="13" s="1"/>
  <c r="A4494" i="13"/>
  <c r="E4494" i="13" s="1"/>
  <c r="A4495" i="13"/>
  <c r="E4495" i="13" s="1"/>
  <c r="A4493" i="13"/>
  <c r="E4493" i="13" s="1"/>
  <c r="A4454" i="13"/>
  <c r="E4454" i="13" s="1"/>
  <c r="A4456" i="13"/>
  <c r="E4456" i="13" s="1"/>
  <c r="A4453" i="13"/>
  <c r="E4453" i="13" s="1"/>
  <c r="A4455" i="13"/>
  <c r="E4455" i="13" s="1"/>
  <c r="A4413" i="13"/>
  <c r="E4413" i="13" s="1"/>
  <c r="A4416" i="13"/>
  <c r="E4416" i="13" s="1"/>
  <c r="A4415" i="13"/>
  <c r="E4415" i="13" s="1"/>
  <c r="A4414" i="13"/>
  <c r="E4414" i="13" s="1"/>
  <c r="A4373" i="13"/>
  <c r="E4373" i="13" s="1"/>
  <c r="A4376" i="13"/>
  <c r="E4376" i="13" s="1"/>
  <c r="A4374" i="13"/>
  <c r="E4374" i="13" s="1"/>
  <c r="A4375" i="13"/>
  <c r="E4375" i="13" s="1"/>
  <c r="A4334" i="13"/>
  <c r="E4334" i="13" s="1"/>
  <c r="A4336" i="13"/>
  <c r="E4336" i="13" s="1"/>
  <c r="A4335" i="13"/>
  <c r="E4335" i="13" s="1"/>
  <c r="A4333" i="13"/>
  <c r="E4333" i="13" s="1"/>
  <c r="A4258" i="13"/>
  <c r="E4258" i="13" s="1"/>
  <c r="A4260" i="13"/>
  <c r="E4260" i="13" s="1"/>
  <c r="A4259" i="13"/>
  <c r="E4259" i="13" s="1"/>
  <c r="A4261" i="13"/>
  <c r="E4261" i="13" s="1"/>
  <c r="A4268" i="13"/>
  <c r="E4268" i="13" s="1"/>
  <c r="A4270" i="13"/>
  <c r="E4270" i="13" s="1"/>
  <c r="A4269" i="13"/>
  <c r="E4269" i="13" s="1"/>
  <c r="A4271" i="13"/>
  <c r="E4271" i="13" s="1"/>
  <c r="A4233" i="13"/>
  <c r="E4233" i="13" s="1"/>
  <c r="A4235" i="13"/>
  <c r="E4235" i="13" s="1"/>
  <c r="A4234" i="13"/>
  <c r="E4234" i="13" s="1"/>
  <c r="A4175" i="13"/>
  <c r="E4175" i="13" s="1"/>
  <c r="A4173" i="13"/>
  <c r="E4173" i="13" s="1"/>
  <c r="A4176" i="13"/>
  <c r="E4176" i="13" s="1"/>
  <c r="A4174" i="13"/>
  <c r="E4174" i="13" s="1"/>
  <c r="A4135" i="13"/>
  <c r="E4135" i="13" s="1"/>
  <c r="A4133" i="13"/>
  <c r="E4133" i="13" s="1"/>
  <c r="A4136" i="13"/>
  <c r="E4136" i="13" s="1"/>
  <c r="A4134" i="13"/>
  <c r="E4134" i="13" s="1"/>
  <c r="A4094" i="13"/>
  <c r="E4094" i="13" s="1"/>
  <c r="A4096" i="13"/>
  <c r="E4096" i="13" s="1"/>
  <c r="A4093" i="13"/>
  <c r="E4093" i="13" s="1"/>
  <c r="A4095" i="13"/>
  <c r="E4095" i="13" s="1"/>
  <c r="A4056" i="13"/>
  <c r="E4056" i="13" s="1"/>
  <c r="A4054" i="13"/>
  <c r="E4054" i="13" s="1"/>
  <c r="A4053" i="13"/>
  <c r="E4053" i="13" s="1"/>
  <c r="A4055" i="13"/>
  <c r="E4055" i="13" s="1"/>
  <c r="A4013" i="13"/>
  <c r="E4013" i="13" s="1"/>
  <c r="A4015" i="13"/>
  <c r="E4015" i="13" s="1"/>
  <c r="A4016" i="13"/>
  <c r="E4016" i="13" s="1"/>
  <c r="A4014" i="13"/>
  <c r="E4014" i="13" s="1"/>
  <c r="A3974" i="13"/>
  <c r="E3974" i="13" s="1"/>
  <c r="A3975" i="13"/>
  <c r="E3975" i="13" s="1"/>
  <c r="A3973" i="13"/>
  <c r="E3973" i="13" s="1"/>
  <c r="A3976" i="13"/>
  <c r="E3976" i="13" s="1"/>
  <c r="A3934" i="13"/>
  <c r="E3934" i="13" s="1"/>
  <c r="A3935" i="13"/>
  <c r="E3935" i="13" s="1"/>
  <c r="A3936" i="13"/>
  <c r="E3936" i="13" s="1"/>
  <c r="A3933" i="13"/>
  <c r="E3933" i="13" s="1"/>
  <c r="A3873" i="13"/>
  <c r="E3873" i="13" s="1"/>
  <c r="A3875" i="13"/>
  <c r="E3875" i="13" s="1"/>
  <c r="A3874" i="13"/>
  <c r="E3874" i="13" s="1"/>
  <c r="A3876" i="13"/>
  <c r="E3876" i="13" s="1"/>
  <c r="A3853" i="13"/>
  <c r="E3853" i="13" s="1"/>
  <c r="A3855" i="13"/>
  <c r="E3855" i="13" s="1"/>
  <c r="A3854" i="13"/>
  <c r="E3854" i="13" s="1"/>
  <c r="A3856" i="13"/>
  <c r="E3856" i="13" s="1"/>
  <c r="A3814" i="13"/>
  <c r="E3814" i="13" s="1"/>
  <c r="A3816" i="13"/>
  <c r="E3816" i="13" s="1"/>
  <c r="A3815" i="13"/>
  <c r="E3815" i="13" s="1"/>
  <c r="A3813" i="13"/>
  <c r="E3813" i="13" s="1"/>
  <c r="A3773" i="13"/>
  <c r="E3773" i="13" s="1"/>
  <c r="A3775" i="13"/>
  <c r="E3775" i="13" s="1"/>
  <c r="A3776" i="13"/>
  <c r="E3776" i="13" s="1"/>
  <c r="A3774" i="13"/>
  <c r="E3774" i="13" s="1"/>
  <c r="A3736" i="13"/>
  <c r="E3736" i="13" s="1"/>
  <c r="A3734" i="13"/>
  <c r="E3734" i="13" s="1"/>
  <c r="A3733" i="13"/>
  <c r="E3733" i="13" s="1"/>
  <c r="A3735" i="13"/>
  <c r="E3735" i="13" s="1"/>
  <c r="A3694" i="13"/>
  <c r="E3694" i="13" s="1"/>
  <c r="A3696" i="13"/>
  <c r="E3696" i="13" s="1"/>
  <c r="A3693" i="13"/>
  <c r="E3693" i="13" s="1"/>
  <c r="A3695" i="13"/>
  <c r="E3695" i="13" s="1"/>
  <c r="A3656" i="13"/>
  <c r="E3656" i="13" s="1"/>
  <c r="A3654" i="13"/>
  <c r="E3654" i="13" s="1"/>
  <c r="A3653" i="13"/>
  <c r="E3653" i="13" s="1"/>
  <c r="A3655" i="13"/>
  <c r="E3655" i="13" s="1"/>
  <c r="A3613" i="13"/>
  <c r="E3613" i="13" s="1"/>
  <c r="A3615" i="13"/>
  <c r="E3615" i="13" s="1"/>
  <c r="A3616" i="13"/>
  <c r="E3616" i="13" s="1"/>
  <c r="A3614" i="13"/>
  <c r="E3614" i="13" s="1"/>
  <c r="A3573" i="13"/>
  <c r="E3573" i="13" s="1"/>
  <c r="A3575" i="13"/>
  <c r="E3575" i="13" s="1"/>
  <c r="A3574" i="13"/>
  <c r="E3574" i="13" s="1"/>
  <c r="A3576" i="13"/>
  <c r="E3576" i="13" s="1"/>
  <c r="A3498" i="13"/>
  <c r="E3498" i="13" s="1"/>
  <c r="A3500" i="13"/>
  <c r="E3500" i="13" s="1"/>
  <c r="A3499" i="13"/>
  <c r="E3499" i="13" s="1"/>
  <c r="A3501" i="13"/>
  <c r="E3501" i="13" s="1"/>
  <c r="A3493" i="13"/>
  <c r="E3493" i="13" s="1"/>
  <c r="A3495" i="13"/>
  <c r="E3495" i="13" s="1"/>
  <c r="A3494" i="13"/>
  <c r="E3494" i="13" s="1"/>
  <c r="A3496" i="13"/>
  <c r="E3496" i="13" s="1"/>
  <c r="A3458" i="13"/>
  <c r="E3458" i="13" s="1"/>
  <c r="A3460" i="13"/>
  <c r="E3460" i="13" s="1"/>
  <c r="A3459" i="13"/>
  <c r="E3459" i="13" s="1"/>
  <c r="A3461" i="13"/>
  <c r="E3461" i="13" s="1"/>
  <c r="A3419" i="13"/>
  <c r="E3419" i="13" s="1"/>
  <c r="A3421" i="13"/>
  <c r="E3421" i="13" s="1"/>
  <c r="A3420" i="13"/>
  <c r="E3420" i="13" s="1"/>
  <c r="A3379" i="13"/>
  <c r="E3379" i="13" s="1"/>
  <c r="A3381" i="13"/>
  <c r="E3381" i="13" s="1"/>
  <c r="A3380" i="13"/>
  <c r="E3380" i="13" s="1"/>
  <c r="A3378" i="13"/>
  <c r="E3378" i="13" s="1"/>
  <c r="A3338" i="13"/>
  <c r="E3338" i="13" s="1"/>
  <c r="A3340" i="13"/>
  <c r="E3340" i="13" s="1"/>
  <c r="A3339" i="13"/>
  <c r="E3339" i="13" s="1"/>
  <c r="A3341" i="13"/>
  <c r="E3341" i="13" s="1"/>
  <c r="A3299" i="13"/>
  <c r="E3299" i="13" s="1"/>
  <c r="A3301" i="13"/>
  <c r="E3301" i="13" s="1"/>
  <c r="A3298" i="13"/>
  <c r="E3298" i="13" s="1"/>
  <c r="A3300" i="13"/>
  <c r="E3300" i="13" s="1"/>
  <c r="A3261" i="13"/>
  <c r="E3261" i="13" s="1"/>
  <c r="A3259" i="13"/>
  <c r="E3259" i="13" s="1"/>
  <c r="A3258" i="13"/>
  <c r="E3258" i="13" s="1"/>
  <c r="A3260" i="13"/>
  <c r="E3260" i="13" s="1"/>
  <c r="A3218" i="13"/>
  <c r="E3218" i="13" s="1"/>
  <c r="A3220" i="13"/>
  <c r="E3220" i="13" s="1"/>
  <c r="A3221" i="13"/>
  <c r="E3221" i="13" s="1"/>
  <c r="A3219" i="13"/>
  <c r="E3219" i="13" s="1"/>
  <c r="A3179" i="13"/>
  <c r="E3179" i="13" s="1"/>
  <c r="A3180" i="13"/>
  <c r="E3180" i="13" s="1"/>
  <c r="A3178" i="13"/>
  <c r="E3178" i="13" s="1"/>
  <c r="A3181" i="13"/>
  <c r="E3181" i="13" s="1"/>
  <c r="A3129" i="13"/>
  <c r="E3129" i="13" s="1"/>
  <c r="A3131" i="13"/>
  <c r="E3131" i="13" s="1"/>
  <c r="A3128" i="13"/>
  <c r="E3128" i="13" s="1"/>
  <c r="A3130" i="13"/>
  <c r="E3130" i="13" s="1"/>
  <c r="A3093" i="13"/>
  <c r="E3093" i="13" s="1"/>
  <c r="A3095" i="13"/>
  <c r="E3095" i="13" s="1"/>
  <c r="A3094" i="13"/>
  <c r="E3094" i="13" s="1"/>
  <c r="A3096" i="13"/>
  <c r="E3096" i="13" s="1"/>
  <c r="A3053" i="13"/>
  <c r="E3053" i="13" s="1"/>
  <c r="A3052" i="13"/>
  <c r="E3052" i="13" s="1"/>
  <c r="A3055" i="13"/>
  <c r="E3055" i="13" s="1"/>
  <c r="A3054" i="13"/>
  <c r="E3054" i="13" s="1"/>
  <c r="A3056" i="13"/>
  <c r="E3056" i="13" s="1"/>
  <c r="A3014" i="13"/>
  <c r="E3014" i="13" s="1"/>
  <c r="A3016" i="13"/>
  <c r="E3016" i="13" s="1"/>
  <c r="A3012" i="13"/>
  <c r="E3012" i="13" s="1"/>
  <c r="A3015" i="13"/>
  <c r="E3015" i="13" s="1"/>
  <c r="A3013" i="13"/>
  <c r="E3013" i="13" s="1"/>
  <c r="A2973" i="13"/>
  <c r="E2973" i="13" s="1"/>
  <c r="A2975" i="13"/>
  <c r="E2975" i="13" s="1"/>
  <c r="A2976" i="13"/>
  <c r="E2976" i="13" s="1"/>
  <c r="A2972" i="13"/>
  <c r="E2972" i="13" s="1"/>
  <c r="A2974" i="13"/>
  <c r="E2974" i="13" s="1"/>
  <c r="A2934" i="13"/>
  <c r="E2934" i="13" s="1"/>
  <c r="A2936" i="13"/>
  <c r="E2936" i="13" s="1"/>
  <c r="A2933" i="13"/>
  <c r="E2933" i="13" s="1"/>
  <c r="A2935" i="13"/>
  <c r="E2935" i="13" s="1"/>
  <c r="A2932" i="13"/>
  <c r="E2932" i="13" s="1"/>
  <c r="A2893" i="13"/>
  <c r="E2893" i="13" s="1"/>
  <c r="A2894" i="13"/>
  <c r="E2894" i="13" s="1"/>
  <c r="A2896" i="13"/>
  <c r="E2896" i="13" s="1"/>
  <c r="A2895" i="13"/>
  <c r="E2895" i="13" s="1"/>
  <c r="A2892" i="13"/>
  <c r="E2892" i="13" s="1"/>
  <c r="A2854" i="13"/>
  <c r="E2854" i="13" s="1"/>
  <c r="A2855" i="13"/>
  <c r="E2855" i="13" s="1"/>
  <c r="A2856" i="13"/>
  <c r="E2856" i="13" s="1"/>
  <c r="A2853" i="13"/>
  <c r="E2853" i="13" s="1"/>
  <c r="A2852" i="13"/>
  <c r="E2852" i="13" s="1"/>
  <c r="A2792" i="13"/>
  <c r="E2792" i="13" s="1"/>
  <c r="A2793" i="13"/>
  <c r="E2793" i="13" s="1"/>
  <c r="A2795" i="13"/>
  <c r="E2795" i="13" s="1"/>
  <c r="A2794" i="13"/>
  <c r="E2794" i="13" s="1"/>
  <c r="A2796" i="13"/>
  <c r="E2796" i="13" s="1"/>
  <c r="A2772" i="13"/>
  <c r="E2772" i="13" s="1"/>
  <c r="A2773" i="13"/>
  <c r="E2773" i="13" s="1"/>
  <c r="A2775" i="13"/>
  <c r="E2775" i="13" s="1"/>
  <c r="A2774" i="13"/>
  <c r="E2774" i="13" s="1"/>
  <c r="A2776" i="13"/>
  <c r="E2776" i="13" s="1"/>
  <c r="A2736" i="13"/>
  <c r="E2736" i="13" s="1"/>
  <c r="A2732" i="13"/>
  <c r="E2732" i="13" s="1"/>
  <c r="A2733" i="13"/>
  <c r="E2733" i="13" s="1"/>
  <c r="A2735" i="13"/>
  <c r="E2735" i="13" s="1"/>
  <c r="A2734" i="13"/>
  <c r="E2734" i="13" s="1"/>
  <c r="A2693" i="13"/>
  <c r="E2693" i="13" s="1"/>
  <c r="A2695" i="13"/>
  <c r="E2695" i="13" s="1"/>
  <c r="A2692" i="13"/>
  <c r="E2692" i="13" s="1"/>
  <c r="A2694" i="13"/>
  <c r="E2694" i="13" s="1"/>
  <c r="A2696" i="13"/>
  <c r="E2696" i="13" s="1"/>
  <c r="A2656" i="13"/>
  <c r="E2656" i="13" s="1"/>
  <c r="A2654" i="13"/>
  <c r="E2654" i="13" s="1"/>
  <c r="A2653" i="13"/>
  <c r="E2653" i="13" s="1"/>
  <c r="A2655" i="13"/>
  <c r="E2655" i="13" s="1"/>
  <c r="A2652" i="13"/>
  <c r="E2652" i="13" s="1"/>
  <c r="A2613" i="13"/>
  <c r="E2613" i="13" s="1"/>
  <c r="A2614" i="13"/>
  <c r="E2614" i="13" s="1"/>
  <c r="A2616" i="13"/>
  <c r="E2616" i="13" s="1"/>
  <c r="A2615" i="13"/>
  <c r="E2615" i="13" s="1"/>
  <c r="A2612" i="13"/>
  <c r="E2612" i="13" s="1"/>
  <c r="A2576" i="13"/>
  <c r="E2576" i="13" s="1"/>
  <c r="A2573" i="13"/>
  <c r="E2573" i="13" s="1"/>
  <c r="A2575" i="13"/>
  <c r="E2575" i="13" s="1"/>
  <c r="A2574" i="13"/>
  <c r="E2574" i="13" s="1"/>
  <c r="A2572" i="13"/>
  <c r="E2572" i="13" s="1"/>
  <c r="A2535" i="13"/>
  <c r="E2535" i="13" s="1"/>
  <c r="A2536" i="13"/>
  <c r="E2536" i="13" s="1"/>
  <c r="A2534" i="13"/>
  <c r="E2534" i="13" s="1"/>
  <c r="A2533" i="13"/>
  <c r="E2533" i="13" s="1"/>
  <c r="A2532" i="13"/>
  <c r="E2532" i="13" s="1"/>
  <c r="A2492" i="13"/>
  <c r="E2492" i="13" s="1"/>
  <c r="A2493" i="13"/>
  <c r="E2493" i="13" s="1"/>
  <c r="A2495" i="13"/>
  <c r="E2495" i="13" s="1"/>
  <c r="A2494" i="13"/>
  <c r="E2494" i="13" s="1"/>
  <c r="A2496" i="13"/>
  <c r="E2496" i="13" s="1"/>
  <c r="A2453" i="13"/>
  <c r="E2453" i="13" s="1"/>
  <c r="A2455" i="13"/>
  <c r="E2455" i="13" s="1"/>
  <c r="A2452" i="13"/>
  <c r="E2452" i="13" s="1"/>
  <c r="A2454" i="13"/>
  <c r="E2454" i="13" s="1"/>
  <c r="A2456" i="13"/>
  <c r="E2456" i="13" s="1"/>
  <c r="A2414" i="13"/>
  <c r="E2414" i="13" s="1"/>
  <c r="A2416" i="13"/>
  <c r="E2416" i="13" s="1"/>
  <c r="A2413" i="13"/>
  <c r="E2413" i="13" s="1"/>
  <c r="A2415" i="13"/>
  <c r="E2415" i="13" s="1"/>
  <c r="A2412" i="13"/>
  <c r="E2412" i="13" s="1"/>
  <c r="A2373" i="13"/>
  <c r="E2373" i="13" s="1"/>
  <c r="A2374" i="13"/>
  <c r="E2374" i="13" s="1"/>
  <c r="A2376" i="13"/>
  <c r="E2376" i="13" s="1"/>
  <c r="A2375" i="13"/>
  <c r="E2375" i="13" s="1"/>
  <c r="A2372" i="13"/>
  <c r="E2372" i="13" s="1"/>
  <c r="A2333" i="13"/>
  <c r="E2333" i="13" s="1"/>
  <c r="A2335" i="13"/>
  <c r="E2335" i="13" s="1"/>
  <c r="A2336" i="13"/>
  <c r="E2336" i="13" s="1"/>
  <c r="A2334" i="13"/>
  <c r="E2334" i="13" s="1"/>
  <c r="A2332" i="13"/>
  <c r="E2332" i="13" s="1"/>
  <c r="A2294" i="13"/>
  <c r="E2294" i="13" s="1"/>
  <c r="A2296" i="13"/>
  <c r="E2296" i="13" s="1"/>
  <c r="A2293" i="13"/>
  <c r="E2293" i="13" s="1"/>
  <c r="A2295" i="13"/>
  <c r="E2295" i="13" s="1"/>
  <c r="A2292" i="13"/>
  <c r="E2292" i="13" s="1"/>
  <c r="A2249" i="13"/>
  <c r="E2249" i="13" s="1"/>
  <c r="A2247" i="13"/>
  <c r="E2247" i="13" s="1"/>
  <c r="A2251" i="13"/>
  <c r="E2251" i="13" s="1"/>
  <c r="A2248" i="13"/>
  <c r="E2248" i="13" s="1"/>
  <c r="A2212" i="13"/>
  <c r="E2212" i="13" s="1"/>
  <c r="A2213" i="13"/>
  <c r="E2213" i="13" s="1"/>
  <c r="A2215" i="13"/>
  <c r="E2215" i="13" s="1"/>
  <c r="A2214" i="13"/>
  <c r="E2214" i="13" s="1"/>
  <c r="A2173" i="13"/>
  <c r="E2173" i="13" s="1"/>
  <c r="A2175" i="13"/>
  <c r="E2175" i="13" s="1"/>
  <c r="A2174" i="13"/>
  <c r="E2174" i="13" s="1"/>
  <c r="A2172" i="13"/>
  <c r="E2172" i="13" s="1"/>
  <c r="A2176" i="13"/>
  <c r="E2176" i="13" s="1"/>
  <c r="A2136" i="13"/>
  <c r="E2136" i="13" s="1"/>
  <c r="A2134" i="13"/>
  <c r="E2134" i="13" s="1"/>
  <c r="A2133" i="13"/>
  <c r="E2133" i="13" s="1"/>
  <c r="A2132" i="13"/>
  <c r="E2132" i="13" s="1"/>
  <c r="A2135" i="13"/>
  <c r="E2135" i="13" s="1"/>
  <c r="A2093" i="13"/>
  <c r="E2093" i="13" s="1"/>
  <c r="A2094" i="13"/>
  <c r="E2094" i="13" s="1"/>
  <c r="A2096" i="13"/>
  <c r="E2096" i="13" s="1"/>
  <c r="A2095" i="13"/>
  <c r="E2095" i="13" s="1"/>
  <c r="A2092" i="13"/>
  <c r="E2092" i="13" s="1"/>
  <c r="A2053" i="13"/>
  <c r="E2053" i="13" s="1"/>
  <c r="A2054" i="13"/>
  <c r="E2054" i="13" s="1"/>
  <c r="A2056" i="13"/>
  <c r="E2056" i="13" s="1"/>
  <c r="A2055" i="13"/>
  <c r="E2055" i="13" s="1"/>
  <c r="A2052" i="13"/>
  <c r="E2052" i="13" s="1"/>
  <c r="A2013" i="13"/>
  <c r="E2013" i="13" s="1"/>
  <c r="A2015" i="13"/>
  <c r="E2015" i="13" s="1"/>
  <c r="A2012" i="13"/>
  <c r="E2012" i="13" s="1"/>
  <c r="A2014" i="13"/>
  <c r="E2014" i="13" s="1"/>
  <c r="A1976" i="13"/>
  <c r="E1976" i="13" s="1"/>
  <c r="A1974" i="13"/>
  <c r="E1974" i="13" s="1"/>
  <c r="A1972" i="13"/>
  <c r="E1972" i="13" s="1"/>
  <c r="A1973" i="13"/>
  <c r="E1973" i="13" s="1"/>
  <c r="A1975" i="13"/>
  <c r="E1975" i="13" s="1"/>
  <c r="A1933" i="13"/>
  <c r="E1933" i="13" s="1"/>
  <c r="A1935" i="13"/>
  <c r="E1935" i="13" s="1"/>
  <c r="A1934" i="13"/>
  <c r="E1934" i="13" s="1"/>
  <c r="A1932" i="13"/>
  <c r="E1932" i="13" s="1"/>
  <c r="A1936" i="13"/>
  <c r="E1936" i="13" s="1"/>
  <c r="A1894" i="13"/>
  <c r="E1894" i="13" s="1"/>
  <c r="A1896" i="13"/>
  <c r="E1896" i="13" s="1"/>
  <c r="A1893" i="13"/>
  <c r="E1893" i="13" s="1"/>
  <c r="A1895" i="13"/>
  <c r="E1895" i="13" s="1"/>
  <c r="A1892" i="13"/>
  <c r="E1892" i="13" s="1"/>
  <c r="A1853" i="13"/>
  <c r="E1853" i="13" s="1"/>
  <c r="A1855" i="13"/>
  <c r="E1855" i="13" s="1"/>
  <c r="A1856" i="13"/>
  <c r="E1856" i="13" s="1"/>
  <c r="A1852" i="13"/>
  <c r="E1852" i="13" s="1"/>
  <c r="A1854" i="13"/>
  <c r="E1854" i="13" s="1"/>
  <c r="A1816" i="13"/>
  <c r="E1816" i="13" s="1"/>
  <c r="A1814" i="13"/>
  <c r="E1814" i="13" s="1"/>
  <c r="A1813" i="13"/>
  <c r="E1813" i="13" s="1"/>
  <c r="A1815" i="13"/>
  <c r="E1815" i="13" s="1"/>
  <c r="A1812" i="13"/>
  <c r="E1812" i="13" s="1"/>
  <c r="A1779" i="13"/>
  <c r="E1779" i="13" s="1"/>
  <c r="A1777" i="13"/>
  <c r="E1777" i="13" s="1"/>
  <c r="A1781" i="13"/>
  <c r="E1781" i="13" s="1"/>
  <c r="A1778" i="13"/>
  <c r="E1778" i="13" s="1"/>
  <c r="A1733" i="13"/>
  <c r="E1733" i="13" s="1"/>
  <c r="A1732" i="13"/>
  <c r="E1732" i="13" s="1"/>
  <c r="A1735" i="13"/>
  <c r="E1735" i="13" s="1"/>
  <c r="A1734" i="13"/>
  <c r="E1734" i="13" s="1"/>
  <c r="A1736" i="13"/>
  <c r="E1736" i="13" s="1"/>
  <c r="A1694" i="13"/>
  <c r="E1694" i="13" s="1"/>
  <c r="A1696" i="13"/>
  <c r="E1696" i="13" s="1"/>
  <c r="A1695" i="13"/>
  <c r="E1695" i="13" s="1"/>
  <c r="A1692" i="13"/>
  <c r="E1692" i="13" s="1"/>
  <c r="A1656" i="13"/>
  <c r="E1656" i="13" s="1"/>
  <c r="A1654" i="13"/>
  <c r="E1654" i="13" s="1"/>
  <c r="A1653" i="13"/>
  <c r="E1653" i="13" s="1"/>
  <c r="A1652" i="13"/>
  <c r="E1652" i="13" s="1"/>
  <c r="A1655" i="13"/>
  <c r="E1655" i="13" s="1"/>
  <c r="A1613" i="13"/>
  <c r="E1613" i="13" s="1"/>
  <c r="A1616" i="13"/>
  <c r="E1616" i="13" s="1"/>
  <c r="A1614" i="13"/>
  <c r="E1614" i="13" s="1"/>
  <c r="A1615" i="13"/>
  <c r="E1615" i="13" s="1"/>
  <c r="A1612" i="13"/>
  <c r="E1612" i="13" s="1"/>
  <c r="A1563" i="13"/>
  <c r="E1563" i="13" s="1"/>
  <c r="A1565" i="13"/>
  <c r="E1565" i="13" s="1"/>
  <c r="A1562" i="13"/>
  <c r="E1562" i="13" s="1"/>
  <c r="A1564" i="13"/>
  <c r="E1564" i="13" s="1"/>
  <c r="A1532" i="13"/>
  <c r="E1532" i="13" s="1"/>
  <c r="A1533" i="13"/>
  <c r="E1533" i="13" s="1"/>
  <c r="A1535" i="13"/>
  <c r="E1535" i="13" s="1"/>
  <c r="A1534" i="13"/>
  <c r="E1534" i="13" s="1"/>
  <c r="A1493" i="13"/>
  <c r="E1493" i="13" s="1"/>
  <c r="A1495" i="13"/>
  <c r="E1495" i="13" s="1"/>
  <c r="A1492" i="13"/>
  <c r="E1492" i="13" s="1"/>
  <c r="A1494" i="13"/>
  <c r="E1494" i="13" s="1"/>
  <c r="A1496" i="13"/>
  <c r="E1496" i="13" s="1"/>
  <c r="A1453" i="13"/>
  <c r="E1453" i="13" s="1"/>
  <c r="A1455" i="13"/>
  <c r="E1455" i="13" s="1"/>
  <c r="A1456" i="13"/>
  <c r="E1456" i="13" s="1"/>
  <c r="A1452" i="13"/>
  <c r="E1452" i="13" s="1"/>
  <c r="A1454" i="13"/>
  <c r="E1454" i="13" s="1"/>
  <c r="A1414" i="13"/>
  <c r="E1414" i="13" s="1"/>
  <c r="A1413" i="13"/>
  <c r="E1413" i="13" s="1"/>
  <c r="A1415" i="13"/>
  <c r="E1415" i="13" s="1"/>
  <c r="A1416" i="13"/>
  <c r="E1416" i="13" s="1"/>
  <c r="A1412" i="13"/>
  <c r="E1412" i="13" s="1"/>
  <c r="A1373" i="13"/>
  <c r="E1373" i="13" s="1"/>
  <c r="A1375" i="13"/>
  <c r="E1375" i="13" s="1"/>
  <c r="A1372" i="13"/>
  <c r="E1372" i="13" s="1"/>
  <c r="A1374" i="13"/>
  <c r="E1374" i="13" s="1"/>
  <c r="A1376" i="13"/>
  <c r="E1376" i="13" s="1"/>
  <c r="A1335" i="13"/>
  <c r="E1335" i="13" s="1"/>
  <c r="A1332" i="13"/>
  <c r="E1332" i="13" s="1"/>
  <c r="A1333" i="13"/>
  <c r="E1333" i="13" s="1"/>
  <c r="A1336" i="13"/>
  <c r="E1336" i="13" s="1"/>
  <c r="A1334" i="13"/>
  <c r="E1334" i="13" s="1"/>
  <c r="A1293" i="13"/>
  <c r="E1293" i="13" s="1"/>
  <c r="A1295" i="13"/>
  <c r="E1295" i="13" s="1"/>
  <c r="A1296" i="13"/>
  <c r="E1296" i="13" s="1"/>
  <c r="A1292" i="13"/>
  <c r="E1292" i="13" s="1"/>
  <c r="A1254" i="13"/>
  <c r="E1254" i="13" s="1"/>
  <c r="A1256" i="13"/>
  <c r="E1256" i="13" s="1"/>
  <c r="A1253" i="13"/>
  <c r="E1253" i="13" s="1"/>
  <c r="A1255" i="13"/>
  <c r="E1255" i="13" s="1"/>
  <c r="A1252" i="13"/>
  <c r="E1252" i="13" s="1"/>
  <c r="A1213" i="13"/>
  <c r="E1213" i="13" s="1"/>
  <c r="A1214" i="13"/>
  <c r="E1214" i="13" s="1"/>
  <c r="A1216" i="13"/>
  <c r="E1216" i="13" s="1"/>
  <c r="A1215" i="13"/>
  <c r="E1215" i="13" s="1"/>
  <c r="A1212" i="13"/>
  <c r="E1212" i="13" s="1"/>
  <c r="A1175" i="13"/>
  <c r="E1175" i="13" s="1"/>
  <c r="A1173" i="13"/>
  <c r="E1173" i="13" s="1"/>
  <c r="A1176" i="13"/>
  <c r="E1176" i="13" s="1"/>
  <c r="A1174" i="13"/>
  <c r="E1174" i="13" s="1"/>
  <c r="A1172" i="13"/>
  <c r="E1172" i="13" s="1"/>
  <c r="A1134" i="13"/>
  <c r="E1134" i="13" s="1"/>
  <c r="A1136" i="13"/>
  <c r="E1136" i="13" s="1"/>
  <c r="A1132" i="13"/>
  <c r="E1132" i="13" s="1"/>
  <c r="A1135" i="13"/>
  <c r="E1135" i="13" s="1"/>
  <c r="A1133" i="13"/>
  <c r="E1133" i="13" s="1"/>
  <c r="A1096" i="13"/>
  <c r="E1096" i="13" s="1"/>
  <c r="A1094" i="13"/>
  <c r="E1094" i="13" s="1"/>
  <c r="A1093" i="13"/>
  <c r="E1093" i="13" s="1"/>
  <c r="A1095" i="13"/>
  <c r="E1095" i="13" s="1"/>
  <c r="A1092" i="13"/>
  <c r="E1092" i="13" s="1"/>
  <c r="A1054" i="13"/>
  <c r="E1054" i="13" s="1"/>
  <c r="A1056" i="13"/>
  <c r="E1056" i="13" s="1"/>
  <c r="A1053" i="13"/>
  <c r="E1053" i="13" s="1"/>
  <c r="A1055" i="13"/>
  <c r="E1055" i="13" s="1"/>
  <c r="A1052" i="13"/>
  <c r="E1052" i="13" s="1"/>
  <c r="A1015" i="13"/>
  <c r="E1015" i="13" s="1"/>
  <c r="A1014" i="13"/>
  <c r="E1014" i="13" s="1"/>
  <c r="A1013" i="13"/>
  <c r="E1013" i="13" s="1"/>
  <c r="A1016" i="13"/>
  <c r="E1016" i="13" s="1"/>
  <c r="A1012" i="13"/>
  <c r="E1012" i="13" s="1"/>
  <c r="A976" i="13"/>
  <c r="E976" i="13" s="1"/>
  <c r="A973" i="13"/>
  <c r="E973" i="13" s="1"/>
  <c r="A975" i="13"/>
  <c r="E975" i="13" s="1"/>
  <c r="A972" i="13"/>
  <c r="E972" i="13" s="1"/>
  <c r="A974" i="13"/>
  <c r="E974" i="13" s="1"/>
  <c r="A934" i="13"/>
  <c r="E934" i="13" s="1"/>
  <c r="A936" i="13"/>
  <c r="E936" i="13" s="1"/>
  <c r="A935" i="13"/>
  <c r="E935" i="13" s="1"/>
  <c r="A933" i="13"/>
  <c r="E933" i="13" s="1"/>
  <c r="A932" i="13"/>
  <c r="E932" i="13" s="1"/>
  <c r="A893" i="13"/>
  <c r="E893" i="13" s="1"/>
  <c r="A895" i="13"/>
  <c r="E895" i="13" s="1"/>
  <c r="A894" i="13"/>
  <c r="E894" i="13" s="1"/>
  <c r="A896" i="13"/>
  <c r="E896" i="13" s="1"/>
  <c r="A892" i="13"/>
  <c r="E892" i="13" s="1"/>
  <c r="A856" i="13"/>
  <c r="E856" i="13" s="1"/>
  <c r="A852" i="13"/>
  <c r="E852" i="13" s="1"/>
  <c r="A854" i="13"/>
  <c r="E854" i="13" s="1"/>
  <c r="A853" i="13"/>
  <c r="E853" i="13" s="1"/>
  <c r="A855" i="13"/>
  <c r="E855" i="13" s="1"/>
  <c r="A813" i="13"/>
  <c r="E813" i="13" s="1"/>
  <c r="A815" i="13"/>
  <c r="E815" i="13" s="1"/>
  <c r="A812" i="13"/>
  <c r="E812" i="13" s="1"/>
  <c r="A816" i="13"/>
  <c r="E816" i="13" s="1"/>
  <c r="A814" i="13"/>
  <c r="E814" i="13" s="1"/>
  <c r="A774" i="13"/>
  <c r="E774" i="13" s="1"/>
  <c r="A776" i="13"/>
  <c r="E776" i="13" s="1"/>
  <c r="A773" i="13"/>
  <c r="E773" i="13" s="1"/>
  <c r="A775" i="13"/>
  <c r="E775" i="13" s="1"/>
  <c r="A772" i="13"/>
  <c r="E772" i="13" s="1"/>
  <c r="A733" i="13"/>
  <c r="E733" i="13" s="1"/>
  <c r="A734" i="13"/>
  <c r="E734" i="13" s="1"/>
  <c r="A736" i="13"/>
  <c r="E736" i="13" s="1"/>
  <c r="A735" i="13"/>
  <c r="E735" i="13" s="1"/>
  <c r="A732" i="13"/>
  <c r="E732" i="13" s="1"/>
  <c r="A694" i="13"/>
  <c r="E694" i="13" s="1"/>
  <c r="A692" i="13"/>
  <c r="E692" i="13" s="1"/>
  <c r="A696" i="13"/>
  <c r="E696" i="13" s="1"/>
  <c r="A693" i="13"/>
  <c r="E693" i="13" s="1"/>
  <c r="A654" i="13"/>
  <c r="E654" i="13" s="1"/>
  <c r="A656" i="13"/>
  <c r="E656" i="13" s="1"/>
  <c r="A655" i="13"/>
  <c r="E655" i="13" s="1"/>
  <c r="A652" i="13"/>
  <c r="E652" i="13" s="1"/>
  <c r="A653" i="13"/>
  <c r="E653" i="13" s="1"/>
  <c r="A616" i="13"/>
  <c r="E616" i="13" s="1"/>
  <c r="A614" i="13"/>
  <c r="E614" i="13" s="1"/>
  <c r="A613" i="13"/>
  <c r="E613" i="13" s="1"/>
  <c r="A612" i="13"/>
  <c r="E612" i="13" s="1"/>
  <c r="A615" i="13"/>
  <c r="E615" i="13" s="1"/>
  <c r="A575" i="13"/>
  <c r="E575" i="13" s="1"/>
  <c r="A576" i="13"/>
  <c r="E576" i="13" s="1"/>
  <c r="A573" i="13"/>
  <c r="E573" i="13" s="1"/>
  <c r="A574" i="13"/>
  <c r="E574" i="13" s="1"/>
  <c r="A572" i="13"/>
  <c r="E572" i="13" s="1"/>
  <c r="A534" i="13"/>
  <c r="E534" i="13" s="1"/>
  <c r="A536" i="13"/>
  <c r="E536" i="13" s="1"/>
  <c r="A535" i="13"/>
  <c r="E535" i="13" s="1"/>
  <c r="A532" i="13"/>
  <c r="E532" i="13" s="1"/>
  <c r="A533" i="13"/>
  <c r="E533" i="13" s="1"/>
  <c r="A493" i="13"/>
  <c r="E493" i="13" s="1"/>
  <c r="A494" i="13"/>
  <c r="E494" i="13" s="1"/>
  <c r="A496" i="13"/>
  <c r="E496" i="13" s="1"/>
  <c r="A495" i="13"/>
  <c r="E495" i="13" s="1"/>
  <c r="A492" i="13"/>
  <c r="E492" i="13" s="1"/>
  <c r="A453" i="13"/>
  <c r="E453" i="13" s="1"/>
  <c r="A455" i="13"/>
  <c r="E455" i="13" s="1"/>
  <c r="A452" i="13"/>
  <c r="E452" i="13" s="1"/>
  <c r="A454" i="13"/>
  <c r="E454" i="13" s="1"/>
  <c r="A456" i="13"/>
  <c r="E456" i="13" s="1"/>
  <c r="A414" i="13"/>
  <c r="E414" i="13" s="1"/>
  <c r="A416" i="13"/>
  <c r="E416" i="13" s="1"/>
  <c r="A413" i="13"/>
  <c r="E413" i="13" s="1"/>
  <c r="A415" i="13"/>
  <c r="E415" i="13" s="1"/>
  <c r="A412" i="13"/>
  <c r="E412" i="13" s="1"/>
  <c r="A374" i="13"/>
  <c r="E374" i="13" s="1"/>
  <c r="A375" i="13"/>
  <c r="E375" i="13" s="1"/>
  <c r="A376" i="13"/>
  <c r="E376" i="13" s="1"/>
  <c r="A373" i="13"/>
  <c r="E373" i="13" s="1"/>
  <c r="A334" i="13"/>
  <c r="E334" i="13" s="1"/>
  <c r="A336" i="13"/>
  <c r="E336" i="13" s="1"/>
  <c r="A335" i="13"/>
  <c r="E335" i="13" s="1"/>
  <c r="A332" i="13"/>
  <c r="E332" i="13" s="1"/>
  <c r="A293" i="13"/>
  <c r="E293" i="13" s="1"/>
  <c r="A295" i="13"/>
  <c r="E295" i="13" s="1"/>
  <c r="A296" i="13"/>
  <c r="E296" i="13" s="1"/>
  <c r="A294" i="13"/>
  <c r="E294" i="13" s="1"/>
  <c r="A292" i="13"/>
  <c r="E292" i="13" s="1"/>
  <c r="A256" i="13"/>
  <c r="E256" i="13" s="1"/>
  <c r="A254" i="13"/>
  <c r="E254" i="13" s="1"/>
  <c r="A253" i="13"/>
  <c r="E253" i="13" s="1"/>
  <c r="A255" i="13"/>
  <c r="E255" i="13" s="1"/>
  <c r="A252" i="13"/>
  <c r="E252" i="13" s="1"/>
  <c r="A213" i="13"/>
  <c r="E213" i="13" s="1"/>
  <c r="A216" i="13"/>
  <c r="E216" i="13" s="1"/>
  <c r="A214" i="13"/>
  <c r="E214" i="13" s="1"/>
  <c r="A215" i="13"/>
  <c r="E215" i="13" s="1"/>
  <c r="A175" i="13"/>
  <c r="E175" i="13" s="1"/>
  <c r="A173" i="13"/>
  <c r="E173" i="13" s="1"/>
  <c r="A176" i="13"/>
  <c r="E176" i="13" s="1"/>
  <c r="A174" i="13"/>
  <c r="E174" i="13" s="1"/>
  <c r="A172" i="13"/>
  <c r="E172" i="13" s="1"/>
  <c r="A133" i="13"/>
  <c r="E133" i="13" s="1"/>
  <c r="A136" i="13"/>
  <c r="E136" i="13" s="1"/>
  <c r="A134" i="13"/>
  <c r="E134" i="13" s="1"/>
  <c r="A96" i="13"/>
  <c r="E96" i="13" s="1"/>
  <c r="A94" i="13"/>
  <c r="E94" i="13" s="1"/>
  <c r="A93" i="13"/>
  <c r="E93" i="13" s="1"/>
  <c r="A95" i="13"/>
  <c r="E95" i="13" s="1"/>
  <c r="A92" i="13"/>
  <c r="E92" i="13" s="1"/>
  <c r="A54" i="13"/>
  <c r="E54" i="13" s="1"/>
  <c r="A56" i="13"/>
  <c r="E56" i="13" s="1"/>
  <c r="A55" i="13"/>
  <c r="E55" i="13" s="1"/>
  <c r="A13" i="13"/>
  <c r="E13" i="13" s="1"/>
  <c r="A15" i="13"/>
  <c r="E15" i="13" s="1"/>
  <c r="A14" i="13"/>
  <c r="E14" i="13" s="1"/>
  <c r="A16" i="13"/>
  <c r="E16" i="13" s="1"/>
  <c r="A12" i="13"/>
  <c r="E12" i="13" s="1"/>
  <c r="A6512" i="13"/>
  <c r="E6512" i="13" s="1"/>
  <c r="A5552" i="13"/>
  <c r="E5552" i="13" s="1"/>
  <c r="A4897" i="13"/>
  <c r="E4897" i="13" s="1"/>
  <c r="A4787" i="13"/>
  <c r="E4787" i="13" s="1"/>
  <c r="A4572" i="13"/>
  <c r="E4572" i="13" s="1"/>
  <c r="A4462" i="13"/>
  <c r="E4462" i="13" s="1"/>
  <c r="A4267" i="13"/>
  <c r="E4267" i="13" s="1"/>
  <c r="A4142" i="13"/>
  <c r="E4142" i="13" s="1"/>
  <c r="A3932" i="13"/>
  <c r="E3932" i="13" s="1"/>
  <c r="A3822" i="13"/>
  <c r="E3822" i="13" s="1"/>
  <c r="A3612" i="13"/>
  <c r="E3612" i="13" s="1"/>
  <c r="A3507" i="13"/>
  <c r="E3507" i="13" s="1"/>
  <c r="A3297" i="13"/>
  <c r="E3297" i="13" s="1"/>
  <c r="A3187" i="13"/>
  <c r="E3187" i="13" s="1"/>
  <c r="A2707" i="13"/>
  <c r="E2707" i="13" s="1"/>
  <c r="A2467" i="13"/>
  <c r="E2467" i="13" s="1"/>
  <c r="A2342" i="13"/>
  <c r="E2342" i="13" s="1"/>
  <c r="A2222" i="13"/>
  <c r="E2222" i="13" s="1"/>
  <c r="A2102" i="13"/>
  <c r="E2102" i="13" s="1"/>
  <c r="A1862" i="13"/>
  <c r="E1862" i="13" s="1"/>
  <c r="A5140" i="13"/>
  <c r="E5140" i="13" s="1"/>
  <c r="A3101" i="13"/>
  <c r="E3101" i="13" s="1"/>
  <c r="A4251" i="13"/>
  <c r="E4251" i="13" s="1"/>
  <c r="A2216" i="13"/>
  <c r="E2216" i="13" s="1"/>
  <c r="A4623" i="13"/>
  <c r="E4623" i="13" s="1"/>
  <c r="A1743" i="13"/>
  <c r="E1743" i="13" s="1"/>
  <c r="A1988" i="13"/>
  <c r="E1988" i="13" s="1"/>
  <c r="A3390" i="13"/>
  <c r="E3390" i="13" s="1"/>
  <c r="A151" i="13"/>
  <c r="E151" i="13" s="1"/>
  <c r="A1747" i="13"/>
  <c r="E1747" i="13" s="1"/>
  <c r="A1267" i="13"/>
  <c r="E1267" i="13" s="1"/>
  <c r="A2245" i="13"/>
  <c r="E2245" i="13" s="1"/>
  <c r="A6964" i="13"/>
  <c r="E6964" i="13" s="1"/>
  <c r="A6694" i="13"/>
  <c r="E6694" i="13" s="1"/>
  <c r="A7098" i="13"/>
  <c r="E7098" i="13" s="1"/>
  <c r="A7128" i="13"/>
  <c r="E7128" i="13" s="1"/>
  <c r="A7108" i="13"/>
  <c r="E7108" i="13" s="1"/>
  <c r="A7088" i="13"/>
  <c r="E7088" i="13" s="1"/>
  <c r="A7118" i="13"/>
  <c r="E7118" i="13" s="1"/>
  <c r="A6691" i="13"/>
  <c r="E6691" i="13" s="1"/>
  <c r="A6689" i="13"/>
  <c r="E6689" i="13" s="1"/>
  <c r="A6688" i="13"/>
  <c r="E6688" i="13" s="1"/>
  <c r="A6690" i="13"/>
  <c r="E6690" i="13" s="1"/>
  <c r="A6687" i="13"/>
  <c r="E6687" i="13" s="1"/>
  <c r="A6526" i="13"/>
  <c r="E6526" i="13" s="1"/>
  <c r="A6523" i="13"/>
  <c r="E6523" i="13" s="1"/>
  <c r="A6525" i="13"/>
  <c r="E6525" i="13" s="1"/>
  <c r="A6524" i="13"/>
  <c r="E6524" i="13" s="1"/>
  <c r="A6522" i="13"/>
  <c r="E6522" i="13" s="1"/>
  <c r="A6448" i="13"/>
  <c r="E6448" i="13" s="1"/>
  <c r="A6450" i="13"/>
  <c r="E6450" i="13" s="1"/>
  <c r="A6449" i="13"/>
  <c r="E6449" i="13" s="1"/>
  <c r="A6451" i="13"/>
  <c r="E6451" i="13" s="1"/>
  <c r="A6447" i="13"/>
  <c r="E6447" i="13" s="1"/>
  <c r="A6369" i="13"/>
  <c r="E6369" i="13" s="1"/>
  <c r="A6371" i="13"/>
  <c r="E6371" i="13" s="1"/>
  <c r="A6368" i="13"/>
  <c r="E6368" i="13" s="1"/>
  <c r="A6370" i="13"/>
  <c r="E6370" i="13" s="1"/>
  <c r="A6367" i="13"/>
  <c r="E6367" i="13" s="1"/>
  <c r="A6133" i="13"/>
  <c r="E6133" i="13" s="1"/>
  <c r="A6135" i="13"/>
  <c r="E6135" i="13" s="1"/>
  <c r="A6134" i="13"/>
  <c r="E6134" i="13" s="1"/>
  <c r="A6132" i="13"/>
  <c r="E6132" i="13" s="1"/>
  <c r="A6048" i="13"/>
  <c r="E6048" i="13" s="1"/>
  <c r="A6050" i="13"/>
  <c r="E6050" i="13" s="1"/>
  <c r="A6049" i="13"/>
  <c r="E6049" i="13" s="1"/>
  <c r="A6051" i="13"/>
  <c r="E6051" i="13" s="1"/>
  <c r="A6047" i="13"/>
  <c r="E6047" i="13" s="1"/>
  <c r="A5971" i="13"/>
  <c r="E5971" i="13" s="1"/>
  <c r="A5970" i="13"/>
  <c r="E5970" i="13" s="1"/>
  <c r="A5968" i="13"/>
  <c r="E5968" i="13" s="1"/>
  <c r="A5967" i="13"/>
  <c r="E5967" i="13" s="1"/>
  <c r="A5969" i="13"/>
  <c r="E5969" i="13" s="1"/>
  <c r="A5889" i="13"/>
  <c r="E5889" i="13" s="1"/>
  <c r="A5890" i="13"/>
  <c r="E5890" i="13" s="1"/>
  <c r="A5888" i="13"/>
  <c r="E5888" i="13" s="1"/>
  <c r="A5891" i="13"/>
  <c r="E5891" i="13" s="1"/>
  <c r="A5887" i="13"/>
  <c r="E5887" i="13" s="1"/>
  <c r="A5851" i="13"/>
  <c r="E5851" i="13" s="1"/>
  <c r="A5849" i="13"/>
  <c r="E5849" i="13" s="1"/>
  <c r="A5848" i="13"/>
  <c r="E5848" i="13" s="1"/>
  <c r="A5850" i="13"/>
  <c r="E5850" i="13" s="1"/>
  <c r="A5847" i="13"/>
  <c r="E5847" i="13" s="1"/>
  <c r="A5769" i="13"/>
  <c r="E5769" i="13" s="1"/>
  <c r="A5771" i="13"/>
  <c r="E5771" i="13" s="1"/>
  <c r="A5768" i="13"/>
  <c r="E5768" i="13" s="1"/>
  <c r="A5770" i="13"/>
  <c r="E5770" i="13" s="1"/>
  <c r="A5767" i="13"/>
  <c r="E5767" i="13" s="1"/>
  <c r="A5689" i="13"/>
  <c r="E5689" i="13" s="1"/>
  <c r="A5691" i="13"/>
  <c r="E5691" i="13" s="1"/>
  <c r="A5690" i="13"/>
  <c r="E5690" i="13" s="1"/>
  <c r="A5688" i="13"/>
  <c r="E5688" i="13" s="1"/>
  <c r="A5687" i="13"/>
  <c r="E5687" i="13" s="1"/>
  <c r="A5650" i="13"/>
  <c r="E5650" i="13" s="1"/>
  <c r="A5648" i="13"/>
  <c r="E5648" i="13" s="1"/>
  <c r="A5649" i="13"/>
  <c r="E5649" i="13" s="1"/>
  <c r="A5651" i="13"/>
  <c r="E5651" i="13" s="1"/>
  <c r="A5647" i="13"/>
  <c r="E5647" i="13" s="1"/>
  <c r="A5563" i="13"/>
  <c r="E5563" i="13" s="1"/>
  <c r="A5565" i="13"/>
  <c r="E5565" i="13" s="1"/>
  <c r="A5564" i="13"/>
  <c r="E5564" i="13" s="1"/>
  <c r="A5562" i="13"/>
  <c r="E5562" i="13" s="1"/>
  <c r="A5489" i="13"/>
  <c r="E5489" i="13" s="1"/>
  <c r="A5491" i="13"/>
  <c r="E5491" i="13" s="1"/>
  <c r="A5490" i="13"/>
  <c r="E5490" i="13" s="1"/>
  <c r="A5487" i="13"/>
  <c r="E5487" i="13" s="1"/>
  <c r="A5409" i="13"/>
  <c r="E5409" i="13" s="1"/>
  <c r="A5411" i="13"/>
  <c r="E5411" i="13" s="1"/>
  <c r="A5408" i="13"/>
  <c r="E5408" i="13" s="1"/>
  <c r="A5410" i="13"/>
  <c r="E5410" i="13" s="1"/>
  <c r="A5407" i="13"/>
  <c r="E5407" i="13" s="1"/>
  <c r="A5328" i="13"/>
  <c r="E5328" i="13" s="1"/>
  <c r="A5331" i="13"/>
  <c r="E5331" i="13" s="1"/>
  <c r="A5329" i="13"/>
  <c r="E5329" i="13" s="1"/>
  <c r="A5330" i="13"/>
  <c r="E5330" i="13" s="1"/>
  <c r="A5327" i="13"/>
  <c r="E5327" i="13" s="1"/>
  <c r="A5249" i="13"/>
  <c r="E5249" i="13" s="1"/>
  <c r="A5250" i="13"/>
  <c r="E5250" i="13" s="1"/>
  <c r="A5251" i="13"/>
  <c r="E5251" i="13" s="1"/>
  <c r="A5248" i="13"/>
  <c r="E5248" i="13" s="1"/>
  <c r="A5247" i="13"/>
  <c r="E5247" i="13" s="1"/>
  <c r="A5175" i="13"/>
  <c r="E5175" i="13" s="1"/>
  <c r="A5173" i="13"/>
  <c r="E5173" i="13" s="1"/>
  <c r="A5176" i="13"/>
  <c r="E5176" i="13" s="1"/>
  <c r="A5174" i="13"/>
  <c r="E5174" i="13" s="1"/>
  <c r="A5172" i="13"/>
  <c r="E5172" i="13" s="1"/>
  <c r="A5083" i="13"/>
  <c r="E5083" i="13" s="1"/>
  <c r="A5085" i="13"/>
  <c r="E5085" i="13" s="1"/>
  <c r="A5084" i="13"/>
  <c r="E5084" i="13" s="1"/>
  <c r="A5082" i="13"/>
  <c r="E5082" i="13" s="1"/>
  <c r="A5086" i="13"/>
  <c r="E5086" i="13" s="1"/>
  <c r="A5014" i="13"/>
  <c r="E5014" i="13" s="1"/>
  <c r="A5016" i="13"/>
  <c r="E5016" i="13" s="1"/>
  <c r="A5015" i="13"/>
  <c r="E5015" i="13" s="1"/>
  <c r="A5013" i="13"/>
  <c r="E5013" i="13" s="1"/>
  <c r="A5012" i="13"/>
  <c r="E5012" i="13" s="1"/>
  <c r="A4933" i="13"/>
  <c r="E4933" i="13" s="1"/>
  <c r="A4935" i="13"/>
  <c r="E4935" i="13" s="1"/>
  <c r="A4934" i="13"/>
  <c r="E4934" i="13" s="1"/>
  <c r="A4936" i="13"/>
  <c r="E4936" i="13" s="1"/>
  <c r="A4932" i="13"/>
  <c r="E4932" i="13" s="1"/>
  <c r="A4854" i="13"/>
  <c r="E4854" i="13" s="1"/>
  <c r="A4853" i="13"/>
  <c r="E4853" i="13" s="1"/>
  <c r="A4856" i="13"/>
  <c r="E4856" i="13" s="1"/>
  <c r="A4855" i="13"/>
  <c r="E4855" i="13" s="1"/>
  <c r="A4852" i="13"/>
  <c r="E4852" i="13" s="1"/>
  <c r="A4775" i="13"/>
  <c r="E4775" i="13" s="1"/>
  <c r="A4774" i="13"/>
  <c r="E4774" i="13" s="1"/>
  <c r="A4776" i="13"/>
  <c r="E4776" i="13" s="1"/>
  <c r="A4773" i="13"/>
  <c r="E4773" i="13" s="1"/>
  <c r="A4772" i="13"/>
  <c r="E4772" i="13" s="1"/>
  <c r="A4678" i="13"/>
  <c r="E4678" i="13" s="1"/>
  <c r="A4680" i="13"/>
  <c r="E4680" i="13" s="1"/>
  <c r="A4679" i="13"/>
  <c r="E4679" i="13" s="1"/>
  <c r="A4677" i="13"/>
  <c r="E4677" i="13" s="1"/>
  <c r="A4681" i="13"/>
  <c r="E4681" i="13" s="1"/>
  <c r="A4638" i="13"/>
  <c r="E4638" i="13" s="1"/>
  <c r="A4640" i="13"/>
  <c r="E4640" i="13" s="1"/>
  <c r="A4639" i="13"/>
  <c r="E4639" i="13" s="1"/>
  <c r="A4637" i="13"/>
  <c r="E4637" i="13" s="1"/>
  <c r="A4569" i="13"/>
  <c r="E4569" i="13" s="1"/>
  <c r="A4571" i="13"/>
  <c r="E4571" i="13" s="1"/>
  <c r="A4570" i="13"/>
  <c r="E4570" i="13" s="1"/>
  <c r="A4568" i="13"/>
  <c r="E4568" i="13" s="1"/>
  <c r="A4567" i="13"/>
  <c r="E4567" i="13" s="1"/>
  <c r="A4489" i="13"/>
  <c r="E4489" i="13" s="1"/>
  <c r="A4491" i="13"/>
  <c r="E4491" i="13" s="1"/>
  <c r="A4488" i="13"/>
  <c r="E4488" i="13" s="1"/>
  <c r="A4490" i="13"/>
  <c r="E4490" i="13" s="1"/>
  <c r="A4487" i="13"/>
  <c r="E4487" i="13" s="1"/>
  <c r="A4449" i="13"/>
  <c r="E4449" i="13" s="1"/>
  <c r="A4448" i="13"/>
  <c r="E4448" i="13" s="1"/>
  <c r="A4451" i="13"/>
  <c r="E4451" i="13" s="1"/>
  <c r="A4450" i="13"/>
  <c r="E4450" i="13" s="1"/>
  <c r="A4447" i="13"/>
  <c r="E4447" i="13" s="1"/>
  <c r="A4369" i="13"/>
  <c r="E4369" i="13" s="1"/>
  <c r="A4370" i="13"/>
  <c r="E4370" i="13" s="1"/>
  <c r="A4368" i="13"/>
  <c r="E4368" i="13" s="1"/>
  <c r="A4371" i="13"/>
  <c r="E4371" i="13" s="1"/>
  <c r="A4367" i="13"/>
  <c r="E4367" i="13" s="1"/>
  <c r="A4301" i="13"/>
  <c r="E4301" i="13" s="1"/>
  <c r="A4299" i="13"/>
  <c r="E4299" i="13" s="1"/>
  <c r="A4298" i="13"/>
  <c r="E4298" i="13" s="1"/>
  <c r="A4300" i="13"/>
  <c r="E4300" i="13" s="1"/>
  <c r="A4297" i="13"/>
  <c r="E4297" i="13" s="1"/>
  <c r="A4223" i="13"/>
  <c r="E4223" i="13" s="1"/>
  <c r="A4225" i="13"/>
  <c r="E4225" i="13" s="1"/>
  <c r="A4224" i="13"/>
  <c r="E4224" i="13" s="1"/>
  <c r="A4222" i="13"/>
  <c r="E4222" i="13" s="1"/>
  <c r="A4128" i="13"/>
  <c r="E4128" i="13" s="1"/>
  <c r="A4130" i="13"/>
  <c r="E4130" i="13" s="1"/>
  <c r="A4129" i="13"/>
  <c r="E4129" i="13" s="1"/>
  <c r="A4131" i="13"/>
  <c r="E4131" i="13" s="1"/>
  <c r="A4127" i="13"/>
  <c r="E4127" i="13" s="1"/>
  <c r="A4051" i="13"/>
  <c r="E4051" i="13" s="1"/>
  <c r="A4049" i="13"/>
  <c r="E4049" i="13" s="1"/>
  <c r="A4048" i="13"/>
  <c r="E4048" i="13" s="1"/>
  <c r="A4050" i="13"/>
  <c r="E4050" i="13" s="1"/>
  <c r="A4047" i="13"/>
  <c r="E4047" i="13" s="1"/>
  <c r="A3969" i="13"/>
  <c r="E3969" i="13" s="1"/>
  <c r="A3971" i="13"/>
  <c r="E3971" i="13" s="1"/>
  <c r="A3970" i="13"/>
  <c r="E3970" i="13" s="1"/>
  <c r="A3968" i="13"/>
  <c r="E3968" i="13" s="1"/>
  <c r="A3967" i="13"/>
  <c r="E3967" i="13" s="1"/>
  <c r="A3930" i="13"/>
  <c r="E3930" i="13" s="1"/>
  <c r="A3928" i="13"/>
  <c r="E3928" i="13" s="1"/>
  <c r="A3931" i="13"/>
  <c r="E3931" i="13" s="1"/>
  <c r="A3929" i="13"/>
  <c r="E3929" i="13" s="1"/>
  <c r="A3927" i="13"/>
  <c r="E3927" i="13" s="1"/>
  <c r="A3848" i="13"/>
  <c r="E3848" i="13" s="1"/>
  <c r="A3850" i="13"/>
  <c r="E3850" i="13" s="1"/>
  <c r="A3849" i="13"/>
  <c r="E3849" i="13" s="1"/>
  <c r="A3851" i="13"/>
  <c r="E3851" i="13" s="1"/>
  <c r="A3847" i="13"/>
  <c r="E3847" i="13" s="1"/>
  <c r="A3768" i="13"/>
  <c r="E3768" i="13" s="1"/>
  <c r="A3770" i="13"/>
  <c r="E3770" i="13" s="1"/>
  <c r="A3769" i="13"/>
  <c r="E3769" i="13" s="1"/>
  <c r="A3767" i="13"/>
  <c r="E3767" i="13" s="1"/>
  <c r="A3691" i="13"/>
  <c r="E3691" i="13" s="1"/>
  <c r="A3689" i="13"/>
  <c r="E3689" i="13" s="1"/>
  <c r="A3688" i="13"/>
  <c r="E3688" i="13" s="1"/>
  <c r="A3690" i="13"/>
  <c r="E3690" i="13" s="1"/>
  <c r="A3687" i="13"/>
  <c r="E3687" i="13" s="1"/>
  <c r="A3571" i="13"/>
  <c r="E3571" i="13" s="1"/>
  <c r="A3569" i="13"/>
  <c r="E3569" i="13" s="1"/>
  <c r="A3568" i="13"/>
  <c r="E3568" i="13" s="1"/>
  <c r="A3570" i="13"/>
  <c r="E3570" i="13" s="1"/>
  <c r="A3567" i="13"/>
  <c r="E3567" i="13" s="1"/>
  <c r="A3488" i="13"/>
  <c r="E3488" i="13" s="1"/>
  <c r="A3490" i="13"/>
  <c r="E3490" i="13" s="1"/>
  <c r="A3489" i="13"/>
  <c r="E3489" i="13" s="1"/>
  <c r="A3487" i="13"/>
  <c r="E3487" i="13" s="1"/>
  <c r="A3491" i="13"/>
  <c r="E3491" i="13" s="1"/>
  <c r="A3415" i="13"/>
  <c r="E3415" i="13" s="1"/>
  <c r="A3413" i="13"/>
  <c r="E3413" i="13" s="1"/>
  <c r="A3416" i="13"/>
  <c r="E3416" i="13" s="1"/>
  <c r="A3412" i="13"/>
  <c r="E3412" i="13" s="1"/>
  <c r="A3414" i="13"/>
  <c r="E3414" i="13" s="1"/>
  <c r="A3333" i="13"/>
  <c r="E3333" i="13" s="1"/>
  <c r="A3335" i="13"/>
  <c r="E3335" i="13" s="1"/>
  <c r="A3334" i="13"/>
  <c r="E3334" i="13" s="1"/>
  <c r="A3336" i="13"/>
  <c r="E3336" i="13" s="1"/>
  <c r="A3332" i="13"/>
  <c r="E3332" i="13" s="1"/>
  <c r="A3256" i="13"/>
  <c r="E3256" i="13" s="1"/>
  <c r="A3254" i="13"/>
  <c r="E3254" i="13" s="1"/>
  <c r="A3253" i="13"/>
  <c r="E3253" i="13" s="1"/>
  <c r="A3255" i="13"/>
  <c r="E3255" i="13" s="1"/>
  <c r="A3252" i="13"/>
  <c r="E3252" i="13" s="1"/>
  <c r="A3174" i="13"/>
  <c r="E3174" i="13" s="1"/>
  <c r="A3175" i="13"/>
  <c r="E3175" i="13" s="1"/>
  <c r="A3176" i="13"/>
  <c r="E3176" i="13" s="1"/>
  <c r="A3173" i="13"/>
  <c r="E3173" i="13" s="1"/>
  <c r="A3172" i="13"/>
  <c r="E3172" i="13" s="1"/>
  <c r="A3111" i="13"/>
  <c r="E3111" i="13" s="1"/>
  <c r="A3109" i="13"/>
  <c r="E3109" i="13" s="1"/>
  <c r="A3108" i="13"/>
  <c r="E3108" i="13" s="1"/>
  <c r="A3107" i="13"/>
  <c r="E3107" i="13" s="1"/>
  <c r="A3110" i="13"/>
  <c r="E3110" i="13" s="1"/>
  <c r="A3048" i="13"/>
  <c r="E3048" i="13" s="1"/>
  <c r="A3050" i="13"/>
  <c r="E3050" i="13" s="1"/>
  <c r="A3051" i="13"/>
  <c r="E3051" i="13" s="1"/>
  <c r="A2968" i="13"/>
  <c r="E2968" i="13" s="1"/>
  <c r="A2970" i="13"/>
  <c r="E2970" i="13" s="1"/>
  <c r="A2969" i="13"/>
  <c r="E2969" i="13" s="1"/>
  <c r="A2971" i="13"/>
  <c r="E2971" i="13" s="1"/>
  <c r="A2851" i="13"/>
  <c r="E2851" i="13" s="1"/>
  <c r="A2849" i="13"/>
  <c r="E2849" i="13" s="1"/>
  <c r="A2848" i="13"/>
  <c r="E2848" i="13" s="1"/>
  <c r="A2850" i="13"/>
  <c r="E2850" i="13" s="1"/>
  <c r="A2847" i="13"/>
  <c r="E2847" i="13" s="1"/>
  <c r="A2768" i="13"/>
  <c r="E2768" i="13" s="1"/>
  <c r="A2770" i="13"/>
  <c r="E2770" i="13" s="1"/>
  <c r="A2769" i="13"/>
  <c r="E2769" i="13" s="1"/>
  <c r="A2767" i="13"/>
  <c r="E2767" i="13" s="1"/>
  <c r="A2729" i="13"/>
  <c r="E2729" i="13" s="1"/>
  <c r="A2731" i="13"/>
  <c r="E2731" i="13" s="1"/>
  <c r="A2730" i="13"/>
  <c r="E2730" i="13" s="1"/>
  <c r="A2728" i="13"/>
  <c r="E2728" i="13" s="1"/>
  <c r="A2688" i="13"/>
  <c r="E2688" i="13" s="1"/>
  <c r="A2690" i="13"/>
  <c r="E2690" i="13" s="1"/>
  <c r="A2689" i="13"/>
  <c r="E2689" i="13" s="1"/>
  <c r="A2691" i="13"/>
  <c r="E2691" i="13" s="1"/>
  <c r="A2687" i="13"/>
  <c r="E2687" i="13" s="1"/>
  <c r="A2608" i="13"/>
  <c r="E2608" i="13" s="1"/>
  <c r="A2609" i="13"/>
  <c r="E2609" i="13" s="1"/>
  <c r="A2611" i="13"/>
  <c r="E2611" i="13" s="1"/>
  <c r="A2610" i="13"/>
  <c r="E2610" i="13" s="1"/>
  <c r="A2607" i="13"/>
  <c r="E2607" i="13" s="1"/>
  <c r="A2570" i="13"/>
  <c r="E2570" i="13" s="1"/>
  <c r="A2569" i="13"/>
  <c r="E2569" i="13" s="1"/>
  <c r="A2568" i="13"/>
  <c r="E2568" i="13" s="1"/>
  <c r="A2571" i="13"/>
  <c r="E2571" i="13" s="1"/>
  <c r="A2524" i="13"/>
  <c r="E2524" i="13" s="1"/>
  <c r="A2526" i="13"/>
  <c r="E2526" i="13" s="1"/>
  <c r="A2523" i="13"/>
  <c r="E2523" i="13" s="1"/>
  <c r="A2522" i="13"/>
  <c r="E2522" i="13" s="1"/>
  <c r="A2490" i="13"/>
  <c r="E2490" i="13" s="1"/>
  <c r="A2488" i="13"/>
  <c r="E2488" i="13" s="1"/>
  <c r="A2491" i="13"/>
  <c r="E2491" i="13" s="1"/>
  <c r="A2487" i="13"/>
  <c r="E2487" i="13" s="1"/>
  <c r="A2448" i="13"/>
  <c r="E2448" i="13" s="1"/>
  <c r="A2450" i="13"/>
  <c r="E2450" i="13" s="1"/>
  <c r="A2449" i="13"/>
  <c r="E2449" i="13" s="1"/>
  <c r="A2451" i="13"/>
  <c r="E2451" i="13" s="1"/>
  <c r="A2447" i="13"/>
  <c r="E2447" i="13" s="1"/>
  <c r="A2411" i="13"/>
  <c r="E2411" i="13" s="1"/>
  <c r="A2409" i="13"/>
  <c r="E2409" i="13" s="1"/>
  <c r="A2408" i="13"/>
  <c r="E2408" i="13" s="1"/>
  <c r="A2410" i="13"/>
  <c r="E2410" i="13" s="1"/>
  <c r="A2368" i="13"/>
  <c r="E2368" i="13" s="1"/>
  <c r="A2370" i="13"/>
  <c r="E2370" i="13" s="1"/>
  <c r="A2369" i="13"/>
  <c r="E2369" i="13" s="1"/>
  <c r="A2371" i="13"/>
  <c r="E2371" i="13" s="1"/>
  <c r="A2367" i="13"/>
  <c r="E2367" i="13" s="1"/>
  <c r="A2328" i="13"/>
  <c r="E2328" i="13" s="1"/>
  <c r="A2330" i="13"/>
  <c r="E2330" i="13" s="1"/>
  <c r="A2329" i="13"/>
  <c r="E2329" i="13" s="1"/>
  <c r="A2331" i="13"/>
  <c r="E2331" i="13" s="1"/>
  <c r="A2288" i="13"/>
  <c r="E2288" i="13" s="1"/>
  <c r="A2290" i="13"/>
  <c r="E2290" i="13" s="1"/>
  <c r="A2291" i="13"/>
  <c r="E2291" i="13" s="1"/>
  <c r="A2289" i="13"/>
  <c r="E2289" i="13" s="1"/>
  <c r="A2287" i="13"/>
  <c r="E2287" i="13" s="1"/>
  <c r="A2256" i="13"/>
  <c r="E2256" i="13" s="1"/>
  <c r="A2254" i="13"/>
  <c r="E2254" i="13" s="1"/>
  <c r="A2253" i="13"/>
  <c r="E2253" i="13" s="1"/>
  <c r="A2255" i="13"/>
  <c r="E2255" i="13" s="1"/>
  <c r="A2168" i="13"/>
  <c r="E2168" i="13" s="1"/>
  <c r="A2170" i="13"/>
  <c r="E2170" i="13" s="1"/>
  <c r="A2171" i="13"/>
  <c r="E2171" i="13" s="1"/>
  <c r="A2169" i="13"/>
  <c r="E2169" i="13" s="1"/>
  <c r="A2167" i="13"/>
  <c r="E2167" i="13" s="1"/>
  <c r="A2129" i="13"/>
  <c r="E2129" i="13" s="1"/>
  <c r="A2131" i="13"/>
  <c r="E2131" i="13" s="1"/>
  <c r="A2128" i="13"/>
  <c r="E2128" i="13" s="1"/>
  <c r="A2130" i="13"/>
  <c r="E2130" i="13" s="1"/>
  <c r="A2127" i="13"/>
  <c r="E2127" i="13" s="1"/>
  <c r="A2089" i="13"/>
  <c r="E2089" i="13" s="1"/>
  <c r="A2088" i="13"/>
  <c r="E2088" i="13" s="1"/>
  <c r="A2091" i="13"/>
  <c r="E2091" i="13" s="1"/>
  <c r="A2090" i="13"/>
  <c r="E2090" i="13" s="1"/>
  <c r="A2049" i="13"/>
  <c r="E2049" i="13" s="1"/>
  <c r="A2050" i="13"/>
  <c r="E2050" i="13" s="1"/>
  <c r="A2051" i="13"/>
  <c r="E2051" i="13" s="1"/>
  <c r="A2048" i="13"/>
  <c r="E2048" i="13" s="1"/>
  <c r="A2047" i="13"/>
  <c r="E2047" i="13" s="1"/>
  <c r="A2008" i="13"/>
  <c r="E2008" i="13" s="1"/>
  <c r="A2010" i="13"/>
  <c r="E2010" i="13" s="1"/>
  <c r="A2009" i="13"/>
  <c r="E2009" i="13" s="1"/>
  <c r="A2011" i="13"/>
  <c r="E2011" i="13" s="1"/>
  <c r="A1969" i="13"/>
  <c r="E1969" i="13" s="1"/>
  <c r="A1971" i="13"/>
  <c r="E1971" i="13" s="1"/>
  <c r="A1970" i="13"/>
  <c r="E1970" i="13" s="1"/>
  <c r="A1968" i="13"/>
  <c r="E1968" i="13" s="1"/>
  <c r="A1967" i="13"/>
  <c r="E1967" i="13" s="1"/>
  <c r="A1928" i="13"/>
  <c r="E1928" i="13" s="1"/>
  <c r="A1930" i="13"/>
  <c r="E1930" i="13" s="1"/>
  <c r="A1929" i="13"/>
  <c r="E1929" i="13" s="1"/>
  <c r="A1931" i="13"/>
  <c r="E1931" i="13" s="1"/>
  <c r="A1891" i="13"/>
  <c r="E1891" i="13" s="1"/>
  <c r="A1889" i="13"/>
  <c r="E1889" i="13" s="1"/>
  <c r="A1888" i="13"/>
  <c r="E1888" i="13" s="1"/>
  <c r="A1890" i="13"/>
  <c r="E1890" i="13" s="1"/>
  <c r="A1887" i="13"/>
  <c r="E1887" i="13" s="1"/>
  <c r="A1848" i="13"/>
  <c r="E1848" i="13" s="1"/>
  <c r="A1850" i="13"/>
  <c r="E1850" i="13" s="1"/>
  <c r="A1851" i="13"/>
  <c r="E1851" i="13" s="1"/>
  <c r="A1849" i="13"/>
  <c r="E1849" i="13" s="1"/>
  <c r="A1847" i="13"/>
  <c r="E1847" i="13" s="1"/>
  <c r="A1809" i="13"/>
  <c r="E1809" i="13" s="1"/>
  <c r="A1811" i="13"/>
  <c r="E1811" i="13" s="1"/>
  <c r="A1808" i="13"/>
  <c r="E1808" i="13" s="1"/>
  <c r="A1810" i="13"/>
  <c r="E1810" i="13" s="1"/>
  <c r="A1807" i="13"/>
  <c r="E1807" i="13" s="1"/>
  <c r="A1768" i="13"/>
  <c r="E1768" i="13" s="1"/>
  <c r="A1770" i="13"/>
  <c r="E1770" i="13" s="1"/>
  <c r="A1769" i="13"/>
  <c r="E1769" i="13" s="1"/>
  <c r="A1771" i="13"/>
  <c r="E1771" i="13" s="1"/>
  <c r="A1730" i="13"/>
  <c r="E1730" i="13" s="1"/>
  <c r="A1728" i="13"/>
  <c r="E1728" i="13" s="1"/>
  <c r="A1731" i="13"/>
  <c r="E1731" i="13" s="1"/>
  <c r="A1729" i="13"/>
  <c r="E1729" i="13" s="1"/>
  <c r="A1727" i="13"/>
  <c r="E1727" i="13" s="1"/>
  <c r="A1691" i="13"/>
  <c r="E1691" i="13" s="1"/>
  <c r="A1688" i="13"/>
  <c r="E1688" i="13" s="1"/>
  <c r="A1690" i="13"/>
  <c r="E1690" i="13" s="1"/>
  <c r="A1689" i="13"/>
  <c r="E1689" i="13" s="1"/>
  <c r="A1649" i="13"/>
  <c r="E1649" i="13" s="1"/>
  <c r="A1651" i="13"/>
  <c r="E1651" i="13" s="1"/>
  <c r="A1648" i="13"/>
  <c r="E1648" i="13" s="1"/>
  <c r="A1650" i="13"/>
  <c r="E1650" i="13" s="1"/>
  <c r="A1647" i="13"/>
  <c r="E1647" i="13" s="1"/>
  <c r="A1609" i="13"/>
  <c r="E1609" i="13" s="1"/>
  <c r="A1611" i="13"/>
  <c r="E1611" i="13" s="1"/>
  <c r="A1610" i="13"/>
  <c r="E1610" i="13" s="1"/>
  <c r="A1608" i="13"/>
  <c r="E1608" i="13" s="1"/>
  <c r="A1581" i="13"/>
  <c r="E1581" i="13" s="1"/>
  <c r="A1579" i="13"/>
  <c r="E1579" i="13" s="1"/>
  <c r="A1578" i="13"/>
  <c r="E1578" i="13" s="1"/>
  <c r="A1577" i="13"/>
  <c r="E1577" i="13" s="1"/>
  <c r="A1580" i="13"/>
  <c r="E1580" i="13" s="1"/>
  <c r="A1529" i="13"/>
  <c r="E1529" i="13" s="1"/>
  <c r="A1531" i="13"/>
  <c r="E1531" i="13" s="1"/>
  <c r="A1528" i="13"/>
  <c r="E1528" i="13" s="1"/>
  <c r="A1530" i="13"/>
  <c r="E1530" i="13" s="1"/>
  <c r="A1527" i="13"/>
  <c r="E1527" i="13" s="1"/>
  <c r="A1489" i="13"/>
  <c r="E1489" i="13" s="1"/>
  <c r="A1491" i="13"/>
  <c r="E1491" i="13" s="1"/>
  <c r="A1488" i="13"/>
  <c r="E1488" i="13" s="1"/>
  <c r="A1490" i="13"/>
  <c r="E1490" i="13" s="1"/>
  <c r="A1487" i="13"/>
  <c r="E1487" i="13" s="1"/>
  <c r="A1448" i="13"/>
  <c r="E1448" i="13" s="1"/>
  <c r="A1450" i="13"/>
  <c r="E1450" i="13" s="1"/>
  <c r="A1451" i="13"/>
  <c r="E1451" i="13" s="1"/>
  <c r="A1449" i="13"/>
  <c r="E1449" i="13" s="1"/>
  <c r="A1409" i="13"/>
  <c r="E1409" i="13" s="1"/>
  <c r="A1408" i="13"/>
  <c r="E1408" i="13" s="1"/>
  <c r="A1411" i="13"/>
  <c r="E1411" i="13" s="1"/>
  <c r="A1410" i="13"/>
  <c r="E1410" i="13" s="1"/>
  <c r="A1407" i="13"/>
  <c r="E1407" i="13" s="1"/>
  <c r="A1368" i="13"/>
  <c r="E1368" i="13" s="1"/>
  <c r="A1370" i="13"/>
  <c r="E1370" i="13" s="1"/>
  <c r="A1369" i="13"/>
  <c r="E1369" i="13" s="1"/>
  <c r="A1371" i="13"/>
  <c r="E1371" i="13" s="1"/>
  <c r="A1329" i="13"/>
  <c r="E1329" i="13" s="1"/>
  <c r="A1331" i="13"/>
  <c r="E1331" i="13" s="1"/>
  <c r="A1330" i="13"/>
  <c r="E1330" i="13" s="1"/>
  <c r="A1328" i="13"/>
  <c r="E1328" i="13" s="1"/>
  <c r="A1327" i="13"/>
  <c r="E1327" i="13" s="1"/>
  <c r="A1289" i="13"/>
  <c r="E1289" i="13" s="1"/>
  <c r="A1291" i="13"/>
  <c r="E1291" i="13" s="1"/>
  <c r="A1288" i="13"/>
  <c r="E1288" i="13" s="1"/>
  <c r="A1290" i="13"/>
  <c r="E1290" i="13" s="1"/>
  <c r="A1249" i="13"/>
  <c r="E1249" i="13" s="1"/>
  <c r="A1251" i="13"/>
  <c r="E1251" i="13" s="1"/>
  <c r="A1248" i="13"/>
  <c r="E1248" i="13" s="1"/>
  <c r="A1250" i="13"/>
  <c r="E1250" i="13" s="1"/>
  <c r="A1247" i="13"/>
  <c r="E1247" i="13" s="1"/>
  <c r="A1208" i="13"/>
  <c r="E1208" i="13" s="1"/>
  <c r="A1210" i="13"/>
  <c r="E1210" i="13" s="1"/>
  <c r="A1209" i="13"/>
  <c r="E1209" i="13" s="1"/>
  <c r="A1211" i="13"/>
  <c r="E1211" i="13" s="1"/>
  <c r="A1207" i="13"/>
  <c r="E1207" i="13" s="1"/>
  <c r="A1149" i="13"/>
  <c r="E1149" i="13" s="1"/>
  <c r="A1151" i="13"/>
  <c r="E1151" i="13" s="1"/>
  <c r="A1150" i="13"/>
  <c r="E1150" i="13" s="1"/>
  <c r="A1148" i="13"/>
  <c r="E1148" i="13" s="1"/>
  <c r="A1147" i="13"/>
  <c r="E1147" i="13" s="1"/>
  <c r="A1129" i="13"/>
  <c r="E1129" i="13" s="1"/>
  <c r="A1131" i="13"/>
  <c r="E1131" i="13" s="1"/>
  <c r="A1130" i="13"/>
  <c r="E1130" i="13" s="1"/>
  <c r="A1128" i="13"/>
  <c r="E1128" i="13" s="1"/>
  <c r="A1089" i="13"/>
  <c r="E1089" i="13" s="1"/>
  <c r="A1091" i="13"/>
  <c r="E1091" i="13" s="1"/>
  <c r="A1090" i="13"/>
  <c r="E1090" i="13" s="1"/>
  <c r="A1088" i="13"/>
  <c r="E1088" i="13" s="1"/>
  <c r="A1087" i="13"/>
  <c r="E1087" i="13" s="1"/>
  <c r="A1049" i="13"/>
  <c r="E1049" i="13" s="1"/>
  <c r="A1051" i="13"/>
  <c r="E1051" i="13" s="1"/>
  <c r="A1050" i="13"/>
  <c r="E1050" i="13" s="1"/>
  <c r="A1048" i="13"/>
  <c r="E1048" i="13" s="1"/>
  <c r="A1011" i="13"/>
  <c r="E1011" i="13" s="1"/>
  <c r="A1009" i="13"/>
  <c r="E1009" i="13" s="1"/>
  <c r="A1008" i="13"/>
  <c r="E1008" i="13" s="1"/>
  <c r="A1010" i="13"/>
  <c r="E1010" i="13" s="1"/>
  <c r="A1007" i="13"/>
  <c r="E1007" i="13" s="1"/>
  <c r="A969" i="13"/>
  <c r="E969" i="13" s="1"/>
  <c r="A971" i="13"/>
  <c r="E971" i="13" s="1"/>
  <c r="A968" i="13"/>
  <c r="E968" i="13" s="1"/>
  <c r="A928" i="13"/>
  <c r="E928" i="13" s="1"/>
  <c r="A929" i="13"/>
  <c r="E929" i="13" s="1"/>
  <c r="A931" i="13"/>
  <c r="E931" i="13" s="1"/>
  <c r="A930" i="13"/>
  <c r="E930" i="13" s="1"/>
  <c r="A927" i="13"/>
  <c r="E927" i="13" s="1"/>
  <c r="A889" i="13"/>
  <c r="E889" i="13" s="1"/>
  <c r="A891" i="13"/>
  <c r="E891" i="13" s="1"/>
  <c r="A888" i="13"/>
  <c r="E888" i="13" s="1"/>
  <c r="A890" i="13"/>
  <c r="E890" i="13" s="1"/>
  <c r="A887" i="13"/>
  <c r="E887" i="13" s="1"/>
  <c r="A848" i="13"/>
  <c r="E848" i="13" s="1"/>
  <c r="A850" i="13"/>
  <c r="E850" i="13" s="1"/>
  <c r="A849" i="13"/>
  <c r="E849" i="13" s="1"/>
  <c r="A851" i="13"/>
  <c r="E851" i="13" s="1"/>
  <c r="A847" i="13"/>
  <c r="E847" i="13" s="1"/>
  <c r="A808" i="13"/>
  <c r="E808" i="13" s="1"/>
  <c r="A810" i="13"/>
  <c r="E810" i="13" s="1"/>
  <c r="A809" i="13"/>
  <c r="E809" i="13" s="1"/>
  <c r="A811" i="13"/>
  <c r="E811" i="13" s="1"/>
  <c r="A771" i="13"/>
  <c r="E771" i="13" s="1"/>
  <c r="A769" i="13"/>
  <c r="E769" i="13" s="1"/>
  <c r="A768" i="13"/>
  <c r="E768" i="13" s="1"/>
  <c r="A770" i="13"/>
  <c r="E770" i="13" s="1"/>
  <c r="A767" i="13"/>
  <c r="E767" i="13" s="1"/>
  <c r="A728" i="13"/>
  <c r="E728" i="13" s="1"/>
  <c r="A730" i="13"/>
  <c r="E730" i="13" s="1"/>
  <c r="A731" i="13"/>
  <c r="E731" i="13" s="1"/>
  <c r="A729" i="13"/>
  <c r="E729" i="13" s="1"/>
  <c r="A688" i="13"/>
  <c r="E688" i="13" s="1"/>
  <c r="A690" i="13"/>
  <c r="E690" i="13" s="1"/>
  <c r="A689" i="13"/>
  <c r="E689" i="13" s="1"/>
  <c r="A687" i="13"/>
  <c r="E687" i="13" s="1"/>
  <c r="A649" i="13"/>
  <c r="E649" i="13" s="1"/>
  <c r="A651" i="13"/>
  <c r="E651" i="13" s="1"/>
  <c r="A648" i="13"/>
  <c r="E648" i="13" s="1"/>
  <c r="A650" i="13"/>
  <c r="E650" i="13" s="1"/>
  <c r="A611" i="13"/>
  <c r="E611" i="13" s="1"/>
  <c r="A609" i="13"/>
  <c r="E609" i="13" s="1"/>
  <c r="A608" i="13"/>
  <c r="E608" i="13" s="1"/>
  <c r="A610" i="13"/>
  <c r="E610" i="13" s="1"/>
  <c r="A607" i="13"/>
  <c r="E607" i="13" s="1"/>
  <c r="A569" i="13"/>
  <c r="E569" i="13" s="1"/>
  <c r="A568" i="13"/>
  <c r="E568" i="13" s="1"/>
  <c r="A571" i="13"/>
  <c r="E571" i="13" s="1"/>
  <c r="A570" i="13"/>
  <c r="E570" i="13" s="1"/>
  <c r="A567" i="13"/>
  <c r="E567" i="13" s="1"/>
  <c r="A529" i="13"/>
  <c r="E529" i="13" s="1"/>
  <c r="A531" i="13"/>
  <c r="E531" i="13" s="1"/>
  <c r="A530" i="13"/>
  <c r="E530" i="13" s="1"/>
  <c r="A527" i="13"/>
  <c r="E527" i="13" s="1"/>
  <c r="A528" i="13"/>
  <c r="E528" i="13" s="1"/>
  <c r="A488" i="13"/>
  <c r="E488" i="13" s="1"/>
  <c r="A490" i="13"/>
  <c r="E490" i="13" s="1"/>
  <c r="A491" i="13"/>
  <c r="E491" i="13" s="1"/>
  <c r="A489" i="13"/>
  <c r="E489" i="13" s="1"/>
  <c r="A449" i="13"/>
  <c r="E449" i="13" s="1"/>
  <c r="A451" i="13"/>
  <c r="E451" i="13" s="1"/>
  <c r="A450" i="13"/>
  <c r="E450" i="13" s="1"/>
  <c r="A447" i="13"/>
  <c r="E447" i="13" s="1"/>
  <c r="A408" i="13"/>
  <c r="E408" i="13" s="1"/>
  <c r="A410" i="13"/>
  <c r="E410" i="13" s="1"/>
  <c r="A411" i="13"/>
  <c r="E411" i="13" s="1"/>
  <c r="A409" i="13"/>
  <c r="E409" i="13" s="1"/>
  <c r="A371" i="13"/>
  <c r="E371" i="13" s="1"/>
  <c r="A369" i="13"/>
  <c r="E369" i="13" s="1"/>
  <c r="A368" i="13"/>
  <c r="E368" i="13" s="1"/>
  <c r="A370" i="13"/>
  <c r="E370" i="13" s="1"/>
  <c r="A367" i="13"/>
  <c r="E367" i="13" s="1"/>
  <c r="A329" i="13"/>
  <c r="E329" i="13" s="1"/>
  <c r="A331" i="13"/>
  <c r="E331" i="13" s="1"/>
  <c r="A330" i="13"/>
  <c r="E330" i="13" s="1"/>
  <c r="A327" i="13"/>
  <c r="E327" i="13" s="1"/>
  <c r="A328" i="13"/>
  <c r="E328" i="13" s="1"/>
  <c r="A289" i="13"/>
  <c r="E289" i="13" s="1"/>
  <c r="A291" i="13"/>
  <c r="E291" i="13" s="1"/>
  <c r="A288" i="13"/>
  <c r="E288" i="13" s="1"/>
  <c r="A287" i="13"/>
  <c r="E287" i="13" s="1"/>
  <c r="A290" i="13"/>
  <c r="E290" i="13" s="1"/>
  <c r="A251" i="13"/>
  <c r="E251" i="13" s="1"/>
  <c r="A249" i="13"/>
  <c r="E249" i="13" s="1"/>
  <c r="A248" i="13"/>
  <c r="E248" i="13" s="1"/>
  <c r="A247" i="13"/>
  <c r="E247" i="13" s="1"/>
  <c r="A250" i="13"/>
  <c r="E250" i="13" s="1"/>
  <c r="A208" i="13"/>
  <c r="E208" i="13" s="1"/>
  <c r="A210" i="13"/>
  <c r="E210" i="13" s="1"/>
  <c r="A211" i="13"/>
  <c r="E211" i="13" s="1"/>
  <c r="A209" i="13"/>
  <c r="E209" i="13" s="1"/>
  <c r="A207" i="13"/>
  <c r="E207" i="13" s="1"/>
  <c r="A170" i="13"/>
  <c r="E170" i="13" s="1"/>
  <c r="A168" i="13"/>
  <c r="E168" i="13" s="1"/>
  <c r="A171" i="13"/>
  <c r="E171" i="13" s="1"/>
  <c r="A169" i="13"/>
  <c r="E169" i="13" s="1"/>
  <c r="A167" i="13"/>
  <c r="E167" i="13" s="1"/>
  <c r="A129" i="13"/>
  <c r="E129" i="13" s="1"/>
  <c r="A131" i="13"/>
  <c r="E131" i="13" s="1"/>
  <c r="A128" i="13"/>
  <c r="E128" i="13" s="1"/>
  <c r="A130" i="13"/>
  <c r="E130" i="13" s="1"/>
  <c r="A127" i="13"/>
  <c r="E127" i="13" s="1"/>
  <c r="A89" i="13"/>
  <c r="E89" i="13" s="1"/>
  <c r="A91" i="13"/>
  <c r="E91" i="13" s="1"/>
  <c r="A88" i="13"/>
  <c r="E88" i="13" s="1"/>
  <c r="A90" i="13"/>
  <c r="E90" i="13" s="1"/>
  <c r="A87" i="13"/>
  <c r="E87" i="13" s="1"/>
  <c r="A51" i="13"/>
  <c r="E51" i="13" s="1"/>
  <c r="A49" i="13"/>
  <c r="E49" i="13" s="1"/>
  <c r="A48" i="13"/>
  <c r="E48" i="13" s="1"/>
  <c r="A47" i="13"/>
  <c r="E47" i="13" s="1"/>
  <c r="A50" i="13"/>
  <c r="E50" i="13" s="1"/>
  <c r="A10" i="13"/>
  <c r="E10" i="13" s="1"/>
  <c r="A8" i="13"/>
  <c r="E8" i="13" s="1"/>
  <c r="A9" i="13"/>
  <c r="E9" i="13" s="1"/>
  <c r="A11" i="13"/>
  <c r="E11" i="13" s="1"/>
  <c r="A7" i="13"/>
  <c r="E7" i="13" s="1"/>
  <c r="A6582" i="13"/>
  <c r="E6582" i="13" s="1"/>
  <c r="A6342" i="13"/>
  <c r="E6342" i="13" s="1"/>
  <c r="A6182" i="13"/>
  <c r="E6182" i="13" s="1"/>
  <c r="A6102" i="13"/>
  <c r="E6102" i="13" s="1"/>
  <c r="A5942" i="13"/>
  <c r="E5942" i="13" s="1"/>
  <c r="A5782" i="13"/>
  <c r="E5782" i="13" s="1"/>
  <c r="A5702" i="13"/>
  <c r="E5702" i="13" s="1"/>
  <c r="A5622" i="13"/>
  <c r="E5622" i="13" s="1"/>
  <c r="A5382" i="13"/>
  <c r="E5382" i="13" s="1"/>
  <c r="A5222" i="13"/>
  <c r="E5222" i="13" s="1"/>
  <c r="A5067" i="13"/>
  <c r="E5067" i="13" s="1"/>
  <c r="A4657" i="13"/>
  <c r="E4657" i="13" s="1"/>
  <c r="A4342" i="13"/>
  <c r="E4342" i="13" s="1"/>
  <c r="A6941" i="13"/>
  <c r="E6941" i="13" s="1"/>
  <c r="A6929" i="13"/>
  <c r="E6929" i="13" s="1"/>
  <c r="A7122" i="13"/>
  <c r="E7122" i="13" s="1"/>
  <c r="A7092" i="13"/>
  <c r="E7092" i="13" s="1"/>
  <c r="A7132" i="13"/>
  <c r="E7132" i="13" s="1"/>
  <c r="A7102" i="13"/>
  <c r="E7102" i="13" s="1"/>
  <c r="A7112" i="13"/>
  <c r="E7112" i="13" s="1"/>
  <c r="A6618" i="13"/>
  <c r="E6618" i="13" s="1"/>
  <c r="A6620" i="13"/>
  <c r="E6620" i="13" s="1"/>
  <c r="A6619" i="13"/>
  <c r="E6619" i="13" s="1"/>
  <c r="A6621" i="13"/>
  <c r="E6621" i="13" s="1"/>
  <c r="A6617" i="13"/>
  <c r="E6617" i="13" s="1"/>
  <c r="A6499" i="13"/>
  <c r="E6499" i="13" s="1"/>
  <c r="A6501" i="13"/>
  <c r="E6501" i="13" s="1"/>
  <c r="A6500" i="13"/>
  <c r="E6500" i="13" s="1"/>
  <c r="A6498" i="13"/>
  <c r="E6498" i="13" s="1"/>
  <c r="A6497" i="13"/>
  <c r="E6497" i="13" s="1"/>
  <c r="A6419" i="13"/>
  <c r="E6419" i="13" s="1"/>
  <c r="A6420" i="13"/>
  <c r="E6420" i="13" s="1"/>
  <c r="A6418" i="13"/>
  <c r="E6418" i="13" s="1"/>
  <c r="A6417" i="13"/>
  <c r="E6417" i="13" s="1"/>
  <c r="A6301" i="13"/>
  <c r="E6301" i="13" s="1"/>
  <c r="A6299" i="13"/>
  <c r="E6299" i="13" s="1"/>
  <c r="A6298" i="13"/>
  <c r="E6298" i="13" s="1"/>
  <c r="A6300" i="13"/>
  <c r="E6300" i="13" s="1"/>
  <c r="A6297" i="13"/>
  <c r="E6297" i="13" s="1"/>
  <c r="A6219" i="13"/>
  <c r="E6219" i="13" s="1"/>
  <c r="A6221" i="13"/>
  <c r="E6221" i="13" s="1"/>
  <c r="A6218" i="13"/>
  <c r="E6218" i="13" s="1"/>
  <c r="A6220" i="13"/>
  <c r="E6220" i="13" s="1"/>
  <c r="A6217" i="13"/>
  <c r="E6217" i="13" s="1"/>
  <c r="A6139" i="13"/>
  <c r="E6139" i="13" s="1"/>
  <c r="A6141" i="13"/>
  <c r="E6141" i="13" s="1"/>
  <c r="A6138" i="13"/>
  <c r="E6138" i="13" s="1"/>
  <c r="A6137" i="13"/>
  <c r="E6137" i="13" s="1"/>
  <c r="A6058" i="13"/>
  <c r="E6058" i="13" s="1"/>
  <c r="A6060" i="13"/>
  <c r="E6060" i="13" s="1"/>
  <c r="A6059" i="13"/>
  <c r="E6059" i="13" s="1"/>
  <c r="A6061" i="13"/>
  <c r="E6061" i="13" s="1"/>
  <c r="A6057" i="13"/>
  <c r="E6057" i="13" s="1"/>
  <c r="A5978" i="13"/>
  <c r="E5978" i="13" s="1"/>
  <c r="A5980" i="13"/>
  <c r="E5980" i="13" s="1"/>
  <c r="A5979" i="13"/>
  <c r="E5979" i="13" s="1"/>
  <c r="A5981" i="13"/>
  <c r="E5981" i="13" s="1"/>
  <c r="A5977" i="13"/>
  <c r="E5977" i="13" s="1"/>
  <c r="A5859" i="13"/>
  <c r="E5859" i="13" s="1"/>
  <c r="A5861" i="13"/>
  <c r="E5861" i="13" s="1"/>
  <c r="A5860" i="13"/>
  <c r="E5860" i="13" s="1"/>
  <c r="A5857" i="13"/>
  <c r="E5857" i="13" s="1"/>
  <c r="A5858" i="13"/>
  <c r="E5858" i="13" s="1"/>
  <c r="A5779" i="13"/>
  <c r="E5779" i="13" s="1"/>
  <c r="A5781" i="13"/>
  <c r="E5781" i="13" s="1"/>
  <c r="A5778" i="13"/>
  <c r="E5778" i="13" s="1"/>
  <c r="A5780" i="13"/>
  <c r="E5780" i="13" s="1"/>
  <c r="A5777" i="13"/>
  <c r="E5777" i="13" s="1"/>
  <c r="A5698" i="13"/>
  <c r="E5698" i="13" s="1"/>
  <c r="A5700" i="13"/>
  <c r="E5700" i="13" s="1"/>
  <c r="A5699" i="13"/>
  <c r="E5699" i="13" s="1"/>
  <c r="A5701" i="13"/>
  <c r="E5701" i="13" s="1"/>
  <c r="A5697" i="13"/>
  <c r="E5697" i="13" s="1"/>
  <c r="A5621" i="13"/>
  <c r="E5621" i="13" s="1"/>
  <c r="A5618" i="13"/>
  <c r="E5618" i="13" s="1"/>
  <c r="A5620" i="13"/>
  <c r="E5620" i="13" s="1"/>
  <c r="A5619" i="13"/>
  <c r="E5619" i="13" s="1"/>
  <c r="A5617" i="13"/>
  <c r="E5617" i="13" s="1"/>
  <c r="A5538" i="13"/>
  <c r="E5538" i="13" s="1"/>
  <c r="A5540" i="13"/>
  <c r="E5540" i="13" s="1"/>
  <c r="A5539" i="13"/>
  <c r="E5539" i="13" s="1"/>
  <c r="A5541" i="13"/>
  <c r="E5541" i="13" s="1"/>
  <c r="A5537" i="13"/>
  <c r="E5537" i="13" s="1"/>
  <c r="A5458" i="13"/>
  <c r="E5458" i="13" s="1"/>
  <c r="A5460" i="13"/>
  <c r="E5460" i="13" s="1"/>
  <c r="A5459" i="13"/>
  <c r="E5459" i="13" s="1"/>
  <c r="A5461" i="13"/>
  <c r="E5461" i="13" s="1"/>
  <c r="A5457" i="13"/>
  <c r="E5457" i="13" s="1"/>
  <c r="A5381" i="13"/>
  <c r="E5381" i="13" s="1"/>
  <c r="A5379" i="13"/>
  <c r="E5379" i="13" s="1"/>
  <c r="A5378" i="13"/>
  <c r="E5378" i="13" s="1"/>
  <c r="A5380" i="13"/>
  <c r="E5380" i="13" s="1"/>
  <c r="A5377" i="13"/>
  <c r="E5377" i="13" s="1"/>
  <c r="A5260" i="13"/>
  <c r="E5260" i="13" s="1"/>
  <c r="A5259" i="13"/>
  <c r="E5259" i="13" s="1"/>
  <c r="A5258" i="13"/>
  <c r="E5258" i="13" s="1"/>
  <c r="A5261" i="13"/>
  <c r="E5261" i="13" s="1"/>
  <c r="A5257" i="13"/>
  <c r="E5257" i="13" s="1"/>
  <c r="A5219" i="13"/>
  <c r="E5219" i="13" s="1"/>
  <c r="A5218" i="13"/>
  <c r="E5218" i="13" s="1"/>
  <c r="A5221" i="13"/>
  <c r="E5221" i="13" s="1"/>
  <c r="A5220" i="13"/>
  <c r="E5220" i="13" s="1"/>
  <c r="A5217" i="13"/>
  <c r="E5217" i="13" s="1"/>
  <c r="A5103" i="13"/>
  <c r="E5103" i="13" s="1"/>
  <c r="A5105" i="13"/>
  <c r="E5105" i="13" s="1"/>
  <c r="A5104" i="13"/>
  <c r="E5104" i="13" s="1"/>
  <c r="A5106" i="13"/>
  <c r="E5106" i="13" s="1"/>
  <c r="A5102" i="13"/>
  <c r="E5102" i="13" s="1"/>
  <c r="A5113" i="13"/>
  <c r="E5113" i="13" s="1"/>
  <c r="A5115" i="13"/>
  <c r="E5115" i="13" s="1"/>
  <c r="A5114" i="13"/>
  <c r="E5114" i="13" s="1"/>
  <c r="A5116" i="13"/>
  <c r="E5116" i="13" s="1"/>
  <c r="A5112" i="13"/>
  <c r="E5112" i="13" s="1"/>
  <c r="A5064" i="13"/>
  <c r="E5064" i="13" s="1"/>
  <c r="A5066" i="13"/>
  <c r="E5066" i="13" s="1"/>
  <c r="A5065" i="13"/>
  <c r="E5065" i="13" s="1"/>
  <c r="A5062" i="13"/>
  <c r="E5062" i="13" s="1"/>
  <c r="A5024" i="13"/>
  <c r="E5024" i="13" s="1"/>
  <c r="A5026" i="13"/>
  <c r="E5026" i="13" s="1"/>
  <c r="A5025" i="13"/>
  <c r="E5025" i="13" s="1"/>
  <c r="A5023" i="13"/>
  <c r="E5023" i="13" s="1"/>
  <c r="A5022" i="13"/>
  <c r="E5022" i="13" s="1"/>
  <c r="A4983" i="13"/>
  <c r="E4983" i="13" s="1"/>
  <c r="A4985" i="13"/>
  <c r="E4985" i="13" s="1"/>
  <c r="A4986" i="13"/>
  <c r="E4986" i="13" s="1"/>
  <c r="A4984" i="13"/>
  <c r="E4984" i="13" s="1"/>
  <c r="A4982" i="13"/>
  <c r="E4982" i="13" s="1"/>
  <c r="A4943" i="13"/>
  <c r="E4943" i="13" s="1"/>
  <c r="A4945" i="13"/>
  <c r="E4945" i="13" s="1"/>
  <c r="A4946" i="13"/>
  <c r="E4946" i="13" s="1"/>
  <c r="A4944" i="13"/>
  <c r="E4944" i="13" s="1"/>
  <c r="A4942" i="13"/>
  <c r="E4942" i="13" s="1"/>
  <c r="A4906" i="13"/>
  <c r="E4906" i="13" s="1"/>
  <c r="A4904" i="13"/>
  <c r="E4904" i="13" s="1"/>
  <c r="A4903" i="13"/>
  <c r="E4903" i="13" s="1"/>
  <c r="A4905" i="13"/>
  <c r="E4905" i="13" s="1"/>
  <c r="A4902" i="13"/>
  <c r="E4902" i="13" s="1"/>
  <c r="A4864" i="13"/>
  <c r="E4864" i="13" s="1"/>
  <c r="A4866" i="13"/>
  <c r="E4866" i="13" s="1"/>
  <c r="A4863" i="13"/>
  <c r="E4863" i="13" s="1"/>
  <c r="A4865" i="13"/>
  <c r="E4865" i="13" s="1"/>
  <c r="A4862" i="13"/>
  <c r="E4862" i="13" s="1"/>
  <c r="A4823" i="13"/>
  <c r="E4823" i="13" s="1"/>
  <c r="A4824" i="13"/>
  <c r="E4824" i="13" s="1"/>
  <c r="A4826" i="13"/>
  <c r="E4826" i="13" s="1"/>
  <c r="A4825" i="13"/>
  <c r="E4825" i="13" s="1"/>
  <c r="A4822" i="13"/>
  <c r="E4822" i="13" s="1"/>
  <c r="A4784" i="13"/>
  <c r="E4784" i="13" s="1"/>
  <c r="A4785" i="13"/>
  <c r="E4785" i="13" s="1"/>
  <c r="A4783" i="13"/>
  <c r="E4783" i="13" s="1"/>
  <c r="A4786" i="13"/>
  <c r="E4786" i="13" s="1"/>
  <c r="A4782" i="13"/>
  <c r="E4782" i="13" s="1"/>
  <c r="A4746" i="13"/>
  <c r="E4746" i="13" s="1"/>
  <c r="A4744" i="13"/>
  <c r="E4744" i="13" s="1"/>
  <c r="A4743" i="13"/>
  <c r="E4743" i="13" s="1"/>
  <c r="A4745" i="13"/>
  <c r="E4745" i="13" s="1"/>
  <c r="A4742" i="13"/>
  <c r="E4742" i="13" s="1"/>
  <c r="A4673" i="13"/>
  <c r="E4673" i="13" s="1"/>
  <c r="A4675" i="13"/>
  <c r="E4675" i="13" s="1"/>
  <c r="A4674" i="13"/>
  <c r="E4674" i="13" s="1"/>
  <c r="A4676" i="13"/>
  <c r="E4676" i="13" s="1"/>
  <c r="A4672" i="13"/>
  <c r="E4672" i="13" s="1"/>
  <c r="A4653" i="13"/>
  <c r="E4653" i="13" s="1"/>
  <c r="A4655" i="13"/>
  <c r="E4655" i="13" s="1"/>
  <c r="A4654" i="13"/>
  <c r="E4654" i="13" s="1"/>
  <c r="A4652" i="13"/>
  <c r="E4652" i="13" s="1"/>
  <c r="A4619" i="13"/>
  <c r="E4619" i="13" s="1"/>
  <c r="A4621" i="13"/>
  <c r="E4621" i="13" s="1"/>
  <c r="A4620" i="13"/>
  <c r="E4620" i="13" s="1"/>
  <c r="A4617" i="13"/>
  <c r="E4617" i="13" s="1"/>
  <c r="A4538" i="13"/>
  <c r="E4538" i="13" s="1"/>
  <c r="A4540" i="13"/>
  <c r="E4540" i="13" s="1"/>
  <c r="A4539" i="13"/>
  <c r="E4539" i="13" s="1"/>
  <c r="A4537" i="13"/>
  <c r="E4537" i="13" s="1"/>
  <c r="A4499" i="13"/>
  <c r="E4499" i="13" s="1"/>
  <c r="A4498" i="13"/>
  <c r="E4498" i="13" s="1"/>
  <c r="A4501" i="13"/>
  <c r="E4501" i="13" s="1"/>
  <c r="A4500" i="13"/>
  <c r="E4500" i="13" s="1"/>
  <c r="A4497" i="13"/>
  <c r="E4497" i="13" s="1"/>
  <c r="A4461" i="13"/>
  <c r="E4461" i="13" s="1"/>
  <c r="A4459" i="13"/>
  <c r="E4459" i="13" s="1"/>
  <c r="A4458" i="13"/>
  <c r="E4458" i="13" s="1"/>
  <c r="A4457" i="13"/>
  <c r="E4457" i="13" s="1"/>
  <c r="A4418" i="13"/>
  <c r="E4418" i="13" s="1"/>
  <c r="A4420" i="13"/>
  <c r="E4420" i="13" s="1"/>
  <c r="A4419" i="13"/>
  <c r="E4419" i="13" s="1"/>
  <c r="A4421" i="13"/>
  <c r="E4421" i="13" s="1"/>
  <c r="A4417" i="13"/>
  <c r="E4417" i="13" s="1"/>
  <c r="A4378" i="13"/>
  <c r="E4378" i="13" s="1"/>
  <c r="A4379" i="13"/>
  <c r="E4379" i="13" s="1"/>
  <c r="A4381" i="13"/>
  <c r="E4381" i="13" s="1"/>
  <c r="A4380" i="13"/>
  <c r="E4380" i="13" s="1"/>
  <c r="A4377" i="13"/>
  <c r="E4377" i="13" s="1"/>
  <c r="A4339" i="13"/>
  <c r="E4339" i="13" s="1"/>
  <c r="A4340" i="13"/>
  <c r="E4340" i="13" s="1"/>
  <c r="A4341" i="13"/>
  <c r="E4341" i="13" s="1"/>
  <c r="A4338" i="13"/>
  <c r="E4338" i="13" s="1"/>
  <c r="A4337" i="13"/>
  <c r="E4337" i="13" s="1"/>
  <c r="A4304" i="13"/>
  <c r="E4304" i="13" s="1"/>
  <c r="A4306" i="13"/>
  <c r="E4306" i="13" s="1"/>
  <c r="A4303" i="13"/>
  <c r="E4303" i="13" s="1"/>
  <c r="A4302" i="13"/>
  <c r="E4302" i="13" s="1"/>
  <c r="A4243" i="13"/>
  <c r="E4243" i="13" s="1"/>
  <c r="A4245" i="13"/>
  <c r="E4245" i="13" s="1"/>
  <c r="A4244" i="13"/>
  <c r="E4244" i="13" s="1"/>
  <c r="A4246" i="13"/>
  <c r="E4246" i="13" s="1"/>
  <c r="A4242" i="13"/>
  <c r="E4242" i="13" s="1"/>
  <c r="A4208" i="13"/>
  <c r="E4208" i="13" s="1"/>
  <c r="A4210" i="13"/>
  <c r="E4210" i="13" s="1"/>
  <c r="A4209" i="13"/>
  <c r="E4209" i="13" s="1"/>
  <c r="A4211" i="13"/>
  <c r="E4211" i="13" s="1"/>
  <c r="A4207" i="13"/>
  <c r="E4207" i="13" s="1"/>
  <c r="A4179" i="13"/>
  <c r="E4179" i="13" s="1"/>
  <c r="A4181" i="13"/>
  <c r="E4181" i="13" s="1"/>
  <c r="A4178" i="13"/>
  <c r="E4178" i="13" s="1"/>
  <c r="A4180" i="13"/>
  <c r="E4180" i="13" s="1"/>
  <c r="A4177" i="13"/>
  <c r="E4177" i="13" s="1"/>
  <c r="A4139" i="13"/>
  <c r="E4139" i="13" s="1"/>
  <c r="A4141" i="13"/>
  <c r="E4141" i="13" s="1"/>
  <c r="A4140" i="13"/>
  <c r="E4140" i="13" s="1"/>
  <c r="A4138" i="13"/>
  <c r="E4138" i="13" s="1"/>
  <c r="A4137" i="13"/>
  <c r="E4137" i="13" s="1"/>
  <c r="A4098" i="13"/>
  <c r="E4098" i="13" s="1"/>
  <c r="A4100" i="13"/>
  <c r="E4100" i="13" s="1"/>
  <c r="A4099" i="13"/>
  <c r="E4099" i="13" s="1"/>
  <c r="A4101" i="13"/>
  <c r="E4101" i="13" s="1"/>
  <c r="A4097" i="13"/>
  <c r="E4097" i="13" s="1"/>
  <c r="A4059" i="13"/>
  <c r="E4059" i="13" s="1"/>
  <c r="A4061" i="13"/>
  <c r="E4061" i="13" s="1"/>
  <c r="A4058" i="13"/>
  <c r="E4058" i="13" s="1"/>
  <c r="A4060" i="13"/>
  <c r="E4060" i="13" s="1"/>
  <c r="A4057" i="13"/>
  <c r="E4057" i="13" s="1"/>
  <c r="A4018" i="13"/>
  <c r="E4018" i="13" s="1"/>
  <c r="A4019" i="13"/>
  <c r="E4019" i="13" s="1"/>
  <c r="A4021" i="13"/>
  <c r="E4021" i="13" s="1"/>
  <c r="A4020" i="13"/>
  <c r="E4020" i="13" s="1"/>
  <c r="A4017" i="13"/>
  <c r="E4017" i="13" s="1"/>
  <c r="A3978" i="13"/>
  <c r="E3978" i="13" s="1"/>
  <c r="A3981" i="13"/>
  <c r="E3981" i="13" s="1"/>
  <c r="A3979" i="13"/>
  <c r="E3979" i="13" s="1"/>
  <c r="A3980" i="13"/>
  <c r="E3980" i="13" s="1"/>
  <c r="A3977" i="13"/>
  <c r="E3977" i="13" s="1"/>
  <c r="A3940" i="13"/>
  <c r="E3940" i="13" s="1"/>
  <c r="A3939" i="13"/>
  <c r="E3939" i="13" s="1"/>
  <c r="A3941" i="13"/>
  <c r="E3941" i="13" s="1"/>
  <c r="A3938" i="13"/>
  <c r="E3938" i="13" s="1"/>
  <c r="A3937" i="13"/>
  <c r="E3937" i="13" s="1"/>
  <c r="A3889" i="13"/>
  <c r="E3889" i="13" s="1"/>
  <c r="A3891" i="13"/>
  <c r="E3891" i="13" s="1"/>
  <c r="A3888" i="13"/>
  <c r="E3888" i="13" s="1"/>
  <c r="A3890" i="13"/>
  <c r="E3890" i="13" s="1"/>
  <c r="A3887" i="13"/>
  <c r="E3887" i="13" s="1"/>
  <c r="A3863" i="13"/>
  <c r="E3863" i="13" s="1"/>
  <c r="A3865" i="13"/>
  <c r="E3865" i="13" s="1"/>
  <c r="A3864" i="13"/>
  <c r="E3864" i="13" s="1"/>
  <c r="A3862" i="13"/>
  <c r="E3862" i="13" s="1"/>
  <c r="A3819" i="13"/>
  <c r="E3819" i="13" s="1"/>
  <c r="A3821" i="13"/>
  <c r="E3821" i="13" s="1"/>
  <c r="A3820" i="13"/>
  <c r="E3820" i="13" s="1"/>
  <c r="A3817" i="13"/>
  <c r="E3817" i="13" s="1"/>
  <c r="A3778" i="13"/>
  <c r="E3778" i="13" s="1"/>
  <c r="A3780" i="13"/>
  <c r="E3780" i="13" s="1"/>
  <c r="A3779" i="13"/>
  <c r="E3779" i="13" s="1"/>
  <c r="A3781" i="13"/>
  <c r="E3781" i="13" s="1"/>
  <c r="A3777" i="13"/>
  <c r="E3777" i="13" s="1"/>
  <c r="A3739" i="13"/>
  <c r="E3739" i="13" s="1"/>
  <c r="A3738" i="13"/>
  <c r="E3738" i="13" s="1"/>
  <c r="A3741" i="13"/>
  <c r="E3741" i="13" s="1"/>
  <c r="A3740" i="13"/>
  <c r="E3740" i="13" s="1"/>
  <c r="A3737" i="13"/>
  <c r="E3737" i="13" s="1"/>
  <c r="A3701" i="13"/>
  <c r="E3701" i="13" s="1"/>
  <c r="A3699" i="13"/>
  <c r="E3699" i="13" s="1"/>
  <c r="A3698" i="13"/>
  <c r="E3698" i="13" s="1"/>
  <c r="A3700" i="13"/>
  <c r="E3700" i="13" s="1"/>
  <c r="A3697" i="13"/>
  <c r="E3697" i="13" s="1"/>
  <c r="A3659" i="13"/>
  <c r="E3659" i="13" s="1"/>
  <c r="A3661" i="13"/>
  <c r="E3661" i="13" s="1"/>
  <c r="A3658" i="13"/>
  <c r="E3658" i="13" s="1"/>
  <c r="A3660" i="13"/>
  <c r="E3660" i="13" s="1"/>
  <c r="A3657" i="13"/>
  <c r="E3657" i="13" s="1"/>
  <c r="A3618" i="13"/>
  <c r="E3618" i="13" s="1"/>
  <c r="A3619" i="13"/>
  <c r="E3619" i="13" s="1"/>
  <c r="A3621" i="13"/>
  <c r="E3621" i="13" s="1"/>
  <c r="A3620" i="13"/>
  <c r="E3620" i="13" s="1"/>
  <c r="A3617" i="13"/>
  <c r="E3617" i="13" s="1"/>
  <c r="A3579" i="13"/>
  <c r="E3579" i="13" s="1"/>
  <c r="A3581" i="13"/>
  <c r="E3581" i="13" s="1"/>
  <c r="A3578" i="13"/>
  <c r="E3578" i="13" s="1"/>
  <c r="A3580" i="13"/>
  <c r="E3580" i="13" s="1"/>
  <c r="A3577" i="13"/>
  <c r="E3577" i="13" s="1"/>
  <c r="A3534" i="13"/>
  <c r="E3534" i="13" s="1"/>
  <c r="A3536" i="13"/>
  <c r="E3536" i="13" s="1"/>
  <c r="A3533" i="13"/>
  <c r="E3533" i="13" s="1"/>
  <c r="A3532" i="13"/>
  <c r="E3532" i="13" s="1"/>
  <c r="A3503" i="13"/>
  <c r="E3503" i="13" s="1"/>
  <c r="A3505" i="13"/>
  <c r="E3505" i="13" s="1"/>
  <c r="A3504" i="13"/>
  <c r="E3504" i="13" s="1"/>
  <c r="A3502" i="13"/>
  <c r="E3502" i="13" s="1"/>
  <c r="A3478" i="13"/>
  <c r="E3478" i="13" s="1"/>
  <c r="A3480" i="13"/>
  <c r="E3480" i="13" s="1"/>
  <c r="A3479" i="13"/>
  <c r="E3479" i="13" s="1"/>
  <c r="A3477" i="13"/>
  <c r="E3477" i="13" s="1"/>
  <c r="A3424" i="13"/>
  <c r="E3424" i="13" s="1"/>
  <c r="A3426" i="13"/>
  <c r="E3426" i="13" s="1"/>
  <c r="A3425" i="13"/>
  <c r="E3425" i="13" s="1"/>
  <c r="A3423" i="13"/>
  <c r="E3423" i="13" s="1"/>
  <c r="A3422" i="13"/>
  <c r="E3422" i="13" s="1"/>
  <c r="A3386" i="13"/>
  <c r="E3386" i="13" s="1"/>
  <c r="A3384" i="13"/>
  <c r="E3384" i="13" s="1"/>
  <c r="A3385" i="13"/>
  <c r="E3385" i="13" s="1"/>
  <c r="A3383" i="13"/>
  <c r="E3383" i="13" s="1"/>
  <c r="A3382" i="13"/>
  <c r="E3382" i="13" s="1"/>
  <c r="A3345" i="13"/>
  <c r="E3345" i="13" s="1"/>
  <c r="A3343" i="13"/>
  <c r="E3343" i="13" s="1"/>
  <c r="A3346" i="13"/>
  <c r="E3346" i="13" s="1"/>
  <c r="A3344" i="13"/>
  <c r="E3344" i="13" s="1"/>
  <c r="A3342" i="13"/>
  <c r="E3342" i="13" s="1"/>
  <c r="A3306" i="13"/>
  <c r="E3306" i="13" s="1"/>
  <c r="A3304" i="13"/>
  <c r="E3304" i="13" s="1"/>
  <c r="A3303" i="13"/>
  <c r="E3303" i="13" s="1"/>
  <c r="A3305" i="13"/>
  <c r="E3305" i="13" s="1"/>
  <c r="A3302" i="13"/>
  <c r="E3302" i="13" s="1"/>
  <c r="A3264" i="13"/>
  <c r="E3264" i="13" s="1"/>
  <c r="A3266" i="13"/>
  <c r="E3266" i="13" s="1"/>
  <c r="A3263" i="13"/>
  <c r="E3263" i="13" s="1"/>
  <c r="A3265" i="13"/>
  <c r="E3265" i="13" s="1"/>
  <c r="A3262" i="13"/>
  <c r="E3262" i="13" s="1"/>
  <c r="A3223" i="13"/>
  <c r="E3223" i="13" s="1"/>
  <c r="A3225" i="13"/>
  <c r="E3225" i="13" s="1"/>
  <c r="A3224" i="13"/>
  <c r="E3224" i="13" s="1"/>
  <c r="A3226" i="13"/>
  <c r="E3226" i="13" s="1"/>
  <c r="A3222" i="13"/>
  <c r="E3222" i="13" s="1"/>
  <c r="A3183" i="13"/>
  <c r="E3183" i="13" s="1"/>
  <c r="A3185" i="13"/>
  <c r="E3185" i="13" s="1"/>
  <c r="A3184" i="13"/>
  <c r="E3184" i="13" s="1"/>
  <c r="A3186" i="13"/>
  <c r="E3186" i="13" s="1"/>
  <c r="A3182" i="13"/>
  <c r="E3182" i="13" s="1"/>
  <c r="A3145" i="13"/>
  <c r="E3145" i="13" s="1"/>
  <c r="A3144" i="13"/>
  <c r="E3144" i="13" s="1"/>
  <c r="A3146" i="13"/>
  <c r="E3146" i="13" s="1"/>
  <c r="A3143" i="13"/>
  <c r="E3143" i="13" s="1"/>
  <c r="A3142" i="13"/>
  <c r="E3142" i="13" s="1"/>
  <c r="A3121" i="13"/>
  <c r="E3121" i="13" s="1"/>
  <c r="A3119" i="13"/>
  <c r="E3119" i="13" s="1"/>
  <c r="A3118" i="13"/>
  <c r="E3118" i="13" s="1"/>
  <c r="A3117" i="13"/>
  <c r="E3117" i="13" s="1"/>
  <c r="A3120" i="13"/>
  <c r="E3120" i="13" s="1"/>
  <c r="A3059" i="13"/>
  <c r="E3059" i="13" s="1"/>
  <c r="A3061" i="13"/>
  <c r="E3061" i="13" s="1"/>
  <c r="A3060" i="13"/>
  <c r="E3060" i="13" s="1"/>
  <c r="A3058" i="13"/>
  <c r="E3058" i="13" s="1"/>
  <c r="A3057" i="13"/>
  <c r="E3057" i="13" s="1"/>
  <c r="A3019" i="13"/>
  <c r="E3019" i="13" s="1"/>
  <c r="A3021" i="13"/>
  <c r="E3021" i="13" s="1"/>
  <c r="A3020" i="13"/>
  <c r="E3020" i="13" s="1"/>
  <c r="A3018" i="13"/>
  <c r="E3018" i="13" s="1"/>
  <c r="A2978" i="13"/>
  <c r="E2978" i="13" s="1"/>
  <c r="A2980" i="13"/>
  <c r="E2980" i="13" s="1"/>
  <c r="A2979" i="13"/>
  <c r="E2979" i="13" s="1"/>
  <c r="A2981" i="13"/>
  <c r="E2981" i="13" s="1"/>
  <c r="A2977" i="13"/>
  <c r="E2977" i="13" s="1"/>
  <c r="A2941" i="13"/>
  <c r="E2941" i="13" s="1"/>
  <c r="A2939" i="13"/>
  <c r="E2939" i="13" s="1"/>
  <c r="A2938" i="13"/>
  <c r="E2938" i="13" s="1"/>
  <c r="A2940" i="13"/>
  <c r="E2940" i="13" s="1"/>
  <c r="A2899" i="13"/>
  <c r="E2899" i="13" s="1"/>
  <c r="A2901" i="13"/>
  <c r="E2901" i="13" s="1"/>
  <c r="A2898" i="13"/>
  <c r="E2898" i="13" s="1"/>
  <c r="A2900" i="13"/>
  <c r="E2900" i="13" s="1"/>
  <c r="A2897" i="13"/>
  <c r="E2897" i="13" s="1"/>
  <c r="A2858" i="13"/>
  <c r="E2858" i="13" s="1"/>
  <c r="A2860" i="13"/>
  <c r="E2860" i="13" s="1"/>
  <c r="A2859" i="13"/>
  <c r="E2859" i="13" s="1"/>
  <c r="A2861" i="13"/>
  <c r="E2861" i="13" s="1"/>
  <c r="A2857" i="13"/>
  <c r="E2857" i="13" s="1"/>
  <c r="A2820" i="13"/>
  <c r="E2820" i="13" s="1"/>
  <c r="A2818" i="13"/>
  <c r="E2818" i="13" s="1"/>
  <c r="A2821" i="13"/>
  <c r="E2821" i="13" s="1"/>
  <c r="A2819" i="13"/>
  <c r="E2819" i="13" s="1"/>
  <c r="A2817" i="13"/>
  <c r="E2817" i="13" s="1"/>
  <c r="A2778" i="13"/>
  <c r="E2778" i="13" s="1"/>
  <c r="A2780" i="13"/>
  <c r="E2780" i="13" s="1"/>
  <c r="A2779" i="13"/>
  <c r="E2779" i="13" s="1"/>
  <c r="A2781" i="13"/>
  <c r="E2781" i="13" s="1"/>
  <c r="A2741" i="13"/>
  <c r="E2741" i="13" s="1"/>
  <c r="A2738" i="13"/>
  <c r="E2738" i="13" s="1"/>
  <c r="A2740" i="13"/>
  <c r="E2740" i="13" s="1"/>
  <c r="A2739" i="13"/>
  <c r="E2739" i="13" s="1"/>
  <c r="A2737" i="13"/>
  <c r="E2737" i="13" s="1"/>
  <c r="A2698" i="13"/>
  <c r="E2698" i="13" s="1"/>
  <c r="A2700" i="13"/>
  <c r="E2700" i="13" s="1"/>
  <c r="A2701" i="13"/>
  <c r="E2701" i="13" s="1"/>
  <c r="A2699" i="13"/>
  <c r="E2699" i="13" s="1"/>
  <c r="A2661" i="13"/>
  <c r="E2661" i="13" s="1"/>
  <c r="A2659" i="13"/>
  <c r="E2659" i="13" s="1"/>
  <c r="A2660" i="13"/>
  <c r="E2660" i="13" s="1"/>
  <c r="A2658" i="13"/>
  <c r="E2658" i="13" s="1"/>
  <c r="A2657" i="13"/>
  <c r="E2657" i="13" s="1"/>
  <c r="A2618" i="13"/>
  <c r="E2618" i="13" s="1"/>
  <c r="A2621" i="13"/>
  <c r="E2621" i="13" s="1"/>
  <c r="A2620" i="13"/>
  <c r="E2620" i="13" s="1"/>
  <c r="A2619" i="13"/>
  <c r="E2619" i="13" s="1"/>
  <c r="A2579" i="13"/>
  <c r="E2579" i="13" s="1"/>
  <c r="A2581" i="13"/>
  <c r="E2581" i="13" s="1"/>
  <c r="A2580" i="13"/>
  <c r="E2580" i="13" s="1"/>
  <c r="A2578" i="13"/>
  <c r="E2578" i="13" s="1"/>
  <c r="A2577" i="13"/>
  <c r="E2577" i="13" s="1"/>
  <c r="A2539" i="13"/>
  <c r="E2539" i="13" s="1"/>
  <c r="A2538" i="13"/>
  <c r="E2538" i="13" s="1"/>
  <c r="A2541" i="13"/>
  <c r="E2541" i="13" s="1"/>
  <c r="A2540" i="13"/>
  <c r="E2540" i="13" s="1"/>
  <c r="A2537" i="13"/>
  <c r="E2537" i="13" s="1"/>
  <c r="A2508" i="13"/>
  <c r="E2508" i="13" s="1"/>
  <c r="A2510" i="13"/>
  <c r="E2510" i="13" s="1"/>
  <c r="A2509" i="13"/>
  <c r="E2509" i="13" s="1"/>
  <c r="A2507" i="13"/>
  <c r="E2507" i="13" s="1"/>
  <c r="A2459" i="13"/>
  <c r="E2459" i="13" s="1"/>
  <c r="A2461" i="13"/>
  <c r="E2461" i="13" s="1"/>
  <c r="A2460" i="13"/>
  <c r="E2460" i="13" s="1"/>
  <c r="A2458" i="13"/>
  <c r="E2458" i="13" s="1"/>
  <c r="A2421" i="13"/>
  <c r="E2421" i="13" s="1"/>
  <c r="A2419" i="13"/>
  <c r="E2419" i="13" s="1"/>
  <c r="A2418" i="13"/>
  <c r="E2418" i="13" s="1"/>
  <c r="A2417" i="13"/>
  <c r="E2417" i="13" s="1"/>
  <c r="A2378" i="13"/>
  <c r="E2378" i="13" s="1"/>
  <c r="A2379" i="13"/>
  <c r="E2379" i="13" s="1"/>
  <c r="A2381" i="13"/>
  <c r="E2381" i="13" s="1"/>
  <c r="A2380" i="13"/>
  <c r="E2380" i="13" s="1"/>
  <c r="A2338" i="13"/>
  <c r="E2338" i="13" s="1"/>
  <c r="A2340" i="13"/>
  <c r="E2340" i="13" s="1"/>
  <c r="A2339" i="13"/>
  <c r="E2339" i="13" s="1"/>
  <c r="A2341" i="13"/>
  <c r="E2341" i="13" s="1"/>
  <c r="A2337" i="13"/>
  <c r="E2337" i="13" s="1"/>
  <c r="A2299" i="13"/>
  <c r="E2299" i="13" s="1"/>
  <c r="A2298" i="13"/>
  <c r="E2298" i="13" s="1"/>
  <c r="A2301" i="13"/>
  <c r="E2301" i="13" s="1"/>
  <c r="A2300" i="13"/>
  <c r="E2300" i="13" s="1"/>
  <c r="A2238" i="13"/>
  <c r="E2238" i="13" s="1"/>
  <c r="A2240" i="13"/>
  <c r="E2240" i="13" s="1"/>
  <c r="A2239" i="13"/>
  <c r="E2239" i="13" s="1"/>
  <c r="A2237" i="13"/>
  <c r="E2237" i="13" s="1"/>
  <c r="A2241" i="13"/>
  <c r="E2241" i="13" s="1"/>
  <c r="A2218" i="13"/>
  <c r="E2218" i="13" s="1"/>
  <c r="A2220" i="13"/>
  <c r="E2220" i="13" s="1"/>
  <c r="A2219" i="13"/>
  <c r="E2219" i="13" s="1"/>
  <c r="A2217" i="13"/>
  <c r="E2217" i="13" s="1"/>
  <c r="A2221" i="13"/>
  <c r="E2221" i="13" s="1"/>
  <c r="A2179" i="13"/>
  <c r="E2179" i="13" s="1"/>
  <c r="A2181" i="13"/>
  <c r="E2181" i="13" s="1"/>
  <c r="A2180" i="13"/>
  <c r="E2180" i="13" s="1"/>
  <c r="A2178" i="13"/>
  <c r="E2178" i="13" s="1"/>
  <c r="A2177" i="13"/>
  <c r="E2177" i="13" s="1"/>
  <c r="A2139" i="13"/>
  <c r="E2139" i="13" s="1"/>
  <c r="A2141" i="13"/>
  <c r="E2141" i="13" s="1"/>
  <c r="A2138" i="13"/>
  <c r="E2138" i="13" s="1"/>
  <c r="A2140" i="13"/>
  <c r="E2140" i="13" s="1"/>
  <c r="A2098" i="13"/>
  <c r="E2098" i="13" s="1"/>
  <c r="A2100" i="13"/>
  <c r="E2100" i="13" s="1"/>
  <c r="A2099" i="13"/>
  <c r="E2099" i="13" s="1"/>
  <c r="A2097" i="13"/>
  <c r="E2097" i="13" s="1"/>
  <c r="A2059" i="13"/>
  <c r="E2059" i="13" s="1"/>
  <c r="A2058" i="13"/>
  <c r="E2058" i="13" s="1"/>
  <c r="A2060" i="13"/>
  <c r="E2060" i="13" s="1"/>
  <c r="A2061" i="13"/>
  <c r="E2061" i="13" s="1"/>
  <c r="A2018" i="13"/>
  <c r="E2018" i="13" s="1"/>
  <c r="A2020" i="13"/>
  <c r="E2020" i="13" s="1"/>
  <c r="A2019" i="13"/>
  <c r="E2019" i="13" s="1"/>
  <c r="A2021" i="13"/>
  <c r="E2021" i="13" s="1"/>
  <c r="A2017" i="13"/>
  <c r="E2017" i="13" s="1"/>
  <c r="A1978" i="13"/>
  <c r="E1978" i="13" s="1"/>
  <c r="A1980" i="13"/>
  <c r="E1980" i="13" s="1"/>
  <c r="A1981" i="13"/>
  <c r="E1981" i="13" s="1"/>
  <c r="A1979" i="13"/>
  <c r="E1979" i="13" s="1"/>
  <c r="A1938" i="13"/>
  <c r="E1938" i="13" s="1"/>
  <c r="A1940" i="13"/>
  <c r="E1940" i="13" s="1"/>
  <c r="A1939" i="13"/>
  <c r="E1939" i="13" s="1"/>
  <c r="A1941" i="13"/>
  <c r="E1941" i="13" s="1"/>
  <c r="A1937" i="13"/>
  <c r="E1937" i="13" s="1"/>
  <c r="A1899" i="13"/>
  <c r="E1899" i="13" s="1"/>
  <c r="A1898" i="13"/>
  <c r="E1898" i="13" s="1"/>
  <c r="A1901" i="13"/>
  <c r="E1901" i="13" s="1"/>
  <c r="A1900" i="13"/>
  <c r="E1900" i="13" s="1"/>
  <c r="A1897" i="13"/>
  <c r="E1897" i="13" s="1"/>
  <c r="A1861" i="13"/>
  <c r="E1861" i="13" s="1"/>
  <c r="A1859" i="13"/>
  <c r="E1859" i="13" s="1"/>
  <c r="A1858" i="13"/>
  <c r="E1858" i="13" s="1"/>
  <c r="A1860" i="13"/>
  <c r="E1860" i="13" s="1"/>
  <c r="A1857" i="13"/>
  <c r="E1857" i="13" s="1"/>
  <c r="A1820" i="13"/>
  <c r="E1820" i="13" s="1"/>
  <c r="A1819" i="13"/>
  <c r="E1819" i="13" s="1"/>
  <c r="A1818" i="13"/>
  <c r="E1818" i="13" s="1"/>
  <c r="A1821" i="13"/>
  <c r="E1821" i="13" s="1"/>
  <c r="A1773" i="13"/>
  <c r="E1773" i="13" s="1"/>
  <c r="A1775" i="13"/>
  <c r="E1775" i="13" s="1"/>
  <c r="A1774" i="13"/>
  <c r="E1774" i="13" s="1"/>
  <c r="A1776" i="13"/>
  <c r="E1776" i="13" s="1"/>
  <c r="A1772" i="13"/>
  <c r="E1772" i="13" s="1"/>
  <c r="A1739" i="13"/>
  <c r="E1739" i="13" s="1"/>
  <c r="A1741" i="13"/>
  <c r="E1741" i="13" s="1"/>
  <c r="A1738" i="13"/>
  <c r="E1738" i="13" s="1"/>
  <c r="A1740" i="13"/>
  <c r="E1740" i="13" s="1"/>
  <c r="A1699" i="13"/>
  <c r="E1699" i="13" s="1"/>
  <c r="A1700" i="13"/>
  <c r="E1700" i="13" s="1"/>
  <c r="A1698" i="13"/>
  <c r="E1698" i="13" s="1"/>
  <c r="A1701" i="13"/>
  <c r="E1701" i="13" s="1"/>
  <c r="A1697" i="13"/>
  <c r="E1697" i="13" s="1"/>
  <c r="A1661" i="13"/>
  <c r="E1661" i="13" s="1"/>
  <c r="A1659" i="13"/>
  <c r="E1659" i="13" s="1"/>
  <c r="A1658" i="13"/>
  <c r="E1658" i="13" s="1"/>
  <c r="A1660" i="13"/>
  <c r="E1660" i="13" s="1"/>
  <c r="A1618" i="13"/>
  <c r="E1618" i="13" s="1"/>
  <c r="A1620" i="13"/>
  <c r="E1620" i="13" s="1"/>
  <c r="A1619" i="13"/>
  <c r="E1619" i="13" s="1"/>
  <c r="A1621" i="13"/>
  <c r="E1621" i="13" s="1"/>
  <c r="A1617" i="13"/>
  <c r="E1617" i="13" s="1"/>
  <c r="A1576" i="13"/>
  <c r="E1576" i="13" s="1"/>
  <c r="A1574" i="13"/>
  <c r="E1574" i="13" s="1"/>
  <c r="A1573" i="13"/>
  <c r="E1573" i="13" s="1"/>
  <c r="A1572" i="13"/>
  <c r="E1572" i="13" s="1"/>
  <c r="A1575" i="13"/>
  <c r="E1575" i="13" s="1"/>
  <c r="A1538" i="13"/>
  <c r="E1538" i="13" s="1"/>
  <c r="A1540" i="13"/>
  <c r="E1540" i="13" s="1"/>
  <c r="A1539" i="13"/>
  <c r="E1539" i="13" s="1"/>
  <c r="A1541" i="13"/>
  <c r="E1541" i="13" s="1"/>
  <c r="A1537" i="13"/>
  <c r="E1537" i="13" s="1"/>
  <c r="A1499" i="13"/>
  <c r="E1499" i="13" s="1"/>
  <c r="A1501" i="13"/>
  <c r="E1501" i="13" s="1"/>
  <c r="A1500" i="13"/>
  <c r="E1500" i="13" s="1"/>
  <c r="A1458" i="13"/>
  <c r="E1458" i="13" s="1"/>
  <c r="A1459" i="13"/>
  <c r="E1459" i="13" s="1"/>
  <c r="A1461" i="13"/>
  <c r="E1461" i="13" s="1"/>
  <c r="A1457" i="13"/>
  <c r="E1457" i="13" s="1"/>
  <c r="A1419" i="13"/>
  <c r="E1419" i="13" s="1"/>
  <c r="A1418" i="13"/>
  <c r="E1418" i="13" s="1"/>
  <c r="A1421" i="13"/>
  <c r="E1421" i="13" s="1"/>
  <c r="A1420" i="13"/>
  <c r="E1420" i="13" s="1"/>
  <c r="A1378" i="13"/>
  <c r="E1378" i="13" s="1"/>
  <c r="A1380" i="13"/>
  <c r="E1380" i="13" s="1"/>
  <c r="A1379" i="13"/>
  <c r="E1379" i="13" s="1"/>
  <c r="A1381" i="13"/>
  <c r="E1381" i="13" s="1"/>
  <c r="A1377" i="13"/>
  <c r="E1377" i="13" s="1"/>
  <c r="A1339" i="13"/>
  <c r="E1339" i="13" s="1"/>
  <c r="A1341" i="13"/>
  <c r="E1341" i="13" s="1"/>
  <c r="A1340" i="13"/>
  <c r="E1340" i="13" s="1"/>
  <c r="A1298" i="13"/>
  <c r="E1298" i="13" s="1"/>
  <c r="A1300" i="13"/>
  <c r="E1300" i="13" s="1"/>
  <c r="A1299" i="13"/>
  <c r="E1299" i="13" s="1"/>
  <c r="A1301" i="13"/>
  <c r="E1301" i="13" s="1"/>
  <c r="A1297" i="13"/>
  <c r="E1297" i="13" s="1"/>
  <c r="A1259" i="13"/>
  <c r="E1259" i="13" s="1"/>
  <c r="A1261" i="13"/>
  <c r="E1261" i="13" s="1"/>
  <c r="A1258" i="13"/>
  <c r="E1258" i="13" s="1"/>
  <c r="A1260" i="13"/>
  <c r="E1260" i="13" s="1"/>
  <c r="A1257" i="13"/>
  <c r="E1257" i="13" s="1"/>
  <c r="A1218" i="13"/>
  <c r="E1218" i="13" s="1"/>
  <c r="A1219" i="13"/>
  <c r="E1219" i="13" s="1"/>
  <c r="A1221" i="13"/>
  <c r="E1221" i="13" s="1"/>
  <c r="A1220" i="13"/>
  <c r="E1220" i="13" s="1"/>
  <c r="A1217" i="13"/>
  <c r="E1217" i="13" s="1"/>
  <c r="A1180" i="13"/>
  <c r="E1180" i="13" s="1"/>
  <c r="A1178" i="13"/>
  <c r="E1178" i="13" s="1"/>
  <c r="A1181" i="13"/>
  <c r="E1181" i="13" s="1"/>
  <c r="A1179" i="13"/>
  <c r="E1179" i="13" s="1"/>
  <c r="A1139" i="13"/>
  <c r="E1139" i="13" s="1"/>
  <c r="A1141" i="13"/>
  <c r="E1141" i="13" s="1"/>
  <c r="A1140" i="13"/>
  <c r="E1140" i="13" s="1"/>
  <c r="A1137" i="13"/>
  <c r="E1137" i="13" s="1"/>
  <c r="A1099" i="13"/>
  <c r="E1099" i="13" s="1"/>
  <c r="A1101" i="13"/>
  <c r="E1101" i="13" s="1"/>
  <c r="A1098" i="13"/>
  <c r="E1098" i="13" s="1"/>
  <c r="A1100" i="13"/>
  <c r="E1100" i="13" s="1"/>
  <c r="A1058" i="13"/>
  <c r="E1058" i="13" s="1"/>
  <c r="A1060" i="13"/>
  <c r="E1060" i="13" s="1"/>
  <c r="A1059" i="13"/>
  <c r="E1059" i="13" s="1"/>
  <c r="A1061" i="13"/>
  <c r="E1061" i="13" s="1"/>
  <c r="A1057" i="13"/>
  <c r="E1057" i="13" s="1"/>
  <c r="A1020" i="13"/>
  <c r="E1020" i="13" s="1"/>
  <c r="A1021" i="13"/>
  <c r="E1021" i="13" s="1"/>
  <c r="A1018" i="13"/>
  <c r="E1018" i="13" s="1"/>
  <c r="A1019" i="13"/>
  <c r="E1019" i="13" s="1"/>
  <c r="A979" i="13"/>
  <c r="E979" i="13" s="1"/>
  <c r="A978" i="13"/>
  <c r="E978" i="13" s="1"/>
  <c r="A981" i="13"/>
  <c r="E981" i="13" s="1"/>
  <c r="A980" i="13"/>
  <c r="E980" i="13" s="1"/>
  <c r="A977" i="13"/>
  <c r="E977" i="13" s="1"/>
  <c r="A939" i="13"/>
  <c r="E939" i="13" s="1"/>
  <c r="A940" i="13"/>
  <c r="E940" i="13" s="1"/>
  <c r="A938" i="13"/>
  <c r="E938" i="13" s="1"/>
  <c r="A941" i="13"/>
  <c r="E941" i="13" s="1"/>
  <c r="A937" i="13"/>
  <c r="E937" i="13" s="1"/>
  <c r="A898" i="13"/>
  <c r="E898" i="13" s="1"/>
  <c r="A901" i="13"/>
  <c r="E901" i="13" s="1"/>
  <c r="A899" i="13"/>
  <c r="E899" i="13" s="1"/>
  <c r="A900" i="13"/>
  <c r="E900" i="13" s="1"/>
  <c r="A897" i="13"/>
  <c r="E897" i="13" s="1"/>
  <c r="A860" i="13"/>
  <c r="E860" i="13" s="1"/>
  <c r="A859" i="13"/>
  <c r="E859" i="13" s="1"/>
  <c r="A858" i="13"/>
  <c r="E858" i="13" s="1"/>
  <c r="A861" i="13"/>
  <c r="E861" i="13" s="1"/>
  <c r="A818" i="13"/>
  <c r="E818" i="13" s="1"/>
  <c r="A820" i="13"/>
  <c r="E820" i="13" s="1"/>
  <c r="A821" i="13"/>
  <c r="E821" i="13" s="1"/>
  <c r="A819" i="13"/>
  <c r="E819" i="13" s="1"/>
  <c r="A817" i="13"/>
  <c r="E817" i="13" s="1"/>
  <c r="A779" i="13"/>
  <c r="E779" i="13" s="1"/>
  <c r="A781" i="13"/>
  <c r="E781" i="13" s="1"/>
  <c r="A778" i="13"/>
  <c r="E778" i="13" s="1"/>
  <c r="A780" i="13"/>
  <c r="E780" i="13" s="1"/>
  <c r="A700" i="13"/>
  <c r="E700" i="13" s="1"/>
  <c r="A699" i="13"/>
  <c r="E699" i="13" s="1"/>
  <c r="A701" i="13"/>
  <c r="E701" i="13" s="1"/>
  <c r="A698" i="13"/>
  <c r="E698" i="13" s="1"/>
  <c r="A658" i="13"/>
  <c r="E658" i="13" s="1"/>
  <c r="A660" i="13"/>
  <c r="E660" i="13" s="1"/>
  <c r="A661" i="13"/>
  <c r="E661" i="13" s="1"/>
  <c r="A659" i="13"/>
  <c r="E659" i="13" s="1"/>
  <c r="A657" i="13"/>
  <c r="E657" i="13" s="1"/>
  <c r="A619" i="13"/>
  <c r="E619" i="13" s="1"/>
  <c r="A621" i="13"/>
  <c r="E621" i="13" s="1"/>
  <c r="A618" i="13"/>
  <c r="E618" i="13" s="1"/>
  <c r="A620" i="13"/>
  <c r="E620" i="13" s="1"/>
  <c r="A617" i="13"/>
  <c r="E617" i="13" s="1"/>
  <c r="A579" i="13"/>
  <c r="E579" i="13" s="1"/>
  <c r="A580" i="13"/>
  <c r="E580" i="13" s="1"/>
  <c r="A581" i="13"/>
  <c r="E581" i="13" s="1"/>
  <c r="A578" i="13"/>
  <c r="E578" i="13" s="1"/>
  <c r="A577" i="13"/>
  <c r="E577" i="13" s="1"/>
  <c r="A539" i="13"/>
  <c r="E539" i="13" s="1"/>
  <c r="A541" i="13"/>
  <c r="E541" i="13" s="1"/>
  <c r="A540" i="13"/>
  <c r="E540" i="13" s="1"/>
  <c r="A538" i="13"/>
  <c r="E538" i="13" s="1"/>
  <c r="A498" i="13"/>
  <c r="E498" i="13" s="1"/>
  <c r="A500" i="13"/>
  <c r="E500" i="13" s="1"/>
  <c r="A499" i="13"/>
  <c r="E499" i="13" s="1"/>
  <c r="A501" i="13"/>
  <c r="E501" i="13" s="1"/>
  <c r="A497" i="13"/>
  <c r="E497" i="13" s="1"/>
  <c r="A459" i="13"/>
  <c r="E459" i="13" s="1"/>
  <c r="A461" i="13"/>
  <c r="E461" i="13" s="1"/>
  <c r="A458" i="13"/>
  <c r="E458" i="13" s="1"/>
  <c r="A460" i="13"/>
  <c r="E460" i="13" s="1"/>
  <c r="A419" i="13"/>
  <c r="E419" i="13" s="1"/>
  <c r="A421" i="13"/>
  <c r="E421" i="13" s="1"/>
  <c r="A418" i="13"/>
  <c r="E418" i="13" s="1"/>
  <c r="A420" i="13"/>
  <c r="E420" i="13" s="1"/>
  <c r="A417" i="13"/>
  <c r="E417" i="13" s="1"/>
  <c r="A339" i="13"/>
  <c r="E339" i="13" s="1"/>
  <c r="A341" i="13"/>
  <c r="E341" i="13" s="1"/>
  <c r="A340" i="13"/>
  <c r="E340" i="13" s="1"/>
  <c r="A338" i="13"/>
  <c r="E338" i="13" s="1"/>
  <c r="A337" i="13"/>
  <c r="E337" i="13" s="1"/>
  <c r="A300" i="13"/>
  <c r="E300" i="13" s="1"/>
  <c r="A298" i="13"/>
  <c r="E298" i="13" s="1"/>
  <c r="A301" i="13"/>
  <c r="E301" i="13" s="1"/>
  <c r="A299" i="13"/>
  <c r="E299" i="13" s="1"/>
  <c r="A297" i="13"/>
  <c r="E297" i="13" s="1"/>
  <c r="A259" i="13"/>
  <c r="E259" i="13" s="1"/>
  <c r="A261" i="13"/>
  <c r="E261" i="13" s="1"/>
  <c r="A260" i="13"/>
  <c r="E260" i="13" s="1"/>
  <c r="A258" i="13"/>
  <c r="E258" i="13" s="1"/>
  <c r="A218" i="13"/>
  <c r="E218" i="13" s="1"/>
  <c r="A219" i="13"/>
  <c r="E219" i="13" s="1"/>
  <c r="A221" i="13"/>
  <c r="E221" i="13" s="1"/>
  <c r="A220" i="13"/>
  <c r="E220" i="13" s="1"/>
  <c r="A217" i="13"/>
  <c r="E217" i="13" s="1"/>
  <c r="A179" i="13"/>
  <c r="E179" i="13" s="1"/>
  <c r="A181" i="13"/>
  <c r="E181" i="13" s="1"/>
  <c r="A178" i="13"/>
  <c r="E178" i="13" s="1"/>
  <c r="A180" i="13"/>
  <c r="E180" i="13" s="1"/>
  <c r="A138" i="13"/>
  <c r="E138" i="13" s="1"/>
  <c r="A140" i="13"/>
  <c r="E140" i="13" s="1"/>
  <c r="A139" i="13"/>
  <c r="E139" i="13" s="1"/>
  <c r="A137" i="13"/>
  <c r="E137" i="13" s="1"/>
  <c r="A98" i="13"/>
  <c r="E98" i="13" s="1"/>
  <c r="A99" i="13"/>
  <c r="E99" i="13" s="1"/>
  <c r="A101" i="13"/>
  <c r="E101" i="13" s="1"/>
  <c r="A100" i="13"/>
  <c r="E100" i="13" s="1"/>
  <c r="A58" i="13"/>
  <c r="E58" i="13" s="1"/>
  <c r="A60" i="13"/>
  <c r="E60" i="13" s="1"/>
  <c r="A61" i="13"/>
  <c r="E61" i="13" s="1"/>
  <c r="A59" i="13"/>
  <c r="E59" i="13" s="1"/>
  <c r="A57" i="13"/>
  <c r="E57" i="13" s="1"/>
  <c r="A18" i="13"/>
  <c r="E18" i="13" s="1"/>
  <c r="A20" i="13"/>
  <c r="E20" i="13" s="1"/>
  <c r="A21" i="13"/>
  <c r="E21" i="13" s="1"/>
  <c r="A19" i="13"/>
  <c r="E19" i="13" s="1"/>
  <c r="A17" i="13"/>
  <c r="E17" i="13" s="1"/>
  <c r="A1107" i="13"/>
  <c r="E1107" i="13" s="1"/>
  <c r="A867" i="13"/>
  <c r="E867" i="13" s="1"/>
  <c r="A142" i="13"/>
  <c r="E142" i="13" s="1"/>
  <c r="A4305" i="13"/>
  <c r="E4305" i="13" s="1"/>
  <c r="A5586" i="13"/>
  <c r="E5586" i="13" s="1"/>
  <c r="A2226" i="13"/>
  <c r="E2226" i="13" s="1"/>
  <c r="A4641" i="13"/>
  <c r="E4641" i="13" s="1"/>
  <c r="A5063" i="13"/>
  <c r="E5063" i="13" s="1"/>
  <c r="A1498" i="13"/>
  <c r="E1498" i="13" s="1"/>
  <c r="A3308" i="13"/>
  <c r="E3308" i="13" s="1"/>
  <c r="A5168" i="13"/>
  <c r="E5168" i="13" s="1"/>
  <c r="A6662" i="13"/>
  <c r="E6662" i="13" s="1"/>
  <c r="A6492" i="13"/>
  <c r="E6492" i="13" s="1"/>
  <c r="A6252" i="13"/>
  <c r="E6252" i="13" s="1"/>
  <c r="A6092" i="13"/>
  <c r="E6092" i="13" s="1"/>
  <c r="A5772" i="13"/>
  <c r="E5772" i="13" s="1"/>
  <c r="A5602" i="13"/>
  <c r="E5602" i="13" s="1"/>
  <c r="A5452" i="13"/>
  <c r="E5452" i="13" s="1"/>
  <c r="A5292" i="13"/>
  <c r="E5292" i="13" s="1"/>
  <c r="A5137" i="13"/>
  <c r="E5137" i="13" s="1"/>
  <c r="A4867" i="13"/>
  <c r="E4867" i="13" s="1"/>
  <c r="A4647" i="13"/>
  <c r="E4647" i="13" s="1"/>
  <c r="A4332" i="13"/>
  <c r="E4332" i="13" s="1"/>
  <c r="A4012" i="13"/>
  <c r="E4012" i="13" s="1"/>
  <c r="A3582" i="13"/>
  <c r="E3582" i="13" s="1"/>
  <c r="A3377" i="13"/>
  <c r="E3377" i="13" s="1"/>
  <c r="A1702" i="13"/>
  <c r="E1702" i="13" s="1"/>
  <c r="A1337" i="13"/>
  <c r="E1337" i="13" s="1"/>
  <c r="A6150" i="13"/>
  <c r="E6150" i="13" s="1"/>
  <c r="A6140" i="13"/>
  <c r="E6140" i="13" s="1"/>
  <c r="A6136" i="13"/>
  <c r="E6136" i="13" s="1"/>
  <c r="A1566" i="13"/>
  <c r="E1566" i="13" s="1"/>
  <c r="A4656" i="13"/>
  <c r="E4656" i="13" s="1"/>
  <c r="A5546" i="13"/>
  <c r="E5546" i="13" s="1"/>
  <c r="A4183" i="13"/>
  <c r="E4183" i="13" s="1"/>
  <c r="A6018" i="13"/>
  <c r="E6018" i="13" s="1"/>
  <c r="A5988" i="13"/>
  <c r="E5988" i="13" s="1"/>
  <c r="A5503" i="13"/>
  <c r="E5503" i="13" s="1"/>
  <c r="A2420" i="13"/>
  <c r="E2420" i="13" s="1"/>
  <c r="A2101" i="13"/>
  <c r="E2101" i="13" s="1"/>
  <c r="A7121" i="13"/>
  <c r="E7121" i="13" s="1"/>
  <c r="A7131" i="13"/>
  <c r="E7131" i="13" s="1"/>
  <c r="A7091" i="13"/>
  <c r="E7091" i="13" s="1"/>
  <c r="A7101" i="13"/>
  <c r="E7101" i="13" s="1"/>
  <c r="A7111" i="13"/>
  <c r="E7111" i="13" s="1"/>
  <c r="A6628" i="13"/>
  <c r="E6628" i="13" s="1"/>
  <c r="A6630" i="13"/>
  <c r="E6630" i="13" s="1"/>
  <c r="A6629" i="13"/>
  <c r="E6629" i="13" s="1"/>
  <c r="A6631" i="13"/>
  <c r="E6631" i="13" s="1"/>
  <c r="A6627" i="13"/>
  <c r="E6627" i="13" s="1"/>
  <c r="A6509" i="13"/>
  <c r="E6509" i="13" s="1"/>
  <c r="A6511" i="13"/>
  <c r="E6511" i="13" s="1"/>
  <c r="A6510" i="13"/>
  <c r="E6510" i="13" s="1"/>
  <c r="A6508" i="13"/>
  <c r="E6508" i="13" s="1"/>
  <c r="A6507" i="13"/>
  <c r="E6507" i="13" s="1"/>
  <c r="A6389" i="13"/>
  <c r="E6389" i="13" s="1"/>
  <c r="A6391" i="13"/>
  <c r="E6391" i="13" s="1"/>
  <c r="A6388" i="13"/>
  <c r="E6388" i="13" s="1"/>
  <c r="A6390" i="13"/>
  <c r="E6390" i="13" s="1"/>
  <c r="A6387" i="13"/>
  <c r="E6387" i="13" s="1"/>
  <c r="A6309" i="13"/>
  <c r="E6309" i="13" s="1"/>
  <c r="A6311" i="13"/>
  <c r="E6311" i="13" s="1"/>
  <c r="A6308" i="13"/>
  <c r="E6308" i="13" s="1"/>
  <c r="A6310" i="13"/>
  <c r="E6310" i="13" s="1"/>
  <c r="A6307" i="13"/>
  <c r="E6307" i="13" s="1"/>
  <c r="A6188" i="13"/>
  <c r="E6188" i="13" s="1"/>
  <c r="A6191" i="13"/>
  <c r="E6191" i="13" s="1"/>
  <c r="A6189" i="13"/>
  <c r="E6189" i="13" s="1"/>
  <c r="A6190" i="13"/>
  <c r="E6190" i="13" s="1"/>
  <c r="A6187" i="13"/>
  <c r="E6187" i="13" s="1"/>
  <c r="A6068" i="13"/>
  <c r="E6068" i="13" s="1"/>
  <c r="A6070" i="13"/>
  <c r="E6070" i="13" s="1"/>
  <c r="A6069" i="13"/>
  <c r="E6069" i="13" s="1"/>
  <c r="A6067" i="13"/>
  <c r="E6067" i="13" s="1"/>
  <c r="A5949" i="13"/>
  <c r="E5949" i="13" s="1"/>
  <c r="A5951" i="13"/>
  <c r="E5951" i="13" s="1"/>
  <c r="A5950" i="13"/>
  <c r="E5950" i="13" s="1"/>
  <c r="A5948" i="13"/>
  <c r="E5948" i="13" s="1"/>
  <c r="A5947" i="13"/>
  <c r="E5947" i="13" s="1"/>
  <c r="A5791" i="13"/>
  <c r="E5791" i="13" s="1"/>
  <c r="A5789" i="13"/>
  <c r="E5789" i="13" s="1"/>
  <c r="A5788" i="13"/>
  <c r="E5788" i="13" s="1"/>
  <c r="A5790" i="13"/>
  <c r="E5790" i="13" s="1"/>
  <c r="A5787" i="13"/>
  <c r="E5787" i="13" s="1"/>
  <c r="A5669" i="13"/>
  <c r="E5669" i="13" s="1"/>
  <c r="A5668" i="13"/>
  <c r="E5668" i="13" s="1"/>
  <c r="A5670" i="13"/>
  <c r="E5670" i="13" s="1"/>
  <c r="A5671" i="13"/>
  <c r="E5671" i="13" s="1"/>
  <c r="A5667" i="13"/>
  <c r="E5667" i="13" s="1"/>
  <c r="A5548" i="13"/>
  <c r="E5548" i="13" s="1"/>
  <c r="A5550" i="13"/>
  <c r="E5550" i="13" s="1"/>
  <c r="A5549" i="13"/>
  <c r="E5549" i="13" s="1"/>
  <c r="A5551" i="13"/>
  <c r="E5551" i="13" s="1"/>
  <c r="A5547" i="13"/>
  <c r="E5547" i="13" s="1"/>
  <c r="A5348" i="13"/>
  <c r="E5348" i="13" s="1"/>
  <c r="A5350" i="13"/>
  <c r="E5350" i="13" s="1"/>
  <c r="A5349" i="13"/>
  <c r="E5349" i="13" s="1"/>
  <c r="A5351" i="13"/>
  <c r="E5351" i="13" s="1"/>
  <c r="A5347" i="13"/>
  <c r="E5347" i="13" s="1"/>
  <c r="A5229" i="13"/>
  <c r="E5229" i="13" s="1"/>
  <c r="A5231" i="13"/>
  <c r="E5231" i="13" s="1"/>
  <c r="A5228" i="13"/>
  <c r="E5228" i="13" s="1"/>
  <c r="A5230" i="13"/>
  <c r="E5230" i="13" s="1"/>
  <c r="A5227" i="13"/>
  <c r="E5227" i="13" s="1"/>
  <c r="A5136" i="13"/>
  <c r="E5136" i="13" s="1"/>
  <c r="A5134" i="13"/>
  <c r="E5134" i="13" s="1"/>
  <c r="A5133" i="13"/>
  <c r="E5133" i="13" s="1"/>
  <c r="A5135" i="13"/>
  <c r="E5135" i="13" s="1"/>
  <c r="A5132" i="13"/>
  <c r="E5132" i="13" s="1"/>
  <c r="A4994" i="13"/>
  <c r="E4994" i="13" s="1"/>
  <c r="A4996" i="13"/>
  <c r="E4996" i="13" s="1"/>
  <c r="A4995" i="13"/>
  <c r="E4995" i="13" s="1"/>
  <c r="A4993" i="13"/>
  <c r="E4993" i="13" s="1"/>
  <c r="A4992" i="13"/>
  <c r="E4992" i="13" s="1"/>
  <c r="A4874" i="13"/>
  <c r="E4874" i="13" s="1"/>
  <c r="A4876" i="13"/>
  <c r="E4876" i="13" s="1"/>
  <c r="A4873" i="13"/>
  <c r="E4873" i="13" s="1"/>
  <c r="A4875" i="13"/>
  <c r="E4875" i="13" s="1"/>
  <c r="A4872" i="13"/>
  <c r="E4872" i="13" s="1"/>
  <c r="A4754" i="13"/>
  <c r="E4754" i="13" s="1"/>
  <c r="A4756" i="13"/>
  <c r="E4756" i="13" s="1"/>
  <c r="A4753" i="13"/>
  <c r="E4753" i="13" s="1"/>
  <c r="A4755" i="13"/>
  <c r="E4755" i="13" s="1"/>
  <c r="A4752" i="13"/>
  <c r="E4752" i="13" s="1"/>
  <c r="A4628" i="13"/>
  <c r="E4628" i="13" s="1"/>
  <c r="A4630" i="13"/>
  <c r="E4630" i="13" s="1"/>
  <c r="A4629" i="13"/>
  <c r="E4629" i="13" s="1"/>
  <c r="A4631" i="13"/>
  <c r="E4631" i="13" s="1"/>
  <c r="A4627" i="13"/>
  <c r="E4627" i="13" s="1"/>
  <c r="A4509" i="13"/>
  <c r="E4509" i="13" s="1"/>
  <c r="A4508" i="13"/>
  <c r="E4508" i="13" s="1"/>
  <c r="A4511" i="13"/>
  <c r="E4511" i="13" s="1"/>
  <c r="A4510" i="13"/>
  <c r="E4510" i="13" s="1"/>
  <c r="A4507" i="13"/>
  <c r="E4507" i="13" s="1"/>
  <c r="A4388" i="13"/>
  <c r="E4388" i="13" s="1"/>
  <c r="A4391" i="13"/>
  <c r="E4391" i="13" s="1"/>
  <c r="A4389" i="13"/>
  <c r="E4389" i="13" s="1"/>
  <c r="A4390" i="13"/>
  <c r="E4390" i="13" s="1"/>
  <c r="A4387" i="13"/>
  <c r="E4387" i="13" s="1"/>
  <c r="A4278" i="13"/>
  <c r="E4278" i="13" s="1"/>
  <c r="A4280" i="13"/>
  <c r="E4280" i="13" s="1"/>
  <c r="A4279" i="13"/>
  <c r="E4279" i="13" s="1"/>
  <c r="A4281" i="13"/>
  <c r="E4281" i="13" s="1"/>
  <c r="A4277" i="13"/>
  <c r="E4277" i="13" s="1"/>
  <c r="A4149" i="13"/>
  <c r="E4149" i="13" s="1"/>
  <c r="A4151" i="13"/>
  <c r="E4151" i="13" s="1"/>
  <c r="A4150" i="13"/>
  <c r="E4150" i="13" s="1"/>
  <c r="A4148" i="13"/>
  <c r="E4148" i="13" s="1"/>
  <c r="A4147" i="13"/>
  <c r="E4147" i="13" s="1"/>
  <c r="A4071" i="13"/>
  <c r="E4071" i="13" s="1"/>
  <c r="A4069" i="13"/>
  <c r="E4069" i="13" s="1"/>
  <c r="A4068" i="13"/>
  <c r="E4068" i="13" s="1"/>
  <c r="A4070" i="13"/>
  <c r="E4070" i="13" s="1"/>
  <c r="A4067" i="13"/>
  <c r="E4067" i="13" s="1"/>
  <c r="A3949" i="13"/>
  <c r="E3949" i="13" s="1"/>
  <c r="A3951" i="13"/>
  <c r="E3951" i="13" s="1"/>
  <c r="A3950" i="13"/>
  <c r="E3950" i="13" s="1"/>
  <c r="A3948" i="13"/>
  <c r="E3948" i="13" s="1"/>
  <c r="A3947" i="13"/>
  <c r="E3947" i="13" s="1"/>
  <c r="A3829" i="13"/>
  <c r="E3829" i="13" s="1"/>
  <c r="A3831" i="13"/>
  <c r="E3831" i="13" s="1"/>
  <c r="A3828" i="13"/>
  <c r="E3828" i="13" s="1"/>
  <c r="A3830" i="13"/>
  <c r="E3830" i="13" s="1"/>
  <c r="A3827" i="13"/>
  <c r="E3827" i="13" s="1"/>
  <c r="A3236" i="13"/>
  <c r="E3236" i="13" s="1"/>
  <c r="A3234" i="13"/>
  <c r="E3234" i="13" s="1"/>
  <c r="A3233" i="13"/>
  <c r="E3233" i="13" s="1"/>
  <c r="A3235" i="13"/>
  <c r="E3235" i="13" s="1"/>
  <c r="A3232" i="13"/>
  <c r="E3232" i="13" s="1"/>
  <c r="A6675" i="13"/>
  <c r="E6675" i="13" s="1"/>
  <c r="A6671" i="13"/>
  <c r="E6671" i="13" s="1"/>
  <c r="A6669" i="13"/>
  <c r="E6669" i="13" s="1"/>
  <c r="A6668" i="13"/>
  <c r="E6668" i="13" s="1"/>
  <c r="A6670" i="13"/>
  <c r="E6670" i="13" s="1"/>
  <c r="A6667" i="13"/>
  <c r="E6667" i="13" s="1"/>
  <c r="A6608" i="13"/>
  <c r="E6608" i="13" s="1"/>
  <c r="A6610" i="13"/>
  <c r="E6610" i="13" s="1"/>
  <c r="A6609" i="13"/>
  <c r="E6609" i="13" s="1"/>
  <c r="A6607" i="13"/>
  <c r="E6607" i="13" s="1"/>
  <c r="A6611" i="13"/>
  <c r="E6611" i="13" s="1"/>
  <c r="A6489" i="13"/>
  <c r="E6489" i="13" s="1"/>
  <c r="A6491" i="13"/>
  <c r="E6491" i="13" s="1"/>
  <c r="A6490" i="13"/>
  <c r="E6490" i="13" s="1"/>
  <c r="A6488" i="13"/>
  <c r="E6488" i="13" s="1"/>
  <c r="A6487" i="13"/>
  <c r="E6487" i="13" s="1"/>
  <c r="A6409" i="13"/>
  <c r="E6409" i="13" s="1"/>
  <c r="A6411" i="13"/>
  <c r="E6411" i="13" s="1"/>
  <c r="A6408" i="13"/>
  <c r="E6408" i="13" s="1"/>
  <c r="A6410" i="13"/>
  <c r="E6410" i="13" s="1"/>
  <c r="A6407" i="13"/>
  <c r="E6407" i="13" s="1"/>
  <c r="A6331" i="13"/>
  <c r="E6331" i="13" s="1"/>
  <c r="A6329" i="13"/>
  <c r="E6329" i="13" s="1"/>
  <c r="A6328" i="13"/>
  <c r="E6328" i="13" s="1"/>
  <c r="A6330" i="13"/>
  <c r="E6330" i="13" s="1"/>
  <c r="A6327" i="13"/>
  <c r="E6327" i="13" s="1"/>
  <c r="A6290" i="13"/>
  <c r="E6290" i="13" s="1"/>
  <c r="A6288" i="13"/>
  <c r="E6288" i="13" s="1"/>
  <c r="A6291" i="13"/>
  <c r="E6291" i="13" s="1"/>
  <c r="A6289" i="13"/>
  <c r="E6289" i="13" s="1"/>
  <c r="A6287" i="13"/>
  <c r="E6287" i="13" s="1"/>
  <c r="A6248" i="13"/>
  <c r="E6248" i="13" s="1"/>
  <c r="A6249" i="13"/>
  <c r="E6249" i="13" s="1"/>
  <c r="A6251" i="13"/>
  <c r="E6251" i="13" s="1"/>
  <c r="A6250" i="13"/>
  <c r="E6250" i="13" s="1"/>
  <c r="A6247" i="13"/>
  <c r="E6247" i="13" s="1"/>
  <c r="A6209" i="13"/>
  <c r="E6209" i="13" s="1"/>
  <c r="A6211" i="13"/>
  <c r="E6211" i="13" s="1"/>
  <c r="A6210" i="13"/>
  <c r="E6210" i="13" s="1"/>
  <c r="A6208" i="13"/>
  <c r="E6208" i="13" s="1"/>
  <c r="A6207" i="13"/>
  <c r="E6207" i="13" s="1"/>
  <c r="A6170" i="13"/>
  <c r="E6170" i="13" s="1"/>
  <c r="A6169" i="13"/>
  <c r="E6169" i="13" s="1"/>
  <c r="A6171" i="13"/>
  <c r="E6171" i="13" s="1"/>
  <c r="A6168" i="13"/>
  <c r="E6168" i="13" s="1"/>
  <c r="A6167" i="13"/>
  <c r="E6167" i="13" s="1"/>
  <c r="A6088" i="13"/>
  <c r="E6088" i="13" s="1"/>
  <c r="A6090" i="13"/>
  <c r="E6090" i="13" s="1"/>
  <c r="A6089" i="13"/>
  <c r="E6089" i="13" s="1"/>
  <c r="A6087" i="13"/>
  <c r="E6087" i="13" s="1"/>
  <c r="A6009" i="13"/>
  <c r="E6009" i="13" s="1"/>
  <c r="A6011" i="13"/>
  <c r="E6011" i="13" s="1"/>
  <c r="A6008" i="13"/>
  <c r="E6008" i="13" s="1"/>
  <c r="A6010" i="13"/>
  <c r="E6010" i="13" s="1"/>
  <c r="A6007" i="13"/>
  <c r="E6007" i="13" s="1"/>
  <c r="A5930" i="13"/>
  <c r="E5930" i="13" s="1"/>
  <c r="A5928" i="13"/>
  <c r="E5928" i="13" s="1"/>
  <c r="A5931" i="13"/>
  <c r="E5931" i="13" s="1"/>
  <c r="A5929" i="13"/>
  <c r="E5929" i="13" s="1"/>
  <c r="A5927" i="13"/>
  <c r="E5927" i="13" s="1"/>
  <c r="A5809" i="13"/>
  <c r="E5809" i="13" s="1"/>
  <c r="A5811" i="13"/>
  <c r="E5811" i="13" s="1"/>
  <c r="A5808" i="13"/>
  <c r="E5808" i="13" s="1"/>
  <c r="A5810" i="13"/>
  <c r="E5810" i="13" s="1"/>
  <c r="A5807" i="13"/>
  <c r="E5807" i="13" s="1"/>
  <c r="A5728" i="13"/>
  <c r="E5728" i="13" s="1"/>
  <c r="A5730" i="13"/>
  <c r="E5730" i="13" s="1"/>
  <c r="A5729" i="13"/>
  <c r="E5729" i="13" s="1"/>
  <c r="A5731" i="13"/>
  <c r="E5731" i="13" s="1"/>
  <c r="A5727" i="13"/>
  <c r="E5727" i="13" s="1"/>
  <c r="A5593" i="13"/>
  <c r="E5593" i="13" s="1"/>
  <c r="A5595" i="13"/>
  <c r="E5595" i="13" s="1"/>
  <c r="A5594" i="13"/>
  <c r="E5594" i="13" s="1"/>
  <c r="A5592" i="13"/>
  <c r="E5592" i="13" s="1"/>
  <c r="A5529" i="13"/>
  <c r="E5529" i="13" s="1"/>
  <c r="A5531" i="13"/>
  <c r="E5531" i="13" s="1"/>
  <c r="A5530" i="13"/>
  <c r="E5530" i="13" s="1"/>
  <c r="A5527" i="13"/>
  <c r="E5527" i="13" s="1"/>
  <c r="A5449" i="13"/>
  <c r="E5449" i="13" s="1"/>
  <c r="A5450" i="13"/>
  <c r="E5450" i="13" s="1"/>
  <c r="A5451" i="13"/>
  <c r="E5451" i="13" s="1"/>
  <c r="A5447" i="13"/>
  <c r="E5447" i="13" s="1"/>
  <c r="A5448" i="13"/>
  <c r="E5448" i="13" s="1"/>
  <c r="A5369" i="13"/>
  <c r="E5369" i="13" s="1"/>
  <c r="A5371" i="13"/>
  <c r="E5371" i="13" s="1"/>
  <c r="A5368" i="13"/>
  <c r="E5368" i="13" s="1"/>
  <c r="A5370" i="13"/>
  <c r="E5370" i="13" s="1"/>
  <c r="A5367" i="13"/>
  <c r="E5367" i="13" s="1"/>
  <c r="A5288" i="13"/>
  <c r="E5288" i="13" s="1"/>
  <c r="A5289" i="13"/>
  <c r="E5289" i="13" s="1"/>
  <c r="A5291" i="13"/>
  <c r="E5291" i="13" s="1"/>
  <c r="A5290" i="13"/>
  <c r="E5290" i="13" s="1"/>
  <c r="A5287" i="13"/>
  <c r="E5287" i="13" s="1"/>
  <c r="A5209" i="13"/>
  <c r="E5209" i="13" s="1"/>
  <c r="A5208" i="13"/>
  <c r="E5208" i="13" s="1"/>
  <c r="A5211" i="13"/>
  <c r="E5211" i="13" s="1"/>
  <c r="A5210" i="13"/>
  <c r="E5210" i="13" s="1"/>
  <c r="A5207" i="13"/>
  <c r="E5207" i="13" s="1"/>
  <c r="A5128" i="13"/>
  <c r="E5128" i="13" s="1"/>
  <c r="A5130" i="13"/>
  <c r="E5130" i="13" s="1"/>
  <c r="A5129" i="13"/>
  <c r="E5129" i="13" s="1"/>
  <c r="A5127" i="13"/>
  <c r="E5127" i="13" s="1"/>
  <c r="A5054" i="13"/>
  <c r="E5054" i="13" s="1"/>
  <c r="A5056" i="13"/>
  <c r="E5056" i="13" s="1"/>
  <c r="A5053" i="13"/>
  <c r="E5053" i="13" s="1"/>
  <c r="A5055" i="13"/>
  <c r="E5055" i="13" s="1"/>
  <c r="A5052" i="13"/>
  <c r="E5052" i="13" s="1"/>
  <c r="A4973" i="13"/>
  <c r="E4973" i="13" s="1"/>
  <c r="A4975" i="13"/>
  <c r="E4975" i="13" s="1"/>
  <c r="A4976" i="13"/>
  <c r="E4976" i="13" s="1"/>
  <c r="A4974" i="13"/>
  <c r="E4974" i="13" s="1"/>
  <c r="A4972" i="13"/>
  <c r="E4972" i="13" s="1"/>
  <c r="A4894" i="13"/>
  <c r="E4894" i="13" s="1"/>
  <c r="A4896" i="13"/>
  <c r="E4896" i="13" s="1"/>
  <c r="A4893" i="13"/>
  <c r="E4893" i="13" s="1"/>
  <c r="A4895" i="13"/>
  <c r="E4895" i="13" s="1"/>
  <c r="A4892" i="13"/>
  <c r="E4892" i="13" s="1"/>
  <c r="A4813" i="13"/>
  <c r="E4813" i="13" s="1"/>
  <c r="A4814" i="13"/>
  <c r="E4814" i="13" s="1"/>
  <c r="A4816" i="13"/>
  <c r="E4816" i="13" s="1"/>
  <c r="A4815" i="13"/>
  <c r="E4815" i="13" s="1"/>
  <c r="A4812" i="13"/>
  <c r="E4812" i="13" s="1"/>
  <c r="A4731" i="13"/>
  <c r="E4731" i="13" s="1"/>
  <c r="A4729" i="13"/>
  <c r="E4729" i="13" s="1"/>
  <c r="A4728" i="13"/>
  <c r="E4728" i="13" s="1"/>
  <c r="A4730" i="13"/>
  <c r="E4730" i="13" s="1"/>
  <c r="A4727" i="13"/>
  <c r="E4727" i="13" s="1"/>
  <c r="A4609" i="13"/>
  <c r="E4609" i="13" s="1"/>
  <c r="A4611" i="13"/>
  <c r="E4611" i="13" s="1"/>
  <c r="A4608" i="13"/>
  <c r="E4608" i="13" s="1"/>
  <c r="A4610" i="13"/>
  <c r="E4610" i="13" s="1"/>
  <c r="A4607" i="13"/>
  <c r="E4607" i="13" s="1"/>
  <c r="A4528" i="13"/>
  <c r="E4528" i="13" s="1"/>
  <c r="A4530" i="13"/>
  <c r="E4530" i="13" s="1"/>
  <c r="A4531" i="13"/>
  <c r="E4531" i="13" s="1"/>
  <c r="A4527" i="13"/>
  <c r="E4527" i="13" s="1"/>
  <c r="A4529" i="13"/>
  <c r="E4529" i="13" s="1"/>
  <c r="A4408" i="13"/>
  <c r="E4408" i="13" s="1"/>
  <c r="A4409" i="13"/>
  <c r="E4409" i="13" s="1"/>
  <c r="A4411" i="13"/>
  <c r="E4411" i="13" s="1"/>
  <c r="A4410" i="13"/>
  <c r="E4410" i="13" s="1"/>
  <c r="A4407" i="13"/>
  <c r="E4407" i="13" s="1"/>
  <c r="A4329" i="13"/>
  <c r="E4329" i="13" s="1"/>
  <c r="A4330" i="13"/>
  <c r="E4330" i="13" s="1"/>
  <c r="A4328" i="13"/>
  <c r="E4328" i="13" s="1"/>
  <c r="A4331" i="13"/>
  <c r="E4331" i="13" s="1"/>
  <c r="A4327" i="13"/>
  <c r="E4327" i="13" s="1"/>
  <c r="A4284" i="13"/>
  <c r="E4284" i="13" s="1"/>
  <c r="A4286" i="13"/>
  <c r="E4286" i="13" s="1"/>
  <c r="A4283" i="13"/>
  <c r="E4283" i="13" s="1"/>
  <c r="A4282" i="13"/>
  <c r="E4282" i="13" s="1"/>
  <c r="A4171" i="13"/>
  <c r="E4171" i="13" s="1"/>
  <c r="A4168" i="13"/>
  <c r="E4168" i="13" s="1"/>
  <c r="A4170" i="13"/>
  <c r="E4170" i="13" s="1"/>
  <c r="A4169" i="13"/>
  <c r="E4169" i="13" s="1"/>
  <c r="A4167" i="13"/>
  <c r="E4167" i="13" s="1"/>
  <c r="A4091" i="13"/>
  <c r="E4091" i="13" s="1"/>
  <c r="A4090" i="13"/>
  <c r="E4090" i="13" s="1"/>
  <c r="A4088" i="13"/>
  <c r="E4088" i="13" s="1"/>
  <c r="A4089" i="13"/>
  <c r="E4089" i="13" s="1"/>
  <c r="A4087" i="13"/>
  <c r="E4087" i="13" s="1"/>
  <c r="A4008" i="13"/>
  <c r="E4008" i="13" s="1"/>
  <c r="A4011" i="13"/>
  <c r="E4011" i="13" s="1"/>
  <c r="A4009" i="13"/>
  <c r="E4009" i="13" s="1"/>
  <c r="A4010" i="13"/>
  <c r="E4010" i="13" s="1"/>
  <c r="A4007" i="13"/>
  <c r="E4007" i="13" s="1"/>
  <c r="A3878" i="13"/>
  <c r="E3878" i="13" s="1"/>
  <c r="A3880" i="13"/>
  <c r="E3880" i="13" s="1"/>
  <c r="A3879" i="13"/>
  <c r="E3879" i="13" s="1"/>
  <c r="A3877" i="13"/>
  <c r="E3877" i="13" s="1"/>
  <c r="A3881" i="13"/>
  <c r="E3881" i="13" s="1"/>
  <c r="A3811" i="13"/>
  <c r="E3811" i="13" s="1"/>
  <c r="A3808" i="13"/>
  <c r="E3808" i="13" s="1"/>
  <c r="A3810" i="13"/>
  <c r="E3810" i="13" s="1"/>
  <c r="A3809" i="13"/>
  <c r="E3809" i="13" s="1"/>
  <c r="A3807" i="13"/>
  <c r="E3807" i="13" s="1"/>
  <c r="A3729" i="13"/>
  <c r="E3729" i="13" s="1"/>
  <c r="A3731" i="13"/>
  <c r="E3731" i="13" s="1"/>
  <c r="A3728" i="13"/>
  <c r="E3728" i="13" s="1"/>
  <c r="A3730" i="13"/>
  <c r="E3730" i="13" s="1"/>
  <c r="A3727" i="13"/>
  <c r="E3727" i="13" s="1"/>
  <c r="A3651" i="13"/>
  <c r="E3651" i="13" s="1"/>
  <c r="A3649" i="13"/>
  <c r="E3649" i="13" s="1"/>
  <c r="A3648" i="13"/>
  <c r="E3648" i="13" s="1"/>
  <c r="A3647" i="13"/>
  <c r="E3647" i="13" s="1"/>
  <c r="A3608" i="13"/>
  <c r="E3608" i="13" s="1"/>
  <c r="A3610" i="13"/>
  <c r="E3610" i="13" s="1"/>
  <c r="A3609" i="13"/>
  <c r="E3609" i="13" s="1"/>
  <c r="A3607" i="13"/>
  <c r="E3607" i="13" s="1"/>
  <c r="A3611" i="13"/>
  <c r="E3611" i="13" s="1"/>
  <c r="A3513" i="13"/>
  <c r="E3513" i="13" s="1"/>
  <c r="A3515" i="13"/>
  <c r="E3515" i="13" s="1"/>
  <c r="A3514" i="13"/>
  <c r="E3514" i="13" s="1"/>
  <c r="A3512" i="13"/>
  <c r="E3512" i="13" s="1"/>
  <c r="A3516" i="13"/>
  <c r="E3516" i="13" s="1"/>
  <c r="A3140" i="13"/>
  <c r="E3140" i="13" s="1"/>
  <c r="A3141" i="13"/>
  <c r="E3141" i="13" s="1"/>
  <c r="A3138" i="13"/>
  <c r="E3138" i="13" s="1"/>
  <c r="A3139" i="13"/>
  <c r="E3139" i="13" s="1"/>
  <c r="A3137" i="13"/>
  <c r="E3137" i="13" s="1"/>
  <c r="A3374" i="13"/>
  <c r="E3374" i="13" s="1"/>
  <c r="A3376" i="13"/>
  <c r="E3376" i="13" s="1"/>
  <c r="A3375" i="13"/>
  <c r="E3375" i="13" s="1"/>
  <c r="A3373" i="13"/>
  <c r="E3373" i="13" s="1"/>
  <c r="A3372" i="13"/>
  <c r="E3372" i="13" s="1"/>
  <c r="A3296" i="13"/>
  <c r="E3296" i="13" s="1"/>
  <c r="A3294" i="13"/>
  <c r="E3294" i="13" s="1"/>
  <c r="A3293" i="13"/>
  <c r="E3293" i="13" s="1"/>
  <c r="A3292" i="13"/>
  <c r="E3292" i="13" s="1"/>
  <c r="A3295" i="13"/>
  <c r="E3295" i="13" s="1"/>
  <c r="A3213" i="13"/>
  <c r="E3213" i="13" s="1"/>
  <c r="A3214" i="13"/>
  <c r="E3214" i="13" s="1"/>
  <c r="A3215" i="13"/>
  <c r="E3215" i="13" s="1"/>
  <c r="A3216" i="13"/>
  <c r="E3216" i="13" s="1"/>
  <c r="A3212" i="13"/>
  <c r="E3212" i="13" s="1"/>
  <c r="A3088" i="13"/>
  <c r="E3088" i="13" s="1"/>
  <c r="A3090" i="13"/>
  <c r="E3090" i="13" s="1"/>
  <c r="A3089" i="13"/>
  <c r="E3089" i="13" s="1"/>
  <c r="A3087" i="13"/>
  <c r="E3087" i="13" s="1"/>
  <c r="A3091" i="13"/>
  <c r="E3091" i="13" s="1"/>
  <c r="A3009" i="13"/>
  <c r="E3009" i="13" s="1"/>
  <c r="A3011" i="13"/>
  <c r="E3011" i="13" s="1"/>
  <c r="A3010" i="13"/>
  <c r="E3010" i="13" s="1"/>
  <c r="A3008" i="13"/>
  <c r="E3008" i="13" s="1"/>
  <c r="A3007" i="13"/>
  <c r="E3007" i="13" s="1"/>
  <c r="A2931" i="13"/>
  <c r="E2931" i="13" s="1"/>
  <c r="A2929" i="13"/>
  <c r="E2929" i="13" s="1"/>
  <c r="A2928" i="13"/>
  <c r="E2928" i="13" s="1"/>
  <c r="A2927" i="13"/>
  <c r="E2927" i="13" s="1"/>
  <c r="A2888" i="13"/>
  <c r="E2888" i="13" s="1"/>
  <c r="A2890" i="13"/>
  <c r="E2890" i="13" s="1"/>
  <c r="A2891" i="13"/>
  <c r="E2891" i="13" s="1"/>
  <c r="A2889" i="13"/>
  <c r="E2889" i="13" s="1"/>
  <c r="A2798" i="13"/>
  <c r="E2798" i="13" s="1"/>
  <c r="A2800" i="13"/>
  <c r="E2800" i="13" s="1"/>
  <c r="A2799" i="13"/>
  <c r="E2799" i="13" s="1"/>
  <c r="A2797" i="13"/>
  <c r="E2797" i="13" s="1"/>
  <c r="A2651" i="13"/>
  <c r="E2651" i="13" s="1"/>
  <c r="A2649" i="13"/>
  <c r="E2649" i="13" s="1"/>
  <c r="A2648" i="13"/>
  <c r="E2648" i="13" s="1"/>
  <c r="A2650" i="13"/>
  <c r="E2650" i="13" s="1"/>
  <c r="A2209" i="13"/>
  <c r="E2209" i="13" s="1"/>
  <c r="A2211" i="13"/>
  <c r="E2211" i="13" s="1"/>
  <c r="A2208" i="13"/>
  <c r="E2208" i="13" s="1"/>
  <c r="A2210" i="13"/>
  <c r="E2210" i="13" s="1"/>
  <c r="A2207" i="13"/>
  <c r="E2207" i="13" s="1"/>
  <c r="A6652" i="13"/>
  <c r="E6652" i="13" s="1"/>
  <c r="A6502" i="13"/>
  <c r="E6502" i="13" s="1"/>
  <c r="A6422" i="13"/>
  <c r="E6422" i="13" s="1"/>
  <c r="A6262" i="13"/>
  <c r="E6262" i="13" s="1"/>
  <c r="A6022" i="13"/>
  <c r="E6022" i="13" s="1"/>
  <c r="A5862" i="13"/>
  <c r="E5862" i="13" s="1"/>
  <c r="A5542" i="13"/>
  <c r="E5542" i="13" s="1"/>
  <c r="A5462" i="13"/>
  <c r="E5462" i="13" s="1"/>
  <c r="A5302" i="13"/>
  <c r="E5302" i="13" s="1"/>
  <c r="A5097" i="13"/>
  <c r="E5097" i="13" s="1"/>
  <c r="A4987" i="13"/>
  <c r="E4987" i="13" s="1"/>
  <c r="A4022" i="13"/>
  <c r="E4022" i="13" s="1"/>
  <c r="A3702" i="13"/>
  <c r="E3702" i="13" s="1"/>
  <c r="A3387" i="13"/>
  <c r="E3387" i="13" s="1"/>
  <c r="A3062" i="13"/>
  <c r="E3062" i="13" s="1"/>
  <c r="A2937" i="13"/>
  <c r="E2937" i="13" s="1"/>
  <c r="A2822" i="13"/>
  <c r="E2822" i="13" s="1"/>
  <c r="A2697" i="13"/>
  <c r="E2697" i="13" s="1"/>
  <c r="A2567" i="13"/>
  <c r="E2567" i="13" s="1"/>
  <c r="A2457" i="13"/>
  <c r="E2457" i="13" s="1"/>
  <c r="A2327" i="13"/>
  <c r="E2327" i="13" s="1"/>
  <c r="A2087" i="13"/>
  <c r="E2087" i="13" s="1"/>
  <c r="A742" i="13"/>
  <c r="E742" i="13" s="1"/>
  <c r="A267" i="13"/>
  <c r="E267" i="13" s="1"/>
  <c r="A27" i="13"/>
  <c r="E27" i="13" s="1"/>
  <c r="A691" i="13"/>
  <c r="E691" i="13" s="1"/>
  <c r="A2026" i="13"/>
  <c r="E2026" i="13" s="1"/>
  <c r="A6101" i="13"/>
  <c r="E6101" i="13" s="1"/>
  <c r="A5071" i="13"/>
  <c r="E5071" i="13" s="1"/>
  <c r="A3818" i="13"/>
  <c r="E3818" i="13" s="1"/>
  <c r="A2706" i="13"/>
  <c r="E2706" i="13" s="1"/>
  <c r="A141" i="13"/>
  <c r="E141" i="13" s="1"/>
  <c r="A2383" i="13"/>
  <c r="E2383" i="13" s="1"/>
  <c r="A7113" i="13"/>
  <c r="E7113" i="13" s="1"/>
  <c r="A7123" i="13"/>
  <c r="E7123" i="13" s="1"/>
  <c r="A7093" i="13"/>
  <c r="E7093" i="13" s="1"/>
  <c r="A7133" i="13"/>
  <c r="E7133" i="13" s="1"/>
  <c r="A7103" i="13"/>
  <c r="E7103" i="13" s="1"/>
  <c r="A7090" i="13"/>
  <c r="E7090" i="13" s="1"/>
  <c r="A7130" i="13"/>
  <c r="E7130" i="13" s="1"/>
  <c r="A7120" i="13"/>
  <c r="E7120" i="13" s="1"/>
  <c r="A7100" i="13"/>
  <c r="E7100" i="13" s="1"/>
  <c r="A7110" i="13"/>
  <c r="E7110" i="13" s="1"/>
  <c r="A6648" i="13"/>
  <c r="E6648" i="13" s="1"/>
  <c r="A6650" i="13"/>
  <c r="E6650" i="13" s="1"/>
  <c r="A6649" i="13"/>
  <c r="E6649" i="13" s="1"/>
  <c r="A6651" i="13"/>
  <c r="E6651" i="13" s="1"/>
  <c r="A6638" i="13"/>
  <c r="E6638" i="13" s="1"/>
  <c r="A6640" i="13"/>
  <c r="E6640" i="13" s="1"/>
  <c r="A6639" i="13"/>
  <c r="E6639" i="13" s="1"/>
  <c r="A6598" i="13"/>
  <c r="E6598" i="13" s="1"/>
  <c r="A6600" i="13"/>
  <c r="E6600" i="13" s="1"/>
  <c r="A6599" i="13"/>
  <c r="E6599" i="13" s="1"/>
  <c r="A6564" i="13"/>
  <c r="E6564" i="13" s="1"/>
  <c r="A6566" i="13"/>
  <c r="E6566" i="13" s="1"/>
  <c r="A6565" i="13"/>
  <c r="E6565" i="13" s="1"/>
  <c r="A6563" i="13"/>
  <c r="E6563" i="13" s="1"/>
  <c r="A6521" i="13"/>
  <c r="E6521" i="13" s="1"/>
  <c r="A6519" i="13"/>
  <c r="E6519" i="13" s="1"/>
  <c r="A6518" i="13"/>
  <c r="E6518" i="13" s="1"/>
  <c r="A6520" i="13"/>
  <c r="E6520" i="13" s="1"/>
  <c r="A6484" i="13"/>
  <c r="E6484" i="13" s="1"/>
  <c r="A6486" i="13"/>
  <c r="E6486" i="13" s="1"/>
  <c r="A6485" i="13"/>
  <c r="E6485" i="13" s="1"/>
  <c r="A6483" i="13"/>
  <c r="E6483" i="13" s="1"/>
  <c r="A6443" i="13"/>
  <c r="E6443" i="13" s="1"/>
  <c r="A6445" i="13"/>
  <c r="E6445" i="13" s="1"/>
  <c r="A6446" i="13"/>
  <c r="E6446" i="13" s="1"/>
  <c r="A6444" i="13"/>
  <c r="E6444" i="13" s="1"/>
  <c r="A6404" i="13"/>
  <c r="E6404" i="13" s="1"/>
  <c r="A6403" i="13"/>
  <c r="E6403" i="13" s="1"/>
  <c r="A6406" i="13"/>
  <c r="E6406" i="13" s="1"/>
  <c r="A6405" i="13"/>
  <c r="E6405" i="13" s="1"/>
  <c r="A6366" i="13"/>
  <c r="E6366" i="13" s="1"/>
  <c r="A6364" i="13"/>
  <c r="E6364" i="13" s="1"/>
  <c r="A6363" i="13"/>
  <c r="E6363" i="13" s="1"/>
  <c r="A6365" i="13"/>
  <c r="E6365" i="13" s="1"/>
  <c r="A6326" i="13"/>
  <c r="E6326" i="13" s="1"/>
  <c r="A6324" i="13"/>
  <c r="E6324" i="13" s="1"/>
  <c r="A6323" i="13"/>
  <c r="E6323" i="13" s="1"/>
  <c r="A6325" i="13"/>
  <c r="E6325" i="13" s="1"/>
  <c r="A6283" i="13"/>
  <c r="E6283" i="13" s="1"/>
  <c r="A6285" i="13"/>
  <c r="E6285" i="13" s="1"/>
  <c r="A6284" i="13"/>
  <c r="E6284" i="13" s="1"/>
  <c r="A6286" i="13"/>
  <c r="E6286" i="13" s="1"/>
  <c r="A6243" i="13"/>
  <c r="E6243" i="13" s="1"/>
  <c r="A6245" i="13"/>
  <c r="E6245" i="13" s="1"/>
  <c r="A6246" i="13"/>
  <c r="E6246" i="13" s="1"/>
  <c r="A6244" i="13"/>
  <c r="E6244" i="13" s="1"/>
  <c r="A6203" i="13"/>
  <c r="E6203" i="13" s="1"/>
  <c r="A6205" i="13"/>
  <c r="E6205" i="13" s="1"/>
  <c r="A6206" i="13"/>
  <c r="E6206" i="13" s="1"/>
  <c r="A6204" i="13"/>
  <c r="E6204" i="13" s="1"/>
  <c r="A6165" i="13"/>
  <c r="E6165" i="13" s="1"/>
  <c r="A6164" i="13"/>
  <c r="E6164" i="13" s="1"/>
  <c r="A6166" i="13"/>
  <c r="E6166" i="13" s="1"/>
  <c r="A6163" i="13"/>
  <c r="E6163" i="13" s="1"/>
  <c r="A6154" i="13"/>
  <c r="E6154" i="13" s="1"/>
  <c r="A6156" i="13"/>
  <c r="E6156" i="13" s="1"/>
  <c r="A6153" i="13"/>
  <c r="E6153" i="13" s="1"/>
  <c r="A6083" i="13"/>
  <c r="E6083" i="13" s="1"/>
  <c r="A6085" i="13"/>
  <c r="E6085" i="13" s="1"/>
  <c r="A6084" i="13"/>
  <c r="E6084" i="13" s="1"/>
  <c r="A6086" i="13"/>
  <c r="E6086" i="13" s="1"/>
  <c r="A6043" i="13"/>
  <c r="E6043" i="13" s="1"/>
  <c r="A6045" i="13"/>
  <c r="E6045" i="13" s="1"/>
  <c r="A6044" i="13"/>
  <c r="E6044" i="13" s="1"/>
  <c r="A6046" i="13"/>
  <c r="E6046" i="13" s="1"/>
  <c r="A6004" i="13"/>
  <c r="E6004" i="13" s="1"/>
  <c r="A6006" i="13"/>
  <c r="E6006" i="13" s="1"/>
  <c r="A6005" i="13"/>
  <c r="E6005" i="13" s="1"/>
  <c r="A5966" i="13"/>
  <c r="E5966" i="13" s="1"/>
  <c r="A5964" i="13"/>
  <c r="E5964" i="13" s="1"/>
  <c r="A5963" i="13"/>
  <c r="E5963" i="13" s="1"/>
  <c r="A5965" i="13"/>
  <c r="E5965" i="13" s="1"/>
  <c r="A5898" i="13"/>
  <c r="E5898" i="13" s="1"/>
  <c r="A5900" i="13"/>
  <c r="E5900" i="13" s="1"/>
  <c r="A5899" i="13"/>
  <c r="E5899" i="13" s="1"/>
  <c r="A5901" i="13"/>
  <c r="E5901" i="13" s="1"/>
  <c r="A5884" i="13"/>
  <c r="E5884" i="13" s="1"/>
  <c r="A5883" i="13"/>
  <c r="E5883" i="13" s="1"/>
  <c r="A5886" i="13"/>
  <c r="E5886" i="13" s="1"/>
  <c r="A5885" i="13"/>
  <c r="E5885" i="13" s="1"/>
  <c r="A5844" i="13"/>
  <c r="E5844" i="13" s="1"/>
  <c r="A5846" i="13"/>
  <c r="E5846" i="13" s="1"/>
  <c r="A5843" i="13"/>
  <c r="E5843" i="13" s="1"/>
  <c r="A5845" i="13"/>
  <c r="E5845" i="13" s="1"/>
  <c r="A5806" i="13"/>
  <c r="E5806" i="13" s="1"/>
  <c r="A5804" i="13"/>
  <c r="E5804" i="13" s="1"/>
  <c r="A5803" i="13"/>
  <c r="E5803" i="13" s="1"/>
  <c r="A5805" i="13"/>
  <c r="E5805" i="13" s="1"/>
  <c r="A5764" i="13"/>
  <c r="E5764" i="13" s="1"/>
  <c r="A5766" i="13"/>
  <c r="E5766" i="13" s="1"/>
  <c r="A5765" i="13"/>
  <c r="E5765" i="13" s="1"/>
  <c r="A5763" i="13"/>
  <c r="E5763" i="13" s="1"/>
  <c r="A5723" i="13"/>
  <c r="E5723" i="13" s="1"/>
  <c r="A5724" i="13"/>
  <c r="E5724" i="13" s="1"/>
  <c r="A5726" i="13"/>
  <c r="E5726" i="13" s="1"/>
  <c r="A5725" i="13"/>
  <c r="E5725" i="13" s="1"/>
  <c r="A5686" i="13"/>
  <c r="E5686" i="13" s="1"/>
  <c r="A5683" i="13"/>
  <c r="E5683" i="13" s="1"/>
  <c r="A5685" i="13"/>
  <c r="E5685" i="13" s="1"/>
  <c r="A5684" i="13"/>
  <c r="E5684" i="13" s="1"/>
  <c r="A5645" i="13"/>
  <c r="E5645" i="13" s="1"/>
  <c r="A5643" i="13"/>
  <c r="E5643" i="13" s="1"/>
  <c r="A5644" i="13"/>
  <c r="E5644" i="13" s="1"/>
  <c r="A5646" i="13"/>
  <c r="E5646" i="13" s="1"/>
  <c r="A5599" i="13"/>
  <c r="E5599" i="13" s="1"/>
  <c r="A5601" i="13"/>
  <c r="E5601" i="13" s="1"/>
  <c r="A5598" i="13"/>
  <c r="E5598" i="13" s="1"/>
  <c r="A5568" i="13"/>
  <c r="E5568" i="13" s="1"/>
  <c r="A5570" i="13"/>
  <c r="E5570" i="13" s="1"/>
  <c r="A5569" i="13"/>
  <c r="E5569" i="13" s="1"/>
  <c r="A5571" i="13"/>
  <c r="E5571" i="13" s="1"/>
  <c r="A5525" i="13"/>
  <c r="E5525" i="13" s="1"/>
  <c r="A5523" i="13"/>
  <c r="E5523" i="13" s="1"/>
  <c r="A5526" i="13"/>
  <c r="E5526" i="13" s="1"/>
  <c r="A5484" i="13"/>
  <c r="E5484" i="13" s="1"/>
  <c r="A5486" i="13"/>
  <c r="E5486" i="13" s="1"/>
  <c r="A5485" i="13"/>
  <c r="E5485" i="13" s="1"/>
  <c r="A5483" i="13"/>
  <c r="E5483" i="13" s="1"/>
  <c r="A5444" i="13"/>
  <c r="E5444" i="13" s="1"/>
  <c r="A5446" i="13"/>
  <c r="E5446" i="13" s="1"/>
  <c r="A5443" i="13"/>
  <c r="E5443" i="13" s="1"/>
  <c r="A5445" i="13"/>
  <c r="E5445" i="13" s="1"/>
  <c r="A5406" i="13"/>
  <c r="E5406" i="13" s="1"/>
  <c r="A5404" i="13"/>
  <c r="E5404" i="13" s="1"/>
  <c r="A5403" i="13"/>
  <c r="E5403" i="13" s="1"/>
  <c r="A5405" i="13"/>
  <c r="E5405" i="13" s="1"/>
  <c r="A5364" i="13"/>
  <c r="E5364" i="13" s="1"/>
  <c r="A5366" i="13"/>
  <c r="E5366" i="13" s="1"/>
  <c r="A5363" i="13"/>
  <c r="E5363" i="13" s="1"/>
  <c r="A5365" i="13"/>
  <c r="E5365" i="13" s="1"/>
  <c r="A5323" i="13"/>
  <c r="E5323" i="13" s="1"/>
  <c r="A5325" i="13"/>
  <c r="E5325" i="13" s="1"/>
  <c r="A5324" i="13"/>
  <c r="E5324" i="13" s="1"/>
  <c r="A5326" i="13"/>
  <c r="E5326" i="13" s="1"/>
  <c r="A5284" i="13"/>
  <c r="E5284" i="13" s="1"/>
  <c r="A5285" i="13"/>
  <c r="E5285" i="13" s="1"/>
  <c r="A5283" i="13"/>
  <c r="E5283" i="13" s="1"/>
  <c r="A5286" i="13"/>
  <c r="E5286" i="13" s="1"/>
  <c r="A5244" i="13"/>
  <c r="E5244" i="13" s="1"/>
  <c r="A5243" i="13"/>
  <c r="E5243" i="13" s="1"/>
  <c r="A5246" i="13"/>
  <c r="E5246" i="13" s="1"/>
  <c r="A5245" i="13"/>
  <c r="E5245" i="13" s="1"/>
  <c r="A5204" i="13"/>
  <c r="E5204" i="13" s="1"/>
  <c r="A5206" i="13"/>
  <c r="E5206" i="13" s="1"/>
  <c r="A5205" i="13"/>
  <c r="E5205" i="13" s="1"/>
  <c r="A5203" i="13"/>
  <c r="E5203" i="13" s="1"/>
  <c r="A5163" i="13"/>
  <c r="E5163" i="13" s="1"/>
  <c r="A5165" i="13"/>
  <c r="E5165" i="13" s="1"/>
  <c r="A5166" i="13"/>
  <c r="E5166" i="13" s="1"/>
  <c r="A5118" i="13"/>
  <c r="E5118" i="13" s="1"/>
  <c r="A5120" i="13"/>
  <c r="E5120" i="13" s="1"/>
  <c r="A5119" i="13"/>
  <c r="E5119" i="13" s="1"/>
  <c r="A5121" i="13"/>
  <c r="E5121" i="13" s="1"/>
  <c r="A5088" i="13"/>
  <c r="E5088" i="13" s="1"/>
  <c r="A5090" i="13"/>
  <c r="E5090" i="13" s="1"/>
  <c r="A5089" i="13"/>
  <c r="E5089" i="13" s="1"/>
  <c r="A5091" i="13"/>
  <c r="E5091" i="13" s="1"/>
  <c r="A5049" i="13"/>
  <c r="E5049" i="13" s="1"/>
  <c r="A5051" i="13"/>
  <c r="E5051" i="13" s="1"/>
  <c r="A5050" i="13"/>
  <c r="E5050" i="13" s="1"/>
  <c r="A5048" i="13"/>
  <c r="E5048" i="13" s="1"/>
  <c r="A5009" i="13"/>
  <c r="E5009" i="13" s="1"/>
  <c r="A5011" i="13"/>
  <c r="E5011" i="13" s="1"/>
  <c r="A5010" i="13"/>
  <c r="E5010" i="13" s="1"/>
  <c r="A4970" i="13"/>
  <c r="E4970" i="13" s="1"/>
  <c r="A4968" i="13"/>
  <c r="E4968" i="13" s="1"/>
  <c r="A4971" i="13"/>
  <c r="E4971" i="13" s="1"/>
  <c r="A4969" i="13"/>
  <c r="E4969" i="13" s="1"/>
  <c r="A4967" i="13"/>
  <c r="E4967" i="13" s="1"/>
  <c r="A4929" i="13"/>
  <c r="E4929" i="13" s="1"/>
  <c r="A4931" i="13"/>
  <c r="E4931" i="13" s="1"/>
  <c r="A4928" i="13"/>
  <c r="E4928" i="13" s="1"/>
  <c r="A4930" i="13"/>
  <c r="E4930" i="13" s="1"/>
  <c r="A4927" i="13"/>
  <c r="E4927" i="13" s="1"/>
  <c r="A4891" i="13"/>
  <c r="E4891" i="13" s="1"/>
  <c r="A4889" i="13"/>
  <c r="E4889" i="13" s="1"/>
  <c r="A4888" i="13"/>
  <c r="E4888" i="13" s="1"/>
  <c r="A4890" i="13"/>
  <c r="E4890" i="13" s="1"/>
  <c r="A4887" i="13"/>
  <c r="E4887" i="13" s="1"/>
  <c r="A4849" i="13"/>
  <c r="E4849" i="13" s="1"/>
  <c r="A4851" i="13"/>
  <c r="E4851" i="13" s="1"/>
  <c r="A4850" i="13"/>
  <c r="E4850" i="13" s="1"/>
  <c r="A4848" i="13"/>
  <c r="E4848" i="13" s="1"/>
  <c r="A4847" i="13"/>
  <c r="E4847" i="13" s="1"/>
  <c r="A4811" i="13"/>
  <c r="E4811" i="13" s="1"/>
  <c r="A4810" i="13"/>
  <c r="E4810" i="13" s="1"/>
  <c r="A4808" i="13"/>
  <c r="E4808" i="13" s="1"/>
  <c r="A4809" i="13"/>
  <c r="E4809" i="13" s="1"/>
  <c r="A4807" i="13"/>
  <c r="E4807" i="13" s="1"/>
  <c r="A4770" i="13"/>
  <c r="E4770" i="13" s="1"/>
  <c r="A4769" i="13"/>
  <c r="E4769" i="13" s="1"/>
  <c r="A4771" i="13"/>
  <c r="E4771" i="13" s="1"/>
  <c r="A4768" i="13"/>
  <c r="E4768" i="13" s="1"/>
  <c r="A4767" i="13"/>
  <c r="E4767" i="13" s="1"/>
  <c r="A4726" i="13"/>
  <c r="E4726" i="13" s="1"/>
  <c r="A4723" i="13"/>
  <c r="E4723" i="13" s="1"/>
  <c r="A4724" i="13"/>
  <c r="E4724" i="13" s="1"/>
  <c r="A4725" i="13"/>
  <c r="E4725" i="13" s="1"/>
  <c r="A4722" i="13"/>
  <c r="E4722" i="13" s="1"/>
  <c r="A4701" i="13"/>
  <c r="E4701" i="13" s="1"/>
  <c r="A4699" i="13"/>
  <c r="E4699" i="13" s="1"/>
  <c r="A4698" i="13"/>
  <c r="E4698" i="13" s="1"/>
  <c r="A4700" i="13"/>
  <c r="E4700" i="13" s="1"/>
  <c r="A4697" i="13"/>
  <c r="E4697" i="13" s="1"/>
  <c r="A4663" i="13"/>
  <c r="E4663" i="13" s="1"/>
  <c r="A4665" i="13"/>
  <c r="E4665" i="13" s="1"/>
  <c r="A4664" i="13"/>
  <c r="E4664" i="13" s="1"/>
  <c r="A4662" i="13"/>
  <c r="E4662" i="13" s="1"/>
  <c r="A4604" i="13"/>
  <c r="E4604" i="13" s="1"/>
  <c r="A4606" i="13"/>
  <c r="E4606" i="13" s="1"/>
  <c r="A4603" i="13"/>
  <c r="E4603" i="13" s="1"/>
  <c r="A4605" i="13"/>
  <c r="E4605" i="13" s="1"/>
  <c r="A4602" i="13"/>
  <c r="E4602" i="13" s="1"/>
  <c r="A4564" i="13"/>
  <c r="E4564" i="13" s="1"/>
  <c r="A4566" i="13"/>
  <c r="E4566" i="13" s="1"/>
  <c r="A4565" i="13"/>
  <c r="E4565" i="13" s="1"/>
  <c r="A4563" i="13"/>
  <c r="E4563" i="13" s="1"/>
  <c r="A4562" i="13"/>
  <c r="E4562" i="13" s="1"/>
  <c r="A4524" i="13"/>
  <c r="E4524" i="13" s="1"/>
  <c r="A4526" i="13"/>
  <c r="E4526" i="13" s="1"/>
  <c r="A4525" i="13"/>
  <c r="E4525" i="13" s="1"/>
  <c r="A4523" i="13"/>
  <c r="E4523" i="13" s="1"/>
  <c r="A4522" i="13"/>
  <c r="E4522" i="13" s="1"/>
  <c r="A4486" i="13"/>
  <c r="E4486" i="13" s="1"/>
  <c r="A4484" i="13"/>
  <c r="E4484" i="13" s="1"/>
  <c r="A4483" i="13"/>
  <c r="E4483" i="13" s="1"/>
  <c r="A4485" i="13"/>
  <c r="E4485" i="13" s="1"/>
  <c r="A4482" i="13"/>
  <c r="E4482" i="13" s="1"/>
  <c r="A4444" i="13"/>
  <c r="E4444" i="13" s="1"/>
  <c r="A4446" i="13"/>
  <c r="E4446" i="13" s="1"/>
  <c r="A4445" i="13"/>
  <c r="E4445" i="13" s="1"/>
  <c r="A4443" i="13"/>
  <c r="E4443" i="13" s="1"/>
  <c r="A4442" i="13"/>
  <c r="E4442" i="13" s="1"/>
  <c r="A4403" i="13"/>
  <c r="E4403" i="13" s="1"/>
  <c r="A4404" i="13"/>
  <c r="E4404" i="13" s="1"/>
  <c r="A4406" i="13"/>
  <c r="E4406" i="13" s="1"/>
  <c r="A4405" i="13"/>
  <c r="E4405" i="13" s="1"/>
  <c r="A4402" i="13"/>
  <c r="E4402" i="13" s="1"/>
  <c r="A4364" i="13"/>
  <c r="E4364" i="13" s="1"/>
  <c r="A4363" i="13"/>
  <c r="E4363" i="13" s="1"/>
  <c r="A4366" i="13"/>
  <c r="E4366" i="13" s="1"/>
  <c r="A4365" i="13"/>
  <c r="E4365" i="13" s="1"/>
  <c r="A4362" i="13"/>
  <c r="E4362" i="13" s="1"/>
  <c r="A4325" i="13"/>
  <c r="E4325" i="13" s="1"/>
  <c r="A4324" i="13"/>
  <c r="E4324" i="13" s="1"/>
  <c r="A4323" i="13"/>
  <c r="E4323" i="13" s="1"/>
  <c r="A4326" i="13"/>
  <c r="E4326" i="13" s="1"/>
  <c r="A4322" i="13"/>
  <c r="E4322" i="13" s="1"/>
  <c r="A4263" i="13"/>
  <c r="E4263" i="13" s="1"/>
  <c r="A4265" i="13"/>
  <c r="E4265" i="13" s="1"/>
  <c r="A4264" i="13"/>
  <c r="E4264" i="13" s="1"/>
  <c r="A4262" i="13"/>
  <c r="E4262" i="13" s="1"/>
  <c r="A4266" i="13"/>
  <c r="E4266" i="13" s="1"/>
  <c r="A4273" i="13"/>
  <c r="E4273" i="13" s="1"/>
  <c r="A4275" i="13"/>
  <c r="E4275" i="13" s="1"/>
  <c r="A4274" i="13"/>
  <c r="E4274" i="13" s="1"/>
  <c r="A4272" i="13"/>
  <c r="E4272" i="13" s="1"/>
  <c r="A4276" i="13"/>
  <c r="E4276" i="13" s="1"/>
  <c r="A4213" i="13"/>
  <c r="E4213" i="13" s="1"/>
  <c r="A4215" i="13"/>
  <c r="E4215" i="13" s="1"/>
  <c r="A4214" i="13"/>
  <c r="E4214" i="13" s="1"/>
  <c r="A4212" i="13"/>
  <c r="E4212" i="13" s="1"/>
  <c r="A4166" i="13"/>
  <c r="E4166" i="13" s="1"/>
  <c r="A4163" i="13"/>
  <c r="E4163" i="13" s="1"/>
  <c r="A4165" i="13"/>
  <c r="E4165" i="13" s="1"/>
  <c r="A4164" i="13"/>
  <c r="E4164" i="13" s="1"/>
  <c r="A4162" i="13"/>
  <c r="E4162" i="13" s="1"/>
  <c r="A4123" i="13"/>
  <c r="E4123" i="13" s="1"/>
  <c r="A4125" i="13"/>
  <c r="E4125" i="13" s="1"/>
  <c r="A4124" i="13"/>
  <c r="E4124" i="13" s="1"/>
  <c r="A4126" i="13"/>
  <c r="E4126" i="13" s="1"/>
  <c r="A4122" i="13"/>
  <c r="E4122" i="13" s="1"/>
  <c r="A4086" i="13"/>
  <c r="E4086" i="13" s="1"/>
  <c r="A4084" i="13"/>
  <c r="E4084" i="13" s="1"/>
  <c r="A4083" i="13"/>
  <c r="E4083" i="13" s="1"/>
  <c r="A4085" i="13"/>
  <c r="E4085" i="13" s="1"/>
  <c r="A4082" i="13"/>
  <c r="E4082" i="13" s="1"/>
  <c r="A4044" i="13"/>
  <c r="E4044" i="13" s="1"/>
  <c r="A4046" i="13"/>
  <c r="E4046" i="13" s="1"/>
  <c r="A4043" i="13"/>
  <c r="E4043" i="13" s="1"/>
  <c r="A4045" i="13"/>
  <c r="E4045" i="13" s="1"/>
  <c r="A4042" i="13"/>
  <c r="E4042" i="13" s="1"/>
  <c r="A4003" i="13"/>
  <c r="E4003" i="13" s="1"/>
  <c r="A4005" i="13"/>
  <c r="E4005" i="13" s="1"/>
  <c r="A4004" i="13"/>
  <c r="E4004" i="13" s="1"/>
  <c r="A4006" i="13"/>
  <c r="E4006" i="13" s="1"/>
  <c r="A4002" i="13"/>
  <c r="E4002" i="13" s="1"/>
  <c r="A3964" i="13"/>
  <c r="E3964" i="13" s="1"/>
  <c r="A3963" i="13"/>
  <c r="E3963" i="13" s="1"/>
  <c r="A3966" i="13"/>
  <c r="E3966" i="13" s="1"/>
  <c r="A3965" i="13"/>
  <c r="E3965" i="13" s="1"/>
  <c r="A3962" i="13"/>
  <c r="E3962" i="13" s="1"/>
  <c r="A3924" i="13"/>
  <c r="E3924" i="13" s="1"/>
  <c r="A3926" i="13"/>
  <c r="E3926" i="13" s="1"/>
  <c r="A3923" i="13"/>
  <c r="E3923" i="13" s="1"/>
  <c r="A3925" i="13"/>
  <c r="E3925" i="13" s="1"/>
  <c r="A3922" i="13"/>
  <c r="E3922" i="13" s="1"/>
  <c r="A3901" i="13"/>
  <c r="E3901" i="13" s="1"/>
  <c r="A3899" i="13"/>
  <c r="E3899" i="13" s="1"/>
  <c r="A3898" i="13"/>
  <c r="E3898" i="13" s="1"/>
  <c r="A3900" i="13"/>
  <c r="E3900" i="13" s="1"/>
  <c r="A3897" i="13"/>
  <c r="E3897" i="13" s="1"/>
  <c r="A3838" i="13"/>
  <c r="E3838" i="13" s="1"/>
  <c r="A3840" i="13"/>
  <c r="E3840" i="13" s="1"/>
  <c r="A3839" i="13"/>
  <c r="E3839" i="13" s="1"/>
  <c r="A3841" i="13"/>
  <c r="E3841" i="13" s="1"/>
  <c r="A3837" i="13"/>
  <c r="E3837" i="13" s="1"/>
  <c r="A3804" i="13"/>
  <c r="E3804" i="13" s="1"/>
  <c r="A3806" i="13"/>
  <c r="E3806" i="13" s="1"/>
  <c r="A3805" i="13"/>
  <c r="E3805" i="13" s="1"/>
  <c r="A3802" i="13"/>
  <c r="E3802" i="13" s="1"/>
  <c r="A3803" i="13"/>
  <c r="E3803" i="13" s="1"/>
  <c r="A3763" i="13"/>
  <c r="E3763" i="13" s="1"/>
  <c r="A3765" i="13"/>
  <c r="E3765" i="13" s="1"/>
  <c r="A3764" i="13"/>
  <c r="E3764" i="13" s="1"/>
  <c r="A3766" i="13"/>
  <c r="E3766" i="13" s="1"/>
  <c r="A3762" i="13"/>
  <c r="E3762" i="13" s="1"/>
  <c r="A3724" i="13"/>
  <c r="E3724" i="13" s="1"/>
  <c r="A3726" i="13"/>
  <c r="E3726" i="13" s="1"/>
  <c r="A3723" i="13"/>
  <c r="E3723" i="13" s="1"/>
  <c r="A3725" i="13"/>
  <c r="E3725" i="13" s="1"/>
  <c r="A3722" i="13"/>
  <c r="E3722" i="13" s="1"/>
  <c r="A3684" i="13"/>
  <c r="E3684" i="13" s="1"/>
  <c r="A3686" i="13"/>
  <c r="E3686" i="13" s="1"/>
  <c r="A3683" i="13"/>
  <c r="E3683" i="13" s="1"/>
  <c r="A3685" i="13"/>
  <c r="E3685" i="13" s="1"/>
  <c r="A3682" i="13"/>
  <c r="E3682" i="13" s="1"/>
  <c r="A3643" i="13"/>
  <c r="E3643" i="13" s="1"/>
  <c r="A3646" i="13"/>
  <c r="E3646" i="13" s="1"/>
  <c r="A3644" i="13"/>
  <c r="E3644" i="13" s="1"/>
  <c r="A3642" i="13"/>
  <c r="E3642" i="13" s="1"/>
  <c r="A3645" i="13"/>
  <c r="E3645" i="13" s="1"/>
  <c r="A3603" i="13"/>
  <c r="E3603" i="13" s="1"/>
  <c r="A3604" i="13"/>
  <c r="E3604" i="13" s="1"/>
  <c r="A3606" i="13"/>
  <c r="E3606" i="13" s="1"/>
  <c r="A3605" i="13"/>
  <c r="E3605" i="13" s="1"/>
  <c r="A3602" i="13"/>
  <c r="E3602" i="13" s="1"/>
  <c r="A3564" i="13"/>
  <c r="E3564" i="13" s="1"/>
  <c r="A3563" i="13"/>
  <c r="E3563" i="13" s="1"/>
  <c r="A3566" i="13"/>
  <c r="E3566" i="13" s="1"/>
  <c r="A3565" i="13"/>
  <c r="E3565" i="13" s="1"/>
  <c r="A3562" i="13"/>
  <c r="E3562" i="13" s="1"/>
  <c r="A3529" i="13"/>
  <c r="E3529" i="13" s="1"/>
  <c r="A3531" i="13"/>
  <c r="E3531" i="13" s="1"/>
  <c r="A3528" i="13"/>
  <c r="E3528" i="13" s="1"/>
  <c r="A3530" i="13"/>
  <c r="E3530" i="13" s="1"/>
  <c r="A3527" i="13"/>
  <c r="E3527" i="13" s="1"/>
  <c r="A3483" i="13"/>
  <c r="E3483" i="13" s="1"/>
  <c r="A3485" i="13"/>
  <c r="E3485" i="13" s="1"/>
  <c r="A3484" i="13"/>
  <c r="E3484" i="13" s="1"/>
  <c r="A3482" i="13"/>
  <c r="E3482" i="13" s="1"/>
  <c r="A3486" i="13"/>
  <c r="E3486" i="13" s="1"/>
  <c r="A3448" i="13"/>
  <c r="E3448" i="13" s="1"/>
  <c r="A3450" i="13"/>
  <c r="E3450" i="13" s="1"/>
  <c r="A3449" i="13"/>
  <c r="E3449" i="13" s="1"/>
  <c r="A3447" i="13"/>
  <c r="E3447" i="13" s="1"/>
  <c r="A3451" i="13"/>
  <c r="E3451" i="13" s="1"/>
  <c r="A3408" i="13"/>
  <c r="E3408" i="13" s="1"/>
  <c r="A3410" i="13"/>
  <c r="E3410" i="13" s="1"/>
  <c r="A3409" i="13"/>
  <c r="E3409" i="13" s="1"/>
  <c r="A3411" i="13"/>
  <c r="E3411" i="13" s="1"/>
  <c r="A3407" i="13"/>
  <c r="E3407" i="13" s="1"/>
  <c r="A3369" i="13"/>
  <c r="E3369" i="13" s="1"/>
  <c r="A3371" i="13"/>
  <c r="E3371" i="13" s="1"/>
  <c r="A3370" i="13"/>
  <c r="E3370" i="13" s="1"/>
  <c r="A3367" i="13"/>
  <c r="E3367" i="13" s="1"/>
  <c r="A3328" i="13"/>
  <c r="E3328" i="13" s="1"/>
  <c r="A3330" i="13"/>
  <c r="E3330" i="13" s="1"/>
  <c r="A3329" i="13"/>
  <c r="E3329" i="13" s="1"/>
  <c r="A3331" i="13"/>
  <c r="E3331" i="13" s="1"/>
  <c r="A3327" i="13"/>
  <c r="E3327" i="13" s="1"/>
  <c r="A3291" i="13"/>
  <c r="E3291" i="13" s="1"/>
  <c r="A3289" i="13"/>
  <c r="E3289" i="13" s="1"/>
  <c r="A3288" i="13"/>
  <c r="E3288" i="13" s="1"/>
  <c r="A3287" i="13"/>
  <c r="E3287" i="13" s="1"/>
  <c r="A3290" i="13"/>
  <c r="E3290" i="13" s="1"/>
  <c r="A3249" i="13"/>
  <c r="E3249" i="13" s="1"/>
  <c r="A3251" i="13"/>
  <c r="E3251" i="13" s="1"/>
  <c r="A3248" i="13"/>
  <c r="E3248" i="13" s="1"/>
  <c r="A3250" i="13"/>
  <c r="E3250" i="13" s="1"/>
  <c r="A3247" i="13"/>
  <c r="E3247" i="13" s="1"/>
  <c r="A3208" i="13"/>
  <c r="E3208" i="13" s="1"/>
  <c r="A3210" i="13"/>
  <c r="E3210" i="13" s="1"/>
  <c r="A3211" i="13"/>
  <c r="E3211" i="13" s="1"/>
  <c r="A3207" i="13"/>
  <c r="E3207" i="13" s="1"/>
  <c r="A3209" i="13"/>
  <c r="E3209" i="13" s="1"/>
  <c r="A3169" i="13"/>
  <c r="E3169" i="13" s="1"/>
  <c r="A3171" i="13"/>
  <c r="E3171" i="13" s="1"/>
  <c r="A3168" i="13"/>
  <c r="E3168" i="13" s="1"/>
  <c r="A3170" i="13"/>
  <c r="E3170" i="13" s="1"/>
  <c r="A3167" i="13"/>
  <c r="E3167" i="13" s="1"/>
  <c r="A3103" i="13"/>
  <c r="E3103" i="13" s="1"/>
  <c r="A3105" i="13"/>
  <c r="E3105" i="13" s="1"/>
  <c r="A3104" i="13"/>
  <c r="E3104" i="13" s="1"/>
  <c r="A3102" i="13"/>
  <c r="E3102" i="13" s="1"/>
  <c r="A3083" i="13"/>
  <c r="E3083" i="13" s="1"/>
  <c r="A3085" i="13"/>
  <c r="E3085" i="13" s="1"/>
  <c r="A3084" i="13"/>
  <c r="E3084" i="13" s="1"/>
  <c r="A3082" i="13"/>
  <c r="E3082" i="13" s="1"/>
  <c r="A3086" i="13"/>
  <c r="E3086" i="13" s="1"/>
  <c r="A3043" i="13"/>
  <c r="E3043" i="13" s="1"/>
  <c r="A3045" i="13"/>
  <c r="E3045" i="13" s="1"/>
  <c r="A3044" i="13"/>
  <c r="E3044" i="13" s="1"/>
  <c r="A3046" i="13"/>
  <c r="E3046" i="13" s="1"/>
  <c r="A3042" i="13"/>
  <c r="E3042" i="13" s="1"/>
  <c r="A3003" i="13"/>
  <c r="E3003" i="13" s="1"/>
  <c r="A3005" i="13"/>
  <c r="E3005" i="13" s="1"/>
  <c r="A3004" i="13"/>
  <c r="E3004" i="13" s="1"/>
  <c r="A3006" i="13"/>
  <c r="E3006" i="13" s="1"/>
  <c r="A2963" i="13"/>
  <c r="E2963" i="13" s="1"/>
  <c r="A2965" i="13"/>
  <c r="E2965" i="13" s="1"/>
  <c r="A2964" i="13"/>
  <c r="E2964" i="13" s="1"/>
  <c r="A2962" i="13"/>
  <c r="E2962" i="13" s="1"/>
  <c r="A2966" i="13"/>
  <c r="E2966" i="13" s="1"/>
  <c r="A2926" i="13"/>
  <c r="E2926" i="13" s="1"/>
  <c r="A2924" i="13"/>
  <c r="E2924" i="13" s="1"/>
  <c r="A2923" i="13"/>
  <c r="E2923" i="13" s="1"/>
  <c r="A2883" i="13"/>
  <c r="E2883" i="13" s="1"/>
  <c r="A2886" i="13"/>
  <c r="E2886" i="13" s="1"/>
  <c r="A2884" i="13"/>
  <c r="E2884" i="13" s="1"/>
  <c r="A2885" i="13"/>
  <c r="E2885" i="13" s="1"/>
  <c r="A2882" i="13"/>
  <c r="E2882" i="13" s="1"/>
  <c r="A2846" i="13"/>
  <c r="E2846" i="13" s="1"/>
  <c r="A2844" i="13"/>
  <c r="E2844" i="13" s="1"/>
  <c r="A2843" i="13"/>
  <c r="E2843" i="13" s="1"/>
  <c r="A2845" i="13"/>
  <c r="E2845" i="13" s="1"/>
  <c r="A2814" i="13"/>
  <c r="E2814" i="13" s="1"/>
  <c r="A2816" i="13"/>
  <c r="E2816" i="13" s="1"/>
  <c r="A2813" i="13"/>
  <c r="E2813" i="13" s="1"/>
  <c r="A2812" i="13"/>
  <c r="E2812" i="13" s="1"/>
  <c r="A2763" i="13"/>
  <c r="E2763" i="13" s="1"/>
  <c r="A2765" i="13"/>
  <c r="E2765" i="13" s="1"/>
  <c r="A2764" i="13"/>
  <c r="E2764" i="13" s="1"/>
  <c r="A2762" i="13"/>
  <c r="E2762" i="13" s="1"/>
  <c r="A2724" i="13"/>
  <c r="E2724" i="13" s="1"/>
  <c r="A2726" i="13"/>
  <c r="E2726" i="13" s="1"/>
  <c r="A2725" i="13"/>
  <c r="E2725" i="13" s="1"/>
  <c r="A2723" i="13"/>
  <c r="E2723" i="13" s="1"/>
  <c r="A2722" i="13"/>
  <c r="E2722" i="13" s="1"/>
  <c r="A2683" i="13"/>
  <c r="E2683" i="13" s="1"/>
  <c r="A2685" i="13"/>
  <c r="E2685" i="13" s="1"/>
  <c r="A2684" i="13"/>
  <c r="E2684" i="13" s="1"/>
  <c r="A2686" i="13"/>
  <c r="E2686" i="13" s="1"/>
  <c r="A2646" i="13"/>
  <c r="E2646" i="13" s="1"/>
  <c r="A2644" i="13"/>
  <c r="E2644" i="13" s="1"/>
  <c r="A2643" i="13"/>
  <c r="E2643" i="13" s="1"/>
  <c r="A2645" i="13"/>
  <c r="E2645" i="13" s="1"/>
  <c r="A2642" i="13"/>
  <c r="E2642" i="13" s="1"/>
  <c r="A2603" i="13"/>
  <c r="E2603" i="13" s="1"/>
  <c r="A2605" i="13"/>
  <c r="E2605" i="13" s="1"/>
  <c r="A2606" i="13"/>
  <c r="E2606" i="13" s="1"/>
  <c r="A2604" i="13"/>
  <c r="E2604" i="13" s="1"/>
  <c r="A2564" i="13"/>
  <c r="E2564" i="13" s="1"/>
  <c r="A2565" i="13"/>
  <c r="E2565" i="13" s="1"/>
  <c r="A2563" i="13"/>
  <c r="E2563" i="13" s="1"/>
  <c r="A2566" i="13"/>
  <c r="E2566" i="13" s="1"/>
  <c r="A2562" i="13"/>
  <c r="E2562" i="13" s="1"/>
  <c r="A2529" i="13"/>
  <c r="E2529" i="13" s="1"/>
  <c r="A2531" i="13"/>
  <c r="E2531" i="13" s="1"/>
  <c r="A2528" i="13"/>
  <c r="E2528" i="13" s="1"/>
  <c r="A2530" i="13"/>
  <c r="E2530" i="13" s="1"/>
  <c r="A2486" i="13"/>
  <c r="E2486" i="13" s="1"/>
  <c r="A2484" i="13"/>
  <c r="E2484" i="13" s="1"/>
  <c r="A2483" i="13"/>
  <c r="E2483" i="13" s="1"/>
  <c r="A2482" i="13"/>
  <c r="E2482" i="13" s="1"/>
  <c r="A2445" i="13"/>
  <c r="E2445" i="13" s="1"/>
  <c r="A2443" i="13"/>
  <c r="E2443" i="13" s="1"/>
  <c r="A2446" i="13"/>
  <c r="E2446" i="13" s="1"/>
  <c r="A2442" i="13"/>
  <c r="E2442" i="13" s="1"/>
  <c r="A2444" i="13"/>
  <c r="E2444" i="13" s="1"/>
  <c r="A2404" i="13"/>
  <c r="E2404" i="13" s="1"/>
  <c r="A2406" i="13"/>
  <c r="E2406" i="13" s="1"/>
  <c r="A2403" i="13"/>
  <c r="E2403" i="13" s="1"/>
  <c r="A2405" i="13"/>
  <c r="E2405" i="13" s="1"/>
  <c r="A2402" i="13"/>
  <c r="E2402" i="13" s="1"/>
  <c r="A2363" i="13"/>
  <c r="E2363" i="13" s="1"/>
  <c r="A2364" i="13"/>
  <c r="E2364" i="13" s="1"/>
  <c r="A2366" i="13"/>
  <c r="E2366" i="13" s="1"/>
  <c r="A2365" i="13"/>
  <c r="E2365" i="13" s="1"/>
  <c r="A2323" i="13"/>
  <c r="E2323" i="13" s="1"/>
  <c r="A2325" i="13"/>
  <c r="E2325" i="13" s="1"/>
  <c r="A2324" i="13"/>
  <c r="E2324" i="13" s="1"/>
  <c r="A2326" i="13"/>
  <c r="E2326" i="13" s="1"/>
  <c r="A2322" i="13"/>
  <c r="E2322" i="13" s="1"/>
  <c r="A2284" i="13"/>
  <c r="E2284" i="13" s="1"/>
  <c r="A2285" i="13"/>
  <c r="E2285" i="13" s="1"/>
  <c r="A2286" i="13"/>
  <c r="E2286" i="13" s="1"/>
  <c r="A2283" i="13"/>
  <c r="E2283" i="13" s="1"/>
  <c r="A2269" i="13"/>
  <c r="E2269" i="13" s="1"/>
  <c r="A2271" i="13"/>
  <c r="E2271" i="13" s="1"/>
  <c r="A2268" i="13"/>
  <c r="E2268" i="13" s="1"/>
  <c r="A2267" i="13"/>
  <c r="E2267" i="13" s="1"/>
  <c r="A2204" i="13"/>
  <c r="E2204" i="13" s="1"/>
  <c r="A2206" i="13"/>
  <c r="E2206" i="13" s="1"/>
  <c r="A2205" i="13"/>
  <c r="E2205" i="13" s="1"/>
  <c r="A2203" i="13"/>
  <c r="E2203" i="13" s="1"/>
  <c r="A2163" i="13"/>
  <c r="E2163" i="13" s="1"/>
  <c r="A2164" i="13"/>
  <c r="E2164" i="13" s="1"/>
  <c r="A2166" i="13"/>
  <c r="E2166" i="13" s="1"/>
  <c r="A2165" i="13"/>
  <c r="E2165" i="13" s="1"/>
  <c r="A2162" i="13"/>
  <c r="E2162" i="13" s="1"/>
  <c r="A2126" i="13"/>
  <c r="E2126" i="13" s="1"/>
  <c r="A2124" i="13"/>
  <c r="E2124" i="13" s="1"/>
  <c r="A2123" i="13"/>
  <c r="E2123" i="13" s="1"/>
  <c r="A2125" i="13"/>
  <c r="E2125" i="13" s="1"/>
  <c r="A2122" i="13"/>
  <c r="E2122" i="13" s="1"/>
  <c r="A2086" i="13"/>
  <c r="E2086" i="13" s="1"/>
  <c r="A2084" i="13"/>
  <c r="E2084" i="13" s="1"/>
  <c r="A2085" i="13"/>
  <c r="E2085" i="13" s="1"/>
  <c r="A2083" i="13"/>
  <c r="E2083" i="13" s="1"/>
  <c r="A2082" i="13"/>
  <c r="E2082" i="13" s="1"/>
  <c r="A2045" i="13"/>
  <c r="E2045" i="13" s="1"/>
  <c r="A2046" i="13"/>
  <c r="E2046" i="13" s="1"/>
  <c r="A2044" i="13"/>
  <c r="E2044" i="13" s="1"/>
  <c r="A2043" i="13"/>
  <c r="E2043" i="13" s="1"/>
  <c r="A2004" i="13"/>
  <c r="E2004" i="13" s="1"/>
  <c r="A2006" i="13"/>
  <c r="E2006" i="13" s="1"/>
  <c r="A2005" i="13"/>
  <c r="E2005" i="13" s="1"/>
  <c r="A2002" i="13"/>
  <c r="E2002" i="13" s="1"/>
  <c r="A2003" i="13"/>
  <c r="E2003" i="13" s="1"/>
  <c r="A1964" i="13"/>
  <c r="E1964" i="13" s="1"/>
  <c r="A1966" i="13"/>
  <c r="E1966" i="13" s="1"/>
  <c r="A1965" i="13"/>
  <c r="E1965" i="13" s="1"/>
  <c r="A1963" i="13"/>
  <c r="E1963" i="13" s="1"/>
  <c r="A1923" i="13"/>
  <c r="E1923" i="13" s="1"/>
  <c r="A1925" i="13"/>
  <c r="E1925" i="13" s="1"/>
  <c r="A1924" i="13"/>
  <c r="E1924" i="13" s="1"/>
  <c r="A1926" i="13"/>
  <c r="E1926" i="13" s="1"/>
  <c r="A1922" i="13"/>
  <c r="E1922" i="13" s="1"/>
  <c r="A1886" i="13"/>
  <c r="E1886" i="13" s="1"/>
  <c r="A1884" i="13"/>
  <c r="E1884" i="13" s="1"/>
  <c r="A1883" i="13"/>
  <c r="E1883" i="13" s="1"/>
  <c r="A1885" i="13"/>
  <c r="E1885" i="13" s="1"/>
  <c r="A1843" i="13"/>
  <c r="E1843" i="13" s="1"/>
  <c r="A1845" i="13"/>
  <c r="E1845" i="13" s="1"/>
  <c r="A1846" i="13"/>
  <c r="E1846" i="13" s="1"/>
  <c r="A1844" i="13"/>
  <c r="E1844" i="13" s="1"/>
  <c r="A1842" i="13"/>
  <c r="E1842" i="13" s="1"/>
  <c r="A1804" i="13"/>
  <c r="E1804" i="13" s="1"/>
  <c r="A1806" i="13"/>
  <c r="E1806" i="13" s="1"/>
  <c r="A1805" i="13"/>
  <c r="E1805" i="13" s="1"/>
  <c r="A1803" i="13"/>
  <c r="E1803" i="13" s="1"/>
  <c r="A1802" i="13"/>
  <c r="E1802" i="13" s="1"/>
  <c r="A1763" i="13"/>
  <c r="E1763" i="13" s="1"/>
  <c r="A1765" i="13"/>
  <c r="E1765" i="13" s="1"/>
  <c r="A1764" i="13"/>
  <c r="E1764" i="13" s="1"/>
  <c r="A1762" i="13"/>
  <c r="E1762" i="13" s="1"/>
  <c r="A1724" i="13"/>
  <c r="E1724" i="13" s="1"/>
  <c r="A1726" i="13"/>
  <c r="E1726" i="13" s="1"/>
  <c r="A1725" i="13"/>
  <c r="E1725" i="13" s="1"/>
  <c r="A1723" i="13"/>
  <c r="E1723" i="13" s="1"/>
  <c r="A1686" i="13"/>
  <c r="E1686" i="13" s="1"/>
  <c r="A1684" i="13"/>
  <c r="E1684" i="13" s="1"/>
  <c r="A1683" i="13"/>
  <c r="E1683" i="13" s="1"/>
  <c r="A1685" i="13"/>
  <c r="E1685" i="13" s="1"/>
  <c r="A1682" i="13"/>
  <c r="E1682" i="13" s="1"/>
  <c r="A1645" i="13"/>
  <c r="E1645" i="13" s="1"/>
  <c r="A1643" i="13"/>
  <c r="E1643" i="13" s="1"/>
  <c r="A1646" i="13"/>
  <c r="E1646" i="13" s="1"/>
  <c r="A1644" i="13"/>
  <c r="E1644" i="13" s="1"/>
  <c r="A1606" i="13"/>
  <c r="E1606" i="13" s="1"/>
  <c r="A1604" i="13"/>
  <c r="E1604" i="13" s="1"/>
  <c r="A1605" i="13"/>
  <c r="E1605" i="13" s="1"/>
  <c r="A1603" i="13"/>
  <c r="E1603" i="13" s="1"/>
  <c r="A1602" i="13"/>
  <c r="E1602" i="13" s="1"/>
  <c r="A1571" i="13"/>
  <c r="E1571" i="13" s="1"/>
  <c r="A1569" i="13"/>
  <c r="E1569" i="13" s="1"/>
  <c r="A1568" i="13"/>
  <c r="E1568" i="13" s="1"/>
  <c r="A1570" i="13"/>
  <c r="E1570" i="13" s="1"/>
  <c r="A1524" i="13"/>
  <c r="E1524" i="13" s="1"/>
  <c r="A1526" i="13"/>
  <c r="E1526" i="13" s="1"/>
  <c r="A1525" i="13"/>
  <c r="E1525" i="13" s="1"/>
  <c r="A1522" i="13"/>
  <c r="E1522" i="13" s="1"/>
  <c r="A1523" i="13"/>
  <c r="E1523" i="13" s="1"/>
  <c r="A1484" i="13"/>
  <c r="E1484" i="13" s="1"/>
  <c r="A1486" i="13"/>
  <c r="E1486" i="13" s="1"/>
  <c r="A1483" i="13"/>
  <c r="E1483" i="13" s="1"/>
  <c r="A1485" i="13"/>
  <c r="E1485" i="13" s="1"/>
  <c r="A1482" i="13"/>
  <c r="E1482" i="13" s="1"/>
  <c r="A1443" i="13"/>
  <c r="E1443" i="13" s="1"/>
  <c r="A1446" i="13"/>
  <c r="E1446" i="13" s="1"/>
  <c r="A1444" i="13"/>
  <c r="E1444" i="13" s="1"/>
  <c r="A1445" i="13"/>
  <c r="E1445" i="13" s="1"/>
  <c r="A1442" i="13"/>
  <c r="E1442" i="13" s="1"/>
  <c r="A1403" i="13"/>
  <c r="E1403" i="13" s="1"/>
  <c r="A1405" i="13"/>
  <c r="E1405" i="13" s="1"/>
  <c r="A1404" i="13"/>
  <c r="E1404" i="13" s="1"/>
  <c r="A1406" i="13"/>
  <c r="E1406" i="13" s="1"/>
  <c r="A1363" i="13"/>
  <c r="E1363" i="13" s="1"/>
  <c r="A1365" i="13"/>
  <c r="E1365" i="13" s="1"/>
  <c r="A1364" i="13"/>
  <c r="E1364" i="13" s="1"/>
  <c r="A1366" i="13"/>
  <c r="E1366" i="13" s="1"/>
  <c r="A1362" i="13"/>
  <c r="E1362" i="13" s="1"/>
  <c r="A1325" i="13"/>
  <c r="E1325" i="13" s="1"/>
  <c r="A1323" i="13"/>
  <c r="E1323" i="13" s="1"/>
  <c r="A1326" i="13"/>
  <c r="E1326" i="13" s="1"/>
  <c r="A1324" i="13"/>
  <c r="E1324" i="13" s="1"/>
  <c r="A1284" i="13"/>
  <c r="E1284" i="13" s="1"/>
  <c r="A1283" i="13"/>
  <c r="E1283" i="13" s="1"/>
  <c r="A1286" i="13"/>
  <c r="E1286" i="13" s="1"/>
  <c r="A1285" i="13"/>
  <c r="E1285" i="13" s="1"/>
  <c r="A1282" i="13"/>
  <c r="E1282" i="13" s="1"/>
  <c r="A1246" i="13"/>
  <c r="E1246" i="13" s="1"/>
  <c r="A1244" i="13"/>
  <c r="E1244" i="13" s="1"/>
  <c r="A1243" i="13"/>
  <c r="E1243" i="13" s="1"/>
  <c r="A1245" i="13"/>
  <c r="E1245" i="13" s="1"/>
  <c r="A1203" i="13"/>
  <c r="E1203" i="13" s="1"/>
  <c r="A1204" i="13"/>
  <c r="E1204" i="13" s="1"/>
  <c r="A1206" i="13"/>
  <c r="E1206" i="13" s="1"/>
  <c r="A1205" i="13"/>
  <c r="E1205" i="13" s="1"/>
  <c r="A1202" i="13"/>
  <c r="E1202" i="13" s="1"/>
  <c r="A1166" i="13"/>
  <c r="E1166" i="13" s="1"/>
  <c r="A1164" i="13"/>
  <c r="E1164" i="13" s="1"/>
  <c r="A1163" i="13"/>
  <c r="E1163" i="13" s="1"/>
  <c r="A1162" i="13"/>
  <c r="E1162" i="13" s="1"/>
  <c r="A1165" i="13"/>
  <c r="E1165" i="13" s="1"/>
  <c r="A1125" i="13"/>
  <c r="E1125" i="13" s="1"/>
  <c r="A1123" i="13"/>
  <c r="E1123" i="13" s="1"/>
  <c r="A1126" i="13"/>
  <c r="E1126" i="13" s="1"/>
  <c r="A1124" i="13"/>
  <c r="E1124" i="13" s="1"/>
  <c r="A1122" i="13"/>
  <c r="E1122" i="13" s="1"/>
  <c r="A1085" i="13"/>
  <c r="E1085" i="13" s="1"/>
  <c r="A1083" i="13"/>
  <c r="E1083" i="13" s="1"/>
  <c r="A1086" i="13"/>
  <c r="E1086" i="13" s="1"/>
  <c r="A1084" i="13"/>
  <c r="E1084" i="13" s="1"/>
  <c r="A1044" i="13"/>
  <c r="E1044" i="13" s="1"/>
  <c r="A1046" i="13"/>
  <c r="E1046" i="13" s="1"/>
  <c r="A1043" i="13"/>
  <c r="E1043" i="13" s="1"/>
  <c r="A1045" i="13"/>
  <c r="E1045" i="13" s="1"/>
  <c r="A1042" i="13"/>
  <c r="E1042" i="13" s="1"/>
  <c r="A1003" i="13"/>
  <c r="E1003" i="13" s="1"/>
  <c r="A1005" i="13"/>
  <c r="E1005" i="13" s="1"/>
  <c r="A1004" i="13"/>
  <c r="E1004" i="13" s="1"/>
  <c r="A1006" i="13"/>
  <c r="E1006" i="13" s="1"/>
  <c r="A966" i="13"/>
  <c r="E966" i="13" s="1"/>
  <c r="A964" i="13"/>
  <c r="E964" i="13" s="1"/>
  <c r="A963" i="13"/>
  <c r="E963" i="13" s="1"/>
  <c r="A965" i="13"/>
  <c r="E965" i="13" s="1"/>
  <c r="A962" i="13"/>
  <c r="E962" i="13" s="1"/>
  <c r="A923" i="13"/>
  <c r="E923" i="13" s="1"/>
  <c r="A926" i="13"/>
  <c r="E926" i="13" s="1"/>
  <c r="A924" i="13"/>
  <c r="E924" i="13" s="1"/>
  <c r="A925" i="13"/>
  <c r="E925" i="13" s="1"/>
  <c r="A885" i="13"/>
  <c r="E885" i="13" s="1"/>
  <c r="A886" i="13"/>
  <c r="E886" i="13" s="1"/>
  <c r="A884" i="13"/>
  <c r="E884" i="13" s="1"/>
  <c r="A883" i="13"/>
  <c r="E883" i="13" s="1"/>
  <c r="A882" i="13"/>
  <c r="E882" i="13" s="1"/>
  <c r="A844" i="13"/>
  <c r="E844" i="13" s="1"/>
  <c r="A846" i="13"/>
  <c r="E846" i="13" s="1"/>
  <c r="A845" i="13"/>
  <c r="E845" i="13" s="1"/>
  <c r="A843" i="13"/>
  <c r="E843" i="13" s="1"/>
  <c r="A842" i="13"/>
  <c r="E842" i="13" s="1"/>
  <c r="A803" i="13"/>
  <c r="E803" i="13" s="1"/>
  <c r="A805" i="13"/>
  <c r="E805" i="13" s="1"/>
  <c r="A804" i="13"/>
  <c r="E804" i="13" s="1"/>
  <c r="A806" i="13"/>
  <c r="E806" i="13" s="1"/>
  <c r="A802" i="13"/>
  <c r="E802" i="13" s="1"/>
  <c r="A764" i="13"/>
  <c r="E764" i="13" s="1"/>
  <c r="A766" i="13"/>
  <c r="E766" i="13" s="1"/>
  <c r="A763" i="13"/>
  <c r="E763" i="13" s="1"/>
  <c r="A765" i="13"/>
  <c r="E765" i="13" s="1"/>
  <c r="A726" i="13"/>
  <c r="E726" i="13" s="1"/>
  <c r="A724" i="13"/>
  <c r="E724" i="13" s="1"/>
  <c r="A725" i="13"/>
  <c r="E725" i="13" s="1"/>
  <c r="A723" i="13"/>
  <c r="E723" i="13" s="1"/>
  <c r="A722" i="13"/>
  <c r="E722" i="13" s="1"/>
  <c r="A683" i="13"/>
  <c r="E683" i="13" s="1"/>
  <c r="A685" i="13"/>
  <c r="E685" i="13" s="1"/>
  <c r="A684" i="13"/>
  <c r="E684" i="13" s="1"/>
  <c r="A644" i="13"/>
  <c r="E644" i="13" s="1"/>
  <c r="A646" i="13"/>
  <c r="E646" i="13" s="1"/>
  <c r="A643" i="13"/>
  <c r="E643" i="13" s="1"/>
  <c r="A645" i="13"/>
  <c r="E645" i="13" s="1"/>
  <c r="A642" i="13"/>
  <c r="E642" i="13" s="1"/>
  <c r="A604" i="13"/>
  <c r="E604" i="13" s="1"/>
  <c r="A606" i="13"/>
  <c r="E606" i="13" s="1"/>
  <c r="A605" i="13"/>
  <c r="E605" i="13" s="1"/>
  <c r="A603" i="13"/>
  <c r="E603" i="13" s="1"/>
  <c r="A564" i="13"/>
  <c r="E564" i="13" s="1"/>
  <c r="A565" i="13"/>
  <c r="E565" i="13" s="1"/>
  <c r="A563" i="13"/>
  <c r="E563" i="13" s="1"/>
  <c r="A566" i="13"/>
  <c r="E566" i="13" s="1"/>
  <c r="A562" i="13"/>
  <c r="E562" i="13" s="1"/>
  <c r="A524" i="13"/>
  <c r="E524" i="13" s="1"/>
  <c r="A526" i="13"/>
  <c r="E526" i="13" s="1"/>
  <c r="A523" i="13"/>
  <c r="E523" i="13" s="1"/>
  <c r="A525" i="13"/>
  <c r="E525" i="13" s="1"/>
  <c r="A522" i="13"/>
  <c r="E522" i="13" s="1"/>
  <c r="A484" i="13"/>
  <c r="E484" i="13" s="1"/>
  <c r="A486" i="13"/>
  <c r="E486" i="13" s="1"/>
  <c r="A483" i="13"/>
  <c r="E483" i="13" s="1"/>
  <c r="A485" i="13"/>
  <c r="E485" i="13" s="1"/>
  <c r="A482" i="13"/>
  <c r="E482" i="13" s="1"/>
  <c r="A444" i="13"/>
  <c r="E444" i="13" s="1"/>
  <c r="A446" i="13"/>
  <c r="E446" i="13" s="1"/>
  <c r="A445" i="13"/>
  <c r="E445" i="13" s="1"/>
  <c r="A443" i="13"/>
  <c r="E443" i="13" s="1"/>
  <c r="A403" i="13"/>
  <c r="E403" i="13" s="1"/>
  <c r="A405" i="13"/>
  <c r="E405" i="13" s="1"/>
  <c r="A406" i="13"/>
  <c r="E406" i="13" s="1"/>
  <c r="A404" i="13"/>
  <c r="E404" i="13" s="1"/>
  <c r="A402" i="13"/>
  <c r="E402" i="13" s="1"/>
  <c r="A365" i="13"/>
  <c r="E365" i="13" s="1"/>
  <c r="A364" i="13"/>
  <c r="E364" i="13" s="1"/>
  <c r="A366" i="13"/>
  <c r="E366" i="13" s="1"/>
  <c r="A363" i="13"/>
  <c r="E363" i="13" s="1"/>
  <c r="A362" i="13"/>
  <c r="E362" i="13" s="1"/>
  <c r="A324" i="13"/>
  <c r="E324" i="13" s="1"/>
  <c r="A326" i="13"/>
  <c r="E326" i="13" s="1"/>
  <c r="A325" i="13"/>
  <c r="E325" i="13" s="1"/>
  <c r="A284" i="13"/>
  <c r="E284" i="13" s="1"/>
  <c r="A286" i="13"/>
  <c r="E286" i="13" s="1"/>
  <c r="A283" i="13"/>
  <c r="E283" i="13" s="1"/>
  <c r="A285" i="13"/>
  <c r="E285" i="13" s="1"/>
  <c r="A282" i="13"/>
  <c r="E282" i="13" s="1"/>
  <c r="A244" i="13"/>
  <c r="E244" i="13" s="1"/>
  <c r="A246" i="13"/>
  <c r="E246" i="13" s="1"/>
  <c r="A243" i="13"/>
  <c r="E243" i="13" s="1"/>
  <c r="A245" i="13"/>
  <c r="E245" i="13" s="1"/>
  <c r="A242" i="13"/>
  <c r="E242" i="13" s="1"/>
  <c r="A203" i="13"/>
  <c r="E203" i="13" s="1"/>
  <c r="A205" i="13"/>
  <c r="E205" i="13" s="1"/>
  <c r="A204" i="13"/>
  <c r="E204" i="13" s="1"/>
  <c r="A206" i="13"/>
  <c r="E206" i="13" s="1"/>
  <c r="A202" i="13"/>
  <c r="E202" i="13" s="1"/>
  <c r="A163" i="13"/>
  <c r="E163" i="13" s="1"/>
  <c r="A165" i="13"/>
  <c r="E165" i="13" s="1"/>
  <c r="A166" i="13"/>
  <c r="E166" i="13" s="1"/>
  <c r="A164" i="13"/>
  <c r="E164" i="13" s="1"/>
  <c r="A124" i="13"/>
  <c r="E124" i="13" s="1"/>
  <c r="A126" i="13"/>
  <c r="E126" i="13" s="1"/>
  <c r="A123" i="13"/>
  <c r="E123" i="13" s="1"/>
  <c r="A125" i="13"/>
  <c r="E125" i="13" s="1"/>
  <c r="A122" i="13"/>
  <c r="E122" i="13" s="1"/>
  <c r="A83" i="13"/>
  <c r="E83" i="13" s="1"/>
  <c r="A85" i="13"/>
  <c r="E85" i="13" s="1"/>
  <c r="A84" i="13"/>
  <c r="E84" i="13" s="1"/>
  <c r="A86" i="13"/>
  <c r="E86" i="13" s="1"/>
  <c r="A46" i="13"/>
  <c r="E46" i="13" s="1"/>
  <c r="A44" i="13"/>
  <c r="E44" i="13" s="1"/>
  <c r="A43" i="13"/>
  <c r="E43" i="13" s="1"/>
  <c r="A45" i="13"/>
  <c r="E45" i="13" s="1"/>
  <c r="A42" i="13"/>
  <c r="E42" i="13" s="1"/>
  <c r="A6572" i="13"/>
  <c r="E6572" i="13" s="1"/>
  <c r="A6412" i="13"/>
  <c r="E6412" i="13" s="1"/>
  <c r="A6332" i="13"/>
  <c r="E6332" i="13" s="1"/>
  <c r="A6172" i="13"/>
  <c r="E6172" i="13" s="1"/>
  <c r="A6012" i="13"/>
  <c r="E6012" i="13" s="1"/>
  <c r="A5932" i="13"/>
  <c r="E5932" i="13" s="1"/>
  <c r="A5852" i="13"/>
  <c r="E5852" i="13" s="1"/>
  <c r="A5692" i="13"/>
  <c r="E5692" i="13" s="1"/>
  <c r="A5532" i="13"/>
  <c r="E5532" i="13" s="1"/>
  <c r="A5372" i="13"/>
  <c r="E5372" i="13" s="1"/>
  <c r="A5212" i="13"/>
  <c r="E5212" i="13" s="1"/>
  <c r="A5057" i="13"/>
  <c r="E5057" i="13" s="1"/>
  <c r="A4977" i="13"/>
  <c r="E4977" i="13" s="1"/>
  <c r="A4542" i="13"/>
  <c r="E4542" i="13" s="1"/>
  <c r="A4217" i="13"/>
  <c r="E4217" i="13" s="1"/>
  <c r="A3867" i="13"/>
  <c r="E3867" i="13" s="1"/>
  <c r="A3692" i="13"/>
  <c r="E3692" i="13" s="1"/>
  <c r="A3267" i="13"/>
  <c r="E3267" i="13" s="1"/>
  <c r="A3047" i="13"/>
  <c r="E3047" i="13" s="1"/>
  <c r="A2682" i="13"/>
  <c r="E2682" i="13" s="1"/>
  <c r="A2067" i="13"/>
  <c r="E2067" i="13" s="1"/>
  <c r="A1827" i="13"/>
  <c r="E1827" i="13" s="1"/>
  <c r="A1587" i="13"/>
  <c r="E1587" i="13" s="1"/>
  <c r="A1462" i="13"/>
  <c r="E1462" i="13" s="1"/>
  <c r="A1222" i="13"/>
  <c r="E1222" i="13" s="1"/>
  <c r="A1097" i="13"/>
  <c r="E1097" i="13" s="1"/>
  <c r="A967" i="13"/>
  <c r="E967" i="13" s="1"/>
  <c r="A857" i="13"/>
  <c r="E857" i="13" s="1"/>
  <c r="A627" i="13"/>
  <c r="E627" i="13" s="1"/>
  <c r="A502" i="13"/>
  <c r="E502" i="13" s="1"/>
  <c r="A372" i="13"/>
  <c r="E372" i="13" s="1"/>
  <c r="A257" i="13"/>
  <c r="E257" i="13" s="1"/>
  <c r="A132" i="13"/>
  <c r="E132" i="13" s="1"/>
  <c r="A7105" i="13"/>
  <c r="E7105" i="13" s="1"/>
  <c r="A7115" i="13"/>
  <c r="E7115" i="13" s="1"/>
  <c r="A7125" i="13"/>
  <c r="E7125" i="13" s="1"/>
  <c r="A7095" i="13"/>
  <c r="E7095" i="13" s="1"/>
  <c r="A7135" i="13"/>
  <c r="E7135" i="13" s="1"/>
  <c r="A6979" i="13"/>
  <c r="E6979" i="13" s="1"/>
  <c r="A6949" i="13"/>
  <c r="E6949" i="13" s="1"/>
  <c r="A6947" i="13"/>
  <c r="E6947" i="13" s="1"/>
  <c r="A6921" i="13"/>
  <c r="E6921" i="13" s="1"/>
  <c r="A6747" i="13"/>
  <c r="E6747" i="13" s="1"/>
  <c r="A6686" i="13"/>
  <c r="E6686" i="13" s="1"/>
  <c r="A6684" i="13"/>
  <c r="E6684" i="13" s="1"/>
  <c r="A6683" i="13"/>
  <c r="E6683" i="13" s="1"/>
  <c r="A6682" i="13"/>
  <c r="E6682" i="13" s="1"/>
  <c r="A6685" i="13"/>
  <c r="E6685" i="13" s="1"/>
  <c r="A6679" i="13"/>
  <c r="E6679" i="13" s="1"/>
  <c r="A6681" i="13"/>
  <c r="E6681" i="13" s="1"/>
  <c r="A6678" i="13"/>
  <c r="E6678" i="13" s="1"/>
  <c r="A6677" i="13"/>
  <c r="E6677" i="13" s="1"/>
  <c r="A6603" i="13"/>
  <c r="E6603" i="13" s="1"/>
  <c r="A6605" i="13"/>
  <c r="E6605" i="13" s="1"/>
  <c r="A6604" i="13"/>
  <c r="E6604" i="13" s="1"/>
  <c r="A6602" i="13"/>
  <c r="E6602" i="13" s="1"/>
  <c r="A6559" i="13"/>
  <c r="E6559" i="13" s="1"/>
  <c r="A6561" i="13"/>
  <c r="E6561" i="13" s="1"/>
  <c r="A6558" i="13"/>
  <c r="E6558" i="13" s="1"/>
  <c r="A6560" i="13"/>
  <c r="E6560" i="13" s="1"/>
  <c r="A6557" i="13"/>
  <c r="E6557" i="13" s="1"/>
  <c r="A6549" i="13"/>
  <c r="E6549" i="13" s="1"/>
  <c r="A6551" i="13"/>
  <c r="E6551" i="13" s="1"/>
  <c r="A6550" i="13"/>
  <c r="E6550" i="13" s="1"/>
  <c r="A6547" i="13"/>
  <c r="E6547" i="13" s="1"/>
  <c r="A6480" i="13"/>
  <c r="E6480" i="13" s="1"/>
  <c r="A6481" i="13"/>
  <c r="E6481" i="13" s="1"/>
  <c r="A6478" i="13"/>
  <c r="E6478" i="13" s="1"/>
  <c r="A6479" i="13"/>
  <c r="E6479" i="13" s="1"/>
  <c r="A6477" i="13"/>
  <c r="E6477" i="13" s="1"/>
  <c r="A6438" i="13"/>
  <c r="E6438" i="13" s="1"/>
  <c r="A6440" i="13"/>
  <c r="E6440" i="13" s="1"/>
  <c r="A6441" i="13"/>
  <c r="E6441" i="13" s="1"/>
  <c r="A6437" i="13"/>
  <c r="E6437" i="13" s="1"/>
  <c r="A6401" i="13"/>
  <c r="E6401" i="13" s="1"/>
  <c r="A6399" i="13"/>
  <c r="E6399" i="13" s="1"/>
  <c r="A6400" i="13"/>
  <c r="E6400" i="13" s="1"/>
  <c r="A6398" i="13"/>
  <c r="E6398" i="13" s="1"/>
  <c r="A6397" i="13"/>
  <c r="E6397" i="13" s="1"/>
  <c r="A6359" i="13"/>
  <c r="E6359" i="13" s="1"/>
  <c r="A6361" i="13"/>
  <c r="E6361" i="13" s="1"/>
  <c r="A6358" i="13"/>
  <c r="E6358" i="13" s="1"/>
  <c r="A6360" i="13"/>
  <c r="E6360" i="13" s="1"/>
  <c r="A6357" i="13"/>
  <c r="E6357" i="13" s="1"/>
  <c r="A6321" i="13"/>
  <c r="E6321" i="13" s="1"/>
  <c r="A6319" i="13"/>
  <c r="E6319" i="13" s="1"/>
  <c r="A6318" i="13"/>
  <c r="E6318" i="13" s="1"/>
  <c r="A6320" i="13"/>
  <c r="E6320" i="13" s="1"/>
  <c r="A6317" i="13"/>
  <c r="E6317" i="13" s="1"/>
  <c r="A6278" i="13"/>
  <c r="E6278" i="13" s="1"/>
  <c r="A6279" i="13"/>
  <c r="E6279" i="13" s="1"/>
  <c r="A6281" i="13"/>
  <c r="E6281" i="13" s="1"/>
  <c r="A6280" i="13"/>
  <c r="E6280" i="13" s="1"/>
  <c r="A6277" i="13"/>
  <c r="E6277" i="13" s="1"/>
  <c r="A6238" i="13"/>
  <c r="E6238" i="13" s="1"/>
  <c r="A6240" i="13"/>
  <c r="E6240" i="13" s="1"/>
  <c r="A6241" i="13"/>
  <c r="E6241" i="13" s="1"/>
  <c r="A6239" i="13"/>
  <c r="E6239" i="13" s="1"/>
  <c r="A6237" i="13"/>
  <c r="E6237" i="13" s="1"/>
  <c r="A6200" i="13"/>
  <c r="E6200" i="13" s="1"/>
  <c r="A6198" i="13"/>
  <c r="E6198" i="13" s="1"/>
  <c r="A6201" i="13"/>
  <c r="E6201" i="13" s="1"/>
  <c r="A6199" i="13"/>
  <c r="E6199" i="13" s="1"/>
  <c r="A6197" i="13"/>
  <c r="E6197" i="13" s="1"/>
  <c r="A6161" i="13"/>
  <c r="E6161" i="13" s="1"/>
  <c r="A6159" i="13"/>
  <c r="E6159" i="13" s="1"/>
  <c r="A6158" i="13"/>
  <c r="E6158" i="13" s="1"/>
  <c r="A6157" i="13"/>
  <c r="E6157" i="13" s="1"/>
  <c r="A6160" i="13"/>
  <c r="E6160" i="13" s="1"/>
  <c r="A6118" i="13"/>
  <c r="E6118" i="13" s="1"/>
  <c r="A6120" i="13"/>
  <c r="E6120" i="13" s="1"/>
  <c r="A6119" i="13"/>
  <c r="E6119" i="13" s="1"/>
  <c r="A6117" i="13"/>
  <c r="E6117" i="13" s="1"/>
  <c r="A6078" i="13"/>
  <c r="E6078" i="13" s="1"/>
  <c r="A6080" i="13"/>
  <c r="E6080" i="13" s="1"/>
  <c r="A6079" i="13"/>
  <c r="E6079" i="13" s="1"/>
  <c r="A6077" i="13"/>
  <c r="E6077" i="13" s="1"/>
  <c r="A6081" i="13"/>
  <c r="E6081" i="13" s="1"/>
  <c r="A6038" i="13"/>
  <c r="E6038" i="13" s="1"/>
  <c r="A6040" i="13"/>
  <c r="E6040" i="13" s="1"/>
  <c r="A6039" i="13"/>
  <c r="E6039" i="13" s="1"/>
  <c r="A6037" i="13"/>
  <c r="E6037" i="13" s="1"/>
  <c r="A6041" i="13"/>
  <c r="E6041" i="13" s="1"/>
  <c r="A5999" i="13"/>
  <c r="E5999" i="13" s="1"/>
  <c r="A6001" i="13"/>
  <c r="E6001" i="13" s="1"/>
  <c r="A5998" i="13"/>
  <c r="E5998" i="13" s="1"/>
  <c r="A6000" i="13"/>
  <c r="E6000" i="13" s="1"/>
  <c r="A5997" i="13"/>
  <c r="E5997" i="13" s="1"/>
  <c r="A5961" i="13"/>
  <c r="E5961" i="13" s="1"/>
  <c r="A5959" i="13"/>
  <c r="E5959" i="13" s="1"/>
  <c r="A5958" i="13"/>
  <c r="E5958" i="13" s="1"/>
  <c r="A5960" i="13"/>
  <c r="E5960" i="13" s="1"/>
  <c r="A5957" i="13"/>
  <c r="E5957" i="13" s="1"/>
  <c r="A5923" i="13"/>
  <c r="E5923" i="13" s="1"/>
  <c r="A5925" i="13"/>
  <c r="E5925" i="13" s="1"/>
  <c r="A5924" i="13"/>
  <c r="E5924" i="13" s="1"/>
  <c r="A5922" i="13"/>
  <c r="E5922" i="13" s="1"/>
  <c r="A5879" i="13"/>
  <c r="E5879" i="13" s="1"/>
  <c r="A5880" i="13"/>
  <c r="E5880" i="13" s="1"/>
  <c r="A5878" i="13"/>
  <c r="E5878" i="13" s="1"/>
  <c r="A5881" i="13"/>
  <c r="E5881" i="13" s="1"/>
  <c r="A5877" i="13"/>
  <c r="E5877" i="13" s="1"/>
  <c r="A5839" i="13"/>
  <c r="E5839" i="13" s="1"/>
  <c r="A5841" i="13"/>
  <c r="E5841" i="13" s="1"/>
  <c r="A5838" i="13"/>
  <c r="E5838" i="13" s="1"/>
  <c r="A5840" i="13"/>
  <c r="E5840" i="13" s="1"/>
  <c r="A5837" i="13"/>
  <c r="E5837" i="13" s="1"/>
  <c r="A5801" i="13"/>
  <c r="E5801" i="13" s="1"/>
  <c r="A5799" i="13"/>
  <c r="E5799" i="13" s="1"/>
  <c r="A5798" i="13"/>
  <c r="E5798" i="13" s="1"/>
  <c r="A5800" i="13"/>
  <c r="E5800" i="13" s="1"/>
  <c r="A5797" i="13"/>
  <c r="E5797" i="13" s="1"/>
  <c r="A5759" i="13"/>
  <c r="E5759" i="13" s="1"/>
  <c r="A5761" i="13"/>
  <c r="E5761" i="13" s="1"/>
  <c r="A5760" i="13"/>
  <c r="E5760" i="13" s="1"/>
  <c r="A5758" i="13"/>
  <c r="E5758" i="13" s="1"/>
  <c r="A5757" i="13"/>
  <c r="E5757" i="13" s="1"/>
  <c r="A5718" i="13"/>
  <c r="E5718" i="13" s="1"/>
  <c r="A5719" i="13"/>
  <c r="E5719" i="13" s="1"/>
  <c r="A5721" i="13"/>
  <c r="E5721" i="13" s="1"/>
  <c r="A5720" i="13"/>
  <c r="E5720" i="13" s="1"/>
  <c r="A5717" i="13"/>
  <c r="E5717" i="13" s="1"/>
  <c r="A5681" i="13"/>
  <c r="E5681" i="13" s="1"/>
  <c r="A5678" i="13"/>
  <c r="E5678" i="13" s="1"/>
  <c r="A5679" i="13"/>
  <c r="E5679" i="13" s="1"/>
  <c r="A5680" i="13"/>
  <c r="E5680" i="13" s="1"/>
  <c r="A5677" i="13"/>
  <c r="E5677" i="13" s="1"/>
  <c r="A5640" i="13"/>
  <c r="E5640" i="13" s="1"/>
  <c r="A5638" i="13"/>
  <c r="E5638" i="13" s="1"/>
  <c r="A5641" i="13"/>
  <c r="E5641" i="13" s="1"/>
  <c r="A5639" i="13"/>
  <c r="E5639" i="13" s="1"/>
  <c r="A5637" i="13"/>
  <c r="E5637" i="13" s="1"/>
  <c r="A5609" i="13"/>
  <c r="E5609" i="13" s="1"/>
  <c r="A5611" i="13"/>
  <c r="E5611" i="13" s="1"/>
  <c r="A5608" i="13"/>
  <c r="E5608" i="13" s="1"/>
  <c r="A5607" i="13"/>
  <c r="E5607" i="13" s="1"/>
  <c r="A5558" i="13"/>
  <c r="E5558" i="13" s="1"/>
  <c r="A5560" i="13"/>
  <c r="E5560" i="13" s="1"/>
  <c r="A5559" i="13"/>
  <c r="E5559" i="13" s="1"/>
  <c r="A5557" i="13"/>
  <c r="E5557" i="13" s="1"/>
  <c r="A5561" i="13"/>
  <c r="E5561" i="13" s="1"/>
  <c r="A5521" i="13"/>
  <c r="E5521" i="13" s="1"/>
  <c r="A5519" i="13"/>
  <c r="E5519" i="13" s="1"/>
  <c r="A5518" i="13"/>
  <c r="E5518" i="13" s="1"/>
  <c r="A5517" i="13"/>
  <c r="E5517" i="13" s="1"/>
  <c r="A5520" i="13"/>
  <c r="E5520" i="13" s="1"/>
  <c r="A5479" i="13"/>
  <c r="E5479" i="13" s="1"/>
  <c r="A5481" i="13"/>
  <c r="E5481" i="13" s="1"/>
  <c r="A5480" i="13"/>
  <c r="E5480" i="13" s="1"/>
  <c r="A5477" i="13"/>
  <c r="E5477" i="13" s="1"/>
  <c r="A5478" i="13"/>
  <c r="E5478" i="13" s="1"/>
  <c r="A5439" i="13"/>
  <c r="E5439" i="13" s="1"/>
  <c r="A5438" i="13"/>
  <c r="E5438" i="13" s="1"/>
  <c r="A5441" i="13"/>
  <c r="E5441" i="13" s="1"/>
  <c r="A5440" i="13"/>
  <c r="E5440" i="13" s="1"/>
  <c r="A5437" i="13"/>
  <c r="E5437" i="13" s="1"/>
  <c r="A5401" i="13"/>
  <c r="E5401" i="13" s="1"/>
  <c r="A5399" i="13"/>
  <c r="E5399" i="13" s="1"/>
  <c r="A5398" i="13"/>
  <c r="E5398" i="13" s="1"/>
  <c r="A5400" i="13"/>
  <c r="E5400" i="13" s="1"/>
  <c r="A5397" i="13"/>
  <c r="E5397" i="13" s="1"/>
  <c r="A5361" i="13"/>
  <c r="E5361" i="13" s="1"/>
  <c r="A5359" i="13"/>
  <c r="E5359" i="13" s="1"/>
  <c r="A5358" i="13"/>
  <c r="E5358" i="13" s="1"/>
  <c r="A5360" i="13"/>
  <c r="E5360" i="13" s="1"/>
  <c r="A5357" i="13"/>
  <c r="E5357" i="13" s="1"/>
  <c r="A5318" i="13"/>
  <c r="E5318" i="13" s="1"/>
  <c r="A5319" i="13"/>
  <c r="E5319" i="13" s="1"/>
  <c r="A5321" i="13"/>
  <c r="E5321" i="13" s="1"/>
  <c r="A5320" i="13"/>
  <c r="E5320" i="13" s="1"/>
  <c r="A5317" i="13"/>
  <c r="E5317" i="13" s="1"/>
  <c r="A5279" i="13"/>
  <c r="E5279" i="13" s="1"/>
  <c r="A5281" i="13"/>
  <c r="E5281" i="13" s="1"/>
  <c r="A5278" i="13"/>
  <c r="E5278" i="13" s="1"/>
  <c r="A5280" i="13"/>
  <c r="E5280" i="13" s="1"/>
  <c r="A5277" i="13"/>
  <c r="E5277" i="13" s="1"/>
  <c r="A5239" i="13"/>
  <c r="E5239" i="13" s="1"/>
  <c r="A5240" i="13"/>
  <c r="E5240" i="13" s="1"/>
  <c r="A5238" i="13"/>
  <c r="E5238" i="13" s="1"/>
  <c r="A5241" i="13"/>
  <c r="E5241" i="13" s="1"/>
  <c r="A5237" i="13"/>
  <c r="E5237" i="13" s="1"/>
  <c r="A5200" i="13"/>
  <c r="E5200" i="13" s="1"/>
  <c r="A5201" i="13"/>
  <c r="E5201" i="13" s="1"/>
  <c r="A5198" i="13"/>
  <c r="E5198" i="13" s="1"/>
  <c r="A5199" i="13"/>
  <c r="E5199" i="13" s="1"/>
  <c r="A5197" i="13"/>
  <c r="E5197" i="13" s="1"/>
  <c r="A5151" i="13"/>
  <c r="E5151" i="13" s="1"/>
  <c r="A5149" i="13"/>
  <c r="E5149" i="13" s="1"/>
  <c r="A5148" i="13"/>
  <c r="E5148" i="13" s="1"/>
  <c r="A5147" i="13"/>
  <c r="E5147" i="13" s="1"/>
  <c r="A5150" i="13"/>
  <c r="E5150" i="13" s="1"/>
  <c r="A5159" i="13"/>
  <c r="E5159" i="13" s="1"/>
  <c r="A5161" i="13"/>
  <c r="E5161" i="13" s="1"/>
  <c r="A5158" i="13"/>
  <c r="E5158" i="13" s="1"/>
  <c r="A5157" i="13"/>
  <c r="E5157" i="13" s="1"/>
  <c r="A4741" i="13"/>
  <c r="E4741" i="13" s="1"/>
  <c r="A4740" i="13"/>
  <c r="E4740" i="13" s="1"/>
  <c r="A4739" i="13"/>
  <c r="E4739" i="13" s="1"/>
  <c r="A4738" i="13"/>
  <c r="E4738" i="13" s="1"/>
  <c r="A4737" i="13"/>
  <c r="E4737" i="13" s="1"/>
  <c r="A5045" i="13"/>
  <c r="E5045" i="13" s="1"/>
  <c r="A5043" i="13"/>
  <c r="E5043" i="13" s="1"/>
  <c r="A5046" i="13"/>
  <c r="E5046" i="13" s="1"/>
  <c r="A5042" i="13"/>
  <c r="E5042" i="13" s="1"/>
  <c r="A5004" i="13"/>
  <c r="E5004" i="13" s="1"/>
  <c r="A5006" i="13"/>
  <c r="E5006" i="13" s="1"/>
  <c r="A5005" i="13"/>
  <c r="E5005" i="13" s="1"/>
  <c r="A5003" i="13"/>
  <c r="E5003" i="13" s="1"/>
  <c r="A5002" i="13"/>
  <c r="E5002" i="13" s="1"/>
  <c r="A4963" i="13"/>
  <c r="E4963" i="13" s="1"/>
  <c r="A4965" i="13"/>
  <c r="E4965" i="13" s="1"/>
  <c r="A4964" i="13"/>
  <c r="E4964" i="13" s="1"/>
  <c r="A4966" i="13"/>
  <c r="E4966" i="13" s="1"/>
  <c r="A4962" i="13"/>
  <c r="E4962" i="13" s="1"/>
  <c r="A4924" i="13"/>
  <c r="E4924" i="13" s="1"/>
  <c r="A4926" i="13"/>
  <c r="E4926" i="13" s="1"/>
  <c r="A4925" i="13"/>
  <c r="E4925" i="13" s="1"/>
  <c r="A4923" i="13"/>
  <c r="E4923" i="13" s="1"/>
  <c r="A4922" i="13"/>
  <c r="E4922" i="13" s="1"/>
  <c r="A4886" i="13"/>
  <c r="E4886" i="13" s="1"/>
  <c r="A4884" i="13"/>
  <c r="E4884" i="13" s="1"/>
  <c r="A4883" i="13"/>
  <c r="E4883" i="13" s="1"/>
  <c r="A4885" i="13"/>
  <c r="E4885" i="13" s="1"/>
  <c r="A4882" i="13"/>
  <c r="E4882" i="13" s="1"/>
  <c r="A4843" i="13"/>
  <c r="E4843" i="13" s="1"/>
  <c r="A4844" i="13"/>
  <c r="E4844" i="13" s="1"/>
  <c r="A4846" i="13"/>
  <c r="E4846" i="13" s="1"/>
  <c r="A4845" i="13"/>
  <c r="E4845" i="13" s="1"/>
  <c r="A4842" i="13"/>
  <c r="E4842" i="13" s="1"/>
  <c r="A4806" i="13"/>
  <c r="E4806" i="13" s="1"/>
  <c r="A4804" i="13"/>
  <c r="E4804" i="13" s="1"/>
  <c r="A4805" i="13"/>
  <c r="E4805" i="13" s="1"/>
  <c r="A4803" i="13"/>
  <c r="E4803" i="13" s="1"/>
  <c r="A4802" i="13"/>
  <c r="E4802" i="13" s="1"/>
  <c r="A4763" i="13"/>
  <c r="E4763" i="13" s="1"/>
  <c r="A4764" i="13"/>
  <c r="E4764" i="13" s="1"/>
  <c r="A4765" i="13"/>
  <c r="E4765" i="13" s="1"/>
  <c r="A4766" i="13"/>
  <c r="E4766" i="13" s="1"/>
  <c r="A4762" i="13"/>
  <c r="E4762" i="13" s="1"/>
  <c r="A4719" i="13"/>
  <c r="E4719" i="13" s="1"/>
  <c r="A4721" i="13"/>
  <c r="E4721" i="13" s="1"/>
  <c r="A4718" i="13"/>
  <c r="E4718" i="13" s="1"/>
  <c r="A4717" i="13"/>
  <c r="E4717" i="13" s="1"/>
  <c r="A4720" i="13"/>
  <c r="E4720" i="13" s="1"/>
  <c r="A4696" i="13"/>
  <c r="E4696" i="13" s="1"/>
  <c r="A4694" i="13"/>
  <c r="E4694" i="13" s="1"/>
  <c r="A4693" i="13"/>
  <c r="E4693" i="13" s="1"/>
  <c r="A4695" i="13"/>
  <c r="E4695" i="13" s="1"/>
  <c r="A4692" i="13"/>
  <c r="E4692" i="13" s="1"/>
  <c r="A4643" i="13"/>
  <c r="E4643" i="13" s="1"/>
  <c r="A4645" i="13"/>
  <c r="E4645" i="13" s="1"/>
  <c r="A4644" i="13"/>
  <c r="E4644" i="13" s="1"/>
  <c r="A4646" i="13"/>
  <c r="E4646" i="13" s="1"/>
  <c r="A4642" i="13"/>
  <c r="E4642" i="13" s="1"/>
  <c r="A4599" i="13"/>
  <c r="E4599" i="13" s="1"/>
  <c r="A4601" i="13"/>
  <c r="E4601" i="13" s="1"/>
  <c r="A4600" i="13"/>
  <c r="E4600" i="13" s="1"/>
  <c r="A4597" i="13"/>
  <c r="E4597" i="13" s="1"/>
  <c r="A4598" i="13"/>
  <c r="E4598" i="13" s="1"/>
  <c r="A4560" i="13"/>
  <c r="E4560" i="13" s="1"/>
  <c r="A4559" i="13"/>
  <c r="E4559" i="13" s="1"/>
  <c r="A4558" i="13"/>
  <c r="E4558" i="13" s="1"/>
  <c r="A4557" i="13"/>
  <c r="E4557" i="13" s="1"/>
  <c r="A4518" i="13"/>
  <c r="E4518" i="13" s="1"/>
  <c r="A4520" i="13"/>
  <c r="E4520" i="13" s="1"/>
  <c r="A4521" i="13"/>
  <c r="E4521" i="13" s="1"/>
  <c r="A4519" i="13"/>
  <c r="E4519" i="13" s="1"/>
  <c r="A4517" i="13"/>
  <c r="E4517" i="13" s="1"/>
  <c r="A4479" i="13"/>
  <c r="E4479" i="13" s="1"/>
  <c r="A4481" i="13"/>
  <c r="E4481" i="13" s="1"/>
  <c r="A4478" i="13"/>
  <c r="E4478" i="13" s="1"/>
  <c r="A4480" i="13"/>
  <c r="E4480" i="13" s="1"/>
  <c r="A4477" i="13"/>
  <c r="E4477" i="13" s="1"/>
  <c r="A4439" i="13"/>
  <c r="E4439" i="13" s="1"/>
  <c r="A4441" i="13"/>
  <c r="E4441" i="13" s="1"/>
  <c r="A4438" i="13"/>
  <c r="E4438" i="13" s="1"/>
  <c r="A4440" i="13"/>
  <c r="E4440" i="13" s="1"/>
  <c r="A4437" i="13"/>
  <c r="E4437" i="13" s="1"/>
  <c r="A4398" i="13"/>
  <c r="E4398" i="13" s="1"/>
  <c r="A4399" i="13"/>
  <c r="E4399" i="13" s="1"/>
  <c r="A4401" i="13"/>
  <c r="E4401" i="13" s="1"/>
  <c r="A4400" i="13"/>
  <c r="E4400" i="13" s="1"/>
  <c r="A4397" i="13"/>
  <c r="E4397" i="13" s="1"/>
  <c r="A4358" i="13"/>
  <c r="E4358" i="13" s="1"/>
  <c r="A4360" i="13"/>
  <c r="E4360" i="13" s="1"/>
  <c r="A4361" i="13"/>
  <c r="E4361" i="13" s="1"/>
  <c r="A4359" i="13"/>
  <c r="E4359" i="13" s="1"/>
  <c r="A4357" i="13"/>
  <c r="E4357" i="13" s="1"/>
  <c r="A4320" i="13"/>
  <c r="E4320" i="13" s="1"/>
  <c r="A4321" i="13"/>
  <c r="E4321" i="13" s="1"/>
  <c r="A4319" i="13"/>
  <c r="E4319" i="13" s="1"/>
  <c r="A4318" i="13"/>
  <c r="E4318" i="13" s="1"/>
  <c r="A4317" i="13"/>
  <c r="E4317" i="13" s="1"/>
  <c r="A4289" i="13"/>
  <c r="E4289" i="13" s="1"/>
  <c r="A4291" i="13"/>
  <c r="E4291" i="13" s="1"/>
  <c r="A4288" i="13"/>
  <c r="E4288" i="13" s="1"/>
  <c r="A4287" i="13"/>
  <c r="E4287" i="13" s="1"/>
  <c r="A4253" i="13"/>
  <c r="E4253" i="13" s="1"/>
  <c r="A4255" i="13"/>
  <c r="E4255" i="13" s="1"/>
  <c r="A4254" i="13"/>
  <c r="E4254" i="13" s="1"/>
  <c r="A4252" i="13"/>
  <c r="E4252" i="13" s="1"/>
  <c r="A4203" i="13"/>
  <c r="E4203" i="13" s="1"/>
  <c r="A4205" i="13"/>
  <c r="E4205" i="13" s="1"/>
  <c r="A4204" i="13"/>
  <c r="E4204" i="13" s="1"/>
  <c r="A4202" i="13"/>
  <c r="E4202" i="13" s="1"/>
  <c r="A4206" i="13"/>
  <c r="E4206" i="13" s="1"/>
  <c r="A4159" i="13"/>
  <c r="E4159" i="13" s="1"/>
  <c r="A4161" i="13"/>
  <c r="E4161" i="13" s="1"/>
  <c r="A4160" i="13"/>
  <c r="E4160" i="13" s="1"/>
  <c r="A4157" i="13"/>
  <c r="E4157" i="13" s="1"/>
  <c r="A4118" i="13"/>
  <c r="E4118" i="13" s="1"/>
  <c r="A4120" i="13"/>
  <c r="E4120" i="13" s="1"/>
  <c r="A4119" i="13"/>
  <c r="E4119" i="13" s="1"/>
  <c r="A4121" i="13"/>
  <c r="E4121" i="13" s="1"/>
  <c r="A4117" i="13"/>
  <c r="E4117" i="13" s="1"/>
  <c r="A4081" i="13"/>
  <c r="E4081" i="13" s="1"/>
  <c r="A4079" i="13"/>
  <c r="E4079" i="13" s="1"/>
  <c r="A4080" i="13"/>
  <c r="E4080" i="13" s="1"/>
  <c r="A4078" i="13"/>
  <c r="E4078" i="13" s="1"/>
  <c r="A4077" i="13"/>
  <c r="E4077" i="13" s="1"/>
  <c r="A4039" i="13"/>
  <c r="E4039" i="13" s="1"/>
  <c r="A4041" i="13"/>
  <c r="E4041" i="13" s="1"/>
  <c r="A4038" i="13"/>
  <c r="E4038" i="13" s="1"/>
  <c r="A4040" i="13"/>
  <c r="E4040" i="13" s="1"/>
  <c r="A4037" i="13"/>
  <c r="E4037" i="13" s="1"/>
  <c r="A3998" i="13"/>
  <c r="E3998" i="13" s="1"/>
  <c r="A3999" i="13"/>
  <c r="E3999" i="13" s="1"/>
  <c r="A4001" i="13"/>
  <c r="E4001" i="13" s="1"/>
  <c r="A4000" i="13"/>
  <c r="E4000" i="13" s="1"/>
  <c r="A3997" i="13"/>
  <c r="E3997" i="13" s="1"/>
  <c r="A3959" i="13"/>
  <c r="E3959" i="13" s="1"/>
  <c r="A3961" i="13"/>
  <c r="E3961" i="13" s="1"/>
  <c r="A3958" i="13"/>
  <c r="E3958" i="13" s="1"/>
  <c r="A3960" i="13"/>
  <c r="E3960" i="13" s="1"/>
  <c r="A3957" i="13"/>
  <c r="E3957" i="13" s="1"/>
  <c r="A3919" i="13"/>
  <c r="E3919" i="13" s="1"/>
  <c r="A3920" i="13"/>
  <c r="E3920" i="13" s="1"/>
  <c r="A3918" i="13"/>
  <c r="E3918" i="13" s="1"/>
  <c r="A3921" i="13"/>
  <c r="E3921" i="13" s="1"/>
  <c r="A3917" i="13"/>
  <c r="E3917" i="13" s="1"/>
  <c r="A3904" i="13"/>
  <c r="E3904" i="13" s="1"/>
  <c r="A3906" i="13"/>
  <c r="E3906" i="13" s="1"/>
  <c r="A3903" i="13"/>
  <c r="E3903" i="13" s="1"/>
  <c r="A3902" i="13"/>
  <c r="E3902" i="13" s="1"/>
  <c r="A3843" i="13"/>
  <c r="E3843" i="13" s="1"/>
  <c r="A3845" i="13"/>
  <c r="E3845" i="13" s="1"/>
  <c r="A3844" i="13"/>
  <c r="E3844" i="13" s="1"/>
  <c r="A3842" i="13"/>
  <c r="E3842" i="13" s="1"/>
  <c r="A3799" i="13"/>
  <c r="E3799" i="13" s="1"/>
  <c r="A3801" i="13"/>
  <c r="E3801" i="13" s="1"/>
  <c r="A3800" i="13"/>
  <c r="E3800" i="13" s="1"/>
  <c r="A3798" i="13"/>
  <c r="E3798" i="13" s="1"/>
  <c r="A3797" i="13"/>
  <c r="E3797" i="13" s="1"/>
  <c r="A3758" i="13"/>
  <c r="E3758" i="13" s="1"/>
  <c r="A3760" i="13"/>
  <c r="E3760" i="13" s="1"/>
  <c r="A3759" i="13"/>
  <c r="E3759" i="13" s="1"/>
  <c r="A3761" i="13"/>
  <c r="E3761" i="13" s="1"/>
  <c r="A3757" i="13"/>
  <c r="E3757" i="13" s="1"/>
  <c r="A3721" i="13"/>
  <c r="E3721" i="13" s="1"/>
  <c r="A3719" i="13"/>
  <c r="E3719" i="13" s="1"/>
  <c r="A3718" i="13"/>
  <c r="E3718" i="13" s="1"/>
  <c r="A3717" i="13"/>
  <c r="E3717" i="13" s="1"/>
  <c r="A3679" i="13"/>
  <c r="E3679" i="13" s="1"/>
  <c r="A3681" i="13"/>
  <c r="E3681" i="13" s="1"/>
  <c r="A3678" i="13"/>
  <c r="E3678" i="13" s="1"/>
  <c r="A3680" i="13"/>
  <c r="E3680" i="13" s="1"/>
  <c r="A3677" i="13"/>
  <c r="E3677" i="13" s="1"/>
  <c r="A3638" i="13"/>
  <c r="E3638" i="13" s="1"/>
  <c r="A3639" i="13"/>
  <c r="E3639" i="13" s="1"/>
  <c r="A3641" i="13"/>
  <c r="E3641" i="13" s="1"/>
  <c r="A3640" i="13"/>
  <c r="E3640" i="13" s="1"/>
  <c r="A3637" i="13"/>
  <c r="E3637" i="13" s="1"/>
  <c r="A3598" i="13"/>
  <c r="E3598" i="13" s="1"/>
  <c r="A3600" i="13"/>
  <c r="E3600" i="13" s="1"/>
  <c r="A3599" i="13"/>
  <c r="E3599" i="13" s="1"/>
  <c r="A3601" i="13"/>
  <c r="E3601" i="13" s="1"/>
  <c r="A3597" i="13"/>
  <c r="E3597" i="13" s="1"/>
  <c r="A3559" i="13"/>
  <c r="E3559" i="13" s="1"/>
  <c r="A3560" i="13"/>
  <c r="E3560" i="13" s="1"/>
  <c r="A3561" i="13"/>
  <c r="E3561" i="13" s="1"/>
  <c r="A3558" i="13"/>
  <c r="E3558" i="13" s="1"/>
  <c r="A3557" i="13"/>
  <c r="E3557" i="13" s="1"/>
  <c r="A3539" i="13"/>
  <c r="E3539" i="13" s="1"/>
  <c r="A3541" i="13"/>
  <c r="E3541" i="13" s="1"/>
  <c r="A3538" i="13"/>
  <c r="E3538" i="13" s="1"/>
  <c r="A3537" i="13"/>
  <c r="E3537" i="13" s="1"/>
  <c r="A3540" i="13"/>
  <c r="E3540" i="13" s="1"/>
  <c r="A3473" i="13"/>
  <c r="E3473" i="13" s="1"/>
  <c r="A3475" i="13"/>
  <c r="E3475" i="13" s="1"/>
  <c r="A3474" i="13"/>
  <c r="E3474" i="13" s="1"/>
  <c r="A3472" i="13"/>
  <c r="E3472" i="13" s="1"/>
  <c r="A3476" i="13"/>
  <c r="E3476" i="13" s="1"/>
  <c r="A3443" i="13"/>
  <c r="E3443" i="13" s="1"/>
  <c r="A3445" i="13"/>
  <c r="E3445" i="13" s="1"/>
  <c r="A3444" i="13"/>
  <c r="E3444" i="13" s="1"/>
  <c r="A3446" i="13"/>
  <c r="E3446" i="13" s="1"/>
  <c r="A3442" i="13"/>
  <c r="E3442" i="13" s="1"/>
  <c r="A3405" i="13"/>
  <c r="E3405" i="13" s="1"/>
  <c r="A3403" i="13"/>
  <c r="E3403" i="13" s="1"/>
  <c r="A3406" i="13"/>
  <c r="E3406" i="13" s="1"/>
  <c r="A3402" i="13"/>
  <c r="E3402" i="13" s="1"/>
  <c r="A3364" i="13"/>
  <c r="E3364" i="13" s="1"/>
  <c r="A3366" i="13"/>
  <c r="E3366" i="13" s="1"/>
  <c r="A3365" i="13"/>
  <c r="E3365" i="13" s="1"/>
  <c r="A3363" i="13"/>
  <c r="E3363" i="13" s="1"/>
  <c r="A3362" i="13"/>
  <c r="E3362" i="13" s="1"/>
  <c r="A3324" i="13"/>
  <c r="E3324" i="13" s="1"/>
  <c r="A3326" i="13"/>
  <c r="E3326" i="13" s="1"/>
  <c r="A3323" i="13"/>
  <c r="E3323" i="13" s="1"/>
  <c r="A3325" i="13"/>
  <c r="E3325" i="13" s="1"/>
  <c r="A3322" i="13"/>
  <c r="E3322" i="13" s="1"/>
  <c r="A3284" i="13"/>
  <c r="E3284" i="13" s="1"/>
  <c r="A3286" i="13"/>
  <c r="E3286" i="13" s="1"/>
  <c r="A3283" i="13"/>
  <c r="E3283" i="13" s="1"/>
  <c r="A3285" i="13"/>
  <c r="E3285" i="13" s="1"/>
  <c r="A3282" i="13"/>
  <c r="E3282" i="13" s="1"/>
  <c r="A3244" i="13"/>
  <c r="E3244" i="13" s="1"/>
  <c r="A3246" i="13"/>
  <c r="E3246" i="13" s="1"/>
  <c r="A3243" i="13"/>
  <c r="E3243" i="13" s="1"/>
  <c r="A3245" i="13"/>
  <c r="E3245" i="13" s="1"/>
  <c r="A3242" i="13"/>
  <c r="E3242" i="13" s="1"/>
  <c r="A3203" i="13"/>
  <c r="E3203" i="13" s="1"/>
  <c r="A3205" i="13"/>
  <c r="E3205" i="13" s="1"/>
  <c r="A3204" i="13"/>
  <c r="E3204" i="13" s="1"/>
  <c r="A3206" i="13"/>
  <c r="E3206" i="13" s="1"/>
  <c r="A3202" i="13"/>
  <c r="E3202" i="13" s="1"/>
  <c r="A3166" i="13"/>
  <c r="E3166" i="13" s="1"/>
  <c r="A3165" i="13"/>
  <c r="E3165" i="13" s="1"/>
  <c r="A3164" i="13"/>
  <c r="E3164" i="13" s="1"/>
  <c r="A3163" i="13"/>
  <c r="E3163" i="13" s="1"/>
  <c r="A3162" i="13"/>
  <c r="E3162" i="13" s="1"/>
  <c r="A3114" i="13"/>
  <c r="E3114" i="13" s="1"/>
  <c r="A3116" i="13"/>
  <c r="E3116" i="13" s="1"/>
  <c r="A3113" i="13"/>
  <c r="E3113" i="13" s="1"/>
  <c r="A3112" i="13"/>
  <c r="E3112" i="13" s="1"/>
  <c r="A3115" i="13"/>
  <c r="E3115" i="13" s="1"/>
  <c r="A3078" i="13"/>
  <c r="E3078" i="13" s="1"/>
  <c r="A3080" i="13"/>
  <c r="E3080" i="13" s="1"/>
  <c r="A3079" i="13"/>
  <c r="E3079" i="13" s="1"/>
  <c r="A3077" i="13"/>
  <c r="E3077" i="13" s="1"/>
  <c r="A3040" i="13"/>
  <c r="E3040" i="13" s="1"/>
  <c r="A3038" i="13"/>
  <c r="E3038" i="13" s="1"/>
  <c r="A3041" i="13"/>
  <c r="E3041" i="13" s="1"/>
  <c r="A3037" i="13"/>
  <c r="E3037" i="13" s="1"/>
  <c r="A2998" i="13"/>
  <c r="E2998" i="13" s="1"/>
  <c r="A3000" i="13"/>
  <c r="E3000" i="13" s="1"/>
  <c r="A2999" i="13"/>
  <c r="E2999" i="13" s="1"/>
  <c r="A3001" i="13"/>
  <c r="E3001" i="13" s="1"/>
  <c r="A2997" i="13"/>
  <c r="E2997" i="13" s="1"/>
  <c r="A2959" i="13"/>
  <c r="E2959" i="13" s="1"/>
  <c r="A2961" i="13"/>
  <c r="E2961" i="13" s="1"/>
  <c r="A2960" i="13"/>
  <c r="E2960" i="13" s="1"/>
  <c r="A2958" i="13"/>
  <c r="E2958" i="13" s="1"/>
  <c r="A2921" i="13"/>
  <c r="E2921" i="13" s="1"/>
  <c r="A2919" i="13"/>
  <c r="E2919" i="13" s="1"/>
  <c r="A2918" i="13"/>
  <c r="E2918" i="13" s="1"/>
  <c r="A2920" i="13"/>
  <c r="E2920" i="13" s="1"/>
  <c r="A2917" i="13"/>
  <c r="E2917" i="13" s="1"/>
  <c r="A2878" i="13"/>
  <c r="E2878" i="13" s="1"/>
  <c r="A2881" i="13"/>
  <c r="E2881" i="13" s="1"/>
  <c r="A2879" i="13"/>
  <c r="E2879" i="13" s="1"/>
  <c r="A2880" i="13"/>
  <c r="E2880" i="13" s="1"/>
  <c r="A2839" i="13"/>
  <c r="E2839" i="13" s="1"/>
  <c r="A2840" i="13"/>
  <c r="E2840" i="13" s="1"/>
  <c r="A2838" i="13"/>
  <c r="E2838" i="13" s="1"/>
  <c r="A2841" i="13"/>
  <c r="E2841" i="13" s="1"/>
  <c r="A2837" i="13"/>
  <c r="E2837" i="13" s="1"/>
  <c r="A2809" i="13"/>
  <c r="E2809" i="13" s="1"/>
  <c r="A2811" i="13"/>
  <c r="E2811" i="13" s="1"/>
  <c r="A2808" i="13"/>
  <c r="E2808" i="13" s="1"/>
  <c r="A2759" i="13"/>
  <c r="E2759" i="13" s="1"/>
  <c r="A2761" i="13"/>
  <c r="E2761" i="13" s="1"/>
  <c r="A2760" i="13"/>
  <c r="E2760" i="13" s="1"/>
  <c r="A2758" i="13"/>
  <c r="E2758" i="13" s="1"/>
  <c r="A2757" i="13"/>
  <c r="E2757" i="13" s="1"/>
  <c r="A2719" i="13"/>
  <c r="E2719" i="13" s="1"/>
  <c r="A2721" i="13"/>
  <c r="E2721" i="13" s="1"/>
  <c r="A2720" i="13"/>
  <c r="E2720" i="13" s="1"/>
  <c r="A2718" i="13"/>
  <c r="E2718" i="13" s="1"/>
  <c r="A2717" i="13"/>
  <c r="E2717" i="13" s="1"/>
  <c r="A2678" i="13"/>
  <c r="E2678" i="13" s="1"/>
  <c r="A2680" i="13"/>
  <c r="E2680" i="13" s="1"/>
  <c r="A2681" i="13"/>
  <c r="E2681" i="13" s="1"/>
  <c r="A2679" i="13"/>
  <c r="E2679" i="13" s="1"/>
  <c r="A2677" i="13"/>
  <c r="E2677" i="13" s="1"/>
  <c r="A2641" i="13"/>
  <c r="E2641" i="13" s="1"/>
  <c r="A2639" i="13"/>
  <c r="E2639" i="13" s="1"/>
  <c r="A2638" i="13"/>
  <c r="E2638" i="13" s="1"/>
  <c r="A2640" i="13"/>
  <c r="E2640" i="13" s="1"/>
  <c r="A2598" i="13"/>
  <c r="E2598" i="13" s="1"/>
  <c r="A2599" i="13"/>
  <c r="E2599" i="13" s="1"/>
  <c r="A2601" i="13"/>
  <c r="E2601" i="13" s="1"/>
  <c r="A2600" i="13"/>
  <c r="E2600" i="13" s="1"/>
  <c r="A2597" i="13"/>
  <c r="E2597" i="13" s="1"/>
  <c r="A2558" i="13"/>
  <c r="E2558" i="13" s="1"/>
  <c r="A2559" i="13"/>
  <c r="E2559" i="13" s="1"/>
  <c r="A2561" i="13"/>
  <c r="E2561" i="13" s="1"/>
  <c r="A2560" i="13"/>
  <c r="E2560" i="13" s="1"/>
  <c r="A2518" i="13"/>
  <c r="E2518" i="13" s="1"/>
  <c r="A2520" i="13"/>
  <c r="E2520" i="13" s="1"/>
  <c r="A2519" i="13"/>
  <c r="E2519" i="13" s="1"/>
  <c r="A2521" i="13"/>
  <c r="E2521" i="13" s="1"/>
  <c r="A2517" i="13"/>
  <c r="E2517" i="13" s="1"/>
  <c r="A2479" i="13"/>
  <c r="E2479" i="13" s="1"/>
  <c r="A2481" i="13"/>
  <c r="E2481" i="13" s="1"/>
  <c r="A2480" i="13"/>
  <c r="E2480" i="13" s="1"/>
  <c r="A2478" i="13"/>
  <c r="E2478" i="13" s="1"/>
  <c r="A2438" i="13"/>
  <c r="E2438" i="13" s="1"/>
  <c r="A2439" i="13"/>
  <c r="E2439" i="13" s="1"/>
  <c r="A2441" i="13"/>
  <c r="E2441" i="13" s="1"/>
  <c r="A2440" i="13"/>
  <c r="E2440" i="13" s="1"/>
  <c r="A2437" i="13"/>
  <c r="E2437" i="13" s="1"/>
  <c r="A2399" i="13"/>
  <c r="E2399" i="13" s="1"/>
  <c r="A2401" i="13"/>
  <c r="E2401" i="13" s="1"/>
  <c r="A2398" i="13"/>
  <c r="E2398" i="13" s="1"/>
  <c r="A2400" i="13"/>
  <c r="E2400" i="13" s="1"/>
  <c r="A2397" i="13"/>
  <c r="E2397" i="13" s="1"/>
  <c r="A2358" i="13"/>
  <c r="E2358" i="13" s="1"/>
  <c r="A2359" i="13"/>
  <c r="E2359" i="13" s="1"/>
  <c r="A2361" i="13"/>
  <c r="E2361" i="13" s="1"/>
  <c r="A2360" i="13"/>
  <c r="E2360" i="13" s="1"/>
  <c r="A2357" i="13"/>
  <c r="E2357" i="13" s="1"/>
  <c r="A2318" i="13"/>
  <c r="E2318" i="13" s="1"/>
  <c r="A2319" i="13"/>
  <c r="E2319" i="13" s="1"/>
  <c r="A2321" i="13"/>
  <c r="E2321" i="13" s="1"/>
  <c r="A2320" i="13"/>
  <c r="E2320" i="13" s="1"/>
  <c r="A2280" i="13"/>
  <c r="E2280" i="13" s="1"/>
  <c r="A2278" i="13"/>
  <c r="E2278" i="13" s="1"/>
  <c r="A2281" i="13"/>
  <c r="E2281" i="13" s="1"/>
  <c r="A2279" i="13"/>
  <c r="E2279" i="13" s="1"/>
  <c r="A2277" i="13"/>
  <c r="E2277" i="13" s="1"/>
  <c r="A2261" i="13"/>
  <c r="E2261" i="13" s="1"/>
  <c r="A2259" i="13"/>
  <c r="E2259" i="13" s="1"/>
  <c r="A2258" i="13"/>
  <c r="E2258" i="13" s="1"/>
  <c r="A2260" i="13"/>
  <c r="E2260" i="13" s="1"/>
  <c r="A2200" i="13"/>
  <c r="E2200" i="13" s="1"/>
  <c r="A2198" i="13"/>
  <c r="E2198" i="13" s="1"/>
  <c r="A2201" i="13"/>
  <c r="E2201" i="13" s="1"/>
  <c r="A2199" i="13"/>
  <c r="E2199" i="13" s="1"/>
  <c r="A2197" i="13"/>
  <c r="E2197" i="13" s="1"/>
  <c r="A2161" i="13"/>
  <c r="E2161" i="13" s="1"/>
  <c r="A2159" i="13"/>
  <c r="E2159" i="13" s="1"/>
  <c r="A2160" i="13"/>
  <c r="E2160" i="13" s="1"/>
  <c r="A2158" i="13"/>
  <c r="E2158" i="13" s="1"/>
  <c r="A2119" i="13"/>
  <c r="E2119" i="13" s="1"/>
  <c r="A2121" i="13"/>
  <c r="E2121" i="13" s="1"/>
  <c r="A2118" i="13"/>
  <c r="E2118" i="13" s="1"/>
  <c r="A2120" i="13"/>
  <c r="E2120" i="13" s="1"/>
  <c r="A2117" i="13"/>
  <c r="E2117" i="13" s="1"/>
  <c r="A2081" i="13"/>
  <c r="E2081" i="13" s="1"/>
  <c r="A2078" i="13"/>
  <c r="E2078" i="13" s="1"/>
  <c r="A2080" i="13"/>
  <c r="E2080" i="13" s="1"/>
  <c r="A2079" i="13"/>
  <c r="E2079" i="13" s="1"/>
  <c r="A2077" i="13"/>
  <c r="E2077" i="13" s="1"/>
  <c r="A2028" i="13"/>
  <c r="E2028" i="13" s="1"/>
  <c r="A2030" i="13"/>
  <c r="E2030" i="13" s="1"/>
  <c r="A2029" i="13"/>
  <c r="E2029" i="13" s="1"/>
  <c r="A2027" i="13"/>
  <c r="E2027" i="13" s="1"/>
  <c r="A1999" i="13"/>
  <c r="E1999" i="13" s="1"/>
  <c r="A2001" i="13"/>
  <c r="E2001" i="13" s="1"/>
  <c r="A2000" i="13"/>
  <c r="E2000" i="13" s="1"/>
  <c r="A1998" i="13"/>
  <c r="E1998" i="13" s="1"/>
  <c r="A1959" i="13"/>
  <c r="E1959" i="13" s="1"/>
  <c r="A1961" i="13"/>
  <c r="E1961" i="13" s="1"/>
  <c r="A1960" i="13"/>
  <c r="E1960" i="13" s="1"/>
  <c r="A1958" i="13"/>
  <c r="E1958" i="13" s="1"/>
  <c r="A1957" i="13"/>
  <c r="E1957" i="13" s="1"/>
  <c r="A1918" i="13"/>
  <c r="E1918" i="13" s="1"/>
  <c r="A1920" i="13"/>
  <c r="E1920" i="13" s="1"/>
  <c r="A1919" i="13"/>
  <c r="E1919" i="13" s="1"/>
  <c r="A1921" i="13"/>
  <c r="E1921" i="13" s="1"/>
  <c r="A1881" i="13"/>
  <c r="E1881" i="13" s="1"/>
  <c r="A1879" i="13"/>
  <c r="E1879" i="13" s="1"/>
  <c r="A1878" i="13"/>
  <c r="E1878" i="13" s="1"/>
  <c r="A1880" i="13"/>
  <c r="E1880" i="13" s="1"/>
  <c r="A1877" i="13"/>
  <c r="E1877" i="13" s="1"/>
  <c r="A1838" i="13"/>
  <c r="E1838" i="13" s="1"/>
  <c r="A1840" i="13"/>
  <c r="E1840" i="13" s="1"/>
  <c r="A1839" i="13"/>
  <c r="E1839" i="13" s="1"/>
  <c r="A1841" i="13"/>
  <c r="E1841" i="13" s="1"/>
  <c r="A1799" i="13"/>
  <c r="E1799" i="13" s="1"/>
  <c r="A1798" i="13"/>
  <c r="E1798" i="13" s="1"/>
  <c r="A1801" i="13"/>
  <c r="E1801" i="13" s="1"/>
  <c r="A1800" i="13"/>
  <c r="E1800" i="13" s="1"/>
  <c r="A1797" i="13"/>
  <c r="E1797" i="13" s="1"/>
  <c r="A1758" i="13"/>
  <c r="E1758" i="13" s="1"/>
  <c r="A1760" i="13"/>
  <c r="E1760" i="13" s="1"/>
  <c r="A1759" i="13"/>
  <c r="E1759" i="13" s="1"/>
  <c r="A1757" i="13"/>
  <c r="E1757" i="13" s="1"/>
  <c r="A1761" i="13"/>
  <c r="E1761" i="13" s="1"/>
  <c r="A1719" i="13"/>
  <c r="E1719" i="13" s="1"/>
  <c r="A1721" i="13"/>
  <c r="E1721" i="13" s="1"/>
  <c r="A1720" i="13"/>
  <c r="E1720" i="13" s="1"/>
  <c r="A1718" i="13"/>
  <c r="E1718" i="13" s="1"/>
  <c r="A1717" i="13"/>
  <c r="E1717" i="13" s="1"/>
  <c r="A1681" i="13"/>
  <c r="E1681" i="13" s="1"/>
  <c r="A1679" i="13"/>
  <c r="E1679" i="13" s="1"/>
  <c r="A1678" i="13"/>
  <c r="E1678" i="13" s="1"/>
  <c r="A1680" i="13"/>
  <c r="E1680" i="13" s="1"/>
  <c r="A1639" i="13"/>
  <c r="E1639" i="13" s="1"/>
  <c r="A1641" i="13"/>
  <c r="E1641" i="13" s="1"/>
  <c r="A1640" i="13"/>
  <c r="E1640" i="13" s="1"/>
  <c r="A1638" i="13"/>
  <c r="E1638" i="13" s="1"/>
  <c r="A1637" i="13"/>
  <c r="E1637" i="13" s="1"/>
  <c r="A1601" i="13"/>
  <c r="E1601" i="13" s="1"/>
  <c r="A1598" i="13"/>
  <c r="E1598" i="13" s="1"/>
  <c r="A1600" i="13"/>
  <c r="E1600" i="13" s="1"/>
  <c r="A1599" i="13"/>
  <c r="E1599" i="13" s="1"/>
  <c r="A1558" i="13"/>
  <c r="E1558" i="13" s="1"/>
  <c r="A1560" i="13"/>
  <c r="E1560" i="13" s="1"/>
  <c r="A1559" i="13"/>
  <c r="E1559" i="13" s="1"/>
  <c r="A1561" i="13"/>
  <c r="E1561" i="13" s="1"/>
  <c r="A1557" i="13"/>
  <c r="E1557" i="13" s="1"/>
  <c r="A1519" i="13"/>
  <c r="E1519" i="13" s="1"/>
  <c r="A1521" i="13"/>
  <c r="E1521" i="13" s="1"/>
  <c r="A1520" i="13"/>
  <c r="E1520" i="13" s="1"/>
  <c r="A1518" i="13"/>
  <c r="E1518" i="13" s="1"/>
  <c r="A1481" i="13"/>
  <c r="E1481" i="13" s="1"/>
  <c r="A1479" i="13"/>
  <c r="E1479" i="13" s="1"/>
  <c r="A1478" i="13"/>
  <c r="E1478" i="13" s="1"/>
  <c r="A1480" i="13"/>
  <c r="E1480" i="13" s="1"/>
  <c r="A1477" i="13"/>
  <c r="E1477" i="13" s="1"/>
  <c r="A1438" i="13"/>
  <c r="E1438" i="13" s="1"/>
  <c r="A1439" i="13"/>
  <c r="E1439" i="13" s="1"/>
  <c r="A1441" i="13"/>
  <c r="E1441" i="13" s="1"/>
  <c r="A1440" i="13"/>
  <c r="E1440" i="13" s="1"/>
  <c r="A1437" i="13"/>
  <c r="E1437" i="13" s="1"/>
  <c r="A1399" i="13"/>
  <c r="E1399" i="13" s="1"/>
  <c r="A1400" i="13"/>
  <c r="E1400" i="13" s="1"/>
  <c r="A1401" i="13"/>
  <c r="E1401" i="13" s="1"/>
  <c r="A1398" i="13"/>
  <c r="E1398" i="13" s="1"/>
  <c r="A1397" i="13"/>
  <c r="E1397" i="13" s="1"/>
  <c r="A1359" i="13"/>
  <c r="E1359" i="13" s="1"/>
  <c r="A1361" i="13"/>
  <c r="E1361" i="13" s="1"/>
  <c r="A1360" i="13"/>
  <c r="E1360" i="13" s="1"/>
  <c r="A1358" i="13"/>
  <c r="E1358" i="13" s="1"/>
  <c r="A1318" i="13"/>
  <c r="E1318" i="13" s="1"/>
  <c r="A1320" i="13"/>
  <c r="E1320" i="13" s="1"/>
  <c r="A1319" i="13"/>
  <c r="E1319" i="13" s="1"/>
  <c r="A1321" i="13"/>
  <c r="E1321" i="13" s="1"/>
  <c r="A1317" i="13"/>
  <c r="E1317" i="13" s="1"/>
  <c r="A1281" i="13"/>
  <c r="E1281" i="13" s="1"/>
  <c r="A1279" i="13"/>
  <c r="E1279" i="13" s="1"/>
  <c r="A1278" i="13"/>
  <c r="E1278" i="13" s="1"/>
  <c r="A1280" i="13"/>
  <c r="E1280" i="13" s="1"/>
  <c r="A1239" i="13"/>
  <c r="E1239" i="13" s="1"/>
  <c r="A1240" i="13"/>
  <c r="E1240" i="13" s="1"/>
  <c r="A1241" i="13"/>
  <c r="E1241" i="13" s="1"/>
  <c r="A1238" i="13"/>
  <c r="E1238" i="13" s="1"/>
  <c r="A1237" i="13"/>
  <c r="E1237" i="13" s="1"/>
  <c r="A1200" i="13"/>
  <c r="E1200" i="13" s="1"/>
  <c r="A1198" i="13"/>
  <c r="E1198" i="13" s="1"/>
  <c r="A1201" i="13"/>
  <c r="E1201" i="13" s="1"/>
  <c r="A1199" i="13"/>
  <c r="E1199" i="13" s="1"/>
  <c r="A1169" i="13"/>
  <c r="E1169" i="13" s="1"/>
  <c r="A1171" i="13"/>
  <c r="E1171" i="13" s="1"/>
  <c r="A1168" i="13"/>
  <c r="E1168" i="13" s="1"/>
  <c r="A1167" i="13"/>
  <c r="E1167" i="13" s="1"/>
  <c r="A1118" i="13"/>
  <c r="E1118" i="13" s="1"/>
  <c r="A1120" i="13"/>
  <c r="E1120" i="13" s="1"/>
  <c r="A1119" i="13"/>
  <c r="E1119" i="13" s="1"/>
  <c r="A1117" i="13"/>
  <c r="E1117" i="13" s="1"/>
  <c r="A1078" i="13"/>
  <c r="E1078" i="13" s="1"/>
  <c r="A1080" i="13"/>
  <c r="E1080" i="13" s="1"/>
  <c r="A1079" i="13"/>
  <c r="E1079" i="13" s="1"/>
  <c r="A1081" i="13"/>
  <c r="E1081" i="13" s="1"/>
  <c r="A1077" i="13"/>
  <c r="E1077" i="13" s="1"/>
  <c r="A1041" i="13"/>
  <c r="E1041" i="13" s="1"/>
  <c r="A1039" i="13"/>
  <c r="E1039" i="13" s="1"/>
  <c r="A1038" i="13"/>
  <c r="E1038" i="13" s="1"/>
  <c r="A1040" i="13"/>
  <c r="E1040" i="13" s="1"/>
  <c r="A999" i="13"/>
  <c r="E999" i="13" s="1"/>
  <c r="A1001" i="13"/>
  <c r="E1001" i="13" s="1"/>
  <c r="A1000" i="13"/>
  <c r="E1000" i="13" s="1"/>
  <c r="A998" i="13"/>
  <c r="E998" i="13" s="1"/>
  <c r="A997" i="13"/>
  <c r="E997" i="13" s="1"/>
  <c r="A959" i="13"/>
  <c r="E959" i="13" s="1"/>
  <c r="A961" i="13"/>
  <c r="E961" i="13" s="1"/>
  <c r="A958" i="13"/>
  <c r="E958" i="13" s="1"/>
  <c r="A960" i="13"/>
  <c r="E960" i="13" s="1"/>
  <c r="A918" i="13"/>
  <c r="E918" i="13" s="1"/>
  <c r="A920" i="13"/>
  <c r="E920" i="13" s="1"/>
  <c r="A921" i="13"/>
  <c r="E921" i="13" s="1"/>
  <c r="A919" i="13"/>
  <c r="E919" i="13" s="1"/>
  <c r="A917" i="13"/>
  <c r="E917" i="13" s="1"/>
  <c r="A881" i="13"/>
  <c r="E881" i="13" s="1"/>
  <c r="A878" i="13"/>
  <c r="E878" i="13" s="1"/>
  <c r="A880" i="13"/>
  <c r="E880" i="13" s="1"/>
  <c r="A879" i="13"/>
  <c r="E879" i="13" s="1"/>
  <c r="A839" i="13"/>
  <c r="E839" i="13" s="1"/>
  <c r="A841" i="13"/>
  <c r="E841" i="13" s="1"/>
  <c r="A840" i="13"/>
  <c r="E840" i="13" s="1"/>
  <c r="A837" i="13"/>
  <c r="E837" i="13" s="1"/>
  <c r="A838" i="13"/>
  <c r="E838" i="13" s="1"/>
  <c r="A798" i="13"/>
  <c r="E798" i="13" s="1"/>
  <c r="A801" i="13"/>
  <c r="E801" i="13" s="1"/>
  <c r="A799" i="13"/>
  <c r="E799" i="13" s="1"/>
  <c r="A800" i="13"/>
  <c r="E800" i="13" s="1"/>
  <c r="A797" i="13"/>
  <c r="E797" i="13" s="1"/>
  <c r="A761" i="13"/>
  <c r="E761" i="13" s="1"/>
  <c r="A759" i="13"/>
  <c r="E759" i="13" s="1"/>
  <c r="A758" i="13"/>
  <c r="E758" i="13" s="1"/>
  <c r="A760" i="13"/>
  <c r="E760" i="13" s="1"/>
  <c r="A757" i="13"/>
  <c r="E757" i="13" s="1"/>
  <c r="A720" i="13"/>
  <c r="E720" i="13" s="1"/>
  <c r="A718" i="13"/>
  <c r="E718" i="13" s="1"/>
  <c r="A721" i="13"/>
  <c r="E721" i="13" s="1"/>
  <c r="A719" i="13"/>
  <c r="E719" i="13" s="1"/>
  <c r="A678" i="13"/>
  <c r="E678" i="13" s="1"/>
  <c r="A680" i="13"/>
  <c r="E680" i="13" s="1"/>
  <c r="A679" i="13"/>
  <c r="E679" i="13" s="1"/>
  <c r="A677" i="13"/>
  <c r="E677" i="13" s="1"/>
  <c r="A681" i="13"/>
  <c r="E681" i="13" s="1"/>
  <c r="A641" i="13"/>
  <c r="E641" i="13" s="1"/>
  <c r="A639" i="13"/>
  <c r="E639" i="13" s="1"/>
  <c r="A638" i="13"/>
  <c r="E638" i="13" s="1"/>
  <c r="A640" i="13"/>
  <c r="E640" i="13" s="1"/>
  <c r="A598" i="13"/>
  <c r="E598" i="13" s="1"/>
  <c r="A599" i="13"/>
  <c r="E599" i="13" s="1"/>
  <c r="A601" i="13"/>
  <c r="E601" i="13" s="1"/>
  <c r="A600" i="13"/>
  <c r="E600" i="13" s="1"/>
  <c r="A597" i="13"/>
  <c r="E597" i="13" s="1"/>
  <c r="A560" i="13"/>
  <c r="E560" i="13" s="1"/>
  <c r="A559" i="13"/>
  <c r="E559" i="13" s="1"/>
  <c r="A561" i="13"/>
  <c r="E561" i="13" s="1"/>
  <c r="A558" i="13"/>
  <c r="E558" i="13" s="1"/>
  <c r="A519" i="13"/>
  <c r="E519" i="13" s="1"/>
  <c r="A521" i="13"/>
  <c r="E521" i="13" s="1"/>
  <c r="A518" i="13"/>
  <c r="E518" i="13" s="1"/>
  <c r="A520" i="13"/>
  <c r="E520" i="13" s="1"/>
  <c r="A517" i="13"/>
  <c r="E517" i="13" s="1"/>
  <c r="A481" i="13"/>
  <c r="E481" i="13" s="1"/>
  <c r="A479" i="13"/>
  <c r="E479" i="13" s="1"/>
  <c r="A480" i="13"/>
  <c r="E480" i="13" s="1"/>
  <c r="A477" i="13"/>
  <c r="E477" i="13" s="1"/>
  <c r="A439" i="13"/>
  <c r="E439" i="13" s="1"/>
  <c r="A441" i="13"/>
  <c r="E441" i="13" s="1"/>
  <c r="A440" i="13"/>
  <c r="E440" i="13" s="1"/>
  <c r="A438" i="13"/>
  <c r="E438" i="13" s="1"/>
  <c r="A437" i="13"/>
  <c r="E437" i="13" s="1"/>
  <c r="A398" i="13"/>
  <c r="E398" i="13" s="1"/>
  <c r="A400" i="13"/>
  <c r="E400" i="13" s="1"/>
  <c r="A399" i="13"/>
  <c r="E399" i="13" s="1"/>
  <c r="A401" i="13"/>
  <c r="E401" i="13" s="1"/>
  <c r="A359" i="13"/>
  <c r="E359" i="13" s="1"/>
  <c r="A361" i="13"/>
  <c r="E361" i="13" s="1"/>
  <c r="A360" i="13"/>
  <c r="E360" i="13" s="1"/>
  <c r="A358" i="13"/>
  <c r="E358" i="13" s="1"/>
  <c r="A318" i="13"/>
  <c r="E318" i="13" s="1"/>
  <c r="A320" i="13"/>
  <c r="E320" i="13" s="1"/>
  <c r="A319" i="13"/>
  <c r="E319" i="13" s="1"/>
  <c r="A321" i="13"/>
  <c r="E321" i="13" s="1"/>
  <c r="A317" i="13"/>
  <c r="E317" i="13" s="1"/>
  <c r="A281" i="13"/>
  <c r="E281" i="13" s="1"/>
  <c r="A279" i="13"/>
  <c r="E279" i="13" s="1"/>
  <c r="A278" i="13"/>
  <c r="E278" i="13" s="1"/>
  <c r="A280" i="13"/>
  <c r="E280" i="13" s="1"/>
  <c r="A239" i="13"/>
  <c r="E239" i="13" s="1"/>
  <c r="A241" i="13"/>
  <c r="E241" i="13" s="1"/>
  <c r="A238" i="13"/>
  <c r="E238" i="13" s="1"/>
  <c r="A240" i="13"/>
  <c r="E240" i="13" s="1"/>
  <c r="A237" i="13"/>
  <c r="E237" i="13" s="1"/>
  <c r="A199" i="13"/>
  <c r="E199" i="13" s="1"/>
  <c r="A200" i="13"/>
  <c r="E200" i="13" s="1"/>
  <c r="A201" i="13"/>
  <c r="E201" i="13" s="1"/>
  <c r="A198" i="13"/>
  <c r="E198" i="13" s="1"/>
  <c r="A197" i="13"/>
  <c r="E197" i="13" s="1"/>
  <c r="A161" i="13"/>
  <c r="E161" i="13" s="1"/>
  <c r="A158" i="13"/>
  <c r="E158" i="13" s="1"/>
  <c r="A160" i="13"/>
  <c r="E160" i="13" s="1"/>
  <c r="A157" i="13"/>
  <c r="E157" i="13" s="1"/>
  <c r="A118" i="13"/>
  <c r="E118" i="13" s="1"/>
  <c r="A120" i="13"/>
  <c r="E120" i="13" s="1"/>
  <c r="A121" i="13"/>
  <c r="E121" i="13" s="1"/>
  <c r="A119" i="13"/>
  <c r="E119" i="13" s="1"/>
  <c r="A78" i="13"/>
  <c r="E78" i="13" s="1"/>
  <c r="A79" i="13"/>
  <c r="E79" i="13" s="1"/>
  <c r="A81" i="13"/>
  <c r="E81" i="13" s="1"/>
  <c r="A80" i="13"/>
  <c r="E80" i="13" s="1"/>
  <c r="A77" i="13"/>
  <c r="E77" i="13" s="1"/>
  <c r="A38" i="13"/>
  <c r="E38" i="13" s="1"/>
  <c r="A40" i="13"/>
  <c r="E40" i="13" s="1"/>
  <c r="A39" i="13"/>
  <c r="E39" i="13" s="1"/>
  <c r="A41" i="13"/>
  <c r="E41" i="13" s="1"/>
  <c r="A6987" i="13"/>
  <c r="E6987" i="13" s="1"/>
  <c r="A6637" i="13"/>
  <c r="E6637" i="13" s="1"/>
  <c r="A6562" i="13"/>
  <c r="E6562" i="13" s="1"/>
  <c r="A6482" i="13"/>
  <c r="E6482" i="13" s="1"/>
  <c r="A6402" i="13"/>
  <c r="E6402" i="13" s="1"/>
  <c r="A6322" i="13"/>
  <c r="E6322" i="13" s="1"/>
  <c r="A6242" i="13"/>
  <c r="E6242" i="13" s="1"/>
  <c r="A6162" i="13"/>
  <c r="E6162" i="13" s="1"/>
  <c r="A6082" i="13"/>
  <c r="E6082" i="13" s="1"/>
  <c r="A6002" i="13"/>
  <c r="E6002" i="13" s="1"/>
  <c r="A5897" i="13"/>
  <c r="E5897" i="13" s="1"/>
  <c r="A5842" i="13"/>
  <c r="E5842" i="13" s="1"/>
  <c r="A5762" i="13"/>
  <c r="E5762" i="13" s="1"/>
  <c r="A5682" i="13"/>
  <c r="E5682" i="13" s="1"/>
  <c r="A5597" i="13"/>
  <c r="E5597" i="13" s="1"/>
  <c r="A5522" i="13"/>
  <c r="E5522" i="13" s="1"/>
  <c r="A5442" i="13"/>
  <c r="E5442" i="13" s="1"/>
  <c r="A5362" i="13"/>
  <c r="E5362" i="13" s="1"/>
  <c r="A5282" i="13"/>
  <c r="E5282" i="13" s="1"/>
  <c r="A5202" i="13"/>
  <c r="E5202" i="13" s="1"/>
  <c r="A5117" i="13"/>
  <c r="E5117" i="13" s="1"/>
  <c r="A5047" i="13"/>
  <c r="E5047" i="13" s="1"/>
  <c r="A4857" i="13"/>
  <c r="E4857" i="13" s="1"/>
  <c r="A4747" i="13"/>
  <c r="E4747" i="13" s="1"/>
  <c r="A4532" i="13"/>
  <c r="E4532" i="13" s="1"/>
  <c r="A4422" i="13"/>
  <c r="E4422" i="13" s="1"/>
  <c r="A4232" i="13"/>
  <c r="E4232" i="13" s="1"/>
  <c r="A4102" i="13"/>
  <c r="E4102" i="13" s="1"/>
  <c r="A3872" i="13"/>
  <c r="E3872" i="13" s="1"/>
  <c r="A3782" i="13"/>
  <c r="E3782" i="13" s="1"/>
  <c r="A3572" i="13"/>
  <c r="E3572" i="13" s="1"/>
  <c r="A3452" i="13"/>
  <c r="E3452" i="13" s="1"/>
  <c r="A3257" i="13"/>
  <c r="E3257" i="13" s="1"/>
  <c r="A3147" i="13"/>
  <c r="E3147" i="13" s="1"/>
  <c r="A3027" i="13"/>
  <c r="E3027" i="13" s="1"/>
  <c r="A2787" i="13"/>
  <c r="E2787" i="13" s="1"/>
  <c r="A2662" i="13"/>
  <c r="E2662" i="13" s="1"/>
  <c r="A2547" i="13"/>
  <c r="E2547" i="13" s="1"/>
  <c r="A2422" i="13"/>
  <c r="E2422" i="13" s="1"/>
  <c r="A2297" i="13"/>
  <c r="E2297" i="13" s="1"/>
  <c r="A2182" i="13"/>
  <c r="E2182" i="13" s="1"/>
  <c r="A2057" i="13"/>
  <c r="E2057" i="13" s="1"/>
  <c r="A1927" i="13"/>
  <c r="E1927" i="13" s="1"/>
  <c r="A1817" i="13"/>
  <c r="E1817" i="13" s="1"/>
  <c r="A1687" i="13"/>
  <c r="E1687" i="13" s="1"/>
  <c r="A1567" i="13"/>
  <c r="E1567" i="13" s="1"/>
  <c r="A1447" i="13"/>
  <c r="E1447" i="13" s="1"/>
  <c r="A1322" i="13"/>
  <c r="E1322" i="13" s="1"/>
  <c r="A1197" i="13"/>
  <c r="E1197" i="13" s="1"/>
  <c r="A1082" i="13"/>
  <c r="E1082" i="13" s="1"/>
  <c r="A957" i="13"/>
  <c r="E957" i="13" s="1"/>
  <c r="A727" i="13"/>
  <c r="E727" i="13" s="1"/>
  <c r="A602" i="13"/>
  <c r="E602" i="13" s="1"/>
  <c r="A487" i="13"/>
  <c r="E487" i="13" s="1"/>
  <c r="A357" i="13"/>
  <c r="E357" i="13" s="1"/>
  <c r="A117" i="13"/>
  <c r="E117" i="13" s="1"/>
  <c r="A2815" i="13"/>
  <c r="E2815" i="13" s="1"/>
  <c r="A3895" i="13"/>
  <c r="E3895" i="13" s="1"/>
  <c r="A4290" i="13"/>
  <c r="E4290" i="13" s="1"/>
  <c r="A2036" i="13"/>
  <c r="E2036" i="13" s="1"/>
  <c r="A2031" i="13"/>
  <c r="E2031" i="13" s="1"/>
  <c r="A6126" i="13"/>
  <c r="E6126" i="13" s="1"/>
  <c r="A4236" i="13"/>
  <c r="E4236" i="13" s="1"/>
  <c r="A6106" i="13"/>
  <c r="E6106" i="13" s="1"/>
  <c r="A3456" i="13"/>
  <c r="E3456" i="13" s="1"/>
  <c r="A2771" i="13"/>
  <c r="E2771" i="13" s="1"/>
  <c r="A6013" i="13"/>
  <c r="E6013" i="13" s="1"/>
  <c r="A5044" i="13"/>
  <c r="E5044" i="13" s="1"/>
  <c r="A2485" i="13"/>
  <c r="E2485" i="13" s="1"/>
  <c r="A823" i="13"/>
  <c r="E823" i="13" s="1"/>
  <c r="A135" i="13"/>
  <c r="E135" i="13" s="1"/>
  <c r="A3720" i="13"/>
  <c r="E3720" i="13" s="1"/>
  <c r="A1507" i="13"/>
  <c r="E1507" i="13" s="1"/>
  <c r="A777" i="13"/>
  <c r="E777" i="13" s="1"/>
  <c r="A6544" i="13"/>
  <c r="E6544" i="13" s="1"/>
  <c r="A1711" i="13"/>
  <c r="E1711" i="13" s="1"/>
  <c r="A5310" i="13"/>
  <c r="E5310" i="13" s="1"/>
  <c r="A6569" i="13"/>
  <c r="E6569" i="13" s="1"/>
  <c r="A6571" i="13"/>
  <c r="E6571" i="13" s="1"/>
  <c r="A6568" i="13"/>
  <c r="E6568" i="13" s="1"/>
  <c r="A6570" i="13"/>
  <c r="E6570" i="13" s="1"/>
  <c r="A6567" i="13"/>
  <c r="E6567" i="13" s="1"/>
  <c r="A5" i="13"/>
  <c r="E5" i="13" s="1"/>
  <c r="A6" i="13"/>
  <c r="E6" i="13" s="1"/>
  <c r="A3" i="13"/>
  <c r="E3" i="13" s="1"/>
  <c r="A4" i="13"/>
  <c r="E4" i="13" s="1"/>
  <c r="A6963" i="13"/>
  <c r="E6963" i="13" s="1"/>
  <c r="A7106" i="13"/>
  <c r="E7106" i="13" s="1"/>
  <c r="A7116" i="13"/>
  <c r="E7116" i="13" s="1"/>
  <c r="A7126" i="13"/>
  <c r="E7126" i="13" s="1"/>
  <c r="A7136" i="13"/>
  <c r="E7136" i="13" s="1"/>
  <c r="A7096" i="13"/>
  <c r="E7096" i="13" s="1"/>
  <c r="A6693" i="13"/>
  <c r="E6693" i="13" s="1"/>
  <c r="A6869" i="13"/>
  <c r="E6869" i="13" s="1"/>
  <c r="A6829" i="13"/>
  <c r="E6829" i="13" s="1"/>
  <c r="A6789" i="13"/>
  <c r="E6789" i="13" s="1"/>
  <c r="A6718" i="13"/>
  <c r="E6718" i="13" s="1"/>
  <c r="A6643" i="13"/>
  <c r="E6643" i="13" s="1"/>
  <c r="A6645" i="13"/>
  <c r="E6645" i="13" s="1"/>
  <c r="A6644" i="13"/>
  <c r="E6644" i="13" s="1"/>
  <c r="A6646" i="13"/>
  <c r="E6646" i="13" s="1"/>
  <c r="A6633" i="13"/>
  <c r="E6633" i="13" s="1"/>
  <c r="A6635" i="13"/>
  <c r="E6635" i="13" s="1"/>
  <c r="A6634" i="13"/>
  <c r="E6634" i="13" s="1"/>
  <c r="A6593" i="13"/>
  <c r="E6593" i="13" s="1"/>
  <c r="A6595" i="13"/>
  <c r="E6595" i="13" s="1"/>
  <c r="A6594" i="13"/>
  <c r="E6594" i="13" s="1"/>
  <c r="A6596" i="13"/>
  <c r="E6596" i="13" s="1"/>
  <c r="A6554" i="13"/>
  <c r="E6554" i="13" s="1"/>
  <c r="A6556" i="13"/>
  <c r="E6556" i="13" s="1"/>
  <c r="A6555" i="13"/>
  <c r="E6555" i="13" s="1"/>
  <c r="A6553" i="13"/>
  <c r="E6553" i="13" s="1"/>
  <c r="A6514" i="13"/>
  <c r="E6514" i="13" s="1"/>
  <c r="A6516" i="13"/>
  <c r="E6516" i="13" s="1"/>
  <c r="A6515" i="13"/>
  <c r="E6515" i="13" s="1"/>
  <c r="A6473" i="13"/>
  <c r="E6473" i="13" s="1"/>
  <c r="A6475" i="13"/>
  <c r="E6475" i="13" s="1"/>
  <c r="A6474" i="13"/>
  <c r="E6474" i="13" s="1"/>
  <c r="A6476" i="13"/>
  <c r="E6476" i="13" s="1"/>
  <c r="A6433" i="13"/>
  <c r="E6433" i="13" s="1"/>
  <c r="A6435" i="13"/>
  <c r="E6435" i="13" s="1"/>
  <c r="A6436" i="13"/>
  <c r="E6436" i="13" s="1"/>
  <c r="A6434" i="13"/>
  <c r="E6434" i="13" s="1"/>
  <c r="A6396" i="13"/>
  <c r="E6396" i="13" s="1"/>
  <c r="A6394" i="13"/>
  <c r="E6394" i="13" s="1"/>
  <c r="A6393" i="13"/>
  <c r="E6393" i="13" s="1"/>
  <c r="A6395" i="13"/>
  <c r="E6395" i="13" s="1"/>
  <c r="A6354" i="13"/>
  <c r="E6354" i="13" s="1"/>
  <c r="A6356" i="13"/>
  <c r="E6356" i="13" s="1"/>
  <c r="A6353" i="13"/>
  <c r="E6353" i="13" s="1"/>
  <c r="A6355" i="13"/>
  <c r="E6355" i="13" s="1"/>
  <c r="A6316" i="13"/>
  <c r="E6316" i="13" s="1"/>
  <c r="A6314" i="13"/>
  <c r="E6314" i="13" s="1"/>
  <c r="A6313" i="13"/>
  <c r="E6313" i="13" s="1"/>
  <c r="A6315" i="13"/>
  <c r="E6315" i="13" s="1"/>
  <c r="A6273" i="13"/>
  <c r="E6273" i="13" s="1"/>
  <c r="A6276" i="13"/>
  <c r="E6276" i="13" s="1"/>
  <c r="A6274" i="13"/>
  <c r="E6274" i="13" s="1"/>
  <c r="A6275" i="13"/>
  <c r="E6275" i="13" s="1"/>
  <c r="A6233" i="13"/>
  <c r="E6233" i="13" s="1"/>
  <c r="A6235" i="13"/>
  <c r="E6235" i="13" s="1"/>
  <c r="A6236" i="13"/>
  <c r="E6236" i="13" s="1"/>
  <c r="A6234" i="13"/>
  <c r="E6234" i="13" s="1"/>
  <c r="A6194" i="13"/>
  <c r="E6194" i="13" s="1"/>
  <c r="A6195" i="13"/>
  <c r="E6195" i="13" s="1"/>
  <c r="A6193" i="13"/>
  <c r="E6193" i="13" s="1"/>
  <c r="A6196" i="13"/>
  <c r="E6196" i="13" s="1"/>
  <c r="A6128" i="13"/>
  <c r="E6128" i="13" s="1"/>
  <c r="A6130" i="13"/>
  <c r="E6130" i="13" s="1"/>
  <c r="A6129" i="13"/>
  <c r="E6129" i="13" s="1"/>
  <c r="A6131" i="13"/>
  <c r="E6131" i="13" s="1"/>
  <c r="A6113" i="13"/>
  <c r="E6113" i="13" s="1"/>
  <c r="A6115" i="13"/>
  <c r="E6115" i="13" s="1"/>
  <c r="A6114" i="13"/>
  <c r="E6114" i="13" s="1"/>
  <c r="A6116" i="13"/>
  <c r="E6116" i="13" s="1"/>
  <c r="A6073" i="13"/>
  <c r="E6073" i="13" s="1"/>
  <c r="A6075" i="13"/>
  <c r="E6075" i="13" s="1"/>
  <c r="A6074" i="13"/>
  <c r="E6074" i="13" s="1"/>
  <c r="A6033" i="13"/>
  <c r="E6033" i="13" s="1"/>
  <c r="A6035" i="13"/>
  <c r="E6035" i="13" s="1"/>
  <c r="A6034" i="13"/>
  <c r="E6034" i="13" s="1"/>
  <c r="A6036" i="13"/>
  <c r="E6036" i="13" s="1"/>
  <c r="A5994" i="13"/>
  <c r="E5994" i="13" s="1"/>
  <c r="A5996" i="13"/>
  <c r="E5996" i="13" s="1"/>
  <c r="A5995" i="13"/>
  <c r="E5995" i="13" s="1"/>
  <c r="A5993" i="13"/>
  <c r="E5993" i="13" s="1"/>
  <c r="A5954" i="13"/>
  <c r="E5954" i="13" s="1"/>
  <c r="A5956" i="13"/>
  <c r="E5956" i="13" s="1"/>
  <c r="A5955" i="13"/>
  <c r="E5955" i="13" s="1"/>
  <c r="A5953" i="13"/>
  <c r="E5953" i="13" s="1"/>
  <c r="A5918" i="13"/>
  <c r="E5918" i="13" s="1"/>
  <c r="A5920" i="13"/>
  <c r="E5920" i="13" s="1"/>
  <c r="A5919" i="13"/>
  <c r="E5919" i="13" s="1"/>
  <c r="A5921" i="13"/>
  <c r="E5921" i="13" s="1"/>
  <c r="A5874" i="13"/>
  <c r="E5874" i="13" s="1"/>
  <c r="A5876" i="13"/>
  <c r="E5876" i="13" s="1"/>
  <c r="A5873" i="13"/>
  <c r="E5873" i="13" s="1"/>
  <c r="A5875" i="13"/>
  <c r="E5875" i="13" s="1"/>
  <c r="A5836" i="13"/>
  <c r="E5836" i="13" s="1"/>
  <c r="A5834" i="13"/>
  <c r="E5834" i="13" s="1"/>
  <c r="A5833" i="13"/>
  <c r="E5833" i="13" s="1"/>
  <c r="A5835" i="13"/>
  <c r="E5835" i="13" s="1"/>
  <c r="A5794" i="13"/>
  <c r="E5794" i="13" s="1"/>
  <c r="A5796" i="13"/>
  <c r="E5796" i="13" s="1"/>
  <c r="A5793" i="13"/>
  <c r="E5793" i="13" s="1"/>
  <c r="A5795" i="13"/>
  <c r="E5795" i="13" s="1"/>
  <c r="A5755" i="13"/>
  <c r="E5755" i="13" s="1"/>
  <c r="A5753" i="13"/>
  <c r="E5753" i="13" s="1"/>
  <c r="A5756" i="13"/>
  <c r="E5756" i="13" s="1"/>
  <c r="A5754" i="13"/>
  <c r="E5754" i="13" s="1"/>
  <c r="A5713" i="13"/>
  <c r="E5713" i="13" s="1"/>
  <c r="A5715" i="13"/>
  <c r="E5715" i="13" s="1"/>
  <c r="A5716" i="13"/>
  <c r="E5716" i="13" s="1"/>
  <c r="A5714" i="13"/>
  <c r="E5714" i="13" s="1"/>
  <c r="A5673" i="13"/>
  <c r="E5673" i="13" s="1"/>
  <c r="A5675" i="13"/>
  <c r="E5675" i="13" s="1"/>
  <c r="A5674" i="13"/>
  <c r="E5674" i="13" s="1"/>
  <c r="A5676" i="13"/>
  <c r="E5676" i="13" s="1"/>
  <c r="A5635" i="13"/>
  <c r="E5635" i="13" s="1"/>
  <c r="A5633" i="13"/>
  <c r="E5633" i="13" s="1"/>
  <c r="A5636" i="13"/>
  <c r="E5636" i="13" s="1"/>
  <c r="A5634" i="13"/>
  <c r="E5634" i="13" s="1"/>
  <c r="A5614" i="13"/>
  <c r="E5614" i="13" s="1"/>
  <c r="A5616" i="13"/>
  <c r="E5616" i="13" s="1"/>
  <c r="A5613" i="13"/>
  <c r="E5613" i="13" s="1"/>
  <c r="A5553" i="13"/>
  <c r="E5553" i="13" s="1"/>
  <c r="A5555" i="13"/>
  <c r="E5555" i="13" s="1"/>
  <c r="A5554" i="13"/>
  <c r="E5554" i="13" s="1"/>
  <c r="A5516" i="13"/>
  <c r="E5516" i="13" s="1"/>
  <c r="A5513" i="13"/>
  <c r="E5513" i="13" s="1"/>
  <c r="A5515" i="13"/>
  <c r="E5515" i="13" s="1"/>
  <c r="A5514" i="13"/>
  <c r="E5514" i="13" s="1"/>
  <c r="A5473" i="13"/>
  <c r="E5473" i="13" s="1"/>
  <c r="A5475" i="13"/>
  <c r="E5475" i="13" s="1"/>
  <c r="A5474" i="13"/>
  <c r="E5474" i="13" s="1"/>
  <c r="A5476" i="13"/>
  <c r="E5476" i="13" s="1"/>
  <c r="A5431" i="13"/>
  <c r="E5431" i="13" s="1"/>
  <c r="A5429" i="13"/>
  <c r="E5429" i="13" s="1"/>
  <c r="A5428" i="13"/>
  <c r="E5428" i="13" s="1"/>
  <c r="A5430" i="13"/>
  <c r="E5430" i="13" s="1"/>
  <c r="A5394" i="13"/>
  <c r="E5394" i="13" s="1"/>
  <c r="A5396" i="13"/>
  <c r="E5396" i="13" s="1"/>
  <c r="A5393" i="13"/>
  <c r="E5393" i="13" s="1"/>
  <c r="A5395" i="13"/>
  <c r="E5395" i="13" s="1"/>
  <c r="A5355" i="13"/>
  <c r="E5355" i="13" s="1"/>
  <c r="A5354" i="13"/>
  <c r="E5354" i="13" s="1"/>
  <c r="A5353" i="13"/>
  <c r="E5353" i="13" s="1"/>
  <c r="A5356" i="13"/>
  <c r="E5356" i="13" s="1"/>
  <c r="A5313" i="13"/>
  <c r="E5313" i="13" s="1"/>
  <c r="A5314" i="13"/>
  <c r="E5314" i="13" s="1"/>
  <c r="A5316" i="13"/>
  <c r="E5316" i="13" s="1"/>
  <c r="A5315" i="13"/>
  <c r="E5315" i="13" s="1"/>
  <c r="A5274" i="13"/>
  <c r="E5274" i="13" s="1"/>
  <c r="A5276" i="13"/>
  <c r="E5276" i="13" s="1"/>
  <c r="A5275" i="13"/>
  <c r="E5275" i="13" s="1"/>
  <c r="A5273" i="13"/>
  <c r="E5273" i="13" s="1"/>
  <c r="A5235" i="13"/>
  <c r="E5235" i="13" s="1"/>
  <c r="A5234" i="13"/>
  <c r="E5234" i="13" s="1"/>
  <c r="A5236" i="13"/>
  <c r="E5236" i="13" s="1"/>
  <c r="A5233" i="13"/>
  <c r="E5233" i="13" s="1"/>
  <c r="A5195" i="13"/>
  <c r="E5195" i="13" s="1"/>
  <c r="A5193" i="13"/>
  <c r="E5193" i="13" s="1"/>
  <c r="A5194" i="13"/>
  <c r="E5194" i="13" s="1"/>
  <c r="A5196" i="13"/>
  <c r="E5196" i="13" s="1"/>
  <c r="A5108" i="13"/>
  <c r="E5108" i="13" s="1"/>
  <c r="A5110" i="13"/>
  <c r="E5110" i="13" s="1"/>
  <c r="A5109" i="13"/>
  <c r="E5109" i="13" s="1"/>
  <c r="A5111" i="13"/>
  <c r="E5111" i="13" s="1"/>
  <c r="A5156" i="13"/>
  <c r="E5156" i="13" s="1"/>
  <c r="A5154" i="13"/>
  <c r="E5154" i="13" s="1"/>
  <c r="A5153" i="13"/>
  <c r="E5153" i="13" s="1"/>
  <c r="A5155" i="13"/>
  <c r="E5155" i="13" s="1"/>
  <c r="A5078" i="13"/>
  <c r="E5078" i="13" s="1"/>
  <c r="A5080" i="13"/>
  <c r="E5080" i="13" s="1"/>
  <c r="A5079" i="13"/>
  <c r="E5079" i="13" s="1"/>
  <c r="A5081" i="13"/>
  <c r="E5081" i="13" s="1"/>
  <c r="A5041" i="13"/>
  <c r="E5041" i="13" s="1"/>
  <c r="A5038" i="13"/>
  <c r="E5038" i="13" s="1"/>
  <c r="A5040" i="13"/>
  <c r="E5040" i="13" s="1"/>
  <c r="A5039" i="13"/>
  <c r="E5039" i="13" s="1"/>
  <c r="A4999" i="13"/>
  <c r="E4999" i="13" s="1"/>
  <c r="A5001" i="13"/>
  <c r="E5001" i="13" s="1"/>
  <c r="A5000" i="13"/>
  <c r="E5000" i="13" s="1"/>
  <c r="A4998" i="13"/>
  <c r="E4998" i="13" s="1"/>
  <c r="A4958" i="13"/>
  <c r="E4958" i="13" s="1"/>
  <c r="A4960" i="13"/>
  <c r="E4960" i="13" s="1"/>
  <c r="A4959" i="13"/>
  <c r="E4959" i="13" s="1"/>
  <c r="A4961" i="13"/>
  <c r="E4961" i="13" s="1"/>
  <c r="A4919" i="13"/>
  <c r="E4919" i="13" s="1"/>
  <c r="A4921" i="13"/>
  <c r="E4921" i="13" s="1"/>
  <c r="A4918" i="13"/>
  <c r="E4918" i="13" s="1"/>
  <c r="A4920" i="13"/>
  <c r="E4920" i="13" s="1"/>
  <c r="A4881" i="13"/>
  <c r="E4881" i="13" s="1"/>
  <c r="A4879" i="13"/>
  <c r="E4879" i="13" s="1"/>
  <c r="A4878" i="13"/>
  <c r="E4878" i="13" s="1"/>
  <c r="A4880" i="13"/>
  <c r="E4880" i="13" s="1"/>
  <c r="A4838" i="13"/>
  <c r="E4838" i="13" s="1"/>
  <c r="A4841" i="13"/>
  <c r="E4841" i="13" s="1"/>
  <c r="A4839" i="13"/>
  <c r="E4839" i="13" s="1"/>
  <c r="A4840" i="13"/>
  <c r="E4840" i="13" s="1"/>
  <c r="A4799" i="13"/>
  <c r="E4799" i="13" s="1"/>
  <c r="A4800" i="13"/>
  <c r="E4800" i="13" s="1"/>
  <c r="A4801" i="13"/>
  <c r="E4801" i="13" s="1"/>
  <c r="A4798" i="13"/>
  <c r="E4798" i="13" s="1"/>
  <c r="A4759" i="13"/>
  <c r="E4759" i="13" s="1"/>
  <c r="A4761" i="13"/>
  <c r="E4761" i="13" s="1"/>
  <c r="A4758" i="13"/>
  <c r="E4758" i="13" s="1"/>
  <c r="A4760" i="13"/>
  <c r="E4760" i="13" s="1"/>
  <c r="A4668" i="13"/>
  <c r="E4668" i="13" s="1"/>
  <c r="A4670" i="13"/>
  <c r="E4670" i="13" s="1"/>
  <c r="A4669" i="13"/>
  <c r="E4669" i="13" s="1"/>
  <c r="A4671" i="13"/>
  <c r="E4671" i="13" s="1"/>
  <c r="A4711" i="13"/>
  <c r="E4711" i="13" s="1"/>
  <c r="A4709" i="13"/>
  <c r="E4709" i="13" s="1"/>
  <c r="A4708" i="13"/>
  <c r="E4708" i="13" s="1"/>
  <c r="A4710" i="13"/>
  <c r="E4710" i="13" s="1"/>
  <c r="A4633" i="13"/>
  <c r="E4633" i="13" s="1"/>
  <c r="A4635" i="13"/>
  <c r="E4635" i="13" s="1"/>
  <c r="A4634" i="13"/>
  <c r="E4634" i="13" s="1"/>
  <c r="A4636" i="13"/>
  <c r="E4636" i="13" s="1"/>
  <c r="A4594" i="13"/>
  <c r="E4594" i="13" s="1"/>
  <c r="A4596" i="13"/>
  <c r="E4596" i="13" s="1"/>
  <c r="A4595" i="13"/>
  <c r="E4595" i="13" s="1"/>
  <c r="A4593" i="13"/>
  <c r="E4593" i="13" s="1"/>
  <c r="A4555" i="13"/>
  <c r="E4555" i="13" s="1"/>
  <c r="A4554" i="13"/>
  <c r="E4554" i="13" s="1"/>
  <c r="A4556" i="13"/>
  <c r="E4556" i="13" s="1"/>
  <c r="A4553" i="13"/>
  <c r="E4553" i="13" s="1"/>
  <c r="A4514" i="13"/>
  <c r="E4514" i="13" s="1"/>
  <c r="A4516" i="13"/>
  <c r="E4516" i="13" s="1"/>
  <c r="A4515" i="13"/>
  <c r="E4515" i="13" s="1"/>
  <c r="A4513" i="13"/>
  <c r="E4513" i="13" s="1"/>
  <c r="A4476" i="13"/>
  <c r="E4476" i="13" s="1"/>
  <c r="A4474" i="13"/>
  <c r="E4474" i="13" s="1"/>
  <c r="A4473" i="13"/>
  <c r="E4473" i="13" s="1"/>
  <c r="A4475" i="13"/>
  <c r="E4475" i="13" s="1"/>
  <c r="A4434" i="13"/>
  <c r="E4434" i="13" s="1"/>
  <c r="A4435" i="13"/>
  <c r="E4435" i="13" s="1"/>
  <c r="A4433" i="13"/>
  <c r="E4433" i="13" s="1"/>
  <c r="A4436" i="13"/>
  <c r="E4436" i="13" s="1"/>
  <c r="A4393" i="13"/>
  <c r="E4393" i="13" s="1"/>
  <c r="A4394" i="13"/>
  <c r="E4394" i="13" s="1"/>
  <c r="A4396" i="13"/>
  <c r="E4396" i="13" s="1"/>
  <c r="A4395" i="13"/>
  <c r="E4395" i="13" s="1"/>
  <c r="A4354" i="13"/>
  <c r="E4354" i="13" s="1"/>
  <c r="A4356" i="13"/>
  <c r="E4356" i="13" s="1"/>
  <c r="A4353" i="13"/>
  <c r="E4353" i="13" s="1"/>
  <c r="A4355" i="13"/>
  <c r="E4355" i="13" s="1"/>
  <c r="A4193" i="13"/>
  <c r="E4193" i="13" s="1"/>
  <c r="A4195" i="13"/>
  <c r="E4195" i="13" s="1"/>
  <c r="A4194" i="13"/>
  <c r="E4194" i="13" s="1"/>
  <c r="A4196" i="13"/>
  <c r="E4196" i="13" s="1"/>
  <c r="A4316" i="13"/>
  <c r="E4316" i="13" s="1"/>
  <c r="A4314" i="13"/>
  <c r="E4314" i="13" s="1"/>
  <c r="A4313" i="13"/>
  <c r="E4313" i="13" s="1"/>
  <c r="A4315" i="13"/>
  <c r="E4315" i="13" s="1"/>
  <c r="A4238" i="13"/>
  <c r="E4238" i="13" s="1"/>
  <c r="A4240" i="13"/>
  <c r="E4240" i="13" s="1"/>
  <c r="A4239" i="13"/>
  <c r="E4239" i="13" s="1"/>
  <c r="A4198" i="13"/>
  <c r="E4198" i="13" s="1"/>
  <c r="A4200" i="13"/>
  <c r="E4200" i="13" s="1"/>
  <c r="A4199" i="13"/>
  <c r="E4199" i="13" s="1"/>
  <c r="A4154" i="13"/>
  <c r="E4154" i="13" s="1"/>
  <c r="A4156" i="13"/>
  <c r="E4156" i="13" s="1"/>
  <c r="A4155" i="13"/>
  <c r="E4155" i="13" s="1"/>
  <c r="A4153" i="13"/>
  <c r="E4153" i="13" s="1"/>
  <c r="A4113" i="13"/>
  <c r="E4113" i="13" s="1"/>
  <c r="A4115" i="13"/>
  <c r="E4115" i="13" s="1"/>
  <c r="A4114" i="13"/>
  <c r="E4114" i="13" s="1"/>
  <c r="A4116" i="13"/>
  <c r="E4116" i="13" s="1"/>
  <c r="A4076" i="13"/>
  <c r="E4076" i="13" s="1"/>
  <c r="A4074" i="13"/>
  <c r="E4074" i="13" s="1"/>
  <c r="A4073" i="13"/>
  <c r="E4073" i="13" s="1"/>
  <c r="A4075" i="13"/>
  <c r="E4075" i="13" s="1"/>
  <c r="A4036" i="13"/>
  <c r="E4036" i="13" s="1"/>
  <c r="A4034" i="13"/>
  <c r="E4034" i="13" s="1"/>
  <c r="A4033" i="13"/>
  <c r="E4033" i="13" s="1"/>
  <c r="A4035" i="13"/>
  <c r="E4035" i="13" s="1"/>
  <c r="A3993" i="13"/>
  <c r="E3993" i="13" s="1"/>
  <c r="A3996" i="13"/>
  <c r="E3996" i="13" s="1"/>
  <c r="A3994" i="13"/>
  <c r="E3994" i="13" s="1"/>
  <c r="A3995" i="13"/>
  <c r="E3995" i="13" s="1"/>
  <c r="A3954" i="13"/>
  <c r="E3954" i="13" s="1"/>
  <c r="A3955" i="13"/>
  <c r="E3955" i="13" s="1"/>
  <c r="A3956" i="13"/>
  <c r="E3956" i="13" s="1"/>
  <c r="A3953" i="13"/>
  <c r="E3953" i="13" s="1"/>
  <c r="A3915" i="13"/>
  <c r="E3915" i="13" s="1"/>
  <c r="A3914" i="13"/>
  <c r="E3914" i="13" s="1"/>
  <c r="A3913" i="13"/>
  <c r="E3913" i="13" s="1"/>
  <c r="A3916" i="13"/>
  <c r="E3916" i="13" s="1"/>
  <c r="A3858" i="13"/>
  <c r="E3858" i="13" s="1"/>
  <c r="A3860" i="13"/>
  <c r="E3860" i="13" s="1"/>
  <c r="A3859" i="13"/>
  <c r="E3859" i="13" s="1"/>
  <c r="A3861" i="13"/>
  <c r="E3861" i="13" s="1"/>
  <c r="A3833" i="13"/>
  <c r="E3833" i="13" s="1"/>
  <c r="A3835" i="13"/>
  <c r="E3835" i="13" s="1"/>
  <c r="A3834" i="13"/>
  <c r="E3834" i="13" s="1"/>
  <c r="A3836" i="13"/>
  <c r="E3836" i="13" s="1"/>
  <c r="A3793" i="13"/>
  <c r="E3793" i="13" s="1"/>
  <c r="A3795" i="13"/>
  <c r="E3795" i="13" s="1"/>
  <c r="A3794" i="13"/>
  <c r="E3794" i="13" s="1"/>
  <c r="A3796" i="13"/>
  <c r="E3796" i="13" s="1"/>
  <c r="A3754" i="13"/>
  <c r="E3754" i="13" s="1"/>
  <c r="A3756" i="13"/>
  <c r="E3756" i="13" s="1"/>
  <c r="A3753" i="13"/>
  <c r="E3753" i="13" s="1"/>
  <c r="A3755" i="13"/>
  <c r="E3755" i="13" s="1"/>
  <c r="A3714" i="13"/>
  <c r="E3714" i="13" s="1"/>
  <c r="A3716" i="13"/>
  <c r="E3716" i="13" s="1"/>
  <c r="A3713" i="13"/>
  <c r="E3713" i="13" s="1"/>
  <c r="A3715" i="13"/>
  <c r="E3715" i="13" s="1"/>
  <c r="A3676" i="13"/>
  <c r="E3676" i="13" s="1"/>
  <c r="A3674" i="13"/>
  <c r="E3674" i="13" s="1"/>
  <c r="A3673" i="13"/>
  <c r="E3673" i="13" s="1"/>
  <c r="A3675" i="13"/>
  <c r="E3675" i="13" s="1"/>
  <c r="A3633" i="13"/>
  <c r="E3633" i="13" s="1"/>
  <c r="A3635" i="13"/>
  <c r="E3635" i="13" s="1"/>
  <c r="A3634" i="13"/>
  <c r="E3634" i="13" s="1"/>
  <c r="A3636" i="13"/>
  <c r="E3636" i="13" s="1"/>
  <c r="A3593" i="13"/>
  <c r="E3593" i="13" s="1"/>
  <c r="A3595" i="13"/>
  <c r="E3595" i="13" s="1"/>
  <c r="A3596" i="13"/>
  <c r="E3596" i="13" s="1"/>
  <c r="A3594" i="13"/>
  <c r="E3594" i="13" s="1"/>
  <c r="A3554" i="13"/>
  <c r="E3554" i="13" s="1"/>
  <c r="A3555" i="13"/>
  <c r="E3555" i="13" s="1"/>
  <c r="A3556" i="13"/>
  <c r="E3556" i="13" s="1"/>
  <c r="A3553" i="13"/>
  <c r="E3553" i="13" s="1"/>
  <c r="A3524" i="13"/>
  <c r="E3524" i="13" s="1"/>
  <c r="A3526" i="13"/>
  <c r="E3526" i="13" s="1"/>
  <c r="A3523" i="13"/>
  <c r="E3523" i="13" s="1"/>
  <c r="A3525" i="13"/>
  <c r="E3525" i="13" s="1"/>
  <c r="A3468" i="13"/>
  <c r="E3468" i="13" s="1"/>
  <c r="A3470" i="13"/>
  <c r="E3470" i="13" s="1"/>
  <c r="A3469" i="13"/>
  <c r="E3469" i="13" s="1"/>
  <c r="A3471" i="13"/>
  <c r="E3471" i="13" s="1"/>
  <c r="A3438" i="13"/>
  <c r="E3438" i="13" s="1"/>
  <c r="A3440" i="13"/>
  <c r="E3440" i="13" s="1"/>
  <c r="A3439" i="13"/>
  <c r="E3439" i="13" s="1"/>
  <c r="A3441" i="13"/>
  <c r="E3441" i="13" s="1"/>
  <c r="A3400" i="13"/>
  <c r="E3400" i="13" s="1"/>
  <c r="A3398" i="13"/>
  <c r="E3398" i="13" s="1"/>
  <c r="A3401" i="13"/>
  <c r="E3401" i="13" s="1"/>
  <c r="A3399" i="13"/>
  <c r="E3399" i="13" s="1"/>
  <c r="A3358" i="13"/>
  <c r="E3358" i="13" s="1"/>
  <c r="A3360" i="13"/>
  <c r="E3360" i="13" s="1"/>
  <c r="A3359" i="13"/>
  <c r="E3359" i="13" s="1"/>
  <c r="A3361" i="13"/>
  <c r="E3361" i="13" s="1"/>
  <c r="A3319" i="13"/>
  <c r="E3319" i="13" s="1"/>
  <c r="A3320" i="13"/>
  <c r="E3320" i="13" s="1"/>
  <c r="A3321" i="13"/>
  <c r="E3321" i="13" s="1"/>
  <c r="A3318" i="13"/>
  <c r="E3318" i="13" s="1"/>
  <c r="A3281" i="13"/>
  <c r="E3281" i="13" s="1"/>
  <c r="A3279" i="13"/>
  <c r="E3279" i="13" s="1"/>
  <c r="A3278" i="13"/>
  <c r="E3278" i="13" s="1"/>
  <c r="A3280" i="13"/>
  <c r="E3280" i="13" s="1"/>
  <c r="A3239" i="13"/>
  <c r="E3239" i="13" s="1"/>
  <c r="A3241" i="13"/>
  <c r="E3241" i="13" s="1"/>
  <c r="A3238" i="13"/>
  <c r="E3238" i="13" s="1"/>
  <c r="A3240" i="13"/>
  <c r="E3240" i="13" s="1"/>
  <c r="A3198" i="13"/>
  <c r="E3198" i="13" s="1"/>
  <c r="A3199" i="13"/>
  <c r="E3199" i="13" s="1"/>
  <c r="A3201" i="13"/>
  <c r="E3201" i="13" s="1"/>
  <c r="A3200" i="13"/>
  <c r="E3200" i="13" s="1"/>
  <c r="A3158" i="13"/>
  <c r="E3158" i="13" s="1"/>
  <c r="A3159" i="13"/>
  <c r="E3159" i="13" s="1"/>
  <c r="A3161" i="13"/>
  <c r="E3161" i="13" s="1"/>
  <c r="A3160" i="13"/>
  <c r="E3160" i="13" s="1"/>
  <c r="A3124" i="13"/>
  <c r="E3124" i="13" s="1"/>
  <c r="A3126" i="13"/>
  <c r="E3126" i="13" s="1"/>
  <c r="A3123" i="13"/>
  <c r="E3123" i="13" s="1"/>
  <c r="A3073" i="13"/>
  <c r="E3073" i="13" s="1"/>
  <c r="A3075" i="13"/>
  <c r="E3075" i="13" s="1"/>
  <c r="A3074" i="13"/>
  <c r="E3074" i="13" s="1"/>
  <c r="A3076" i="13"/>
  <c r="E3076" i="13" s="1"/>
  <c r="A3036" i="13"/>
  <c r="E3036" i="13" s="1"/>
  <c r="A3034" i="13"/>
  <c r="E3034" i="13" s="1"/>
  <c r="A3035" i="13"/>
  <c r="E3035" i="13" s="1"/>
  <c r="A3032" i="13"/>
  <c r="E3032" i="13" s="1"/>
  <c r="A3033" i="13"/>
  <c r="E3033" i="13" s="1"/>
  <c r="A2995" i="13"/>
  <c r="E2995" i="13" s="1"/>
  <c r="A2993" i="13"/>
  <c r="E2993" i="13" s="1"/>
  <c r="A2996" i="13"/>
  <c r="E2996" i="13" s="1"/>
  <c r="A2992" i="13"/>
  <c r="E2992" i="13" s="1"/>
  <c r="A2954" i="13"/>
  <c r="E2954" i="13" s="1"/>
  <c r="A2953" i="13"/>
  <c r="E2953" i="13" s="1"/>
  <c r="A2956" i="13"/>
  <c r="E2956" i="13" s="1"/>
  <c r="A2955" i="13"/>
  <c r="E2955" i="13" s="1"/>
  <c r="A2952" i="13"/>
  <c r="E2952" i="13" s="1"/>
  <c r="A2914" i="13"/>
  <c r="E2914" i="13" s="1"/>
  <c r="A2916" i="13"/>
  <c r="E2916" i="13" s="1"/>
  <c r="A2913" i="13"/>
  <c r="E2913" i="13" s="1"/>
  <c r="A2915" i="13"/>
  <c r="E2915" i="13" s="1"/>
  <c r="A2873" i="13"/>
  <c r="E2873" i="13" s="1"/>
  <c r="A2876" i="13"/>
  <c r="E2876" i="13" s="1"/>
  <c r="A2874" i="13"/>
  <c r="E2874" i="13" s="1"/>
  <c r="A2875" i="13"/>
  <c r="E2875" i="13" s="1"/>
  <c r="A2872" i="13"/>
  <c r="E2872" i="13" s="1"/>
  <c r="A2834" i="13"/>
  <c r="E2834" i="13" s="1"/>
  <c r="A2833" i="13"/>
  <c r="E2833" i="13" s="1"/>
  <c r="A2835" i="13"/>
  <c r="E2835" i="13" s="1"/>
  <c r="A2836" i="13"/>
  <c r="E2836" i="13" s="1"/>
  <c r="A2804" i="13"/>
  <c r="E2804" i="13" s="1"/>
  <c r="A2806" i="13"/>
  <c r="E2806" i="13" s="1"/>
  <c r="A2803" i="13"/>
  <c r="E2803" i="13" s="1"/>
  <c r="A2802" i="13"/>
  <c r="E2802" i="13" s="1"/>
  <c r="A2754" i="13"/>
  <c r="E2754" i="13" s="1"/>
  <c r="A2756" i="13"/>
  <c r="E2756" i="13" s="1"/>
  <c r="A2755" i="13"/>
  <c r="E2755" i="13" s="1"/>
  <c r="A2753" i="13"/>
  <c r="E2753" i="13" s="1"/>
  <c r="A2714" i="13"/>
  <c r="E2714" i="13" s="1"/>
  <c r="A2716" i="13"/>
  <c r="E2716" i="13" s="1"/>
  <c r="A2715" i="13"/>
  <c r="E2715" i="13" s="1"/>
  <c r="A2713" i="13"/>
  <c r="E2713" i="13" s="1"/>
  <c r="A2712" i="13"/>
  <c r="E2712" i="13" s="1"/>
  <c r="A2674" i="13"/>
  <c r="E2674" i="13" s="1"/>
  <c r="A2676" i="13"/>
  <c r="E2676" i="13" s="1"/>
  <c r="A2675" i="13"/>
  <c r="E2675" i="13" s="1"/>
  <c r="A2673" i="13"/>
  <c r="E2673" i="13" s="1"/>
  <c r="A2672" i="13"/>
  <c r="E2672" i="13" s="1"/>
  <c r="A2636" i="13"/>
  <c r="E2636" i="13" s="1"/>
  <c r="A2634" i="13"/>
  <c r="E2634" i="13" s="1"/>
  <c r="A2633" i="13"/>
  <c r="E2633" i="13" s="1"/>
  <c r="A2635" i="13"/>
  <c r="E2635" i="13" s="1"/>
  <c r="A2632" i="13"/>
  <c r="E2632" i="13" s="1"/>
  <c r="A2593" i="13"/>
  <c r="E2593" i="13" s="1"/>
  <c r="A2595" i="13"/>
  <c r="E2595" i="13" s="1"/>
  <c r="A2596" i="13"/>
  <c r="E2596" i="13" s="1"/>
  <c r="A2594" i="13"/>
  <c r="E2594" i="13" s="1"/>
  <c r="A2554" i="13"/>
  <c r="E2554" i="13" s="1"/>
  <c r="A2553" i="13"/>
  <c r="E2553" i="13" s="1"/>
  <c r="A2556" i="13"/>
  <c r="E2556" i="13" s="1"/>
  <c r="A2555" i="13"/>
  <c r="E2555" i="13" s="1"/>
  <c r="A2552" i="13"/>
  <c r="E2552" i="13" s="1"/>
  <c r="A2513" i="13"/>
  <c r="E2513" i="13" s="1"/>
  <c r="A2515" i="13"/>
  <c r="E2515" i="13" s="1"/>
  <c r="A2514" i="13"/>
  <c r="E2514" i="13" s="1"/>
  <c r="A2474" i="13"/>
  <c r="E2474" i="13" s="1"/>
  <c r="A2476" i="13"/>
  <c r="E2476" i="13" s="1"/>
  <c r="A2475" i="13"/>
  <c r="E2475" i="13" s="1"/>
  <c r="A2473" i="13"/>
  <c r="E2473" i="13" s="1"/>
  <c r="A2472" i="13"/>
  <c r="E2472" i="13" s="1"/>
  <c r="A2433" i="13"/>
  <c r="E2433" i="13" s="1"/>
  <c r="A2435" i="13"/>
  <c r="E2435" i="13" s="1"/>
  <c r="A2434" i="13"/>
  <c r="E2434" i="13" s="1"/>
  <c r="A2436" i="13"/>
  <c r="E2436" i="13" s="1"/>
  <c r="A2394" i="13"/>
  <c r="E2394" i="13" s="1"/>
  <c r="A2396" i="13"/>
  <c r="E2396" i="13" s="1"/>
  <c r="A2393" i="13"/>
  <c r="E2393" i="13" s="1"/>
  <c r="A2395" i="13"/>
  <c r="E2395" i="13" s="1"/>
  <c r="A2392" i="13"/>
  <c r="E2392" i="13" s="1"/>
  <c r="A2353" i="13"/>
  <c r="E2353" i="13" s="1"/>
  <c r="A2354" i="13"/>
  <c r="E2354" i="13" s="1"/>
  <c r="A2356" i="13"/>
  <c r="E2356" i="13" s="1"/>
  <c r="A2355" i="13"/>
  <c r="E2355" i="13" s="1"/>
  <c r="A2352" i="13"/>
  <c r="E2352" i="13" s="1"/>
  <c r="A2313" i="13"/>
  <c r="E2313" i="13" s="1"/>
  <c r="A2315" i="13"/>
  <c r="E2315" i="13" s="1"/>
  <c r="A2316" i="13"/>
  <c r="E2316" i="13" s="1"/>
  <c r="A2314" i="13"/>
  <c r="E2314" i="13" s="1"/>
  <c r="A2312" i="13"/>
  <c r="E2312" i="13" s="1"/>
  <c r="A2274" i="13"/>
  <c r="E2274" i="13" s="1"/>
  <c r="A2273" i="13"/>
  <c r="E2273" i="13" s="1"/>
  <c r="A2275" i="13"/>
  <c r="E2275" i="13" s="1"/>
  <c r="A2276" i="13"/>
  <c r="E2276" i="13" s="1"/>
  <c r="A2233" i="13"/>
  <c r="E2233" i="13" s="1"/>
  <c r="A2235" i="13"/>
  <c r="E2235" i="13" s="1"/>
  <c r="A2234" i="13"/>
  <c r="E2234" i="13" s="1"/>
  <c r="A2236" i="13"/>
  <c r="E2236" i="13" s="1"/>
  <c r="A2232" i="13"/>
  <c r="E2232" i="13" s="1"/>
  <c r="A2196" i="13"/>
  <c r="E2196" i="13" s="1"/>
  <c r="A2195" i="13"/>
  <c r="E2195" i="13" s="1"/>
  <c r="A2193" i="13"/>
  <c r="E2193" i="13" s="1"/>
  <c r="A2194" i="13"/>
  <c r="E2194" i="13" s="1"/>
  <c r="A2154" i="13"/>
  <c r="E2154" i="13" s="1"/>
  <c r="A2156" i="13"/>
  <c r="E2156" i="13" s="1"/>
  <c r="A2153" i="13"/>
  <c r="E2153" i="13" s="1"/>
  <c r="A2155" i="13"/>
  <c r="E2155" i="13" s="1"/>
  <c r="A2152" i="13"/>
  <c r="E2152" i="13" s="1"/>
  <c r="A2114" i="13"/>
  <c r="E2114" i="13" s="1"/>
  <c r="A2116" i="13"/>
  <c r="E2116" i="13" s="1"/>
  <c r="A2113" i="13"/>
  <c r="E2113" i="13" s="1"/>
  <c r="A2115" i="13"/>
  <c r="E2115" i="13" s="1"/>
  <c r="A2073" i="13"/>
  <c r="E2073" i="13" s="1"/>
  <c r="A2074" i="13"/>
  <c r="E2074" i="13" s="1"/>
  <c r="A2076" i="13"/>
  <c r="E2076" i="13" s="1"/>
  <c r="A2075" i="13"/>
  <c r="E2075" i="13" s="1"/>
  <c r="A2072" i="13"/>
  <c r="E2072" i="13" s="1"/>
  <c r="A2041" i="13"/>
  <c r="E2041" i="13" s="1"/>
  <c r="A2039" i="13"/>
  <c r="E2039" i="13" s="1"/>
  <c r="A2038" i="13"/>
  <c r="E2038" i="13" s="1"/>
  <c r="A2040" i="13"/>
  <c r="E2040" i="13" s="1"/>
  <c r="A2037" i="13"/>
  <c r="E2037" i="13" s="1"/>
  <c r="A1994" i="13"/>
  <c r="E1994" i="13" s="1"/>
  <c r="A1996" i="13"/>
  <c r="E1996" i="13" s="1"/>
  <c r="A1995" i="13"/>
  <c r="E1995" i="13" s="1"/>
  <c r="A1993" i="13"/>
  <c r="E1993" i="13" s="1"/>
  <c r="A1992" i="13"/>
  <c r="E1992" i="13" s="1"/>
  <c r="A1954" i="13"/>
  <c r="E1954" i="13" s="1"/>
  <c r="A1956" i="13"/>
  <c r="E1956" i="13" s="1"/>
  <c r="A1955" i="13"/>
  <c r="E1955" i="13" s="1"/>
  <c r="A1953" i="13"/>
  <c r="E1953" i="13" s="1"/>
  <c r="A1913" i="13"/>
  <c r="E1913" i="13" s="1"/>
  <c r="A1915" i="13"/>
  <c r="E1915" i="13" s="1"/>
  <c r="A1916" i="13"/>
  <c r="E1916" i="13" s="1"/>
  <c r="A1914" i="13"/>
  <c r="E1914" i="13" s="1"/>
  <c r="A1912" i="13"/>
  <c r="E1912" i="13" s="1"/>
  <c r="A1876" i="13"/>
  <c r="E1876" i="13" s="1"/>
  <c r="A1874" i="13"/>
  <c r="E1874" i="13" s="1"/>
  <c r="A1873" i="13"/>
  <c r="E1873" i="13" s="1"/>
  <c r="A1875" i="13"/>
  <c r="E1875" i="13" s="1"/>
  <c r="A1833" i="13"/>
  <c r="E1833" i="13" s="1"/>
  <c r="A1836" i="13"/>
  <c r="E1836" i="13" s="1"/>
  <c r="A1834" i="13"/>
  <c r="E1834" i="13" s="1"/>
  <c r="A1835" i="13"/>
  <c r="E1835" i="13" s="1"/>
  <c r="A1832" i="13"/>
  <c r="E1832" i="13" s="1"/>
  <c r="A1795" i="13"/>
  <c r="E1795" i="13" s="1"/>
  <c r="A1794" i="13"/>
  <c r="E1794" i="13" s="1"/>
  <c r="A1793" i="13"/>
  <c r="E1793" i="13" s="1"/>
  <c r="A1796" i="13"/>
  <c r="E1796" i="13" s="1"/>
  <c r="A1753" i="13"/>
  <c r="E1753" i="13" s="1"/>
  <c r="A1755" i="13"/>
  <c r="E1755" i="13" s="1"/>
  <c r="A1754" i="13"/>
  <c r="E1754" i="13" s="1"/>
  <c r="A1752" i="13"/>
  <c r="E1752" i="13" s="1"/>
  <c r="A1756" i="13"/>
  <c r="E1756" i="13" s="1"/>
  <c r="A1714" i="13"/>
  <c r="E1714" i="13" s="1"/>
  <c r="A1716" i="13"/>
  <c r="E1716" i="13" s="1"/>
  <c r="A1713" i="13"/>
  <c r="E1713" i="13" s="1"/>
  <c r="A1715" i="13"/>
  <c r="E1715" i="13" s="1"/>
  <c r="A1712" i="13"/>
  <c r="E1712" i="13" s="1"/>
  <c r="A1676" i="13"/>
  <c r="E1676" i="13" s="1"/>
  <c r="A1674" i="13"/>
  <c r="E1674" i="13" s="1"/>
  <c r="A1673" i="13"/>
  <c r="E1673" i="13" s="1"/>
  <c r="A1675" i="13"/>
  <c r="E1675" i="13" s="1"/>
  <c r="A1672" i="13"/>
  <c r="E1672" i="13" s="1"/>
  <c r="A1633" i="13"/>
  <c r="E1633" i="13" s="1"/>
  <c r="A1636" i="13"/>
  <c r="E1636" i="13" s="1"/>
  <c r="A1634" i="13"/>
  <c r="E1634" i="13" s="1"/>
  <c r="A1635" i="13"/>
  <c r="E1635" i="13" s="1"/>
  <c r="A1594" i="13"/>
  <c r="E1594" i="13" s="1"/>
  <c r="A1596" i="13"/>
  <c r="E1596" i="13" s="1"/>
  <c r="A1595" i="13"/>
  <c r="E1595" i="13" s="1"/>
  <c r="A1593" i="13"/>
  <c r="E1593" i="13" s="1"/>
  <c r="A1592" i="13"/>
  <c r="E1592" i="13" s="1"/>
  <c r="A1553" i="13"/>
  <c r="E1553" i="13" s="1"/>
  <c r="A1555" i="13"/>
  <c r="E1555" i="13" s="1"/>
  <c r="A1554" i="13"/>
  <c r="E1554" i="13" s="1"/>
  <c r="A1556" i="13"/>
  <c r="E1556" i="13" s="1"/>
  <c r="A1513" i="13"/>
  <c r="E1513" i="13" s="1"/>
  <c r="A1515" i="13"/>
  <c r="E1515" i="13" s="1"/>
  <c r="A1514" i="13"/>
  <c r="E1514" i="13" s="1"/>
  <c r="A1516" i="13"/>
  <c r="E1516" i="13" s="1"/>
  <c r="A1512" i="13"/>
  <c r="E1512" i="13" s="1"/>
  <c r="A1474" i="13"/>
  <c r="E1474" i="13" s="1"/>
  <c r="A1476" i="13"/>
  <c r="E1476" i="13" s="1"/>
  <c r="A1473" i="13"/>
  <c r="E1473" i="13" s="1"/>
  <c r="A1475" i="13"/>
  <c r="E1475" i="13" s="1"/>
  <c r="A1433" i="13"/>
  <c r="E1433" i="13" s="1"/>
  <c r="A1434" i="13"/>
  <c r="E1434" i="13" s="1"/>
  <c r="A1436" i="13"/>
  <c r="E1436" i="13" s="1"/>
  <c r="A1435" i="13"/>
  <c r="E1435" i="13" s="1"/>
  <c r="A1432" i="13"/>
  <c r="E1432" i="13" s="1"/>
  <c r="A1383" i="13"/>
  <c r="E1383" i="13" s="1"/>
  <c r="A1385" i="13"/>
  <c r="E1385" i="13" s="1"/>
  <c r="A1384" i="13"/>
  <c r="E1384" i="13" s="1"/>
  <c r="A1382" i="13"/>
  <c r="E1382" i="13" s="1"/>
  <c r="A1354" i="13"/>
  <c r="E1354" i="13" s="1"/>
  <c r="A1356" i="13"/>
  <c r="E1356" i="13" s="1"/>
  <c r="A1355" i="13"/>
  <c r="E1355" i="13" s="1"/>
  <c r="A1352" i="13"/>
  <c r="E1352" i="13" s="1"/>
  <c r="A1313" i="13"/>
  <c r="E1313" i="13" s="1"/>
  <c r="A1315" i="13"/>
  <c r="E1315" i="13" s="1"/>
  <c r="A1314" i="13"/>
  <c r="E1314" i="13" s="1"/>
  <c r="A1316" i="13"/>
  <c r="E1316" i="13" s="1"/>
  <c r="A1276" i="13"/>
  <c r="E1276" i="13" s="1"/>
  <c r="A1274" i="13"/>
  <c r="E1274" i="13" s="1"/>
  <c r="A1273" i="13"/>
  <c r="E1273" i="13" s="1"/>
  <c r="A1275" i="13"/>
  <c r="E1275" i="13" s="1"/>
  <c r="A1272" i="13"/>
  <c r="E1272" i="13" s="1"/>
  <c r="A1233" i="13"/>
  <c r="E1233" i="13" s="1"/>
  <c r="A1235" i="13"/>
  <c r="E1235" i="13" s="1"/>
  <c r="A1234" i="13"/>
  <c r="E1234" i="13" s="1"/>
  <c r="A1236" i="13"/>
  <c r="E1236" i="13" s="1"/>
  <c r="A1196" i="13"/>
  <c r="E1196" i="13" s="1"/>
  <c r="A1195" i="13"/>
  <c r="E1195" i="13" s="1"/>
  <c r="A1194" i="13"/>
  <c r="E1194" i="13" s="1"/>
  <c r="A1193" i="13"/>
  <c r="E1193" i="13" s="1"/>
  <c r="A1192" i="13"/>
  <c r="E1192" i="13" s="1"/>
  <c r="A1158" i="13"/>
  <c r="E1158" i="13" s="1"/>
  <c r="A1160" i="13"/>
  <c r="E1160" i="13" s="1"/>
  <c r="A1159" i="13"/>
  <c r="E1159" i="13" s="1"/>
  <c r="A1113" i="13"/>
  <c r="E1113" i="13" s="1"/>
  <c r="A1115" i="13"/>
  <c r="E1115" i="13" s="1"/>
  <c r="A1114" i="13"/>
  <c r="E1114" i="13" s="1"/>
  <c r="A1116" i="13"/>
  <c r="E1116" i="13" s="1"/>
  <c r="A1112" i="13"/>
  <c r="E1112" i="13" s="1"/>
  <c r="A1073" i="13"/>
  <c r="E1073" i="13" s="1"/>
  <c r="A1074" i="13"/>
  <c r="E1074" i="13" s="1"/>
  <c r="A1075" i="13"/>
  <c r="E1075" i="13" s="1"/>
  <c r="A1076" i="13"/>
  <c r="E1076" i="13" s="1"/>
  <c r="A1072" i="13"/>
  <c r="E1072" i="13" s="1"/>
  <c r="A1036" i="13"/>
  <c r="E1036" i="13" s="1"/>
  <c r="A1033" i="13"/>
  <c r="E1033" i="13" s="1"/>
  <c r="A1035" i="13"/>
  <c r="E1035" i="13" s="1"/>
  <c r="A1034" i="13"/>
  <c r="E1034" i="13" s="1"/>
  <c r="A1032" i="13"/>
  <c r="E1032" i="13" s="1"/>
  <c r="A994" i="13"/>
  <c r="E994" i="13" s="1"/>
  <c r="A996" i="13"/>
  <c r="E996" i="13" s="1"/>
  <c r="A995" i="13"/>
  <c r="E995" i="13" s="1"/>
  <c r="A993" i="13"/>
  <c r="E993" i="13" s="1"/>
  <c r="A956" i="13"/>
  <c r="E956" i="13" s="1"/>
  <c r="A954" i="13"/>
  <c r="E954" i="13" s="1"/>
  <c r="A953" i="13"/>
  <c r="E953" i="13" s="1"/>
  <c r="A955" i="13"/>
  <c r="E955" i="13" s="1"/>
  <c r="A952" i="13"/>
  <c r="E952" i="13" s="1"/>
  <c r="A913" i="13"/>
  <c r="E913" i="13" s="1"/>
  <c r="A914" i="13"/>
  <c r="E914" i="13" s="1"/>
  <c r="A916" i="13"/>
  <c r="E916" i="13" s="1"/>
  <c r="A915" i="13"/>
  <c r="E915" i="13" s="1"/>
  <c r="A874" i="13"/>
  <c r="E874" i="13" s="1"/>
  <c r="A876" i="13"/>
  <c r="E876" i="13" s="1"/>
  <c r="A875" i="13"/>
  <c r="E875" i="13" s="1"/>
  <c r="A873" i="13"/>
  <c r="E873" i="13" s="1"/>
  <c r="A872" i="13"/>
  <c r="E872" i="13" s="1"/>
  <c r="A834" i="13"/>
  <c r="E834" i="13" s="1"/>
  <c r="A836" i="13"/>
  <c r="E836" i="13" s="1"/>
  <c r="A835" i="13"/>
  <c r="E835" i="13" s="1"/>
  <c r="A833" i="13"/>
  <c r="E833" i="13" s="1"/>
  <c r="A794" i="13"/>
  <c r="E794" i="13" s="1"/>
  <c r="A796" i="13"/>
  <c r="E796" i="13" s="1"/>
  <c r="A795" i="13"/>
  <c r="E795" i="13" s="1"/>
  <c r="A793" i="13"/>
  <c r="E793" i="13" s="1"/>
  <c r="A792" i="13"/>
  <c r="E792" i="13" s="1"/>
  <c r="A756" i="13"/>
  <c r="E756" i="13" s="1"/>
  <c r="A754" i="13"/>
  <c r="E754" i="13" s="1"/>
  <c r="A753" i="13"/>
  <c r="E753" i="13" s="1"/>
  <c r="A755" i="13"/>
  <c r="E755" i="13" s="1"/>
  <c r="A752" i="13"/>
  <c r="E752" i="13" s="1"/>
  <c r="A714" i="13"/>
  <c r="E714" i="13" s="1"/>
  <c r="A713" i="13"/>
  <c r="E713" i="13" s="1"/>
  <c r="A716" i="13"/>
  <c r="E716" i="13" s="1"/>
  <c r="A715" i="13"/>
  <c r="E715" i="13" s="1"/>
  <c r="A712" i="13"/>
  <c r="E712" i="13" s="1"/>
  <c r="A674" i="13"/>
  <c r="E674" i="13" s="1"/>
  <c r="A676" i="13"/>
  <c r="E676" i="13" s="1"/>
  <c r="A673" i="13"/>
  <c r="E673" i="13" s="1"/>
  <c r="A675" i="13"/>
  <c r="E675" i="13" s="1"/>
  <c r="A634" i="13"/>
  <c r="E634" i="13" s="1"/>
  <c r="A636" i="13"/>
  <c r="E636" i="13" s="1"/>
  <c r="A633" i="13"/>
  <c r="E633" i="13" s="1"/>
  <c r="A635" i="13"/>
  <c r="E635" i="13" s="1"/>
  <c r="A632" i="13"/>
  <c r="E632" i="13" s="1"/>
  <c r="A594" i="13"/>
  <c r="E594" i="13" s="1"/>
  <c r="A593" i="13"/>
  <c r="E593" i="13" s="1"/>
  <c r="A596" i="13"/>
  <c r="E596" i="13" s="1"/>
  <c r="A595" i="13"/>
  <c r="E595" i="13" s="1"/>
  <c r="A553" i="13"/>
  <c r="E553" i="13" s="1"/>
  <c r="A555" i="13"/>
  <c r="E555" i="13" s="1"/>
  <c r="A554" i="13"/>
  <c r="E554" i="13" s="1"/>
  <c r="A556" i="13"/>
  <c r="E556" i="13" s="1"/>
  <c r="A552" i="13"/>
  <c r="E552" i="13" s="1"/>
  <c r="A514" i="13"/>
  <c r="E514" i="13" s="1"/>
  <c r="A516" i="13"/>
  <c r="E516" i="13" s="1"/>
  <c r="A513" i="13"/>
  <c r="E513" i="13" s="1"/>
  <c r="A515" i="13"/>
  <c r="E515" i="13" s="1"/>
  <c r="A474" i="13"/>
  <c r="E474" i="13" s="1"/>
  <c r="A475" i="13"/>
  <c r="E475" i="13" s="1"/>
  <c r="A476" i="13"/>
  <c r="E476" i="13" s="1"/>
  <c r="A473" i="13"/>
  <c r="E473" i="13" s="1"/>
  <c r="A472" i="13"/>
  <c r="E472" i="13" s="1"/>
  <c r="A434" i="13"/>
  <c r="E434" i="13" s="1"/>
  <c r="A436" i="13"/>
  <c r="E436" i="13" s="1"/>
  <c r="A435" i="13"/>
  <c r="E435" i="13" s="1"/>
  <c r="A433" i="13"/>
  <c r="E433" i="13" s="1"/>
  <c r="A432" i="13"/>
  <c r="E432" i="13" s="1"/>
  <c r="A393" i="13"/>
  <c r="E393" i="13" s="1"/>
  <c r="A394" i="13"/>
  <c r="E394" i="13" s="1"/>
  <c r="A396" i="13"/>
  <c r="E396" i="13" s="1"/>
  <c r="A395" i="13"/>
  <c r="E395" i="13" s="1"/>
  <c r="A392" i="13"/>
  <c r="E392" i="13" s="1"/>
  <c r="A353" i="13"/>
  <c r="E353" i="13" s="1"/>
  <c r="A355" i="13"/>
  <c r="E355" i="13" s="1"/>
  <c r="A356" i="13"/>
  <c r="E356" i="13" s="1"/>
  <c r="A354" i="13"/>
  <c r="E354" i="13" s="1"/>
  <c r="A352" i="13"/>
  <c r="E352" i="13" s="1"/>
  <c r="A313" i="13"/>
  <c r="E313" i="13" s="1"/>
  <c r="A315" i="13"/>
  <c r="E315" i="13" s="1"/>
  <c r="A314" i="13"/>
  <c r="E314" i="13" s="1"/>
  <c r="A316" i="13"/>
  <c r="E316" i="13" s="1"/>
  <c r="A275" i="13"/>
  <c r="E275" i="13" s="1"/>
  <c r="A276" i="13"/>
  <c r="E276" i="13" s="1"/>
  <c r="A274" i="13"/>
  <c r="E274" i="13" s="1"/>
  <c r="A273" i="13"/>
  <c r="E273" i="13" s="1"/>
  <c r="A272" i="13"/>
  <c r="E272" i="13" s="1"/>
  <c r="A234" i="13"/>
  <c r="E234" i="13" s="1"/>
  <c r="A236" i="13"/>
  <c r="E236" i="13" s="1"/>
  <c r="A233" i="13"/>
  <c r="E233" i="13" s="1"/>
  <c r="A235" i="13"/>
  <c r="E235" i="13" s="1"/>
  <c r="A194" i="13"/>
  <c r="E194" i="13" s="1"/>
  <c r="A195" i="13"/>
  <c r="E195" i="13" s="1"/>
  <c r="A193" i="13"/>
  <c r="E193" i="13" s="1"/>
  <c r="A196" i="13"/>
  <c r="E196" i="13" s="1"/>
  <c r="A192" i="13"/>
  <c r="E192" i="13" s="1"/>
  <c r="A154" i="13"/>
  <c r="E154" i="13" s="1"/>
  <c r="A156" i="13"/>
  <c r="E156" i="13" s="1"/>
  <c r="A155" i="13"/>
  <c r="E155" i="13" s="1"/>
  <c r="A153" i="13"/>
  <c r="E153" i="13" s="1"/>
  <c r="A152" i="13"/>
  <c r="E152" i="13" s="1"/>
  <c r="A113" i="13"/>
  <c r="E113" i="13" s="1"/>
  <c r="A115" i="13"/>
  <c r="E115" i="13" s="1"/>
  <c r="A114" i="13"/>
  <c r="E114" i="13" s="1"/>
  <c r="A116" i="13"/>
  <c r="E116" i="13" s="1"/>
  <c r="A112" i="13"/>
  <c r="E112" i="13" s="1"/>
  <c r="A76" i="13"/>
  <c r="E76" i="13" s="1"/>
  <c r="A74" i="13"/>
  <c r="E74" i="13" s="1"/>
  <c r="A75" i="13"/>
  <c r="E75" i="13" s="1"/>
  <c r="A73" i="13"/>
  <c r="E73" i="13" s="1"/>
  <c r="A36" i="13"/>
  <c r="E36" i="13" s="1"/>
  <c r="A34" i="13"/>
  <c r="E34" i="13" s="1"/>
  <c r="A33" i="13"/>
  <c r="E33" i="13" s="1"/>
  <c r="A35" i="13"/>
  <c r="E35" i="13" s="1"/>
  <c r="A32" i="13"/>
  <c r="E32" i="13" s="1"/>
  <c r="A6927" i="13"/>
  <c r="E6927" i="13" s="1"/>
  <c r="A6632" i="13"/>
  <c r="E6632" i="13" s="1"/>
  <c r="A6552" i="13"/>
  <c r="E6552" i="13" s="1"/>
  <c r="A6472" i="13"/>
  <c r="E6472" i="13" s="1"/>
  <c r="A6392" i="13"/>
  <c r="E6392" i="13" s="1"/>
  <c r="A6312" i="13"/>
  <c r="E6312" i="13" s="1"/>
  <c r="A6232" i="13"/>
  <c r="E6232" i="13" s="1"/>
  <c r="A6127" i="13"/>
  <c r="E6127" i="13" s="1"/>
  <c r="A6072" i="13"/>
  <c r="E6072" i="13" s="1"/>
  <c r="A5992" i="13"/>
  <c r="E5992" i="13" s="1"/>
  <c r="A5917" i="13"/>
  <c r="E5917" i="13" s="1"/>
  <c r="A5832" i="13"/>
  <c r="E5832" i="13" s="1"/>
  <c r="A5752" i="13"/>
  <c r="E5752" i="13" s="1"/>
  <c r="A5672" i="13"/>
  <c r="E5672" i="13" s="1"/>
  <c r="A5612" i="13"/>
  <c r="E5612" i="13" s="1"/>
  <c r="A5512" i="13"/>
  <c r="E5512" i="13" s="1"/>
  <c r="A5427" i="13"/>
  <c r="E5427" i="13" s="1"/>
  <c r="A5352" i="13"/>
  <c r="E5352" i="13" s="1"/>
  <c r="A5272" i="13"/>
  <c r="E5272" i="13" s="1"/>
  <c r="A5192" i="13"/>
  <c r="E5192" i="13" s="1"/>
  <c r="A5152" i="13"/>
  <c r="E5152" i="13" s="1"/>
  <c r="A5037" i="13"/>
  <c r="E5037" i="13" s="1"/>
  <c r="A4947" i="13"/>
  <c r="E4947" i="13" s="1"/>
  <c r="A4837" i="13"/>
  <c r="E4837" i="13" s="1"/>
  <c r="A4732" i="13"/>
  <c r="E4732" i="13" s="1"/>
  <c r="A4622" i="13"/>
  <c r="E4622" i="13" s="1"/>
  <c r="A4512" i="13"/>
  <c r="E4512" i="13" s="1"/>
  <c r="A4412" i="13"/>
  <c r="E4412" i="13" s="1"/>
  <c r="A4292" i="13"/>
  <c r="E4292" i="13" s="1"/>
  <c r="A4197" i="13"/>
  <c r="E4197" i="13" s="1"/>
  <c r="A4092" i="13"/>
  <c r="E4092" i="13" s="1"/>
  <c r="A3982" i="13"/>
  <c r="E3982" i="13" s="1"/>
  <c r="A3857" i="13"/>
  <c r="E3857" i="13" s="1"/>
  <c r="A3772" i="13"/>
  <c r="E3772" i="13" s="1"/>
  <c r="A3662" i="13"/>
  <c r="E3662" i="13" s="1"/>
  <c r="A3552" i="13"/>
  <c r="E3552" i="13" s="1"/>
  <c r="A3457" i="13"/>
  <c r="E3457" i="13" s="1"/>
  <c r="A3347" i="13"/>
  <c r="E3347" i="13" s="1"/>
  <c r="A3237" i="13"/>
  <c r="E3237" i="13" s="1"/>
  <c r="A3127" i="13"/>
  <c r="E3127" i="13" s="1"/>
  <c r="A3017" i="13"/>
  <c r="E3017" i="13" s="1"/>
  <c r="A2887" i="13"/>
  <c r="E2887" i="13" s="1"/>
  <c r="A2777" i="13"/>
  <c r="E2777" i="13" s="1"/>
  <c r="A2647" i="13"/>
  <c r="E2647" i="13" s="1"/>
  <c r="A2527" i="13"/>
  <c r="E2527" i="13" s="1"/>
  <c r="A2407" i="13"/>
  <c r="E2407" i="13" s="1"/>
  <c r="A2282" i="13"/>
  <c r="E2282" i="13" s="1"/>
  <c r="A2042" i="13"/>
  <c r="E2042" i="13" s="1"/>
  <c r="A1792" i="13"/>
  <c r="E1792" i="13" s="1"/>
  <c r="A1552" i="13"/>
  <c r="E1552" i="13" s="1"/>
  <c r="A1427" i="13"/>
  <c r="E1427" i="13" s="1"/>
  <c r="A1312" i="13"/>
  <c r="E1312" i="13" s="1"/>
  <c r="A1187" i="13"/>
  <c r="E1187" i="13" s="1"/>
  <c r="A1062" i="13"/>
  <c r="E1062" i="13" s="1"/>
  <c r="A947" i="13"/>
  <c r="E947" i="13" s="1"/>
  <c r="A822" i="13"/>
  <c r="E822" i="13" s="1"/>
  <c r="A592" i="13"/>
  <c r="E592" i="13" s="1"/>
  <c r="A467" i="13"/>
  <c r="E467" i="13" s="1"/>
  <c r="A347" i="13"/>
  <c r="E347" i="13" s="1"/>
  <c r="A222" i="13"/>
  <c r="E222" i="13" s="1"/>
  <c r="A97" i="13"/>
  <c r="E97" i="13" s="1"/>
  <c r="A3535" i="13"/>
  <c r="E3535" i="13" s="1"/>
  <c r="A3125" i="13"/>
  <c r="E3125" i="13" s="1"/>
  <c r="A695" i="13"/>
  <c r="E695" i="13" s="1"/>
  <c r="A5596" i="13"/>
  <c r="E5596" i="13" s="1"/>
  <c r="A3866" i="13"/>
  <c r="E3866" i="13" s="1"/>
  <c r="A6121" i="13"/>
  <c r="E6121" i="13" s="1"/>
  <c r="A4666" i="13"/>
  <c r="E4666" i="13" s="1"/>
  <c r="A5566" i="13"/>
  <c r="E5566" i="13" s="1"/>
  <c r="A2501" i="13"/>
  <c r="E2501" i="13" s="1"/>
  <c r="A4201" i="13"/>
  <c r="E4201" i="13" s="1"/>
  <c r="A3066" i="13"/>
  <c r="E3066" i="13" s="1"/>
  <c r="A448" i="13"/>
  <c r="E448" i="13" s="1"/>
  <c r="A5528" i="13"/>
  <c r="E5528" i="13" s="1"/>
  <c r="A3049" i="13"/>
  <c r="E3049" i="13" s="1"/>
  <c r="A1508" i="13"/>
  <c r="E1508" i="13" s="1"/>
  <c r="A333" i="13"/>
  <c r="E333" i="13" s="1"/>
  <c r="A5938" i="13"/>
  <c r="E5938" i="13" s="1"/>
  <c r="A989" i="13"/>
  <c r="E989" i="13" s="1"/>
  <c r="A1294" i="13"/>
  <c r="E1294" i="13" s="1"/>
  <c r="A2930" i="13"/>
  <c r="E2930" i="13" s="1"/>
  <c r="A2387" i="13"/>
  <c r="E2387" i="13" s="1"/>
  <c r="A2147" i="13"/>
  <c r="E2147" i="13" s="1"/>
  <c r="A1907" i="13"/>
  <c r="E1907" i="13" s="1"/>
  <c r="A1657" i="13"/>
  <c r="E1657" i="13" s="1"/>
  <c r="A457" i="13"/>
  <c r="E457" i="13" s="1"/>
  <c r="A6111" i="13"/>
  <c r="E6111" i="13" s="1"/>
  <c r="A1156" i="13"/>
  <c r="E1156" i="13" s="1"/>
  <c r="A4618" i="13"/>
  <c r="E4618" i="13" s="1"/>
  <c r="A348" i="13"/>
  <c r="E348" i="13" s="1"/>
  <c r="A4578" i="13"/>
  <c r="E4578" i="13" s="1"/>
  <c r="A6996" i="13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<sst xmlns="http://schemas.openxmlformats.org/spreadsheetml/2006/main" count="146075" uniqueCount="3437">
  <si>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</si>
  <si>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</si>
  <si>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</si>
  <si>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</si>
  <si>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</si>
  <si>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</si>
  <si>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</si>
  <si>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</si>
  <si>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</si>
  <si>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</si>
  <si>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</si>
  <si>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</si>
  <si>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</si>
  <si>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</si>
  <si>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</si>
  <si>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</si>
  <si>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</si>
  <si>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</si>
  <si>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</si>
  <si>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</si>
  <si>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</si>
  <si>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</si>
  <si>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</si>
  <si>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</si>
  <si>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</si>
  <si>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</si>
  <si>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</si>
  <si>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</si>
  <si>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</si>
  <si>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</si>
  <si>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</si>
  <si>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</si>
  <si>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</si>
  <si>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</si>
  <si>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</si>
  <si>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</si>
  <si>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</si>
  <si>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</si>
  <si>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</si>
  <si>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</si>
  <si>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</si>
  <si>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</si>
  <si>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</si>
  <si>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</si>
  <si>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</si>
  <si>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</si>
  <si>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</si>
  <si>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</si>
  <si>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</si>
  <si>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</si>
  <si>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</si>
  <si>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</si>
  <si>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</si>
  <si>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</si>
  <si>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</si>
  <si>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</si>
  <si>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</si>
  <si>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</si>
  <si>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</si>
  <si>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</si>
  <si>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</si>
  <si>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</si>
  <si>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</si>
  <si>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</si>
  <si>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</si>
  <si>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</si>
  <si>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</si>
  <si>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</si>
  <si>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</si>
  <si>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</si>
  <si>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</si>
  <si>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</si>
  <si>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</si>
  <si>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</si>
  <si>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</si>
  <si>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</si>
  <si>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</si>
  <si>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</si>
  <si>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</si>
  <si>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</si>
  <si>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</si>
  <si>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</si>
  <si>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</si>
  <si>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</si>
  <si>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</si>
  <si>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</si>
  <si>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</si>
  <si>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</si>
  <si>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</si>
  <si>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</si>
  <si>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</si>
  <si>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</si>
  <si>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</si>
  <si>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</si>
  <si>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</si>
  <si>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</si>
  <si>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</si>
  <si>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</si>
  <si>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</si>
  <si>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</si>
  <si>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</si>
  <si>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</si>
  <si>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</si>
  <si>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</si>
  <si>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</si>
  <si>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</si>
  <si>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</si>
  <si>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</si>
  <si>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</si>
  <si>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</si>
  <si>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</si>
  <si>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</si>
  <si>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</si>
  <si>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</si>
  <si>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</si>
  <si>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</si>
  <si>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</si>
  <si>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</si>
  <si>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</si>
  <si>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</si>
  <si>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</si>
  <si>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</si>
  <si>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</si>
  <si>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</si>
  <si>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</si>
  <si>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</si>
  <si>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</si>
  <si>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</si>
  <si>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</si>
  <si>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</si>
  <si>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</si>
  <si>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</si>
  <si>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</si>
  <si>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</si>
  <si>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</si>
  <si>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</si>
  <si>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</si>
  <si>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</si>
  <si>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</si>
  <si>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</si>
  <si>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</si>
  <si>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</si>
  <si>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</si>
  <si>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</si>
  <si>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</si>
  <si>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</si>
  <si>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</si>
  <si>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</si>
  <si>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</si>
  <si>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</si>
  <si>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</si>
  <si>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</si>
  <si>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</si>
  <si>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</si>
  <si>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</si>
  <si>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</si>
  <si>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</si>
  <si>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</si>
  <si>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</si>
  <si>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</si>
  <si>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</si>
  <si>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</si>
  <si>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</si>
  <si>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</si>
  <si>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</si>
  <si>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</si>
  <si>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</si>
  <si>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</si>
  <si>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</si>
  <si>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</si>
  <si>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</si>
  <si>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</si>
  <si>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</si>
  <si>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</si>
  <si>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</si>
  <si>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</si>
  <si>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</si>
  <si>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</si>
  <si>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</si>
  <si>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</si>
  <si>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</si>
  <si>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</si>
  <si>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</si>
  <si>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</si>
  <si>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</si>
  <si>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</si>
  <si>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</si>
  <si>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</si>
  <si>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</si>
  <si>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</si>
  <si>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</si>
  <si>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</si>
  <si>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</si>
  <si>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</si>
  <si>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</si>
  <si>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</si>
  <si>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</si>
  <si>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</si>
  <si>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</si>
  <si>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</si>
  <si>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</si>
  <si>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</si>
  <si>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</si>
  <si>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</si>
  <si>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</si>
  <si>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</si>
  <si>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</si>
  <si>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</si>
  <si>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</si>
  <si>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</si>
  <si>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</si>
  <si>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</si>
  <si>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</si>
  <si>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</si>
  <si>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</si>
  <si>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</si>
  <si>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</si>
  <si>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</si>
  <si>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</si>
  <si>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</si>
  <si>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</si>
  <si>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</si>
  <si>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</si>
  <si>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</si>
  <si>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</si>
  <si>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</si>
  <si>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</si>
  <si>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</si>
  <si>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</si>
  <si>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</si>
  <si>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</si>
  <si>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</si>
  <si>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</si>
  <si>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</si>
  <si>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</si>
  <si>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</si>
  <si>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</si>
  <si>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</si>
  <si>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</si>
  <si>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</si>
  <si>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</si>
  <si>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</si>
  <si>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</si>
  <si>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</si>
  <si>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</si>
  <si>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</si>
  <si>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</si>
  <si>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</si>
  <si>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</si>
  <si>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</si>
  <si>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</si>
  <si>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</si>
  <si>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</si>
  <si>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</si>
  <si>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</si>
  <si>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</si>
  <si>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</si>
  <si>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</si>
  <si>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</si>
  <si>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</si>
  <si>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</si>
  <si>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</si>
  <si>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</si>
  <si>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</si>
  <si>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</si>
  <si>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</si>
  <si>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</si>
  <si>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</si>
  <si>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</si>
  <si>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</si>
  <si>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</si>
  <si>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</si>
  <si>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</si>
  <si>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</si>
  <si>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</si>
  <si>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</si>
  <si>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</si>
  <si>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</si>
  <si>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</si>
  <si>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</si>
  <si>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</si>
  <si>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</si>
  <si>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</si>
  <si>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</si>
  <si>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</si>
  <si>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</si>
  <si>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</si>
  <si>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</si>
  <si>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</si>
  <si>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</si>
  <si>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</si>
  <si>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</si>
  <si>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</si>
  <si>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</si>
  <si>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</si>
  <si>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</si>
  <si>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</si>
  <si>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</si>
  <si>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</si>
  <si>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</si>
  <si>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</si>
  <si>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</si>
  <si>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</si>
  <si>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</si>
  <si>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</si>
  <si>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</si>
  <si>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</si>
  <si>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</si>
  <si>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</si>
  <si>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</si>
  <si>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</si>
  <si>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</si>
  <si>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</si>
  <si>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</si>
  <si>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</si>
  <si>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</si>
  <si>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</si>
  <si>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</si>
  <si>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</si>
  <si>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</si>
  <si>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</si>
  <si>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</si>
  <si>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</si>
  <si>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</si>
  <si>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</si>
  <si>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</si>
  <si>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</si>
  <si>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</si>
  <si>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</si>
  <si>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</si>
  <si>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</si>
  <si>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</si>
  <si>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</si>
  <si>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</si>
  <si>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</si>
  <si>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</si>
  <si>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</si>
  <si>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</si>
  <si>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</si>
  <si>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</si>
  <si>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</si>
  <si>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</si>
  <si>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</si>
  <si>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</si>
  <si>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</si>
  <si>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</si>
  <si>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</si>
  <si>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</si>
  <si>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</si>
  <si>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</si>
  <si>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</si>
  <si>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</si>
  <si>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</si>
  <si>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</si>
  <si>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</si>
  <si>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</si>
  <si>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</si>
  <si>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</si>
  <si>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</si>
  <si>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</si>
  <si>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</si>
  <si>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</si>
  <si>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</si>
  <si>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</si>
  <si>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</si>
  <si>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</si>
  <si>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</si>
  <si>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</si>
  <si>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</si>
  <si>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</si>
  <si>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</si>
  <si>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</si>
  <si>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</si>
  <si>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</si>
  <si>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</si>
  <si>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</si>
  <si>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</si>
  <si>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</si>
  <si>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</si>
  <si>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</si>
  <si>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</si>
  <si>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</si>
  <si>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</si>
  <si>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</si>
  <si>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</si>
  <si>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</si>
  <si>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</si>
  <si>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</si>
  <si>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</si>
  <si>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</si>
  <si>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</si>
  <si>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</si>
  <si>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</si>
  <si>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</si>
  <si>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</si>
  <si>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</si>
  <si>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</si>
  <si>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</si>
  <si>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</si>
  <si>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</si>
  <si>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</si>
  <si>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</si>
  <si>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</si>
  <si>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</si>
  <si>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</si>
  <si>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</si>
  <si>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</si>
  <si>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</si>
  <si>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</si>
  <si>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</si>
  <si>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</si>
  <si>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</si>
  <si>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</si>
  <si>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</si>
  <si>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</si>
  <si>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</si>
  <si>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</si>
  <si>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</si>
  <si>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</si>
  <si>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</si>
  <si>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</si>
  <si>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</si>
  <si>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</si>
  <si>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</si>
  <si>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</si>
  <si>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</si>
  <si>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</si>
  <si>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</si>
  <si>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</si>
  <si>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</si>
  <si>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</si>
  <si>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</si>
  <si>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</si>
  <si>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</si>
  <si>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</si>
  <si>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</si>
  <si>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</si>
  <si>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</si>
  <si>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</si>
  <si>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</si>
  <si>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</si>
  <si>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</si>
  <si>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</si>
  <si>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</si>
  <si>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</si>
  <si>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</si>
  <si>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</si>
  <si>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</si>
  <si>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</si>
  <si>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</si>
  <si>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</si>
  <si>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</si>
  <si>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</si>
  <si>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</si>
  <si>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</si>
  <si>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</si>
  <si>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</si>
  <si>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</si>
  <si>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</si>
  <si>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</si>
  <si>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</si>
  <si>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</si>
  <si>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</si>
  <si>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</si>
  <si>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</si>
  <si>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</si>
  <si>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</si>
  <si>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</si>
  <si>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</si>
  <si>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</si>
  <si>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</si>
  <si>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</si>
  <si>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</si>
  <si>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</si>
  <si>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</si>
  <si>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</si>
  <si>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</si>
  <si>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</si>
  <si>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</si>
  <si>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</si>
  <si>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</si>
  <si>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</si>
  <si>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</si>
  <si>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</si>
  <si>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</si>
  <si>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</si>
  <si>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</si>
  <si>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</si>
  <si>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</si>
  <si>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</si>
  <si>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</si>
  <si>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</si>
  <si>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</si>
  <si>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</si>
  <si>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</si>
  <si>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</si>
  <si>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</si>
  <si>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</si>
  <si>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</si>
  <si>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</si>
  <si>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</si>
  <si>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</si>
  <si>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</si>
  <si>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</si>
  <si>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</si>
  <si>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</si>
  <si>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</si>
  <si>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</si>
  <si>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</si>
  <si>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</si>
  <si>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</si>
  <si>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</si>
  <si>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</si>
  <si>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</si>
  <si>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</si>
  <si>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</si>
  <si>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</si>
  <si>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</si>
  <si>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</si>
  <si>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</si>
  <si>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</si>
  <si>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</si>
  <si>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</si>
  <si>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</si>
  <si>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</si>
  <si>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</si>
  <si>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</si>
  <si>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</si>
  <si>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</si>
  <si>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</si>
  <si>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</si>
  <si>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</si>
  <si>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</si>
  <si>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</si>
  <si>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</si>
  <si>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</si>
  <si>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</si>
  <si>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</si>
  <si>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</si>
  <si>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</si>
  <si>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</si>
  <si>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</si>
  <si>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</si>
  <si>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</si>
  <si>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</si>
  <si>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</si>
  <si>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</si>
  <si>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</si>
  <si>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</si>
  <si>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</si>
  <si>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</si>
  <si>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</si>
  <si>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</si>
  <si>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</si>
  <si>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</si>
  <si>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</si>
  <si>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</si>
  <si>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</si>
  <si>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</si>
  <si>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</si>
  <si>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</si>
  <si>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</si>
  <si>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</si>
  <si>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</si>
  <si>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</si>
  <si>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</si>
  <si>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</si>
  <si>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</si>
  <si>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</si>
  <si>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</si>
  <si>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</si>
  <si>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</si>
  <si>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</si>
  <si>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</si>
  <si>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</si>
  <si>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</si>
  <si>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</si>
  <si>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</si>
  <si>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</si>
  <si>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</si>
  <si>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</si>
  <si>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</si>
  <si>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</si>
  <si>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</si>
  <si>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</si>
  <si>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</si>
  <si>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</si>
  <si>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</si>
  <si>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</si>
  <si>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</si>
  <si>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</si>
  <si>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</si>
  <si>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</si>
  <si>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</si>
  <si>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</si>
  <si>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</si>
  <si>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</si>
  <si>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</si>
  <si>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</si>
  <si>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</si>
  <si>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</si>
  <si>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</si>
  <si>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</si>
  <si>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</si>
  <si>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</si>
  <si>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</si>
  <si>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</si>
  <si>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</si>
  <si>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</si>
  <si>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</si>
  <si>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</si>
  <si>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</si>
  <si>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</si>
  <si>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</si>
  <si>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</si>
  <si>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</si>
  <si>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</si>
  <si>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</si>
  <si>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</si>
  <si>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</si>
  <si>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</si>
  <si>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</si>
  <si>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</si>
  <si>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</si>
  <si>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</si>
  <si>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</si>
  <si>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</si>
  <si>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</si>
  <si>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</si>
  <si>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</si>
  <si>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</si>
  <si>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</si>
  <si>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</si>
  <si>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</si>
  <si>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</si>
  <si>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</si>
  <si>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</si>
  <si>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</si>
  <si>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</si>
  <si>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</si>
  <si>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</si>
  <si>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</si>
  <si>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</si>
  <si>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</si>
  <si>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</si>
  <si>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</si>
  <si>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</si>
  <si>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</si>
  <si>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</si>
  <si>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</si>
  <si>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</si>
  <si>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</si>
  <si>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</si>
  <si>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</si>
  <si>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</si>
  <si>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</si>
  <si>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</si>
  <si>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</si>
  <si>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</si>
  <si>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</si>
  <si>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</si>
  <si>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</si>
  <si>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</si>
  <si>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</si>
  <si>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</si>
  <si>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</si>
  <si>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</si>
  <si>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</si>
  <si>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</si>
  <si>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</si>
  <si>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</si>
  <si>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</si>
  <si>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</si>
  <si>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</si>
  <si>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</si>
  <si>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</si>
  <si>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</si>
  <si>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</si>
  <si>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</si>
  <si>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</si>
  <si>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</si>
  <si>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</si>
  <si>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</si>
  <si>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</si>
  <si>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</si>
  <si>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</si>
  <si>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</si>
  <si>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</si>
  <si>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</si>
  <si>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</si>
  <si>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</si>
  <si>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</si>
  <si>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</si>
  <si>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</si>
  <si>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</si>
  <si>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</si>
  <si>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</si>
  <si>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</si>
  <si>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</si>
  <si>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</si>
  <si>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</si>
  <si>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</si>
  <si>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</si>
  <si>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</si>
  <si>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</si>
  <si>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</si>
  <si>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</si>
  <si>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</si>
  <si>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</si>
  <si>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</si>
  <si>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</si>
  <si>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</si>
  <si>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</si>
  <si>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</si>
  <si>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</si>
  <si>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</si>
  <si>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</si>
  <si>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</si>
  <si>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</si>
  <si>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</si>
  <si>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</si>
  <si>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</si>
  <si>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</si>
  <si>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</si>
  <si>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</si>
  <si>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</si>
  <si>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</si>
  <si>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</si>
  <si>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</si>
  <si>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</si>
  <si>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</si>
  <si>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</si>
  <si>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</si>
  <si>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</si>
  <si>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</si>
  <si>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</si>
  <si>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</si>
  <si>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</si>
  <si>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</si>
  <si>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</si>
  <si>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</si>
  <si>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</si>
  <si>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</si>
  <si>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</si>
  <si>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</si>
  <si>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</si>
  <si>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</si>
  <si>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</si>
  <si>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</si>
  <si>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</si>
  <si>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</si>
  <si>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</si>
  <si>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</si>
  <si>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</si>
  <si>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</si>
  <si>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</si>
  <si>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</si>
  <si>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</si>
  <si>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</si>
  <si>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</si>
  <si>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</si>
  <si>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</si>
  <si>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</si>
  <si>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</si>
  <si>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</si>
  <si>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</si>
  <si>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</si>
  <si>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</si>
  <si>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</si>
  <si>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</si>
  <si>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</si>
  <si>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</si>
  <si>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</si>
  <si>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</si>
  <si>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</si>
  <si>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</si>
  <si>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</si>
  <si>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</si>
  <si>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</si>
  <si>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</si>
  <si>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</si>
  <si>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</si>
  <si>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</si>
  <si>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</si>
  <si>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</si>
  <si>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</si>
  <si>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</si>
  <si>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</si>
  <si>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</si>
  <si>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</si>
  <si>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</si>
  <si>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</si>
  <si>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</si>
  <si>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</si>
  <si>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</si>
  <si>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</si>
  <si>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</si>
  <si>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</si>
  <si>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</si>
  <si>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</si>
  <si>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</si>
  <si>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</si>
  <si>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</si>
  <si>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</si>
  <si>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</si>
  <si>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</si>
  <si>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</si>
  <si>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</si>
  <si>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</si>
  <si>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</si>
  <si>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</si>
  <si>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</si>
  <si>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</si>
  <si>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</si>
  <si>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</si>
  <si>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</si>
  <si>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</si>
  <si>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</si>
  <si>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</si>
  <si>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</si>
  <si>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</si>
  <si>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</si>
  <si>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</si>
  <si>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</si>
  <si>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</si>
  <si>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</si>
  <si>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</si>
  <si>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</si>
  <si>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</si>
  <si>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</si>
  <si>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</si>
  <si>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</si>
  <si>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</si>
  <si>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</si>
  <si>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</si>
  <si>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</si>
  <si>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</si>
  <si>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</si>
  <si>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</si>
  <si>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</si>
  <si>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</si>
  <si>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</si>
  <si>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</si>
  <si>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</si>
  <si>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</si>
  <si>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</si>
  <si>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</si>
  <si>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</si>
  <si>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</si>
  <si>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</si>
  <si>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</si>
  <si>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</si>
  <si>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</si>
  <si>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</si>
  <si>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</si>
  <si>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</si>
  <si>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</si>
  <si>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</si>
  <si>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</si>
  <si>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</si>
  <si>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</si>
  <si>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</si>
  <si>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</si>
  <si>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</si>
  <si>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</si>
  <si>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</si>
  <si>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</si>
  <si>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</si>
  <si>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</si>
  <si>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</si>
  <si>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</si>
  <si>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</si>
  <si>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</si>
  <si>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</si>
  <si>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</si>
  <si>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</si>
  <si>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</si>
  <si>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</si>
  <si>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</si>
  <si>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</si>
  <si>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</si>
  <si>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</si>
  <si>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</si>
  <si>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</si>
  <si>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</si>
  <si>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</si>
  <si>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</si>
  <si>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</si>
  <si>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</si>
  <si>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</si>
  <si>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</si>
  <si>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</si>
  <si>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</si>
  <si>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</si>
  <si>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</si>
  <si>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</si>
  <si>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</si>
  <si>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</si>
  <si>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</si>
  <si>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</si>
  <si>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</si>
  <si>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</si>
  <si>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</si>
  <si>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</si>
  <si>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</si>
  <si>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</si>
  <si>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</si>
  <si>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</si>
  <si>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</si>
  <si>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</si>
  <si>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</si>
  <si>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</si>
  <si>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</si>
  <si>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</si>
  <si>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</si>
  <si>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</si>
  <si>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</si>
  <si>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</si>
  <si>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</si>
  <si>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</si>
  <si>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</si>
  <si>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</si>
  <si>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</si>
  <si>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</si>
  <si>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</si>
  <si>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</si>
  <si>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</si>
  <si>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</si>
  <si>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</si>
  <si>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</si>
  <si>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</si>
  <si>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</si>
  <si>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</si>
  <si>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</si>
  <si>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</si>
  <si>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</si>
  <si>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</si>
  <si>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</si>
  <si>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</si>
  <si>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</si>
  <si>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</si>
  <si>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</si>
  <si>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</si>
  <si>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</si>
  <si>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</si>
  <si>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</si>
  <si>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</si>
  <si>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</si>
  <si>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</si>
  <si>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</si>
  <si>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</si>
  <si>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</si>
  <si>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</si>
  <si>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</si>
  <si>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</si>
  <si>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</si>
  <si>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</si>
  <si>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</si>
  <si>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</si>
  <si>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</si>
  <si>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</si>
  <si>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</si>
  <si>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</si>
  <si>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</si>
  <si>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</si>
  <si>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</si>
  <si>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</si>
  <si>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</si>
  <si>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</si>
  <si>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</si>
  <si>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</si>
  <si>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</si>
  <si>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</si>
  <si>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</si>
  <si>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</si>
  <si>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</si>
  <si>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</si>
  <si>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</si>
  <si>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</si>
  <si>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</si>
  <si>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</si>
  <si>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</si>
  <si>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</si>
  <si>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</si>
  <si>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</si>
  <si>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</si>
  <si>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</si>
  <si>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</si>
  <si>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</si>
  <si>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</si>
  <si>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</si>
  <si>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</si>
  <si>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</si>
  <si>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</si>
  <si>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</si>
  <si>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</si>
  <si>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</si>
  <si>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</si>
  <si>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</si>
  <si>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</si>
  <si>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</si>
  <si>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</si>
  <si>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</si>
  <si>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</si>
  <si>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</si>
  <si>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</si>
  <si>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</si>
  <si>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</si>
  <si>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</si>
  <si>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</si>
  <si>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</si>
  <si>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</si>
  <si>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</si>
  <si>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</si>
  <si>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</si>
  <si>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</si>
  <si>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</si>
  <si>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</si>
  <si>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</si>
  <si>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</si>
  <si>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</si>
  <si>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</si>
  <si>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</si>
  <si>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</si>
  <si>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</si>
  <si>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</si>
  <si>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</si>
  <si>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</si>
  <si>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</si>
  <si>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</si>
  <si>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</si>
  <si>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</si>
  <si>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</si>
  <si>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</si>
  <si>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</si>
  <si>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</si>
  <si>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</si>
  <si>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</si>
  <si>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</si>
  <si>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</si>
  <si>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</si>
  <si>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</si>
  <si>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</si>
  <si>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</si>
  <si>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</si>
  <si>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</si>
  <si>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</si>
  <si>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</si>
  <si>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</si>
  <si>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</si>
  <si>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</si>
  <si>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</si>
  <si>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</si>
  <si>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</si>
  <si>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</si>
  <si>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</si>
  <si>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</si>
  <si>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</si>
  <si>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</si>
  <si>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</si>
  <si>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</si>
  <si>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</si>
  <si>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</si>
  <si>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</si>
  <si>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</si>
  <si>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</si>
  <si>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</si>
  <si>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</si>
  <si>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</si>
  <si>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</si>
  <si>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</si>
  <si>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</si>
  <si>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</si>
  <si>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</si>
  <si>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</si>
  <si>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</si>
  <si>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</si>
  <si>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</si>
  <si>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</si>
  <si>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</si>
  <si>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</si>
  <si>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</si>
  <si>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</si>
  <si>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</si>
  <si>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</si>
  <si>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</si>
  <si>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</si>
  <si>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</si>
  <si>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</si>
  <si>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</si>
  <si>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</si>
  <si>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</si>
  <si>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</si>
  <si>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</si>
  <si>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</si>
  <si>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</si>
  <si>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</si>
  <si>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</si>
  <si>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</si>
  <si>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</si>
  <si>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</si>
  <si>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</si>
  <si>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</si>
  <si>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</si>
  <si>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</si>
  <si>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</si>
  <si>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</si>
  <si>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</si>
  <si>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</si>
  <si>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</si>
  <si>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</si>
  <si>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</si>
  <si>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</si>
  <si>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</si>
  <si>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</si>
  <si>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</si>
  <si>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</si>
  <si>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</si>
  <si>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</si>
  <si>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</si>
  <si>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</si>
  <si>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</si>
  <si>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</si>
  <si>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</si>
  <si>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</si>
  <si>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</si>
  <si>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</si>
  <si>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</si>
  <si>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</si>
  <si>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</si>
  <si>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</si>
  <si>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</si>
  <si>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</si>
  <si>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</si>
  <si>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</si>
  <si>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</si>
  <si>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</si>
  <si>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</si>
  <si>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</si>
  <si>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</si>
  <si>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</si>
  <si>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</si>
  <si>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</si>
  <si>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</si>
  <si>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</si>
  <si>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</si>
  <si>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</si>
  <si>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</si>
  <si>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</si>
  <si>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</si>
  <si>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</si>
  <si>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</si>
  <si>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</si>
  <si>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</si>
  <si>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</si>
  <si>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</si>
  <si>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</si>
  <si>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</si>
  <si>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</si>
  <si>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</si>
  <si>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</si>
  <si>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</si>
  <si>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</si>
  <si>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</si>
  <si>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</si>
  <si>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</si>
  <si>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</si>
  <si>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</si>
  <si>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</si>
  <si>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</si>
  <si>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</si>
  <si>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</si>
  <si>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</si>
  <si>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</si>
  <si>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</si>
  <si>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</si>
  <si>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</si>
  <si>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</si>
  <si>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</si>
  <si>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</si>
  <si>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</si>
  <si>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</si>
  <si>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</si>
  <si>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</si>
  <si>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</si>
  <si>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</si>
  <si>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</si>
  <si>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</si>
  <si>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</si>
  <si>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</si>
  <si>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</si>
  <si>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</si>
  <si>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</si>
  <si>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</si>
  <si>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</si>
  <si>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</si>
  <si>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</si>
  <si>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</si>
  <si>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</si>
  <si>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</si>
  <si>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</si>
  <si>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</si>
  <si>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</si>
  <si>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</si>
  <si>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</si>
  <si>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</si>
  <si>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</si>
  <si>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</si>
  <si>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</si>
  <si>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</si>
  <si>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</si>
  <si>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</si>
  <si>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</si>
  <si>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</si>
  <si>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</si>
  <si>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</si>
  <si>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</si>
  <si>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</si>
  <si>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</si>
  <si>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</si>
  <si>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</si>
  <si>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</si>
  <si>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</si>
  <si>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</si>
  <si>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</si>
  <si>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</si>
  <si>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</si>
  <si>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</si>
  <si>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</si>
  <si>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</si>
  <si>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</si>
  <si>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</si>
  <si>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</si>
  <si>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</si>
  <si>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</si>
  <si>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</si>
  <si>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</si>
  <si>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</si>
  <si>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</si>
  <si>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</si>
  <si>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</si>
  <si>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</si>
  <si>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</si>
  <si>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</si>
  <si>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</si>
  <si>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</si>
  <si>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</si>
  <si>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</si>
  <si>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</si>
  <si>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</si>
  <si>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</si>
  <si>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</si>
  <si>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</si>
  <si>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</si>
  <si>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</si>
  <si>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</si>
  <si>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</si>
  <si>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</si>
  <si>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</si>
  <si>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</si>
  <si>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</si>
  <si>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</si>
  <si>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</si>
  <si>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</si>
  <si>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</si>
  <si>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</si>
  <si>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</si>
  <si>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</si>
  <si>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</si>
  <si>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</si>
  <si>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</si>
  <si>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</si>
  <si>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</si>
  <si>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</si>
  <si>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</si>
  <si>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</si>
  <si>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</si>
  <si>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</si>
  <si>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</si>
  <si>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</si>
  <si>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</si>
  <si>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</si>
  <si>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</si>
  <si>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</si>
  <si>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</si>
  <si>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</si>
  <si>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</si>
  <si>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</si>
  <si>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</si>
  <si>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</si>
  <si>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</si>
  <si>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</si>
  <si>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</si>
  <si>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</si>
  <si>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</si>
  <si>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</si>
  <si>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</si>
  <si>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</si>
  <si>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</si>
  <si>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</si>
  <si>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</si>
  <si>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</si>
  <si>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</si>
  <si>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</si>
  <si>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</si>
  <si>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</si>
  <si>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</si>
  <si>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</si>
  <si>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</si>
  <si>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</si>
  <si>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</si>
  <si>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</si>
  <si>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</si>
  <si>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</si>
  <si>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</si>
  <si>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</si>
  <si>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</si>
  <si>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</si>
  <si>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</si>
  <si>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</si>
  <si>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</si>
  <si>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</si>
  <si>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</si>
  <si>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</si>
  <si>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</si>
  <si>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</si>
  <si>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</si>
  <si>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</si>
  <si>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</si>
  <si>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</si>
  <si>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</si>
  <si>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</si>
  <si>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</si>
  <si>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</si>
  <si>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</si>
  <si>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</si>
  <si>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</si>
  <si>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</si>
  <si>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</si>
  <si>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</si>
  <si>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</si>
  <si>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</si>
  <si>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</si>
  <si>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</si>
  <si>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</si>
  <si>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</si>
  <si>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</si>
  <si>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</si>
  <si>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</si>
  <si>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</si>
  <si>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</si>
  <si>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</si>
  <si>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</si>
  <si>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</si>
  <si>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</si>
  <si>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</si>
  <si>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</si>
  <si>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</si>
  <si>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</si>
  <si>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</si>
  <si>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</si>
  <si>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</si>
  <si>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</si>
  <si>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</si>
  <si>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</si>
  <si>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</si>
  <si>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</si>
  <si>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</si>
  <si>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</si>
  <si>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</si>
  <si>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</si>
  <si>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</si>
  <si>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</si>
  <si>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</si>
  <si>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</si>
  <si>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</si>
  <si>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</si>
  <si>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</si>
  <si>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</si>
  <si>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</si>
  <si>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</si>
  <si>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</si>
  <si>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</si>
  <si>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</si>
  <si>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</si>
  <si>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</si>
  <si>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</si>
  <si>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</si>
  <si>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</si>
  <si>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</si>
  <si>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</si>
  <si>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</si>
  <si>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</si>
  <si>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</si>
  <si>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</si>
  <si>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</si>
  <si>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</si>
  <si>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</si>
  <si>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</si>
  <si>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</si>
  <si>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</si>
  <si>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</si>
  <si>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</si>
  <si>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</si>
  <si>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</si>
  <si>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</si>
  <si>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</si>
  <si>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</si>
  <si>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</si>
  <si>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</si>
  <si>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</si>
  <si>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</si>
  <si>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</si>
  <si>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</si>
  <si>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</si>
  <si>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</si>
  <si>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</si>
  <si>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</si>
  <si>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</si>
  <si>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</si>
  <si>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</si>
  <si>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</si>
  <si>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</si>
  <si>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</si>
  <si>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</si>
  <si>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</si>
  <si>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</si>
  <si>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</si>
  <si>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</si>
  <si>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</si>
  <si>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</si>
  <si>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</si>
  <si>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</si>
  <si>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</si>
  <si>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</si>
  <si>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</si>
  <si>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</si>
  <si>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</si>
  <si>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</si>
  <si>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</si>
  <si>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</si>
  <si>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</si>
  <si>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</si>
  <si>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</si>
  <si>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</si>
  <si>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</si>
  <si>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</si>
  <si>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</si>
  <si>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</si>
  <si>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</si>
  <si>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</si>
  <si>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</si>
  <si>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</si>
  <si>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</si>
  <si>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</si>
  <si>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</si>
  <si>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</si>
  <si>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</si>
  <si>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</si>
  <si>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</si>
  <si>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</si>
  <si>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</si>
  <si>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</si>
  <si>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</si>
  <si>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</si>
  <si>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</si>
  <si>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</si>
  <si>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</si>
  <si>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</si>
  <si>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</si>
  <si>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</si>
  <si>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</si>
  <si>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</si>
  <si>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</si>
  <si>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</si>
  <si>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</si>
  <si>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</si>
  <si>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</si>
  <si>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</si>
  <si>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</si>
  <si>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</si>
  <si>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</si>
  <si>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</si>
  <si>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</si>
  <si>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</si>
  <si>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</si>
  <si>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</si>
  <si>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</si>
  <si>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</si>
  <si>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</si>
  <si>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</si>
  <si>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</si>
  <si>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</si>
  <si>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</si>
  <si>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</si>
  <si>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</si>
  <si>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</si>
  <si>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</si>
  <si>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</si>
  <si>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</si>
  <si>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</si>
  <si>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</si>
  <si>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</si>
  <si>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</si>
  <si>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</si>
  <si>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</si>
  <si>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</si>
  <si>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</si>
  <si>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</si>
  <si>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</si>
  <si>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</si>
  <si>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</si>
  <si>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</si>
  <si>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</si>
  <si>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</si>
  <si>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</si>
  <si>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</si>
  <si>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</si>
  <si>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</si>
  <si>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</si>
  <si>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</si>
  <si>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</si>
  <si>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</si>
  <si>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</si>
  <si>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</si>
  <si>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</si>
  <si>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</si>
  <si>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</si>
  <si>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</si>
  <si>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</si>
  <si>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</si>
  <si>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</si>
  <si>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</si>
  <si>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</si>
  <si>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</si>
  <si>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</si>
  <si>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</si>
  <si>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</si>
  <si>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</si>
  <si>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</si>
  <si>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</si>
  <si>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</si>
  <si>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</si>
  <si>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</si>
  <si>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</si>
  <si>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</si>
  <si>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</si>
  <si>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</si>
  <si>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</si>
  <si>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</si>
  <si>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</si>
  <si>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</si>
  <si>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</si>
  <si>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</si>
  <si>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</si>
  <si>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</si>
  <si>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</si>
  <si>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</si>
  <si>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</si>
  <si>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</si>
  <si>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</si>
  <si>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</si>
  <si>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</si>
  <si>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</si>
  <si>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</si>
  <si>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</si>
  <si>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</si>
  <si>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</si>
  <si>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</si>
  <si>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</si>
  <si>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</si>
  <si>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</si>
  <si>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</si>
  <si>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</si>
  <si>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</si>
  <si>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</si>
  <si>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</si>
  <si>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</si>
  <si>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</si>
  <si>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</si>
  <si>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</si>
  <si>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</si>
  <si>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</si>
  <si>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</si>
  <si>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</si>
  <si>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</si>
  <si>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</si>
  <si>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</si>
  <si>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</si>
  <si>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</si>
  <si>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</si>
  <si>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</si>
  <si>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</si>
  <si>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</si>
  <si>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</si>
  <si>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</si>
  <si>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</si>
  <si>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</si>
  <si>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</si>
  <si>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</si>
  <si>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</si>
  <si>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</si>
  <si>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</si>
  <si>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</si>
  <si>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</si>
  <si>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</si>
  <si>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</si>
  <si>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</si>
  <si>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</si>
  <si>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</si>
  <si>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</si>
  <si>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</si>
  <si>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</si>
  <si>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</si>
  <si>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</si>
  <si>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</si>
  <si>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</si>
  <si>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</si>
  <si>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</si>
  <si>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</si>
  <si>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</si>
  <si>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</si>
  <si>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</si>
  <si>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</si>
  <si>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</si>
  <si>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</si>
  <si>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</si>
  <si>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</si>
  <si>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</si>
  <si>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</si>
  <si>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</si>
  <si>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</si>
  <si>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</si>
  <si>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</si>
  <si>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</si>
  <si>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</si>
  <si>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</si>
  <si>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</si>
  <si>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</si>
  <si>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</si>
  <si>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</si>
  <si>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</si>
  <si>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</si>
  <si>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</si>
  <si>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</si>
  <si>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</si>
  <si>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</si>
  <si>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</si>
  <si>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</si>
  <si>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</si>
  <si>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</si>
  <si>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</si>
  <si>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</si>
  <si>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</si>
  <si>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</si>
  <si>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</si>
  <si>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</si>
  <si>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</si>
  <si>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</si>
  <si>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</si>
  <si>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</si>
  <si>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</si>
  <si>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</si>
  <si>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</si>
  <si>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</si>
  <si>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</si>
  <si>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</si>
  <si>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</si>
  <si>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</si>
  <si>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</si>
  <si>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</si>
  <si>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</si>
  <si>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</si>
  <si>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</si>
  <si>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</si>
  <si>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</si>
  <si>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</si>
  <si>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</si>
  <si>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</si>
  <si>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</si>
  <si>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</si>
  <si>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</si>
  <si>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</si>
  <si>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</si>
  <si>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</si>
  <si>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</si>
  <si>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</si>
  <si>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</si>
  <si>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</si>
  <si>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</si>
  <si>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</si>
  <si>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</si>
  <si>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</si>
  <si>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</si>
  <si>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</si>
  <si>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</si>
  <si>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</si>
  <si>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</si>
  <si>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</si>
  <si>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</si>
  <si>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</si>
  <si>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</si>
  <si>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</si>
  <si>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</si>
  <si>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</si>
  <si>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</si>
  <si>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</si>
  <si>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</si>
  <si>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</si>
  <si>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</si>
  <si>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</si>
  <si>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</si>
  <si>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</si>
  <si>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</si>
  <si>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</si>
  <si>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</si>
  <si>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</si>
  <si>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</si>
  <si>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</si>
  <si>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</si>
  <si>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</si>
  <si>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</si>
  <si>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</si>
  <si>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</si>
  <si>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</si>
  <si>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</si>
  <si>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</si>
  <si>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</si>
  <si>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</si>
  <si>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</si>
  <si>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</si>
  <si>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</si>
  <si>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</si>
  <si>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</si>
  <si>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</si>
  <si>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</si>
  <si>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</si>
  <si>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</si>
  <si>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</si>
  <si>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</si>
  <si>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</si>
  <si>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</si>
  <si>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</si>
  <si>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</si>
  <si>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</si>
  <si>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</si>
  <si>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</si>
  <si>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</si>
  <si>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</si>
  <si>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</si>
  <si>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</si>
  <si>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</si>
  <si>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</si>
  <si>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</si>
  <si>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</si>
  <si>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</si>
  <si>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</si>
  <si>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</si>
  <si>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</si>
  <si>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</si>
  <si>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</si>
  <si>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</si>
  <si>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</si>
  <si>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</si>
  <si>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</si>
  <si>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</si>
  <si>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</si>
  <si>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</si>
  <si>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</si>
  <si>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</si>
  <si>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</si>
  <si>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</si>
  <si>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</si>
  <si>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</si>
  <si>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</si>
  <si>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</si>
  <si>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</si>
  <si>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</si>
  <si>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</si>
  <si>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</si>
  <si>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</si>
  <si>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</si>
  <si>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</si>
  <si>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</si>
  <si>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</si>
  <si>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</si>
  <si>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</si>
  <si>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</si>
  <si>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</si>
  <si>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</si>
  <si>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</si>
  <si>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</si>
  <si>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</si>
  <si>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</si>
  <si>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</si>
  <si>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</si>
  <si>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</si>
  <si>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</si>
  <si>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</si>
  <si>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</si>
  <si>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</si>
  <si>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</si>
  <si>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</si>
  <si>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</si>
  <si>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</si>
  <si>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</si>
  <si>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</si>
  <si>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</si>
  <si>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</si>
  <si>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</si>
  <si>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</si>
  <si>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</si>
  <si>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</si>
  <si>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</si>
  <si>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</si>
  <si>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</si>
  <si>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</si>
  <si>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</si>
  <si>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</si>
  <si>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</si>
  <si>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</si>
  <si>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</si>
  <si>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</si>
  <si>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</si>
  <si>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</si>
  <si>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</si>
  <si>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</si>
  <si>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</si>
  <si>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</si>
  <si>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</si>
  <si>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</si>
  <si>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</si>
  <si>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</si>
  <si>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</si>
  <si>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</si>
  <si>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</si>
  <si>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</si>
  <si>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</si>
  <si>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</si>
  <si>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</si>
  <si>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</si>
  <si>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</si>
  <si>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</si>
  <si>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</si>
  <si>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</si>
  <si>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</si>
  <si>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</si>
  <si>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</si>
  <si>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</si>
  <si>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</si>
  <si>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</si>
  <si>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</si>
  <si>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</si>
  <si>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</si>
  <si>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</si>
  <si>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</si>
  <si>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</si>
  <si>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</si>
  <si>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</si>
  <si>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</si>
  <si>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</si>
  <si>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</si>
  <si>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</si>
  <si>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</si>
  <si>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</si>
  <si>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</si>
  <si>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</si>
  <si>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</si>
  <si>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</si>
  <si>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</si>
  <si>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</si>
  <si>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</si>
  <si>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</si>
  <si>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</si>
  <si>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</si>
  <si>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</si>
  <si>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</si>
  <si>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</si>
  <si>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</si>
  <si>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</si>
  <si>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</si>
  <si>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</si>
  <si>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</si>
  <si>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</si>
  <si>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</si>
  <si>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</si>
  <si>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</si>
  <si>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</si>
  <si>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</si>
  <si>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</si>
  <si>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</si>
  <si>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</si>
  <si>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</si>
  <si>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</si>
  <si>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</si>
  <si>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</si>
  <si>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</si>
  <si>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</si>
  <si>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</si>
  <si>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</si>
  <si>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</si>
  <si>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</si>
  <si>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</si>
  <si>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</si>
  <si>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</si>
  <si>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</si>
  <si>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</si>
  <si>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</si>
  <si>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</si>
  <si>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</si>
  <si>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</si>
  <si>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</si>
  <si>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</si>
  <si>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</si>
  <si>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</si>
  <si>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</si>
  <si>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</si>
  <si>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</si>
  <si>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</si>
  <si>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</si>
  <si>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</si>
  <si>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</si>
  <si>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</si>
  <si>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</si>
  <si>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</si>
  <si>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</si>
  <si>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</si>
  <si>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</si>
  <si>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</si>
  <si>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</si>
  <si>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</si>
  <si>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</si>
  <si>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</si>
  <si>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</si>
  <si>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</si>
  <si>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</si>
  <si>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</si>
  <si>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</si>
  <si>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</si>
  <si>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</si>
  <si>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</si>
  <si>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</si>
  <si>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</si>
  <si>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</si>
  <si>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</si>
  <si>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</si>
  <si>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</si>
  <si>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</si>
  <si>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</si>
  <si>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</si>
  <si>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</si>
  <si>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</si>
  <si>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</si>
  <si>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</si>
  <si>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</si>
  <si>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</si>
  <si>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</si>
  <si>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</si>
  <si>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</si>
  <si>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</si>
  <si>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</si>
  <si>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</si>
  <si>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</si>
  <si>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</si>
  <si>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</si>
  <si>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</si>
  <si>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</si>
  <si>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</si>
  <si>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</si>
  <si>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</si>
  <si>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</si>
  <si>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</si>
  <si>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</si>
  <si>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</si>
  <si>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</si>
  <si>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</si>
  <si>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</si>
  <si>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</si>
  <si>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</si>
  <si>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</si>
  <si>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</si>
  <si>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</si>
  <si>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</si>
  <si>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</si>
  <si>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</si>
  <si>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</si>
  <si>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</si>
  <si>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</si>
  <si>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</si>
  <si>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</si>
  <si>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</si>
  <si>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</si>
  <si>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</si>
  <si>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</si>
  <si>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</si>
  <si>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</si>
  <si>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</si>
  <si>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</si>
  <si>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</si>
  <si>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</si>
  <si>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</si>
  <si>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</si>
  <si>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</si>
  <si>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</si>
  <si>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</si>
  <si>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</si>
  <si>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</si>
  <si>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</si>
  <si>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</si>
  <si>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</si>
  <si>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</si>
  <si>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</si>
  <si>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</si>
  <si>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</si>
  <si>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</si>
  <si>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</si>
  <si>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</si>
  <si>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</si>
  <si>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</si>
  <si>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</si>
  <si>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</si>
  <si>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</si>
  <si>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</si>
  <si>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</si>
  <si>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</si>
  <si>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</si>
  <si>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</si>
  <si>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</si>
  <si>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</si>
  <si>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</si>
  <si>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</si>
  <si>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</si>
  <si>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</si>
  <si>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</si>
  <si>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</si>
  <si>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</si>
  <si>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</si>
  <si>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</si>
  <si>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</si>
  <si>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</si>
  <si>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</si>
  <si>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</si>
  <si>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</si>
  <si>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</si>
  <si>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</si>
  <si>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</si>
  <si>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</si>
  <si>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</si>
  <si>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</si>
  <si>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</si>
  <si>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</si>
  <si>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</si>
  <si>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</si>
  <si>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</si>
  <si>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</si>
  <si>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</si>
  <si>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</si>
  <si>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</si>
  <si>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</si>
  <si>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</si>
  <si>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</si>
  <si>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</si>
  <si>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</si>
  <si>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</si>
  <si>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</si>
  <si>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</si>
  <si>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</si>
  <si>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</si>
  <si>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</si>
  <si>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</si>
  <si>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</si>
  <si>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</si>
  <si>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</si>
  <si>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</si>
  <si>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</si>
  <si>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</si>
  <si>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</si>
  <si>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</si>
  <si>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</si>
  <si>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</si>
  <si>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</si>
  <si>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</si>
  <si>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</si>
  <si>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</si>
  <si>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</si>
  <si>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</si>
  <si>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</si>
  <si>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</si>
  <si>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</si>
  <si>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</si>
  <si>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</si>
  <si>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</si>
  <si>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</si>
  <si>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</si>
  <si>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</si>
  <si>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</si>
  <si>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</si>
  <si>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</si>
  <si>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</si>
  <si>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</si>
  <si>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</si>
  <si>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</si>
  <si>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</si>
  <si>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</si>
  <si>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</si>
  <si>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</si>
  <si>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</si>
  <si>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</si>
  <si>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</si>
  <si>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</si>
  <si>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</si>
  <si>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</si>
  <si>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</si>
  <si>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</si>
  <si>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</si>
  <si>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</si>
  <si>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</si>
  <si>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</si>
  <si>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</si>
  <si>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</si>
  <si>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</si>
  <si>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</si>
  <si>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</si>
  <si>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</si>
  <si>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</si>
  <si>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</si>
  <si>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</si>
  <si>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</si>
  <si>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</si>
  <si>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</si>
  <si>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</si>
  <si>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</si>
  <si>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</si>
  <si>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</si>
  <si>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</si>
  <si>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</si>
  <si>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</si>
  <si>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</si>
  <si>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</si>
  <si>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</si>
  <si>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</si>
  <si>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</si>
  <si>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</si>
  <si>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</si>
  <si>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</si>
  <si>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</si>
  <si>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</si>
  <si>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</si>
  <si>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</si>
  <si>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</si>
  <si>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</si>
  <si>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</si>
  <si>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</si>
  <si>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</si>
  <si>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</si>
  <si>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</si>
  <si>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</si>
  <si>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</si>
  <si>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</si>
  <si>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</si>
  <si>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</si>
  <si>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</si>
  <si>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</si>
  <si>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</si>
  <si>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</si>
  <si>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</si>
  <si>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</si>
  <si>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</si>
  <si>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</si>
  <si>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</si>
  <si>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</si>
  <si>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</si>
  <si>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</si>
  <si>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</si>
  <si>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</si>
  <si>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</si>
  <si>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</si>
  <si>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</si>
  <si>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</si>
  <si>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</si>
  <si>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</si>
  <si>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</si>
  <si>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</si>
  <si>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</si>
  <si>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</si>
  <si>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</si>
  <si>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</si>
  <si>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</si>
  <si>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</si>
  <si>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</si>
  <si>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</si>
  <si>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</si>
  <si>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</si>
  <si>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</si>
  <si>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</si>
  <si>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</si>
  <si>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</si>
  <si>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</si>
  <si>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</si>
  <si>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</si>
  <si>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</si>
  <si>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</si>
  <si>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</si>
  <si>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</si>
  <si>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</si>
  <si>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</si>
  <si>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</si>
  <si>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</si>
  <si>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</si>
  <si>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</si>
  <si>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</si>
  <si>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</si>
  <si>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</si>
  <si>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</si>
  <si>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</si>
  <si>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</si>
  <si>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</si>
  <si>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</si>
  <si>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</si>
  <si>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</si>
  <si>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</si>
  <si>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</si>
  <si>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</si>
  <si>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</si>
  <si>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</si>
  <si>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</si>
  <si>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</si>
  <si>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</si>
  <si>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</si>
  <si>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</si>
  <si>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</si>
  <si>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</si>
  <si>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</si>
  <si>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</si>
  <si>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</si>
  <si>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</si>
  <si>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</si>
  <si>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</si>
  <si>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</si>
  <si>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</si>
  <si>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</si>
  <si>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</si>
  <si>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</si>
  <si>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</si>
  <si>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</si>
  <si>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</si>
  <si>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</si>
  <si>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</si>
  <si>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</si>
  <si>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</si>
  <si>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</si>
  <si>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</si>
  <si>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</si>
  <si>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</si>
  <si>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</si>
  <si>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</si>
  <si>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</si>
  <si>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</si>
  <si>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</si>
  <si>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</si>
  <si>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</si>
  <si>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</si>
  <si>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</si>
  <si>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</si>
  <si>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</si>
  <si>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</si>
  <si>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</si>
  <si>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</si>
  <si>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</si>
  <si>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</si>
  <si>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</si>
  <si>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</si>
  <si>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</si>
  <si>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</si>
  <si>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</si>
  <si>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</si>
  <si>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</si>
  <si>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</si>
  <si>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</si>
  <si>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</si>
  <si>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</si>
  <si>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</si>
  <si>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</si>
  <si>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</si>
  <si>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</si>
  <si>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</si>
  <si>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</si>
  <si>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</si>
  <si>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</si>
  <si>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</si>
  <si>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</si>
  <si>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</si>
  <si>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</si>
  <si>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</si>
  <si>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</si>
  <si>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</si>
  <si>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</si>
  <si>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</si>
  <si>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</si>
  <si>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</si>
  <si>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</si>
  <si>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</si>
  <si>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</si>
  <si>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</si>
  <si>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</si>
  <si>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</si>
  <si>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</si>
  <si>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</si>
  <si>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</si>
  <si>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</si>
  <si>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</si>
  <si>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</si>
  <si>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</si>
  <si>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</si>
  <si>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</si>
  <si>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</si>
  <si>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</si>
  <si>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</si>
  <si>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</si>
  <si>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</si>
  <si>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</si>
  <si>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</si>
  <si>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</si>
  <si>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</si>
  <si>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</si>
  <si>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</si>
  <si>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</si>
  <si>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</si>
  <si>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</si>
  <si>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</si>
  <si>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</si>
  <si>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</si>
  <si>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</si>
  <si>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</si>
  <si>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</si>
  <si>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</si>
  <si>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</si>
  <si>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</si>
  <si>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</si>
  <si>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</si>
  <si>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</si>
  <si>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</si>
  <si>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</si>
  <si>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</si>
  <si>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</si>
  <si>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</si>
  <si>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</si>
  <si>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</si>
  <si>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</si>
  <si>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</si>
  <si>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</si>
  <si>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</si>
  <si>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</si>
  <si>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</si>
  <si>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</si>
  <si>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</si>
  <si>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</si>
  <si>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</si>
  <si>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</si>
  <si>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</si>
  <si>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</si>
  <si>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</si>
  <si>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</si>
  <si>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</si>
  <si>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</si>
  <si>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</si>
  <si>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</si>
  <si>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</si>
  <si>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</si>
  <si>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</si>
  <si>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</si>
  <si>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</si>
  <si>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</si>
  <si>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</si>
  <si>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</si>
  <si>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</si>
  <si>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</si>
  <si>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</si>
  <si>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</si>
  <si>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</si>
  <si>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</si>
  <si>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</si>
  <si>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</si>
  <si>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</si>
  <si>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</si>
  <si>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</si>
  <si>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</si>
  <si>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</si>
  <si>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</si>
  <si>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</si>
  <si>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</si>
  <si>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</si>
  <si>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</si>
  <si>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</si>
  <si>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</si>
  <si>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</si>
  <si>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</si>
  <si>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</si>
  <si>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</si>
  <si>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</si>
  <si>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</si>
  <si>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</si>
  <si>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</si>
  <si>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</si>
  <si>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</si>
  <si>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</si>
  <si>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</si>
  <si>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</si>
  <si>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</si>
  <si>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</si>
  <si>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</si>
  <si>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</si>
  <si>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</si>
  <si>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</si>
  <si>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</si>
  <si>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</si>
  <si>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</si>
  <si>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</si>
  <si>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</si>
  <si>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</si>
  <si>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</si>
  <si>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</si>
  <si>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</si>
  <si>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</si>
  <si>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</si>
  <si>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</si>
  <si>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</si>
  <si>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</si>
  <si>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</si>
  <si>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</si>
  <si>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</si>
  <si>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</si>
  <si>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</si>
  <si>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</si>
  <si>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</si>
  <si>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</si>
  <si>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</si>
  <si>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</si>
  <si>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</si>
  <si>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</si>
  <si>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</si>
  <si>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</si>
  <si>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</si>
  <si>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</si>
  <si>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</si>
  <si>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</si>
  <si>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</si>
  <si>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</si>
  <si>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</si>
  <si>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</si>
  <si>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</si>
  <si>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</si>
  <si>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</si>
  <si>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</si>
  <si>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</si>
  <si>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</si>
  <si>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</si>
  <si>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</si>
  <si>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</si>
  <si>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</si>
  <si>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</si>
  <si>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</si>
  <si>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</si>
  <si>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</si>
  <si>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</si>
  <si>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</si>
  <si>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</si>
  <si>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</si>
  <si>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</si>
  <si>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</si>
  <si>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</si>
  <si>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</si>
  <si>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</si>
  <si>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</si>
  <si>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</si>
  <si>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</si>
  <si>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</si>
  <si>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</si>
  <si>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</si>
  <si>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</si>
  <si>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</si>
  <si>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</si>
  <si>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</si>
  <si>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</si>
  <si>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</si>
  <si>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</si>
  <si>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</si>
  <si>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</si>
  <si>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</si>
  <si>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</si>
  <si>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</si>
  <si>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</si>
  <si>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</si>
  <si>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</si>
  <si>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</si>
  <si>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</si>
  <si>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</si>
  <si>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</si>
  <si>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</si>
  <si>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</si>
  <si>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</si>
  <si>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</si>
  <si>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</si>
  <si>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</si>
  <si>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</si>
  <si>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</si>
  <si>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</si>
  <si>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</si>
  <si>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</si>
  <si>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</si>
  <si>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</si>
  <si>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</si>
  <si>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</si>
  <si>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</si>
  <si>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</si>
  <si>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</si>
  <si>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</si>
  <si>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</si>
  <si>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</si>
  <si>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</si>
  <si>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</si>
  <si>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</si>
  <si>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</si>
  <si>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</si>
  <si>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</si>
  <si>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</si>
  <si>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</si>
  <si>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</si>
  <si>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</si>
  <si>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</si>
  <si>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</si>
  <si>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</si>
  <si>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</si>
  <si>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</si>
  <si>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</si>
  <si>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</si>
  <si>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</si>
  <si>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</si>
  <si>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</si>
  <si>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</si>
  <si>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</si>
  <si>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</si>
  <si>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</si>
  <si>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</si>
  <si>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</si>
  <si>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</si>
  <si>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</si>
  <si>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</si>
  <si>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</si>
  <si>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</si>
  <si>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</si>
  <si>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</si>
  <si>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</si>
  <si>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</si>
  <si>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</si>
  <si>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</si>
  <si>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</si>
  <si>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</si>
  <si>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</si>
  <si>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</si>
  <si>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</si>
  <si>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</si>
  <si>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</si>
  <si>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</si>
  <si>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</si>
  <si>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</si>
  <si>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</si>
  <si>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</si>
  <si>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</si>
  <si>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</si>
  <si>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</si>
  <si>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</si>
  <si>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</si>
  <si>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</si>
  <si>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</si>
  <si>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</si>
  <si>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</si>
  <si>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</si>
  <si>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</si>
  <si>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</si>
  <si>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</si>
  <si>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</si>
  <si>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</si>
  <si>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</si>
  <si>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</si>
  <si>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</si>
  <si>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</si>
  <si>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</si>
  <si>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</si>
  <si>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</si>
  <si>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</si>
  <si>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</si>
  <si>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</si>
  <si>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</si>
  <si>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</si>
  <si>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</si>
  <si>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</si>
  <si>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</si>
  <si>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</si>
  <si>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</si>
  <si>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</si>
  <si>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</si>
  <si>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</si>
  <si>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</si>
  <si>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</si>
  <si>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</si>
  <si>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</si>
  <si>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</si>
  <si>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</si>
  <si>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</si>
  <si>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</si>
  <si>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</si>
  <si>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</si>
  <si>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</si>
  <si>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</si>
  <si>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</si>
  <si>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</si>
  <si>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</si>
  <si>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</si>
  <si>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</si>
  <si>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</si>
  <si>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</si>
  <si>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</si>
  <si>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</si>
  <si>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</si>
  <si>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</si>
  <si>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</si>
  <si>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</si>
  <si>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</si>
  <si>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</si>
  <si>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</si>
  <si>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</si>
  <si>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</si>
  <si>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</si>
  <si>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</si>
  <si>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</si>
  <si>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</si>
  <si>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</si>
  <si>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</si>
  <si>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</si>
  <si>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</si>
  <si>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</si>
  <si>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</si>
  <si>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</si>
  <si>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</si>
  <si>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</si>
  <si>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</si>
  <si>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</si>
  <si>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</si>
  <si>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</si>
  <si>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</si>
  <si>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</si>
  <si>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</si>
  <si>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</si>
  <si>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</si>
  <si>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</si>
  <si>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</si>
  <si>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</si>
  <si>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</si>
  <si>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</si>
  <si>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</si>
  <si>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</si>
  <si>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</si>
  <si>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</si>
  <si>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</si>
  <si>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</si>
  <si>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</si>
  <si>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</si>
  <si>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</si>
  <si>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</si>
  <si>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</si>
  <si>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</si>
  <si>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</si>
  <si>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</si>
  <si>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</si>
  <si>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</si>
  <si>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</si>
  <si>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</si>
  <si>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</si>
  <si>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</si>
  <si>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</si>
  <si>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</si>
  <si>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</si>
  <si>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</si>
  <si>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</si>
  <si>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</si>
  <si>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</si>
  <si>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</si>
  <si>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</si>
  <si>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</si>
  <si>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</si>
  <si>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</si>
  <si>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</si>
  <si>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</si>
  <si>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</si>
  <si>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</si>
  <si>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</si>
  <si>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</si>
  <si>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</si>
  <si>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</si>
  <si>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</si>
  <si>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</si>
  <si>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</si>
  <si>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</si>
  <si>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</si>
  <si>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</si>
  <si>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</si>
  <si>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</si>
  <si>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</si>
  <si>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</si>
  <si>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</si>
  <si>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</si>
  <si>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</si>
  <si>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</si>
  <si>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</si>
  <si>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</si>
  <si>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</si>
  <si>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</si>
  <si>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</si>
  <si>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</si>
  <si>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</si>
  <si>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</si>
  <si>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</si>
  <si>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</si>
  <si>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</si>
  <si>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</si>
  <si>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</si>
  <si>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</si>
  <si>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</si>
  <si>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</si>
  <si>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</si>
  <si>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</si>
  <si>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</si>
  <si>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</si>
  <si>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</si>
  <si>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</si>
  <si>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</si>
  <si>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</si>
  <si>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</si>
  <si>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</si>
  <si>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</si>
  <si>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</si>
  <si>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</si>
  <si>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</si>
  <si>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</si>
  <si>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</si>
  <si>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</si>
  <si>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</si>
  <si>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</si>
  <si>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</si>
  <si>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</si>
  <si>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</si>
  <si>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</si>
  <si>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</si>
  <si>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</si>
  <si>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</si>
  <si>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</si>
  <si>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</si>
  <si>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</si>
  <si>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</si>
  <si>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</si>
  <si>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</si>
  <si>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</si>
  <si>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</si>
  <si>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</si>
  <si>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</si>
  <si>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</si>
  <si>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</si>
  <si>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</si>
  <si>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</si>
  <si>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</si>
  <si>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</si>
  <si>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</si>
  <si>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</si>
  <si>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</si>
  <si>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</si>
  <si>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</si>
  <si>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</si>
  <si>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</si>
  <si>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</si>
  <si>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</si>
  <si>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</si>
  <si>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</si>
  <si>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</si>
  <si>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</si>
  <si>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</si>
  <si>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</si>
  <si>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</si>
  <si>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</si>
  <si>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</si>
  <si>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</si>
  <si>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</si>
  <si>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</si>
  <si>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</si>
  <si>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</si>
  <si>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</si>
  <si>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</si>
  <si>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</si>
  <si>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</si>
  <si>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</si>
  <si>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</si>
  <si>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</si>
  <si>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</si>
  <si>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</si>
  <si>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</si>
  <si>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</si>
  <si>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</si>
  <si>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</si>
  <si>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</si>
  <si>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</si>
  <si>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</si>
  <si>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</si>
  <si>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</si>
  <si>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</si>
  <si>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</si>
  <si>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</si>
  <si>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</si>
  <si>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</si>
  <si>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</si>
  <si>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</si>
  <si>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</si>
  <si>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</si>
  <si>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</si>
  <si>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</si>
  <si>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</si>
  <si>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</si>
  <si>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</si>
  <si>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</si>
  <si>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</si>
  <si>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</si>
  <si>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</si>
  <si>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</si>
  <si>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</si>
  <si>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</si>
  <si>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</si>
  <si>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</si>
  <si>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</si>
  <si>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</si>
  <si>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</si>
  <si>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</si>
  <si>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</si>
  <si>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</si>
  <si>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</si>
  <si>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</si>
  <si>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</si>
  <si>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</si>
  <si>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</si>
  <si>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</si>
  <si>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</si>
  <si>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</si>
  <si>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</si>
  <si>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</si>
  <si>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</si>
  <si>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</si>
  <si>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</si>
  <si>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</si>
  <si>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</si>
  <si>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</si>
  <si>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</si>
  <si>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</si>
  <si>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</si>
  <si>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</si>
  <si>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</si>
  <si>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</si>
  <si>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</si>
  <si>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</si>
  <si>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</si>
  <si>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</si>
  <si>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</si>
  <si>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</si>
  <si>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</si>
  <si>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</si>
  <si>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</si>
  <si>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</si>
  <si>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</si>
  <si>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</si>
  <si>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</si>
  <si>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</si>
  <si>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</si>
  <si>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</si>
  <si>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</si>
  <si>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</si>
  <si>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</si>
  <si>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</si>
  <si>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</si>
  <si>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</si>
  <si>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</si>
  <si>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</si>
  <si>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</si>
  <si>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</si>
  <si>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</si>
  <si>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</si>
  <si>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</si>
  <si>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</si>
  <si>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</si>
  <si>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</si>
  <si>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</si>
  <si>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</si>
  <si>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</si>
  <si>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</si>
  <si>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</si>
  <si>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</si>
  <si>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</si>
  <si>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</si>
  <si>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</si>
  <si>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</si>
  <si>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</si>
  <si>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</si>
  <si>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</si>
  <si>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</si>
  <si>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</si>
  <si>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</si>
  <si>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</si>
  <si>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</si>
  <si>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</si>
  <si>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</si>
  <si>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</si>
  <si>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</si>
  <si>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</si>
  <si>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</si>
  <si>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</si>
  <si>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</si>
  <si>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</si>
  <si>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</si>
  <si>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</si>
  <si>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</si>
  <si>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</si>
  <si>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</si>
  <si>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</si>
  <si>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</si>
  <si>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</si>
  <si>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</si>
  <si>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</si>
  <si>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</si>
  <si>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</si>
  <si>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</si>
  <si>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</si>
  <si>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</si>
  <si>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</si>
  <si>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</si>
  <si>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</si>
  <si>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</si>
  <si>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</si>
  <si>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</si>
  <si>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</si>
  <si>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</si>
  <si>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</si>
  <si>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</si>
  <si>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</si>
  <si>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</si>
  <si>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</si>
  <si>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</si>
  <si>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</si>
  <si>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</si>
  <si>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</si>
  <si>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</si>
  <si>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</si>
  <si>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</si>
  <si>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</si>
  <si>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</si>
  <si>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</si>
  <si>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</si>
  <si>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</si>
  <si>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</si>
  <si>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</si>
  <si>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</si>
  <si>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</si>
  <si>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</si>
  <si>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</si>
  <si>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</si>
  <si>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</si>
  <si>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</si>
  <si>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</si>
  <si>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</si>
  <si>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</si>
  <si>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</si>
  <si>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</si>
  <si>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</si>
  <si>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</si>
  <si>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</si>
  <si>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</si>
  <si>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</si>
  <si>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</si>
  <si>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</si>
  <si>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</si>
  <si>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</si>
  <si>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</si>
  <si>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</si>
  <si>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</si>
  <si>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</si>
  <si>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</si>
  <si>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</si>
  <si>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</si>
  <si>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</si>
  <si>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</si>
  <si>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</si>
  <si>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</si>
  <si>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</si>
  <si>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</si>
  <si>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</si>
  <si>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</si>
  <si>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</si>
  <si>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</si>
  <si>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</si>
  <si>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</si>
  <si>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</si>
  <si>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</si>
  <si>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</si>
  <si>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</si>
  <si>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</si>
  <si>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</si>
  <si>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</si>
  <si>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</si>
  <si>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</si>
  <si>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</si>
  <si>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</si>
  <si>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</si>
  <si>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</si>
  <si>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</si>
  <si>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</si>
  <si>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</si>
  <si>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</si>
  <si>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</si>
  <si>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</si>
  <si>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</si>
  <si>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</si>
  <si>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</si>
  <si>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</si>
  <si>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</si>
  <si>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</si>
  <si>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</si>
  <si>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</si>
  <si>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</si>
  <si>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</si>
  <si>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</si>
  <si>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</si>
  <si>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</si>
  <si>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</si>
  <si>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</si>
  <si>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</si>
  <si>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</si>
  <si>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</si>
  <si>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</si>
  <si>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</si>
  <si>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</si>
  <si>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</si>
  <si>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</si>
  <si>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</si>
  <si>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</si>
  <si>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</si>
  <si>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</si>
  <si>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</si>
  <si>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</si>
  <si>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</si>
  <si>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</si>
  <si>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</si>
  <si>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</si>
  <si>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</si>
  <si>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</si>
  <si>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</si>
  <si>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</si>
  <si>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</si>
  <si>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</si>
  <si>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</si>
  <si>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</si>
  <si>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</si>
  <si>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</si>
  <si>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</si>
  <si>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</si>
  <si>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</si>
  <si>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</si>
  <si>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</si>
  <si>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</si>
  <si>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</si>
  <si>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</si>
  <si>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</si>
  <si>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</si>
  <si>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</si>
  <si>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</si>
  <si>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</si>
  <si>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</si>
  <si>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</si>
  <si>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</si>
  <si>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</si>
  <si>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</si>
  <si>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</si>
  <si>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</si>
  <si>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</si>
  <si>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</si>
  <si>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</si>
  <si>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</si>
  <si>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</si>
  <si>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</si>
  <si>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</si>
  <si>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</si>
  <si>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</si>
  <si>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</si>
  <si>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</si>
  <si>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</si>
  <si>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</si>
  <si>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</si>
  <si>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</si>
  <si>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</si>
  <si>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</si>
  <si>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</si>
  <si>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</si>
  <si>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</si>
  <si>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</si>
  <si>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</si>
  <si>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</si>
  <si>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</si>
  <si>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</si>
  <si>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</si>
  <si>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</si>
  <si>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</si>
  <si>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</si>
  <si>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</si>
  <si>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</si>
  <si>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</si>
  <si>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</si>
  <si>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</si>
  <si>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</si>
  <si>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</si>
  <si>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</si>
  <si>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</si>
  <si>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</si>
  <si>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</si>
  <si>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</si>
  <si>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</si>
  <si>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</si>
  <si>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</si>
  <si>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</si>
  <si>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</si>
  <si>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</si>
  <si>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</si>
  <si>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</si>
  <si>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</si>
  <si>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</si>
  <si>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</si>
  <si>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</si>
  <si>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</si>
  <si>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</si>
  <si>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</si>
  <si>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</si>
  <si>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</si>
  <si>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</si>
  <si>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</si>
  <si>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</si>
  <si>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</si>
  <si>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</si>
  <si>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</si>
  <si>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</si>
  <si>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</si>
  <si>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</si>
  <si>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</si>
  <si>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</si>
  <si>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</si>
  <si>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</si>
  <si>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</si>
  <si>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</si>
  <si>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</si>
  <si>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</si>
  <si>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</si>
  <si>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</si>
  <si>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</si>
  <si>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</si>
  <si>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</si>
  <si>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</si>
  <si>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</si>
  <si>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</si>
  <si>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</si>
  <si>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</si>
  <si>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</si>
  <si>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</si>
  <si>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</si>
  <si>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</si>
  <si>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</si>
  <si>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</si>
  <si>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</si>
  <si>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</si>
  <si>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</si>
  <si>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</si>
  <si>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</si>
  <si>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</si>
  <si>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</si>
  <si>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</si>
  <si>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</si>
  <si>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</si>
  <si>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</si>
  <si>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</si>
  <si>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</si>
  <si>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</si>
  <si>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</si>
  <si>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</si>
  <si>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</si>
  <si>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</si>
  <si>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</si>
  <si>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</si>
  <si>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</si>
  <si>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</si>
  <si>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</si>
  <si>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</si>
  <si>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</si>
  <si>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</si>
  <si>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</si>
  <si>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</si>
  <si>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</si>
  <si>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</si>
  <si>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</si>
  <si>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</si>
  <si>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</si>
  <si>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</si>
  <si>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</si>
  <si>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</si>
  <si>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</si>
  <si>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</si>
  <si>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</si>
  <si>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</si>
  <si>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</si>
  <si>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</si>
  <si>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</si>
  <si>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</si>
  <si>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</si>
  <si>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</si>
  <si>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</si>
  <si>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</si>
  <si>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</si>
  <si>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</si>
  <si>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</si>
  <si>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</si>
  <si>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</si>
  <si>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</si>
  <si>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</si>
  <si>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</si>
  <si>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</si>
  <si>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</si>
  <si>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</si>
  <si>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</si>
  <si>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</si>
  <si>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</si>
  <si>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</si>
  <si>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</si>
  <si>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</si>
  <si>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</si>
  <si>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</si>
  <si>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</si>
  <si>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</si>
  <si>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</si>
  <si>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</si>
  <si>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</si>
  <si>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</si>
  <si>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</si>
  <si>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Parvati</t>
    <phoneticPr fontId="18"/>
  </si>
  <si>
    <t>Winner's Proof ft. KANASA from bless4</t>
  </si>
  <si>
    <t>無意識のフィロソフィア</t>
  </si>
  <si>
    <t>OTOKOZAKA</t>
  </si>
  <si>
    <t>10th TRANCE汎用</t>
  </si>
  <si>
    <t>Sinus Iridum</t>
  </si>
  <si>
    <t>専用+レイヤー</t>
  </si>
  <si>
    <t>BEMANI Designers "NAGI"?</t>
  </si>
  <si>
    <t>Ignis†Irae</t>
  </si>
  <si>
    <t>BEMANI Sound Team "神"</t>
  </si>
  <si>
    <t>OLD FASHIONED</t>
  </si>
  <si>
    <t>KAMIKURA</t>
  </si>
  <si>
    <t>神楽改</t>
  </si>
  <si>
    <t>BEMANI Sound Team "HuΣeR" &amp; kors k</t>
  </si>
  <si>
    <t xml:space="preserve">追加譜面: new_notes_bemaniwiki を頑張っていじる
</t>
    <rPh sb="0" eb="2">
      <t>ツイカ</t>
    </rPh>
    <rPh sb="2" eb="4">
      <t>フメン</t>
    </rPh>
    <rPh sb="28" eb="30">
      <t>ガンバ</t>
    </rPh>
    <phoneticPr fontId="18"/>
  </si>
  <si>
    <t>bist_raw_csv にとりあえず新しい CSV をかちこむ
(区切りいちの変更で頑張る)</t>
    <rPh sb="19" eb="20">
      <t>アタラ</t>
    </rPh>
    <phoneticPr fontId="18"/>
  </si>
  <si>
    <t>all_raw_csv に BIST + not_released を足す + SPL 追加があれば修正
(all_raw_csv のBIST のところだけ上書きすればいい…?</t>
    <rPh sb="35" eb="36">
      <t>タ</t>
    </rPh>
    <rPh sb="44" eb="46">
      <t>ツイカ</t>
    </rPh>
    <rPh sb="50" eb="52">
      <t>シュウセイ</t>
    </rPh>
    <rPh sb="78" eb="80">
      <t>ウワガ</t>
    </rPh>
    <phoneticPr fontId="18"/>
  </si>
  <si>
    <t>Rejection Girl</t>
  </si>
  <si>
    <t>MA・TSU・RI</t>
  </si>
  <si>
    <t>copula JAPANESQUE汎用</t>
  </si>
  <si>
    <t>MOVE! (We Keep It Movin')</t>
  </si>
  <si>
    <t>CANNON BALLERS RACING汎用</t>
  </si>
  <si>
    <t>LIKE A VAMPIRE</t>
  </si>
  <si>
    <t>スーパー戦湯ババンバーン</t>
  </si>
  <si>
    <t>koyomi，星野奏子 by BEMANI Sound Team "TAKA"</t>
  </si>
  <si>
    <t>JAPANESQUE</t>
  </si>
  <si>
    <t>かなたん，アマギセーラ，ぁゅ by BEMANI Sound Team "藤森崇多"</t>
  </si>
  <si>
    <t>ORBITALIC ELECTRIC MUSIC</t>
  </si>
  <si>
    <t>Jonny Dynamite!，Lisa - paint with stars -，Rio Hiiragi by BEMANI Sound Team "U1-ASAMi"</t>
  </si>
  <si>
    <t>オンセンヒーロー</t>
  </si>
  <si>
    <t>すわひでお，秋成，かぼちゃ，藍月なくる，NU-KO by BEMANI Sound Team "八戸亀生羅"</t>
  </si>
  <si>
    <t>Marie Antoinette</t>
  </si>
  <si>
    <t>宮廷円舞曲</t>
  </si>
  <si>
    <t>Marguerite du Pre</t>
  </si>
  <si>
    <t>Globe Glitter</t>
  </si>
  <si>
    <t>RAVE STEP</t>
  </si>
  <si>
    <t>Sana，ATSUMI UEDA by BEMANI Sound Team "PON"</t>
  </si>
  <si>
    <t>STYLISH FUTURE</t>
  </si>
  <si>
    <t>COSMIC RAY</t>
  </si>
  <si>
    <t>Frisk And Squeak</t>
  </si>
  <si>
    <t>CONTEMPORARY SALSA</t>
  </si>
  <si>
    <t>Danza Aestas</t>
  </si>
  <si>
    <t>PLUS ONE</t>
  </si>
  <si>
    <t>Zenith</t>
  </si>
  <si>
    <t>DRUMSTEP / DnB</t>
  </si>
  <si>
    <t>Level 3</t>
  </si>
  <si>
    <t>HAPPY BISTRO CORE</t>
  </si>
  <si>
    <t>LOCUS OF THE TRAVEL</t>
  </si>
  <si>
    <t>DUAL STRIKER</t>
  </si>
  <si>
    <t>専用:alo</t>
  </si>
  <si>
    <t>BISTROVER TRANSPORT汎用</t>
  </si>
  <si>
    <t>copula TRANSPORT汎用</t>
  </si>
  <si>
    <t>専用:BEMANI Designers "GOLI"</t>
  </si>
  <si>
    <t>IIDX SOUNDS</t>
  </si>
  <si>
    <t>Mayumi Morinaga，Fernweh by BEMANI Sound Team "L.E.D. &amp; HuΣeR"</t>
  </si>
  <si>
    <t>CANVAS feat. Quimar &amp; BEMANI Sound Team "L.E.D.-G"</t>
  </si>
  <si>
    <t>Globe Glitter</t>
    <phoneticPr fontId="18"/>
  </si>
  <si>
    <t>LAYER</t>
  </si>
  <si>
    <t>Angel's Ladder</t>
  </si>
  <si>
    <t>Ariah</t>
  </si>
  <si>
    <t>Blue Bird feat. Kanae Asaba</t>
  </si>
  <si>
    <t>6th HOUSE汎用</t>
  </si>
  <si>
    <t>DISPARATE</t>
  </si>
  <si>
    <t>Don't believe the hype</t>
  </si>
  <si>
    <t>DREAM OF SPACE UFO ABDUCTION</t>
  </si>
  <si>
    <t>Fantastic Merry-Go-Round</t>
  </si>
  <si>
    <t>SINOBUZ POPS汎用</t>
  </si>
  <si>
    <t>Fegrix</t>
  </si>
  <si>
    <t>FINALLY BLAZE</t>
  </si>
  <si>
    <t>GiGaGaHell</t>
  </si>
  <si>
    <t>HEARTACHE</t>
  </si>
  <si>
    <t>SIRIUS HOUSE汎用+レイヤー</t>
  </si>
  <si>
    <t>ILAYZA</t>
  </si>
  <si>
    <t>Lawes's Parotia</t>
  </si>
  <si>
    <t>LIVE DRIVING!! feat. 花たん</t>
  </si>
  <si>
    <t>copula TRANSPORT汎用+レイヤー</t>
  </si>
  <si>
    <t>BEMANI Designers "いそにん"?</t>
  </si>
  <si>
    <t>N.O.</t>
  </si>
  <si>
    <t>No Day But Today!</t>
  </si>
  <si>
    <t>SINOBUZ POPS汎用+レイヤー</t>
  </si>
  <si>
    <t>BEMANI Designers "かーる"?</t>
  </si>
  <si>
    <t>Non Stop Rock</t>
  </si>
  <si>
    <t>Rootage TECHNO汎用</t>
  </si>
  <si>
    <t>Onyx</t>
  </si>
  <si>
    <t>P.O.W.E.R.</t>
  </si>
  <si>
    <t>PIRATES BLADE</t>
  </si>
  <si>
    <t>Prohibited Props</t>
  </si>
  <si>
    <t>専用+ミスレイヤー</t>
  </si>
  <si>
    <t>Purple Perplex</t>
  </si>
  <si>
    <t>Skreaming for Salvation</t>
  </si>
  <si>
    <t>専用:BEMANI Designers "Kaito"?</t>
  </si>
  <si>
    <t>SOLID WYVERN</t>
  </si>
  <si>
    <t>Tail Lights</t>
  </si>
  <si>
    <t>Triple Cross</t>
  </si>
  <si>
    <t>CastHour CYBER汎用</t>
  </si>
  <si>
    <t>Ventriloquist</t>
  </si>
  <si>
    <t>Victory Of Ravers</t>
  </si>
  <si>
    <t>Votania Beat</t>
  </si>
  <si>
    <t>6th RAVE汎用</t>
  </si>
  <si>
    <t>Wonderful Escape</t>
  </si>
  <si>
    <t>Xyndrome</t>
  </si>
  <si>
    <t>808monkey</t>
  </si>
  <si>
    <t>SIRIUS CYBER汎用</t>
  </si>
  <si>
    <t>デモーニッシュ</t>
  </si>
  <si>
    <t>公式PV</t>
  </si>
  <si>
    <t>ハイテックトキオ</t>
  </si>
  <si>
    <t>CastHour CYBER汎用+レイヤー</t>
  </si>
  <si>
    <t>愛しくてラヴィンユー ft. マナ</t>
  </si>
  <si>
    <t>Lincle POPS汎用</t>
  </si>
  <si>
    <t>口カラ凸ゲキ</t>
  </si>
  <si>
    <t>オドループ</t>
  </si>
  <si>
    <t>踊</t>
  </si>
  <si>
    <t>公式PV TSCR&amp;ぬご</t>
  </si>
  <si>
    <t>オールトの雲</t>
  </si>
  <si>
    <t>専用:BEMANI Designers "ネコみソバ"?</t>
  </si>
  <si>
    <t>シル・ヴ・プレジデント</t>
  </si>
  <si>
    <t>ウツシミウツシ</t>
  </si>
  <si>
    <t>tricoro CYBER汎用</t>
  </si>
  <si>
    <t>月とミルク</t>
  </si>
  <si>
    <t>《GRANDMASTER》</t>
  </si>
  <si>
    <t>tricoro TECHNO汎用</t>
  </si>
  <si>
    <t>Game Changers</t>
  </si>
  <si>
    <t>Hat Surprise</t>
  </si>
  <si>
    <t>TOMAHAWK</t>
  </si>
  <si>
    <t>One for All</t>
  </si>
  <si>
    <t>Brave Spirits</t>
  </si>
  <si>
    <t>HEROIC VERSE POPS汎用</t>
  </si>
  <si>
    <t>Sounds Of Summer</t>
  </si>
  <si>
    <t>BLO§OM</t>
  </si>
  <si>
    <t xml:space="preserve">smooooch・∀・ (Snail's House Remix) </t>
  </si>
  <si>
    <t>CastHour</t>
  </si>
  <si>
    <t>PIANO TECH</t>
  </si>
  <si>
    <t>UNSUNG REQUIEM</t>
  </si>
  <si>
    <t>satella feat.藍月なくる</t>
  </si>
  <si>
    <t>LATIN FUSION POP</t>
  </si>
  <si>
    <t>MELODIC RIDDIM</t>
  </si>
  <si>
    <t>DJ Mass MAD Izm* feat.H14(LEONAIR)</t>
  </si>
  <si>
    <t>ABDUCTION BEAT</t>
  </si>
  <si>
    <t>BEMANI Sound Team "謎の宇宙人スペースX"</t>
  </si>
  <si>
    <t>DIGITAL POP</t>
  </si>
  <si>
    <t>Xceon vs DJ Command (Eurobeat Union)</t>
  </si>
  <si>
    <t>ENERGETIC HARDCORE</t>
  </si>
  <si>
    <t>BlackY</t>
  </si>
  <si>
    <t>EXTRATONE</t>
  </si>
  <si>
    <t>m1dy， RoughSketch</t>
  </si>
  <si>
    <t>HEALING FUTURE</t>
  </si>
  <si>
    <t>BEMANI Sound Team "HuΣeR" feat.ゆきまめ</t>
  </si>
  <si>
    <t>EMOTIONAL SENTENCE -INSTRUMENTAL-</t>
  </si>
  <si>
    <t>ASTRONOMICAL TECHNO</t>
  </si>
  <si>
    <t>NU-KO &amp; yunocy</t>
  </si>
  <si>
    <t>EUPHORIC FRENCHCORE</t>
  </si>
  <si>
    <t>STYLISH COLOUR</t>
  </si>
  <si>
    <t>RAWSTYLE</t>
  </si>
  <si>
    <t>STORMY SEA</t>
  </si>
  <si>
    <t>VARIABLE FUTURE BASS</t>
  </si>
  <si>
    <t>BEMANI Sound Team "ZAQUVA"</t>
  </si>
  <si>
    <t>DIGITAL HARDCORE</t>
  </si>
  <si>
    <t>HARDPSY</t>
  </si>
  <si>
    <t>BEMANI Sound Team "L.E.D."</t>
  </si>
  <si>
    <t>BEMANI Sound Team "dj TAKA" feat.nana hatori</t>
  </si>
  <si>
    <t>SUPER HARDCORE NOVA</t>
  </si>
  <si>
    <t>BEMANI Sound Team "dj TAKA &amp; DJ YOSHITAKA &amp; SYUNN"</t>
  </si>
  <si>
    <t>JAZZY STEP</t>
  </si>
  <si>
    <t>Avans</t>
  </si>
  <si>
    <t>まろん vs. ビートまりお</t>
  </si>
  <si>
    <t>NU DRUM &amp; BASS</t>
  </si>
  <si>
    <t>ALTERNATIVE DANCE CORE</t>
  </si>
  <si>
    <t>BEMANI Sound Team "PHQUASE" feat.ぁゅ</t>
  </si>
  <si>
    <t>フレデリック</t>
  </si>
  <si>
    <t>GALAXY QUEST</t>
  </si>
  <si>
    <t>P丸様。</t>
  </si>
  <si>
    <t>ツユ</t>
  </si>
  <si>
    <t>lapix ∞ BEMANI Sound Team "Sota Fujimori"</t>
  </si>
  <si>
    <t>HUMAN BEATBOX ELECTRO</t>
  </si>
  <si>
    <t>SARUKANI × Blacklolita</t>
  </si>
  <si>
    <t>CHIPBREAK POP</t>
  </si>
  <si>
    <t>Ado</t>
  </si>
  <si>
    <t xml:space="preserve">Erosion Mark  </t>
    <phoneticPr fontId="18"/>
  </si>
  <si>
    <t>Sounds Of Summer</t>
    <phoneticPr fontId="18"/>
  </si>
  <si>
    <t xml:space="preserve">smooooch・∀・ (Snail's House Remix) </t>
    <phoneticPr fontId="18"/>
  </si>
  <si>
    <t>CastHour</t>
    <phoneticPr fontId="18"/>
  </si>
  <si>
    <t>CastHour</t>
    <phoneticPr fontId="18"/>
  </si>
  <si>
    <t>Sounds Of Summer</t>
    <phoneticPr fontId="18"/>
  </si>
  <si>
    <t xml:space="preserve">smooooch・∀・ (Snail's House Remix) </t>
    <phoneticPr fontId="18"/>
  </si>
  <si>
    <t xml:space="preserve">smooooch・∀・ (Snail's House Remix) 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</si>
</sst>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7" sqref="A7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3225</v>
      </c>
    </row>
    <row r="2" spans="1:1" ht="54.75" customHeight="1" x14ac:dyDescent="0.15">
      <c r="A2" t="s">
        <v>3226</v>
      </c>
    </row>
    <row r="3" spans="1:1" ht="54.75" customHeight="1" x14ac:dyDescent="0.15">
      <c r="A3" s="5" t="s">
        <v>3266</v>
      </c>
    </row>
    <row r="4" spans="1:1" ht="54.75" customHeight="1" x14ac:dyDescent="0.15">
      <c r="A4" s="5" t="s">
        <v>3267</v>
      </c>
    </row>
    <row r="5" spans="1:1" ht="54.75" customHeight="1" x14ac:dyDescent="0.15">
      <c r="A5" t="s">
        <v>3227</v>
      </c>
    </row>
    <row r="6" spans="1:1" ht="54.75" customHeight="1" x14ac:dyDescent="0.15">
      <c r="A6" s="5" t="s">
        <v>3268</v>
      </c>
    </row>
    <row r="7" spans="1:1" ht="54.75" customHeight="1" x14ac:dyDescent="0.15">
      <c r="A7" t="s">
        <v>3250</v>
      </c>
    </row>
    <row r="8" spans="1:1" ht="54.75" customHeight="1" x14ac:dyDescent="0.15">
      <c r="A8" t="s">
        <v>3251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A32" sqref="A32:AA32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J-POP REMIX</v>
      </c>
      <c r="D14" t="str">
        <f>IFERROR(VLOOKUP($B14,bist_raw_csv!$B$2:$AO$2141,3,FALSE),"-")</f>
        <v>ウッチーズ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>
        <f>IFERROR(IF(VLOOKUP($B14,bist_raw_csv!$B$1:$AO$2075,5+($G14-1)*7,FALSE)=0,-1,VLOOKUP($B14,bist_raw_csv!$B$1:$AO$2075,5+($G14-1)*7,FALSE)),"-")</f>
        <v>-1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J-POP REMIX</v>
      </c>
      <c r="D15" t="str">
        <f>IFERROR(VLOOKUP($B15,bist_raw_csv!$B$2:$AO$2141,3,FALSE),"-")</f>
        <v>ウッチーズ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>
        <f>IFERROR(IF(VLOOKUP($B15,bist_raw_csv!$B$1:$AO$2075,5+($G15-1)*7,FALSE)=0,-1,VLOOKUP($B15,bist_raw_csv!$B$1:$AO$2075,5+($G15-1)*7,FALSE)),"-")</f>
        <v>4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J-POP REMIX</v>
      </c>
      <c r="D16" t="str">
        <f>IFERROR(VLOOKUP($B16,bist_raw_csv!$B$2:$AO$2141,3,FALSE),"-")</f>
        <v>ウッチーズ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>
        <f>IFERROR(IF(VLOOKUP($B16,bist_raw_csv!$B$1:$AO$2075,5+($G16-1)*7,FALSE)=0,-1,VLOOKUP($B16,bist_raw_csv!$B$1:$AO$2075,5+($G16-1)*7,FALSE)),"-")</f>
        <v>8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J-POP REMIX</v>
      </c>
      <c r="D17" t="str">
        <f>IFERROR(VLOOKUP($B17,bist_raw_csv!$B$2:$AO$2141,3,FALSE),"-")</f>
        <v>ウッチーズ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9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J-POP REMIX</v>
      </c>
      <c r="D18" t="str">
        <f>IFERROR(VLOOKUP($B18,bist_raw_csv!$B$2:$AO$2141,3,FALSE),"-")</f>
        <v>ウッチーズ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>
        <f>IFERROR(IF(VLOOKUP($B18,bist_raw_csv!$B$1:$AO$2075,5+($G18-1)*7,FALSE)=0,-1,VLOOKUP($B18,bist_raw_csv!$B$1:$AO$2075,5+($G18-1)*7,FALSE)),"-")</f>
        <v>-1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SYMPHONIC TECHNO</v>
      </c>
      <c r="D19" t="str">
        <f>IFERROR(VLOOKUP($B19,bist_raw_csv!$B$2:$AO$2141,3,FALSE),"-")</f>
        <v>Dr.Honda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SYMPHONIC TECHNO</v>
      </c>
      <c r="D20" t="str">
        <f>IFERROR(VLOOKUP($B20,bist_raw_csv!$B$2:$AO$2141,3,FALSE),"-")</f>
        <v>Dr.Honda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>
        <f>IFERROR(IF(VLOOKUP($B20,bist_raw_csv!$B$1:$AO$2075,5+($G20-1)*7,FALSE)=0,-1,VLOOKUP($B20,bist_raw_csv!$B$1:$AO$2075,5+($G20-1)*7,FALSE)),"-")</f>
        <v>5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SYMPHONIC TECHNO</v>
      </c>
      <c r="D21" t="str">
        <f>IFERROR(VLOOKUP($B21,bist_raw_csv!$B$2:$AO$2141,3,FALSE),"-")</f>
        <v>Dr.Honda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>
        <f>IFERROR(IF(VLOOKUP($B21,bist_raw_csv!$B$1:$AO$2075,5+($G21-1)*7,FALSE)=0,-1,VLOOKUP($B21,bist_raw_csv!$B$1:$AO$2075,5+($G21-1)*7,FALSE)),"-")</f>
        <v>8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SYMPHONIC TECHNO</v>
      </c>
      <c r="D22" t="str">
        <f>IFERROR(VLOOKUP($B22,bist_raw_csv!$B$2:$AO$2141,3,FALSE),"-")</f>
        <v>Dr.Honda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9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SYMPHONIC TECHNO</v>
      </c>
      <c r="D23" t="str">
        <f>IFERROR(VLOOKUP($B23,bist_raw_csv!$B$2:$AO$2141,3,FALSE),"-")</f>
        <v>Dr.Honda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>
        <f>IFERROR(IF(VLOOKUP($B23,bist_raw_csv!$B$1:$AO$2075,5+($G23-1)*7,FALSE)=0,-1,VLOOKUP($B23,bist_raw_csv!$B$1:$AO$2075,5+($G23-1)*7,FALSE)),"-")</f>
        <v>-1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6"/>
  <sheetViews>
    <sheetView topLeftCell="A1085" workbookViewId="0">
      <selection activeCell="B1173" sqref="B1173"/>
    </sheetView>
  </sheetViews>
  <sheetFormatPr defaultRowHeight="13.5" x14ac:dyDescent="0.15"/>
  <cols>
    <col min="2" max="2" width="30.875" style="2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3180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3182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3144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11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12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3145</v>
      </c>
      <c r="D212" t="s">
        <v>3146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3147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3097</v>
      </c>
      <c r="D242" t="s">
        <v>469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1266</v>
      </c>
      <c r="V242">
        <v>619</v>
      </c>
      <c r="W242">
        <v>28</v>
      </c>
      <c r="X242">
        <v>0</v>
      </c>
      <c r="Y242" t="s">
        <v>47</v>
      </c>
      <c r="Z242" t="s">
        <v>76</v>
      </c>
      <c r="AA242">
        <v>9</v>
      </c>
      <c r="AB242">
        <v>0</v>
      </c>
      <c r="AC242">
        <v>0</v>
      </c>
      <c r="AD242">
        <v>0</v>
      </c>
      <c r="AE242" t="s">
        <v>45</v>
      </c>
      <c r="AF242" t="s">
        <v>46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44408.411805555559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3148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3149</v>
      </c>
      <c r="D297" t="s">
        <v>3150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2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12</v>
      </c>
      <c r="AI361">
        <v>3738</v>
      </c>
      <c r="AJ361">
        <v>1782</v>
      </c>
      <c r="AK361">
        <v>174</v>
      </c>
      <c r="AL361">
        <v>5</v>
      </c>
      <c r="AM361" t="s">
        <v>122</v>
      </c>
      <c r="AN361" t="s">
        <v>76</v>
      </c>
      <c r="AO361" s="1">
        <v>44428.925694444442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3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9</v>
      </c>
      <c r="AB397">
        <v>1833</v>
      </c>
      <c r="AC397">
        <v>909</v>
      </c>
      <c r="AD397">
        <v>15</v>
      </c>
      <c r="AE397">
        <v>0</v>
      </c>
      <c r="AF397" t="s">
        <v>47</v>
      </c>
      <c r="AG397" t="s">
        <v>76</v>
      </c>
      <c r="AH397">
        <v>11</v>
      </c>
      <c r="AI397">
        <v>3078</v>
      </c>
      <c r="AJ397">
        <v>1521</v>
      </c>
      <c r="AK397">
        <v>36</v>
      </c>
      <c r="AL397">
        <v>1</v>
      </c>
      <c r="AM397" t="s">
        <v>122</v>
      </c>
      <c r="AN397" t="s">
        <v>76</v>
      </c>
      <c r="AO397" s="1">
        <v>44456.88958333333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3152</v>
      </c>
      <c r="D399" t="s">
        <v>3153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3154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3283</v>
      </c>
      <c r="C429" t="s">
        <v>3284</v>
      </c>
      <c r="D429" t="s">
        <v>3285</v>
      </c>
      <c r="E429">
        <v>3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9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11</v>
      </c>
      <c r="AB429">
        <v>2535</v>
      </c>
      <c r="AC429">
        <v>1228</v>
      </c>
      <c r="AD429">
        <v>79</v>
      </c>
      <c r="AE429">
        <v>1</v>
      </c>
      <c r="AF429" t="s">
        <v>47</v>
      </c>
      <c r="AG429" t="s">
        <v>76</v>
      </c>
      <c r="AH429">
        <v>12</v>
      </c>
      <c r="AI429">
        <v>3106</v>
      </c>
      <c r="AJ429">
        <v>1492</v>
      </c>
      <c r="AK429">
        <v>122</v>
      </c>
      <c r="AL429">
        <v>2</v>
      </c>
      <c r="AM429" t="s">
        <v>47</v>
      </c>
      <c r="AN429" t="s">
        <v>76</v>
      </c>
      <c r="AO429" s="1">
        <v>44428.876388888886</v>
      </c>
    </row>
    <row r="430" spans="1:41" x14ac:dyDescent="0.15">
      <c r="A430" t="s">
        <v>858</v>
      </c>
      <c r="B430" s="2" t="s">
        <v>899</v>
      </c>
      <c r="C430" t="s">
        <v>900</v>
      </c>
      <c r="D430" t="s">
        <v>147</v>
      </c>
      <c r="E430">
        <v>0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7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9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10</v>
      </c>
      <c r="AI430">
        <v>0</v>
      </c>
      <c r="AJ430">
        <v>0</v>
      </c>
      <c r="AK430">
        <v>0</v>
      </c>
      <c r="AL430" t="s">
        <v>45</v>
      </c>
      <c r="AM430" t="s">
        <v>47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901</v>
      </c>
      <c r="C431" t="s">
        <v>230</v>
      </c>
      <c r="D431" t="s">
        <v>902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8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44132.893750000003</v>
      </c>
    </row>
    <row r="432" spans="1:41" x14ac:dyDescent="0.15">
      <c r="A432" t="s">
        <v>858</v>
      </c>
      <c r="B432" s="2" t="s">
        <v>903</v>
      </c>
      <c r="C432" t="s">
        <v>769</v>
      </c>
      <c r="D432" t="s">
        <v>770</v>
      </c>
      <c r="E432">
        <v>9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5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11</v>
      </c>
      <c r="AB432">
        <v>2072</v>
      </c>
      <c r="AC432">
        <v>987</v>
      </c>
      <c r="AD432">
        <v>98</v>
      </c>
      <c r="AE432">
        <v>0</v>
      </c>
      <c r="AF432" t="s">
        <v>47</v>
      </c>
      <c r="AG432" t="s">
        <v>76</v>
      </c>
      <c r="AH432">
        <v>11</v>
      </c>
      <c r="AI432">
        <v>0</v>
      </c>
      <c r="AJ432">
        <v>0</v>
      </c>
      <c r="AK432">
        <v>0</v>
      </c>
      <c r="AL432" t="s">
        <v>45</v>
      </c>
      <c r="AM432" t="s">
        <v>47</v>
      </c>
      <c r="AN432" t="s">
        <v>45</v>
      </c>
      <c r="AO432" s="1">
        <v>44208.956250000003</v>
      </c>
    </row>
    <row r="433" spans="1:41" x14ac:dyDescent="0.15">
      <c r="A433" t="s">
        <v>858</v>
      </c>
      <c r="B433" s="2" t="s">
        <v>904</v>
      </c>
      <c r="C433" t="s">
        <v>905</v>
      </c>
      <c r="D433" t="s">
        <v>906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6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907</v>
      </c>
      <c r="C434" t="s">
        <v>908</v>
      </c>
      <c r="D434" t="s">
        <v>909</v>
      </c>
      <c r="E434">
        <v>0</v>
      </c>
      <c r="F434">
        <v>2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9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44132.893750000003</v>
      </c>
    </row>
    <row r="435" spans="1:41" x14ac:dyDescent="0.15">
      <c r="A435" t="s">
        <v>858</v>
      </c>
      <c r="B435" s="2" t="s">
        <v>910</v>
      </c>
      <c r="C435" t="s">
        <v>911</v>
      </c>
      <c r="D435" t="s">
        <v>912</v>
      </c>
      <c r="E435">
        <v>5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9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11</v>
      </c>
      <c r="AB435">
        <v>2282</v>
      </c>
      <c r="AC435">
        <v>1124</v>
      </c>
      <c r="AD435">
        <v>34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44211.95416666667</v>
      </c>
    </row>
    <row r="436" spans="1:41" x14ac:dyDescent="0.15">
      <c r="A436" t="s">
        <v>858</v>
      </c>
      <c r="B436" s="2" t="s">
        <v>913</v>
      </c>
      <c r="C436" t="s">
        <v>785</v>
      </c>
      <c r="D436" t="s">
        <v>786</v>
      </c>
      <c r="E436">
        <v>1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5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2471</v>
      </c>
      <c r="AC436">
        <v>1207</v>
      </c>
      <c r="AD436">
        <v>57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44215.911111111112</v>
      </c>
    </row>
    <row r="437" spans="1:41" x14ac:dyDescent="0.15">
      <c r="A437" t="s">
        <v>858</v>
      </c>
      <c r="B437" s="2" t="s">
        <v>914</v>
      </c>
      <c r="C437" t="s">
        <v>915</v>
      </c>
      <c r="D437" t="s">
        <v>776</v>
      </c>
      <c r="E437">
        <v>2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8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10</v>
      </c>
      <c r="AB437">
        <v>2225</v>
      </c>
      <c r="AC437">
        <v>1090</v>
      </c>
      <c r="AD437">
        <v>45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44145.96597222222</v>
      </c>
    </row>
    <row r="438" spans="1:41" x14ac:dyDescent="0.15">
      <c r="A438" t="s">
        <v>858</v>
      </c>
      <c r="B438" s="2" t="s">
        <v>916</v>
      </c>
      <c r="C438" t="s">
        <v>917</v>
      </c>
      <c r="D438" t="s">
        <v>918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6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11</v>
      </c>
      <c r="AB438">
        <v>3132</v>
      </c>
      <c r="AC438">
        <v>1543</v>
      </c>
      <c r="AD438">
        <v>46</v>
      </c>
      <c r="AE438">
        <v>3</v>
      </c>
      <c r="AF438" t="s">
        <v>47</v>
      </c>
      <c r="AG438" t="s">
        <v>76</v>
      </c>
      <c r="AH438">
        <v>12</v>
      </c>
      <c r="AI438">
        <v>0</v>
      </c>
      <c r="AJ438">
        <v>0</v>
      </c>
      <c r="AK438">
        <v>0</v>
      </c>
      <c r="AL438" t="s">
        <v>45</v>
      </c>
      <c r="AM438" t="s">
        <v>122</v>
      </c>
      <c r="AN438" t="s">
        <v>45</v>
      </c>
      <c r="AO438" s="1">
        <v>44176.961111111108</v>
      </c>
    </row>
    <row r="439" spans="1:41" x14ac:dyDescent="0.15">
      <c r="A439" t="s">
        <v>858</v>
      </c>
      <c r="B439" s="2" t="s">
        <v>919</v>
      </c>
      <c r="C439" t="s">
        <v>920</v>
      </c>
      <c r="D439" t="s">
        <v>132</v>
      </c>
      <c r="E439">
        <v>0</v>
      </c>
      <c r="F439">
        <v>2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8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921</v>
      </c>
      <c r="C440" t="s">
        <v>134</v>
      </c>
      <c r="D440" t="s">
        <v>195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6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44132.893750000003</v>
      </c>
    </row>
    <row r="441" spans="1:41" x14ac:dyDescent="0.15">
      <c r="A441" t="s">
        <v>858</v>
      </c>
      <c r="B441" s="2" t="s">
        <v>922</v>
      </c>
      <c r="C441" t="s">
        <v>923</v>
      </c>
      <c r="D441" t="s">
        <v>799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47</v>
      </c>
      <c r="S441" t="s">
        <v>45</v>
      </c>
      <c r="T441">
        <v>9</v>
      </c>
      <c r="U441">
        <v>0</v>
      </c>
      <c r="V441">
        <v>0</v>
      </c>
      <c r="W441">
        <v>0</v>
      </c>
      <c r="X441" t="s">
        <v>45</v>
      </c>
      <c r="Y441" t="s">
        <v>47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12</v>
      </c>
      <c r="AI441">
        <v>2825</v>
      </c>
      <c r="AJ441">
        <v>1319</v>
      </c>
      <c r="AK441">
        <v>187</v>
      </c>
      <c r="AL441">
        <v>1</v>
      </c>
      <c r="AM441" t="s">
        <v>47</v>
      </c>
      <c r="AN441" t="s">
        <v>76</v>
      </c>
      <c r="AO441" s="1">
        <v>44225.887499999997</v>
      </c>
    </row>
    <row r="442" spans="1:41" x14ac:dyDescent="0.15">
      <c r="A442" t="s">
        <v>858</v>
      </c>
      <c r="B442" s="2" t="s">
        <v>3103</v>
      </c>
      <c r="C442" t="s">
        <v>166</v>
      </c>
      <c r="D442" t="s">
        <v>3106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5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7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9</v>
      </c>
      <c r="AB442">
        <v>0</v>
      </c>
      <c r="AC442">
        <v>0</v>
      </c>
      <c r="AD442">
        <v>0</v>
      </c>
      <c r="AE442" t="s">
        <v>45</v>
      </c>
      <c r="AF442" t="s">
        <v>46</v>
      </c>
      <c r="AG442" t="s">
        <v>45</v>
      </c>
      <c r="AH442">
        <v>12</v>
      </c>
      <c r="AI442">
        <v>3865</v>
      </c>
      <c r="AJ442">
        <v>1911</v>
      </c>
      <c r="AK442">
        <v>43</v>
      </c>
      <c r="AL442">
        <v>0</v>
      </c>
      <c r="AM442" t="s">
        <v>47</v>
      </c>
      <c r="AN442" t="s">
        <v>76</v>
      </c>
      <c r="AO442" s="1">
        <v>44254.594444444447</v>
      </c>
    </row>
    <row r="443" spans="1:41" x14ac:dyDescent="0.15">
      <c r="A443" t="s">
        <v>858</v>
      </c>
      <c r="B443" s="2" t="s">
        <v>924</v>
      </c>
      <c r="C443" t="s">
        <v>925</v>
      </c>
      <c r="D443" t="s">
        <v>573</v>
      </c>
      <c r="E443">
        <v>4</v>
      </c>
      <c r="F443">
        <v>2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9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10</v>
      </c>
      <c r="AB443">
        <v>2652</v>
      </c>
      <c r="AC443">
        <v>1308</v>
      </c>
      <c r="AD443">
        <v>36</v>
      </c>
      <c r="AE443">
        <v>0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44209.925000000003</v>
      </c>
    </row>
    <row r="444" spans="1:41" x14ac:dyDescent="0.15">
      <c r="A444" t="s">
        <v>858</v>
      </c>
      <c r="B444" s="2" t="s">
        <v>926</v>
      </c>
      <c r="C444" t="s">
        <v>171</v>
      </c>
      <c r="D444" t="s">
        <v>61</v>
      </c>
      <c r="E444">
        <v>5</v>
      </c>
      <c r="F444">
        <v>3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10</v>
      </c>
      <c r="U444">
        <v>3144</v>
      </c>
      <c r="V444">
        <v>1526</v>
      </c>
      <c r="W444">
        <v>92</v>
      </c>
      <c r="X444">
        <v>1</v>
      </c>
      <c r="Y444" t="s">
        <v>47</v>
      </c>
      <c r="Z444" t="s">
        <v>76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44132.961805555555</v>
      </c>
    </row>
    <row r="445" spans="1:41" x14ac:dyDescent="0.15">
      <c r="A445" t="s">
        <v>858</v>
      </c>
      <c r="B445" s="2" t="s">
        <v>927</v>
      </c>
      <c r="C445" t="s">
        <v>928</v>
      </c>
      <c r="D445" t="s">
        <v>247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5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9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0</v>
      </c>
      <c r="AC445">
        <v>0</v>
      </c>
      <c r="AD445">
        <v>0</v>
      </c>
      <c r="AE445" t="s">
        <v>45</v>
      </c>
      <c r="AF445" t="s">
        <v>122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930</v>
      </c>
      <c r="C446" t="s">
        <v>931</v>
      </c>
      <c r="D446" t="s">
        <v>932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6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10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933</v>
      </c>
      <c r="C447" t="s">
        <v>934</v>
      </c>
      <c r="D447" t="s">
        <v>935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7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9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936</v>
      </c>
      <c r="C448" t="s">
        <v>937</v>
      </c>
      <c r="D448" t="s">
        <v>938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8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10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939</v>
      </c>
      <c r="C449" t="s">
        <v>940</v>
      </c>
      <c r="D449" t="s">
        <v>941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942</v>
      </c>
      <c r="C450" t="s">
        <v>943</v>
      </c>
      <c r="D450" t="s">
        <v>402</v>
      </c>
      <c r="E450">
        <v>0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44132.893750000003</v>
      </c>
    </row>
    <row r="451" spans="1:41" x14ac:dyDescent="0.15">
      <c r="A451" t="s">
        <v>858</v>
      </c>
      <c r="B451" s="2" t="s">
        <v>944</v>
      </c>
      <c r="C451" t="s">
        <v>945</v>
      </c>
      <c r="D451" t="s">
        <v>946</v>
      </c>
      <c r="E451">
        <v>4</v>
      </c>
      <c r="F451">
        <v>2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10</v>
      </c>
      <c r="AB451">
        <v>2777</v>
      </c>
      <c r="AC451">
        <v>1379</v>
      </c>
      <c r="AD451">
        <v>19</v>
      </c>
      <c r="AE451">
        <v>0</v>
      </c>
      <c r="AF451" t="s">
        <v>47</v>
      </c>
      <c r="AG451" t="s">
        <v>76</v>
      </c>
      <c r="AH451">
        <v>11</v>
      </c>
      <c r="AI451">
        <v>0</v>
      </c>
      <c r="AJ451">
        <v>0</v>
      </c>
      <c r="AK451">
        <v>0</v>
      </c>
      <c r="AL451" t="s">
        <v>45</v>
      </c>
      <c r="AM451" t="s">
        <v>47</v>
      </c>
      <c r="AN451" t="s">
        <v>45</v>
      </c>
      <c r="AO451" s="1">
        <v>44209.847916666666</v>
      </c>
    </row>
    <row r="452" spans="1:41" x14ac:dyDescent="0.15">
      <c r="A452" t="s">
        <v>858</v>
      </c>
      <c r="B452" s="2" t="s">
        <v>947</v>
      </c>
      <c r="C452" t="s">
        <v>948</v>
      </c>
      <c r="D452" t="s">
        <v>949</v>
      </c>
      <c r="E452">
        <v>13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11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12</v>
      </c>
      <c r="AB452">
        <v>3651</v>
      </c>
      <c r="AC452">
        <v>1677</v>
      </c>
      <c r="AD452">
        <v>297</v>
      </c>
      <c r="AE452">
        <v>53</v>
      </c>
      <c r="AF452" t="s">
        <v>67</v>
      </c>
      <c r="AG452" t="s">
        <v>418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44246.975694444445</v>
      </c>
    </row>
    <row r="453" spans="1:41" x14ac:dyDescent="0.15">
      <c r="A453" t="s">
        <v>858</v>
      </c>
      <c r="B453" s="2" t="s">
        <v>950</v>
      </c>
      <c r="C453" t="s">
        <v>951</v>
      </c>
      <c r="D453" t="s">
        <v>190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952</v>
      </c>
      <c r="C454" t="s">
        <v>953</v>
      </c>
      <c r="D454" t="s">
        <v>954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10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44132.893750000003</v>
      </c>
    </row>
    <row r="455" spans="1:41" x14ac:dyDescent="0.15">
      <c r="A455" t="s">
        <v>858</v>
      </c>
      <c r="B455" s="2" t="s">
        <v>955</v>
      </c>
      <c r="C455" t="s">
        <v>289</v>
      </c>
      <c r="D455" t="s">
        <v>956</v>
      </c>
      <c r="E455">
        <v>15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9</v>
      </c>
      <c r="AB455">
        <v>1968</v>
      </c>
      <c r="AC455">
        <v>981</v>
      </c>
      <c r="AD455">
        <v>6</v>
      </c>
      <c r="AE455">
        <v>0</v>
      </c>
      <c r="AF455" t="s">
        <v>47</v>
      </c>
      <c r="AG455" t="s">
        <v>76</v>
      </c>
      <c r="AH455">
        <v>10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44195.9</v>
      </c>
    </row>
    <row r="456" spans="1:41" x14ac:dyDescent="0.15">
      <c r="A456" t="s">
        <v>858</v>
      </c>
      <c r="B456" s="2" t="s">
        <v>957</v>
      </c>
      <c r="C456" t="s">
        <v>958</v>
      </c>
      <c r="D456" t="s">
        <v>836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4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960</v>
      </c>
      <c r="C457" t="s">
        <v>961</v>
      </c>
      <c r="D457" t="s">
        <v>962</v>
      </c>
      <c r="E457">
        <v>0</v>
      </c>
      <c r="F457">
        <v>3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9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12</v>
      </c>
      <c r="AI457">
        <v>0</v>
      </c>
      <c r="AJ457">
        <v>0</v>
      </c>
      <c r="AK457">
        <v>0</v>
      </c>
      <c r="AL457" t="s">
        <v>45</v>
      </c>
      <c r="AM457" t="s">
        <v>47</v>
      </c>
      <c r="AN457" t="s">
        <v>45</v>
      </c>
      <c r="AO457" s="1">
        <v>44132.893750000003</v>
      </c>
    </row>
    <row r="458" spans="1:41" x14ac:dyDescent="0.15">
      <c r="A458" t="s">
        <v>959</v>
      </c>
      <c r="B458" s="2" t="s">
        <v>963</v>
      </c>
      <c r="C458" t="s">
        <v>964</v>
      </c>
      <c r="D458" t="s">
        <v>965</v>
      </c>
      <c r="E458">
        <v>6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11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2986</v>
      </c>
      <c r="AC458">
        <v>1416</v>
      </c>
      <c r="AD458">
        <v>154</v>
      </c>
      <c r="AE458">
        <v>13</v>
      </c>
      <c r="AF458" t="s">
        <v>122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44247.990972222222</v>
      </c>
    </row>
    <row r="459" spans="1:41" x14ac:dyDescent="0.15">
      <c r="A459" t="s">
        <v>959</v>
      </c>
      <c r="B459" s="2" t="s">
        <v>966</v>
      </c>
      <c r="C459" t="s">
        <v>967</v>
      </c>
      <c r="D459" t="s">
        <v>968</v>
      </c>
      <c r="E459">
        <v>1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3068</v>
      </c>
      <c r="AC459">
        <v>1443</v>
      </c>
      <c r="AD459">
        <v>182</v>
      </c>
      <c r="AE459">
        <v>18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44203.85</v>
      </c>
    </row>
    <row r="460" spans="1:41" x14ac:dyDescent="0.15">
      <c r="A460" t="s">
        <v>959</v>
      </c>
      <c r="B460" s="2" t="s">
        <v>969</v>
      </c>
      <c r="C460" t="s">
        <v>970</v>
      </c>
      <c r="D460" t="s">
        <v>147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4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3029</v>
      </c>
      <c r="C461" t="s">
        <v>785</v>
      </c>
      <c r="D461" t="s">
        <v>3155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9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44132.893750000003</v>
      </c>
    </row>
    <row r="462" spans="1:41" x14ac:dyDescent="0.15">
      <c r="A462" t="s">
        <v>959</v>
      </c>
      <c r="B462" s="2" t="s">
        <v>971</v>
      </c>
      <c r="C462" t="s">
        <v>103</v>
      </c>
      <c r="D462" t="s">
        <v>972</v>
      </c>
      <c r="E462">
        <v>1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2460</v>
      </c>
      <c r="AC462">
        <v>1207</v>
      </c>
      <c r="AD462">
        <v>46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44133.915277777778</v>
      </c>
    </row>
    <row r="463" spans="1:41" x14ac:dyDescent="0.15">
      <c r="A463" t="s">
        <v>959</v>
      </c>
      <c r="B463" s="2" t="s">
        <v>973</v>
      </c>
      <c r="C463" t="s">
        <v>974</v>
      </c>
      <c r="D463" t="s">
        <v>975</v>
      </c>
      <c r="E463">
        <v>4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7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10</v>
      </c>
      <c r="AB463">
        <v>1986</v>
      </c>
      <c r="AC463">
        <v>988</v>
      </c>
      <c r="AD463">
        <v>10</v>
      </c>
      <c r="AE463">
        <v>0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44195.902083333334</v>
      </c>
    </row>
    <row r="464" spans="1:41" x14ac:dyDescent="0.15">
      <c r="A464" t="s">
        <v>959</v>
      </c>
      <c r="B464" s="2" t="s">
        <v>976</v>
      </c>
      <c r="C464" t="s">
        <v>146</v>
      </c>
      <c r="D464" t="s">
        <v>147</v>
      </c>
      <c r="E464">
        <v>1</v>
      </c>
      <c r="F464">
        <v>2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7</v>
      </c>
      <c r="N464">
        <v>1277</v>
      </c>
      <c r="O464">
        <v>634</v>
      </c>
      <c r="P464">
        <v>9</v>
      </c>
      <c r="Q464">
        <v>0</v>
      </c>
      <c r="R464" t="s">
        <v>47</v>
      </c>
      <c r="S464" t="s">
        <v>76</v>
      </c>
      <c r="T464">
        <v>9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44205.834722222222</v>
      </c>
    </row>
    <row r="465" spans="1:41" x14ac:dyDescent="0.15">
      <c r="A465" t="s">
        <v>959</v>
      </c>
      <c r="B465" s="2" t="s">
        <v>3030</v>
      </c>
      <c r="C465" t="s">
        <v>585</v>
      </c>
      <c r="D465" t="s">
        <v>881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8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977</v>
      </c>
      <c r="C466" t="s">
        <v>978</v>
      </c>
      <c r="D466" t="s">
        <v>782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8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10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979</v>
      </c>
      <c r="C467" t="s">
        <v>709</v>
      </c>
      <c r="D467" t="s">
        <v>710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7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11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980</v>
      </c>
      <c r="C468" t="s">
        <v>230</v>
      </c>
      <c r="D468" t="s">
        <v>981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4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8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10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982</v>
      </c>
      <c r="C469" t="s">
        <v>983</v>
      </c>
      <c r="D469" t="s">
        <v>984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9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11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985</v>
      </c>
      <c r="C470" t="s">
        <v>943</v>
      </c>
      <c r="D470" t="s">
        <v>749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7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10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12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986</v>
      </c>
      <c r="C471" t="s">
        <v>987</v>
      </c>
      <c r="D471" t="s">
        <v>988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4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989</v>
      </c>
      <c r="C472" t="s">
        <v>293</v>
      </c>
      <c r="D472" t="s">
        <v>579</v>
      </c>
      <c r="E472">
        <v>0</v>
      </c>
      <c r="F472">
        <v>2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990</v>
      </c>
      <c r="C473" t="s">
        <v>991</v>
      </c>
      <c r="D473" t="s">
        <v>992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9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11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993</v>
      </c>
      <c r="C474" t="s">
        <v>943</v>
      </c>
      <c r="D474" t="s">
        <v>994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7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995</v>
      </c>
      <c r="C475" t="s">
        <v>578</v>
      </c>
      <c r="D475" t="s">
        <v>579</v>
      </c>
      <c r="E475">
        <v>0</v>
      </c>
      <c r="F475">
        <v>3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11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44132.893750000003</v>
      </c>
    </row>
    <row r="476" spans="1:41" x14ac:dyDescent="0.15">
      <c r="A476" t="s">
        <v>959</v>
      </c>
      <c r="B476" s="2" t="s">
        <v>996</v>
      </c>
      <c r="C476" t="s">
        <v>943</v>
      </c>
      <c r="D476" t="s">
        <v>749</v>
      </c>
      <c r="E476">
        <v>8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6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3716</v>
      </c>
      <c r="AC476">
        <v>1769</v>
      </c>
      <c r="AD476">
        <v>178</v>
      </c>
      <c r="AE476">
        <v>7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44251.972916666666</v>
      </c>
    </row>
    <row r="477" spans="1:41" x14ac:dyDescent="0.15">
      <c r="A477" t="s">
        <v>959</v>
      </c>
      <c r="B477" s="2" t="s">
        <v>997</v>
      </c>
      <c r="C477" t="s">
        <v>998</v>
      </c>
      <c r="D477" t="s">
        <v>999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7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12</v>
      </c>
      <c r="AB477">
        <v>3705</v>
      </c>
      <c r="AC477">
        <v>1739</v>
      </c>
      <c r="AD477">
        <v>227</v>
      </c>
      <c r="AE477">
        <v>6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44224.955555555556</v>
      </c>
    </row>
    <row r="478" spans="1:41" x14ac:dyDescent="0.15">
      <c r="A478" t="s">
        <v>959</v>
      </c>
      <c r="B478" s="2" t="s">
        <v>1000</v>
      </c>
      <c r="C478" t="s">
        <v>1001</v>
      </c>
      <c r="D478" t="s">
        <v>195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11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1002</v>
      </c>
      <c r="C479" t="s">
        <v>134</v>
      </c>
      <c r="D479" t="s">
        <v>1003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9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12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3031</v>
      </c>
      <c r="C480" t="s">
        <v>1227</v>
      </c>
      <c r="D480" t="s">
        <v>3156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10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1004</v>
      </c>
      <c r="C481" t="s">
        <v>230</v>
      </c>
      <c r="D481" t="s">
        <v>1005</v>
      </c>
      <c r="E481">
        <v>0</v>
      </c>
      <c r="F481">
        <v>3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4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7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9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3032</v>
      </c>
      <c r="C482" t="s">
        <v>230</v>
      </c>
      <c r="D482" t="s">
        <v>3157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9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1006</v>
      </c>
      <c r="C483" t="s">
        <v>1007</v>
      </c>
      <c r="D483" t="s">
        <v>992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1008</v>
      </c>
      <c r="C484" t="s">
        <v>970</v>
      </c>
      <c r="D484" t="s">
        <v>147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7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44132.893750000003</v>
      </c>
    </row>
    <row r="485" spans="1:41" x14ac:dyDescent="0.15">
      <c r="A485" t="s">
        <v>959</v>
      </c>
      <c r="B485" s="2" t="s">
        <v>1009</v>
      </c>
      <c r="C485" t="s">
        <v>612</v>
      </c>
      <c r="D485" t="s">
        <v>879</v>
      </c>
      <c r="E485">
        <v>5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11</v>
      </c>
      <c r="AB485">
        <v>2220</v>
      </c>
      <c r="AC485">
        <v>1096</v>
      </c>
      <c r="AD485">
        <v>28</v>
      </c>
      <c r="AE485">
        <v>1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44245.89166666667</v>
      </c>
    </row>
    <row r="486" spans="1:41" x14ac:dyDescent="0.15">
      <c r="A486" t="s">
        <v>959</v>
      </c>
      <c r="B486" s="2" t="s">
        <v>1010</v>
      </c>
      <c r="C486" t="s">
        <v>1011</v>
      </c>
      <c r="D486" t="s">
        <v>1012</v>
      </c>
      <c r="E486">
        <v>13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7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12</v>
      </c>
      <c r="AB486">
        <v>3000</v>
      </c>
      <c r="AC486">
        <v>1495</v>
      </c>
      <c r="AD486">
        <v>10</v>
      </c>
      <c r="AE486">
        <v>0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44245.992361111108</v>
      </c>
    </row>
    <row r="487" spans="1:41" x14ac:dyDescent="0.15">
      <c r="A487" t="s">
        <v>959</v>
      </c>
      <c r="B487" s="2" t="s">
        <v>1013</v>
      </c>
      <c r="C487" t="s">
        <v>1014</v>
      </c>
      <c r="D487" t="s">
        <v>1015</v>
      </c>
      <c r="E487">
        <v>1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10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11</v>
      </c>
      <c r="AB487">
        <v>2651</v>
      </c>
      <c r="AC487">
        <v>1297</v>
      </c>
      <c r="AD487">
        <v>57</v>
      </c>
      <c r="AE487">
        <v>1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44147.962500000001</v>
      </c>
    </row>
    <row r="488" spans="1:41" x14ac:dyDescent="0.15">
      <c r="A488" t="s">
        <v>959</v>
      </c>
      <c r="B488" s="2" t="s">
        <v>3033</v>
      </c>
      <c r="C488" t="s">
        <v>892</v>
      </c>
      <c r="D488" t="s">
        <v>893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4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7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1016</v>
      </c>
      <c r="C489" t="s">
        <v>1017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44132.893750000003</v>
      </c>
    </row>
    <row r="490" spans="1:41" x14ac:dyDescent="0.15">
      <c r="A490" t="s">
        <v>959</v>
      </c>
      <c r="B490" s="2" t="s">
        <v>1018</v>
      </c>
      <c r="C490" t="s">
        <v>56</v>
      </c>
      <c r="D490" t="s">
        <v>1019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4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12</v>
      </c>
      <c r="AB490">
        <v>3005</v>
      </c>
      <c r="AC490">
        <v>1412</v>
      </c>
      <c r="AD490">
        <v>181</v>
      </c>
      <c r="AE490">
        <v>24</v>
      </c>
      <c r="AF490" t="s">
        <v>122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44247.970833333333</v>
      </c>
    </row>
    <row r="491" spans="1:41" x14ac:dyDescent="0.15">
      <c r="A491" t="s">
        <v>959</v>
      </c>
      <c r="B491" s="2" t="s">
        <v>1020</v>
      </c>
      <c r="C491" t="s">
        <v>1021</v>
      </c>
      <c r="D491" t="s">
        <v>573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44132.893750000003</v>
      </c>
    </row>
    <row r="492" spans="1:41" x14ac:dyDescent="0.15">
      <c r="A492" t="s">
        <v>959</v>
      </c>
      <c r="B492" s="2" t="s">
        <v>1022</v>
      </c>
      <c r="C492" t="s">
        <v>769</v>
      </c>
      <c r="D492" t="s">
        <v>770</v>
      </c>
      <c r="E492">
        <v>31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10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12</v>
      </c>
      <c r="AB492">
        <v>3069</v>
      </c>
      <c r="AC492">
        <v>1456</v>
      </c>
      <c r="AD492">
        <v>157</v>
      </c>
      <c r="AE492">
        <v>3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44251.945833333331</v>
      </c>
    </row>
    <row r="493" spans="1:41" x14ac:dyDescent="0.15">
      <c r="A493" t="s">
        <v>959</v>
      </c>
      <c r="B493" s="2" t="s">
        <v>3034</v>
      </c>
      <c r="C493" t="s">
        <v>3158</v>
      </c>
      <c r="D493" t="s">
        <v>3159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4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7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9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1023</v>
      </c>
      <c r="C494" t="s">
        <v>1024</v>
      </c>
      <c r="D494" t="s">
        <v>1025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11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1026</v>
      </c>
      <c r="C495" t="s">
        <v>1027</v>
      </c>
      <c r="D495" t="s">
        <v>799</v>
      </c>
      <c r="E495">
        <v>0</v>
      </c>
      <c r="F495">
        <v>3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9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10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44132.893750000003</v>
      </c>
    </row>
    <row r="496" spans="1:41" x14ac:dyDescent="0.15">
      <c r="A496" t="s">
        <v>959</v>
      </c>
      <c r="B496" s="2" t="s">
        <v>1028</v>
      </c>
      <c r="C496" t="s">
        <v>1029</v>
      </c>
      <c r="D496" t="s">
        <v>1030</v>
      </c>
      <c r="E496">
        <v>30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10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12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12</v>
      </c>
      <c r="AI496">
        <v>3519</v>
      </c>
      <c r="AJ496">
        <v>1666</v>
      </c>
      <c r="AK496">
        <v>187</v>
      </c>
      <c r="AL496">
        <v>1</v>
      </c>
      <c r="AM496" t="s">
        <v>47</v>
      </c>
      <c r="AN496" t="s">
        <v>76</v>
      </c>
      <c r="AO496" s="1">
        <v>44235.929861111108</v>
      </c>
    </row>
    <row r="497" spans="1:41" x14ac:dyDescent="0.15">
      <c r="A497" t="s">
        <v>959</v>
      </c>
      <c r="B497" s="2" t="s">
        <v>1031</v>
      </c>
      <c r="C497" t="s">
        <v>1032</v>
      </c>
      <c r="D497" t="s">
        <v>1033</v>
      </c>
      <c r="E497">
        <v>4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10</v>
      </c>
      <c r="AB497">
        <v>2477</v>
      </c>
      <c r="AC497">
        <v>1236</v>
      </c>
      <c r="AD497">
        <v>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44218.990277777775</v>
      </c>
    </row>
    <row r="498" spans="1:41" x14ac:dyDescent="0.15">
      <c r="A498" t="s">
        <v>959</v>
      </c>
      <c r="B498" s="2" t="s">
        <v>1034</v>
      </c>
      <c r="C498" t="s">
        <v>732</v>
      </c>
      <c r="D498" t="s">
        <v>1035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7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9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1036</v>
      </c>
      <c r="C499" t="s">
        <v>709</v>
      </c>
      <c r="D499" t="s">
        <v>195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1037</v>
      </c>
      <c r="C500" t="s">
        <v>124</v>
      </c>
      <c r="D500" t="s">
        <v>1038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4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8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1039</v>
      </c>
      <c r="C501" t="s">
        <v>1040</v>
      </c>
      <c r="D501" t="s">
        <v>1041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3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8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44132.893750000003</v>
      </c>
    </row>
    <row r="502" spans="1:41" x14ac:dyDescent="0.15">
      <c r="A502" t="s">
        <v>959</v>
      </c>
      <c r="B502" s="2" t="s">
        <v>1042</v>
      </c>
      <c r="C502" t="s">
        <v>697</v>
      </c>
      <c r="D502" t="s">
        <v>1043</v>
      </c>
      <c r="E502">
        <v>35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6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2243</v>
      </c>
      <c r="AC502">
        <v>1120</v>
      </c>
      <c r="AD502">
        <v>3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44245.90347222222</v>
      </c>
    </row>
    <row r="503" spans="1:41" x14ac:dyDescent="0.15">
      <c r="A503" t="s">
        <v>959</v>
      </c>
      <c r="B503" s="2" t="s">
        <v>3036</v>
      </c>
      <c r="C503" t="s">
        <v>409</v>
      </c>
      <c r="D503" t="s">
        <v>3160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9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44132.893750000003</v>
      </c>
    </row>
    <row r="504" spans="1:41" x14ac:dyDescent="0.15">
      <c r="A504" t="s">
        <v>959</v>
      </c>
      <c r="B504" s="2" t="s">
        <v>1044</v>
      </c>
      <c r="C504" t="s">
        <v>818</v>
      </c>
      <c r="D504" t="s">
        <v>815</v>
      </c>
      <c r="E504">
        <v>5</v>
      </c>
      <c r="F504">
        <v>2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6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1668</v>
      </c>
      <c r="AC504">
        <v>814</v>
      </c>
      <c r="AD504">
        <v>40</v>
      </c>
      <c r="AE504">
        <v>0</v>
      </c>
      <c r="AF504" t="s">
        <v>47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44168.893055555556</v>
      </c>
    </row>
    <row r="505" spans="1:41" x14ac:dyDescent="0.15">
      <c r="A505" t="s">
        <v>959</v>
      </c>
      <c r="B505" s="2" t="s">
        <v>3035</v>
      </c>
      <c r="C505" t="s">
        <v>3161</v>
      </c>
      <c r="D505" t="s">
        <v>1573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4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7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8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1045</v>
      </c>
      <c r="C506" t="s">
        <v>1046</v>
      </c>
      <c r="D506" t="s">
        <v>466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10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12</v>
      </c>
      <c r="AB506">
        <v>0</v>
      </c>
      <c r="AC506">
        <v>0</v>
      </c>
      <c r="AD506">
        <v>0</v>
      </c>
      <c r="AE506" t="s">
        <v>45</v>
      </c>
      <c r="AF506" t="s">
        <v>122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1047</v>
      </c>
      <c r="C507" t="s">
        <v>1048</v>
      </c>
      <c r="D507" t="s">
        <v>740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7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9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959</v>
      </c>
      <c r="B508" s="2" t="s">
        <v>1049</v>
      </c>
      <c r="C508" t="s">
        <v>818</v>
      </c>
      <c r="D508" t="s">
        <v>815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4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1051</v>
      </c>
      <c r="C509" t="s">
        <v>134</v>
      </c>
      <c r="D509" t="s">
        <v>1052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44132.893750000003</v>
      </c>
    </row>
    <row r="510" spans="1:41" x14ac:dyDescent="0.15">
      <c r="A510" t="s">
        <v>1050</v>
      </c>
      <c r="B510" s="2" t="s">
        <v>1053</v>
      </c>
      <c r="C510" t="s">
        <v>578</v>
      </c>
      <c r="D510" t="s">
        <v>579</v>
      </c>
      <c r="E510">
        <v>2</v>
      </c>
      <c r="F510">
        <v>3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10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12</v>
      </c>
      <c r="AB510">
        <v>2929</v>
      </c>
      <c r="AC510">
        <v>1412</v>
      </c>
      <c r="AD510">
        <v>105</v>
      </c>
      <c r="AE510">
        <v>2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44232.974999999999</v>
      </c>
    </row>
    <row r="511" spans="1:41" x14ac:dyDescent="0.15">
      <c r="A511" t="s">
        <v>1050</v>
      </c>
      <c r="B511" s="2" t="s">
        <v>1054</v>
      </c>
      <c r="C511" t="s">
        <v>1048</v>
      </c>
      <c r="D511" t="s">
        <v>740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4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7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10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1055</v>
      </c>
      <c r="C512" t="s">
        <v>1056</v>
      </c>
      <c r="D512" t="s">
        <v>1057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1058</v>
      </c>
      <c r="C513" t="s">
        <v>943</v>
      </c>
      <c r="D513" t="s">
        <v>1059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9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11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44132.893750000003</v>
      </c>
    </row>
    <row r="514" spans="1:41" x14ac:dyDescent="0.15">
      <c r="A514" t="s">
        <v>1050</v>
      </c>
      <c r="B514" s="2" t="s">
        <v>1060</v>
      </c>
      <c r="C514" t="s">
        <v>1061</v>
      </c>
      <c r="D514" t="s">
        <v>1062</v>
      </c>
      <c r="E514">
        <v>2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8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10</v>
      </c>
      <c r="AB514">
        <v>2086</v>
      </c>
      <c r="AC514">
        <v>1010</v>
      </c>
      <c r="AD514">
        <v>66</v>
      </c>
      <c r="AE514">
        <v>0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44195.916666666664</v>
      </c>
    </row>
    <row r="515" spans="1:41" x14ac:dyDescent="0.15">
      <c r="A515" t="s">
        <v>1050</v>
      </c>
      <c r="B515" s="2" t="s">
        <v>1063</v>
      </c>
      <c r="C515" t="s">
        <v>1064</v>
      </c>
      <c r="D515" t="s">
        <v>1065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11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1066</v>
      </c>
      <c r="C516" t="s">
        <v>943</v>
      </c>
      <c r="D516" t="s">
        <v>1067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10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1068</v>
      </c>
      <c r="C517" t="s">
        <v>56</v>
      </c>
      <c r="D517" t="s">
        <v>1069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12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1070</v>
      </c>
      <c r="C518" t="s">
        <v>1071</v>
      </c>
      <c r="D518" t="s">
        <v>1072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6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1073</v>
      </c>
      <c r="C519" t="s">
        <v>1074</v>
      </c>
      <c r="D519" t="s">
        <v>941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7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12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44132.893750000003</v>
      </c>
    </row>
    <row r="520" spans="1:41" x14ac:dyDescent="0.15">
      <c r="A520" t="s">
        <v>1050</v>
      </c>
      <c r="B520" s="2" t="s">
        <v>1075</v>
      </c>
      <c r="C520" t="s">
        <v>1076</v>
      </c>
      <c r="D520" t="s">
        <v>1077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6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10</v>
      </c>
      <c r="AB520">
        <v>2525</v>
      </c>
      <c r="AC520">
        <v>1260</v>
      </c>
      <c r="AD520">
        <v>5</v>
      </c>
      <c r="AE520">
        <v>0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44148.029861111114</v>
      </c>
    </row>
    <row r="521" spans="1:41" x14ac:dyDescent="0.15">
      <c r="A521" t="s">
        <v>1050</v>
      </c>
      <c r="B521" s="2" t="s">
        <v>1078</v>
      </c>
      <c r="C521" t="s">
        <v>1079</v>
      </c>
      <c r="D521" t="s">
        <v>1080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11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1081</v>
      </c>
      <c r="C522" t="s">
        <v>126</v>
      </c>
      <c r="D522" t="s">
        <v>98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9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10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1082</v>
      </c>
      <c r="C523" t="s">
        <v>943</v>
      </c>
      <c r="D523" t="s">
        <v>1083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6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8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3037</v>
      </c>
      <c r="C524" t="s">
        <v>3162</v>
      </c>
      <c r="D524" t="s">
        <v>3163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2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5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7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1084</v>
      </c>
      <c r="C525" t="s">
        <v>1085</v>
      </c>
      <c r="D525" t="s">
        <v>799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4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1086</v>
      </c>
      <c r="C526" t="s">
        <v>1087</v>
      </c>
      <c r="D526" t="s">
        <v>378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1088</v>
      </c>
      <c r="C527" t="s">
        <v>1089</v>
      </c>
      <c r="D527" t="s">
        <v>992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11</v>
      </c>
      <c r="AI527">
        <v>0</v>
      </c>
      <c r="AJ527">
        <v>0</v>
      </c>
      <c r="AK527">
        <v>0</v>
      </c>
      <c r="AL527" t="s">
        <v>45</v>
      </c>
      <c r="AM527" t="s">
        <v>47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3038</v>
      </c>
      <c r="C528" t="s">
        <v>709</v>
      </c>
      <c r="D528" t="s">
        <v>3164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3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7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9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1090</v>
      </c>
      <c r="C529" t="s">
        <v>1091</v>
      </c>
      <c r="D529" t="s">
        <v>132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1092</v>
      </c>
      <c r="C530" t="s">
        <v>983</v>
      </c>
      <c r="D530" t="s">
        <v>1093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6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9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11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44132.893750000003</v>
      </c>
    </row>
    <row r="531" spans="1:41" x14ac:dyDescent="0.15">
      <c r="A531" t="s">
        <v>1050</v>
      </c>
      <c r="B531" s="2" t="s">
        <v>1094</v>
      </c>
      <c r="C531" t="s">
        <v>1095</v>
      </c>
      <c r="D531" t="s">
        <v>1096</v>
      </c>
      <c r="E531">
        <v>35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6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9</v>
      </c>
      <c r="AB531">
        <v>1732</v>
      </c>
      <c r="AC531">
        <v>866</v>
      </c>
      <c r="AD531">
        <v>0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44254.768750000003</v>
      </c>
    </row>
    <row r="532" spans="1:41" x14ac:dyDescent="0.15">
      <c r="A532" t="s">
        <v>1050</v>
      </c>
      <c r="B532" s="2" t="s">
        <v>1097</v>
      </c>
      <c r="C532" t="s">
        <v>970</v>
      </c>
      <c r="D532" t="s">
        <v>1098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1099</v>
      </c>
      <c r="C533" t="s">
        <v>1100</v>
      </c>
      <c r="D533" t="s">
        <v>1101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4</v>
      </c>
      <c r="N533">
        <v>0</v>
      </c>
      <c r="O533">
        <v>0</v>
      </c>
      <c r="P533">
        <v>0</v>
      </c>
      <c r="Q533" t="s">
        <v>45</v>
      </c>
      <c r="R533" t="s">
        <v>47</v>
      </c>
      <c r="S533" t="s">
        <v>45</v>
      </c>
      <c r="T533">
        <v>8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11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1102</v>
      </c>
      <c r="C534" t="s">
        <v>1103</v>
      </c>
      <c r="D534" t="s">
        <v>992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6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44132.893750000003</v>
      </c>
    </row>
    <row r="535" spans="1:41" x14ac:dyDescent="0.15">
      <c r="A535" t="s">
        <v>1050</v>
      </c>
      <c r="B535" s="2" t="s">
        <v>1104</v>
      </c>
      <c r="C535" t="s">
        <v>293</v>
      </c>
      <c r="D535" t="s">
        <v>1105</v>
      </c>
      <c r="E535">
        <v>2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7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11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3075</v>
      </c>
      <c r="AC535">
        <v>1399</v>
      </c>
      <c r="AD535">
        <v>277</v>
      </c>
      <c r="AE535">
        <v>5</v>
      </c>
      <c r="AF535" t="s">
        <v>122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44238.969444444447</v>
      </c>
    </row>
    <row r="536" spans="1:41" x14ac:dyDescent="0.15">
      <c r="A536" t="s">
        <v>1050</v>
      </c>
      <c r="B536" s="2" t="s">
        <v>1106</v>
      </c>
      <c r="C536" t="s">
        <v>713</v>
      </c>
      <c r="D536" t="s">
        <v>147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8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10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44132.893750000003</v>
      </c>
    </row>
    <row r="537" spans="1:41" x14ac:dyDescent="0.15">
      <c r="A537" t="s">
        <v>1050</v>
      </c>
      <c r="B537" s="2" t="s">
        <v>1107</v>
      </c>
      <c r="C537" t="s">
        <v>1108</v>
      </c>
      <c r="D537" t="s">
        <v>550</v>
      </c>
      <c r="E537">
        <v>5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7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11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12</v>
      </c>
      <c r="AB537">
        <v>3592</v>
      </c>
      <c r="AC537">
        <v>1614</v>
      </c>
      <c r="AD537">
        <v>364</v>
      </c>
      <c r="AE537">
        <v>16</v>
      </c>
      <c r="AF537" t="s">
        <v>122</v>
      </c>
      <c r="AG537" t="s">
        <v>418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44233.886111111111</v>
      </c>
    </row>
    <row r="538" spans="1:41" x14ac:dyDescent="0.15">
      <c r="A538" t="s">
        <v>1050</v>
      </c>
      <c r="B538" s="2" t="s">
        <v>1109</v>
      </c>
      <c r="C538" t="s">
        <v>911</v>
      </c>
      <c r="D538" t="s">
        <v>132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6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9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47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44132.893750000003</v>
      </c>
    </row>
    <row r="539" spans="1:41" x14ac:dyDescent="0.15">
      <c r="A539" t="s">
        <v>1050</v>
      </c>
      <c r="B539" s="2" t="s">
        <v>1110</v>
      </c>
      <c r="C539" t="s">
        <v>1111</v>
      </c>
      <c r="D539" t="s">
        <v>552</v>
      </c>
      <c r="E539">
        <v>1</v>
      </c>
      <c r="F539">
        <v>3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8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11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3094</v>
      </c>
      <c r="AC539">
        <v>1475</v>
      </c>
      <c r="AD539">
        <v>144</v>
      </c>
      <c r="AE539">
        <v>36</v>
      </c>
      <c r="AF539" t="s">
        <v>122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44224.934027777781</v>
      </c>
    </row>
    <row r="540" spans="1:41" x14ac:dyDescent="0.15">
      <c r="A540" t="s">
        <v>1050</v>
      </c>
      <c r="B540" s="2" t="s">
        <v>1112</v>
      </c>
      <c r="C540" t="s">
        <v>983</v>
      </c>
      <c r="D540" t="s">
        <v>984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1113</v>
      </c>
      <c r="C541" t="s">
        <v>1114</v>
      </c>
      <c r="D541" t="s">
        <v>1115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5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44132.893750000003</v>
      </c>
    </row>
    <row r="542" spans="1:41" x14ac:dyDescent="0.15">
      <c r="A542" t="s">
        <v>1050</v>
      </c>
      <c r="B542" s="2" t="s">
        <v>1116</v>
      </c>
      <c r="C542" t="s">
        <v>146</v>
      </c>
      <c r="D542" t="s">
        <v>147</v>
      </c>
      <c r="E542">
        <v>3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3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11</v>
      </c>
      <c r="AB542">
        <v>2355</v>
      </c>
      <c r="AC542">
        <v>1165</v>
      </c>
      <c r="AD542">
        <v>25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44211.947916666664</v>
      </c>
    </row>
    <row r="543" spans="1:41" x14ac:dyDescent="0.15">
      <c r="A543" t="s">
        <v>1050</v>
      </c>
      <c r="B543" s="2" t="s">
        <v>1117</v>
      </c>
      <c r="C543" t="s">
        <v>146</v>
      </c>
      <c r="D543" t="s">
        <v>147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8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1118</v>
      </c>
      <c r="C544" t="s">
        <v>1119</v>
      </c>
      <c r="D544" t="s">
        <v>1025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1120</v>
      </c>
      <c r="C545" t="s">
        <v>905</v>
      </c>
      <c r="D545" t="s">
        <v>1121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10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1122</v>
      </c>
      <c r="C546" t="s">
        <v>612</v>
      </c>
      <c r="D546" t="s">
        <v>879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8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12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1123</v>
      </c>
      <c r="C547" t="s">
        <v>339</v>
      </c>
      <c r="D547" t="s">
        <v>1124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6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8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1125</v>
      </c>
      <c r="C548" t="s">
        <v>423</v>
      </c>
      <c r="D548" t="s">
        <v>195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1126</v>
      </c>
      <c r="C549" t="s">
        <v>89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5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11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1127</v>
      </c>
      <c r="C550" t="s">
        <v>56</v>
      </c>
      <c r="D550" t="s">
        <v>195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1128</v>
      </c>
      <c r="C551" t="s">
        <v>1129</v>
      </c>
      <c r="D551" t="s">
        <v>749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1130</v>
      </c>
      <c r="C552" t="s">
        <v>1131</v>
      </c>
      <c r="D552" t="s">
        <v>402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8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11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1132</v>
      </c>
      <c r="C553" t="s">
        <v>1133</v>
      </c>
      <c r="D553" t="s">
        <v>1134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7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10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44132.893750000003</v>
      </c>
    </row>
    <row r="554" spans="1:41" x14ac:dyDescent="0.15">
      <c r="A554" t="s">
        <v>1050</v>
      </c>
      <c r="B554" s="2" t="s">
        <v>1135</v>
      </c>
      <c r="C554" t="s">
        <v>769</v>
      </c>
      <c r="D554" t="s">
        <v>1136</v>
      </c>
      <c r="E554">
        <v>7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6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9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12</v>
      </c>
      <c r="AB554">
        <v>2770</v>
      </c>
      <c r="AC554">
        <v>1283</v>
      </c>
      <c r="AD554">
        <v>204</v>
      </c>
      <c r="AE554">
        <v>5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44251.943749999999</v>
      </c>
    </row>
    <row r="555" spans="1:41" x14ac:dyDescent="0.15">
      <c r="A555" t="s">
        <v>1050</v>
      </c>
      <c r="B555" s="2" t="s">
        <v>1137</v>
      </c>
      <c r="C555" t="s">
        <v>1138</v>
      </c>
      <c r="D555" t="s">
        <v>1139</v>
      </c>
      <c r="E555">
        <v>0</v>
      </c>
      <c r="F555">
        <v>2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7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9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1140</v>
      </c>
      <c r="C556" t="s">
        <v>920</v>
      </c>
      <c r="D556" t="s">
        <v>132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3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1141</v>
      </c>
      <c r="C557" t="s">
        <v>49</v>
      </c>
      <c r="D557" t="s">
        <v>1142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10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1143</v>
      </c>
      <c r="C558" t="s">
        <v>1144</v>
      </c>
      <c r="D558" t="s">
        <v>573</v>
      </c>
      <c r="E558">
        <v>0</v>
      </c>
      <c r="F558">
        <v>2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4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1145</v>
      </c>
      <c r="C559" t="s">
        <v>1146</v>
      </c>
      <c r="D559" t="s">
        <v>1147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3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5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7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10</v>
      </c>
      <c r="AI559">
        <v>0</v>
      </c>
      <c r="AJ559">
        <v>0</v>
      </c>
      <c r="AK559">
        <v>0</v>
      </c>
      <c r="AL559" t="s">
        <v>45</v>
      </c>
      <c r="AM559" t="s">
        <v>47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1148</v>
      </c>
      <c r="C560" t="s">
        <v>1149</v>
      </c>
      <c r="D560" t="s">
        <v>1041</v>
      </c>
      <c r="E560">
        <v>0</v>
      </c>
      <c r="F560">
        <v>3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7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9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1150</v>
      </c>
      <c r="C561" t="s">
        <v>146</v>
      </c>
      <c r="D561" t="s">
        <v>147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2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1151</v>
      </c>
      <c r="C562" t="s">
        <v>1152</v>
      </c>
      <c r="D562" t="s">
        <v>1153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5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1154</v>
      </c>
      <c r="C563" t="s">
        <v>1155</v>
      </c>
      <c r="D563" t="s">
        <v>1156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6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11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44132.893750000003</v>
      </c>
    </row>
    <row r="564" spans="1:41" x14ac:dyDescent="0.15">
      <c r="A564" t="s">
        <v>1050</v>
      </c>
      <c r="B564" s="2" t="s">
        <v>1157</v>
      </c>
      <c r="C564" t="s">
        <v>1158</v>
      </c>
      <c r="D564" t="s">
        <v>770</v>
      </c>
      <c r="E564">
        <v>15</v>
      </c>
      <c r="F564">
        <v>3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7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10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2815</v>
      </c>
      <c r="AC564">
        <v>1204</v>
      </c>
      <c r="AD564">
        <v>407</v>
      </c>
      <c r="AE564">
        <v>28</v>
      </c>
      <c r="AF564" t="s">
        <v>122</v>
      </c>
      <c r="AG564" t="s">
        <v>418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44233.876388888886</v>
      </c>
    </row>
    <row r="565" spans="1:41" x14ac:dyDescent="0.15">
      <c r="A565" t="s">
        <v>1050</v>
      </c>
      <c r="B565" s="2" t="s">
        <v>1159</v>
      </c>
      <c r="C565" t="s">
        <v>1160</v>
      </c>
      <c r="D565" t="s">
        <v>1161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12</v>
      </c>
      <c r="AB565">
        <v>3403</v>
      </c>
      <c r="AC565">
        <v>1661</v>
      </c>
      <c r="AD565">
        <v>81</v>
      </c>
      <c r="AE565">
        <v>3</v>
      </c>
      <c r="AF565" t="s">
        <v>47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44169.900694444441</v>
      </c>
    </row>
    <row r="566" spans="1:41" x14ac:dyDescent="0.15">
      <c r="A566" t="s">
        <v>1162</v>
      </c>
      <c r="B566" s="2" t="s">
        <v>1163</v>
      </c>
      <c r="C566" t="s">
        <v>1164</v>
      </c>
      <c r="D566" t="s">
        <v>552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5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1165</v>
      </c>
      <c r="C567" t="s">
        <v>943</v>
      </c>
      <c r="D567" t="s">
        <v>147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3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7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1166</v>
      </c>
      <c r="C568" t="s">
        <v>134</v>
      </c>
      <c r="D568" t="s">
        <v>1167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8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1168</v>
      </c>
      <c r="C569" t="s">
        <v>49</v>
      </c>
      <c r="D569" t="s">
        <v>1169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7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44132.893750000003</v>
      </c>
    </row>
    <row r="570" spans="1:41" x14ac:dyDescent="0.15">
      <c r="A570" t="s">
        <v>1162</v>
      </c>
      <c r="B570" s="2" t="s">
        <v>1170</v>
      </c>
      <c r="C570" t="s">
        <v>769</v>
      </c>
      <c r="D570" t="s">
        <v>770</v>
      </c>
      <c r="E570">
        <v>6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6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12</v>
      </c>
      <c r="AB570">
        <v>3209</v>
      </c>
      <c r="AC570">
        <v>1499</v>
      </c>
      <c r="AD570">
        <v>211</v>
      </c>
      <c r="AE570">
        <v>5</v>
      </c>
      <c r="AF570" t="s">
        <v>47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44145.994444444441</v>
      </c>
    </row>
    <row r="571" spans="1:41" x14ac:dyDescent="0.15">
      <c r="A571" t="s">
        <v>1162</v>
      </c>
      <c r="B571" s="2" t="s">
        <v>1171</v>
      </c>
      <c r="C571" t="s">
        <v>818</v>
      </c>
      <c r="D571" t="s">
        <v>815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2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5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8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1172</v>
      </c>
      <c r="C572" t="s">
        <v>627</v>
      </c>
      <c r="D572" t="s">
        <v>628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1173</v>
      </c>
      <c r="C573" t="s">
        <v>1174</v>
      </c>
      <c r="D573" t="s">
        <v>1175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9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44132.893750000003</v>
      </c>
    </row>
    <row r="574" spans="1:41" x14ac:dyDescent="0.15">
      <c r="A574" t="s">
        <v>1162</v>
      </c>
      <c r="B574" s="2" t="s">
        <v>1176</v>
      </c>
      <c r="C574" t="s">
        <v>1177</v>
      </c>
      <c r="D574" t="s">
        <v>1178</v>
      </c>
      <c r="E574">
        <v>11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12</v>
      </c>
      <c r="AB574">
        <v>2943</v>
      </c>
      <c r="AC574">
        <v>1330</v>
      </c>
      <c r="AD574">
        <v>283</v>
      </c>
      <c r="AE574">
        <v>41</v>
      </c>
      <c r="AF574" t="s">
        <v>67</v>
      </c>
      <c r="AG574" t="s">
        <v>418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44233.813888888886</v>
      </c>
    </row>
    <row r="575" spans="1:41" x14ac:dyDescent="0.15">
      <c r="A575" t="s">
        <v>1162</v>
      </c>
      <c r="B575" s="2" t="s">
        <v>1179</v>
      </c>
      <c r="C575" t="s">
        <v>1180</v>
      </c>
      <c r="D575" t="s">
        <v>1181</v>
      </c>
      <c r="E575">
        <v>5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2293</v>
      </c>
      <c r="AC575">
        <v>1139</v>
      </c>
      <c r="AD575">
        <v>15</v>
      </c>
      <c r="AE575">
        <v>2</v>
      </c>
      <c r="AF575" t="s">
        <v>47</v>
      </c>
      <c r="AG575" t="s">
        <v>76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44145.925000000003</v>
      </c>
    </row>
    <row r="576" spans="1:41" x14ac:dyDescent="0.15">
      <c r="A576" t="s">
        <v>1162</v>
      </c>
      <c r="B576" s="2" t="s">
        <v>1182</v>
      </c>
      <c r="C576" t="s">
        <v>1183</v>
      </c>
      <c r="D576" t="s">
        <v>1184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6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929</v>
      </c>
      <c r="C577" t="s">
        <v>209</v>
      </c>
      <c r="D577" t="s">
        <v>210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5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12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1185</v>
      </c>
      <c r="C578" t="s">
        <v>103</v>
      </c>
      <c r="D578" t="s">
        <v>815</v>
      </c>
      <c r="E578">
        <v>0</v>
      </c>
      <c r="F578">
        <v>2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3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7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9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1186</v>
      </c>
      <c r="C579" t="s">
        <v>1187</v>
      </c>
      <c r="D579" t="s">
        <v>1188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4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12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1189</v>
      </c>
      <c r="C580" t="s">
        <v>1190</v>
      </c>
      <c r="D580" t="s">
        <v>132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7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1191</v>
      </c>
      <c r="C581" t="s">
        <v>934</v>
      </c>
      <c r="D581" t="s">
        <v>1192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8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44132.893750000003</v>
      </c>
    </row>
    <row r="582" spans="1:41" x14ac:dyDescent="0.15">
      <c r="A582" t="s">
        <v>1162</v>
      </c>
      <c r="B582" s="2" t="s">
        <v>1193</v>
      </c>
      <c r="C582" t="s">
        <v>1194</v>
      </c>
      <c r="D582" t="s">
        <v>1195</v>
      </c>
      <c r="E582">
        <v>2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5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12</v>
      </c>
      <c r="AB582">
        <v>2850</v>
      </c>
      <c r="AC582">
        <v>1318</v>
      </c>
      <c r="AD582">
        <v>214</v>
      </c>
      <c r="AE582">
        <v>7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44235.89166666667</v>
      </c>
    </row>
    <row r="583" spans="1:41" x14ac:dyDescent="0.15">
      <c r="A583" t="s">
        <v>1162</v>
      </c>
      <c r="B583" s="2" t="s">
        <v>1196</v>
      </c>
      <c r="C583" t="s">
        <v>146</v>
      </c>
      <c r="D583" t="s">
        <v>147</v>
      </c>
      <c r="E583">
        <v>0</v>
      </c>
      <c r="F583">
        <v>2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3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1197</v>
      </c>
      <c r="C584" t="s">
        <v>1198</v>
      </c>
      <c r="D584" t="s">
        <v>1199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8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11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44132.893750000003</v>
      </c>
    </row>
    <row r="585" spans="1:41" x14ac:dyDescent="0.15">
      <c r="A585" t="s">
        <v>1162</v>
      </c>
      <c r="B585" s="2" t="s">
        <v>1200</v>
      </c>
      <c r="C585" t="s">
        <v>103</v>
      </c>
      <c r="D585" t="s">
        <v>776</v>
      </c>
      <c r="E585">
        <v>1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2013</v>
      </c>
      <c r="AC585">
        <v>974</v>
      </c>
      <c r="AD585">
        <v>65</v>
      </c>
      <c r="AE585">
        <v>2</v>
      </c>
      <c r="AF585" t="s">
        <v>47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44213.859722222223</v>
      </c>
    </row>
    <row r="586" spans="1:41" x14ac:dyDescent="0.15">
      <c r="A586" t="s">
        <v>1162</v>
      </c>
      <c r="B586" s="2" t="s">
        <v>1201</v>
      </c>
      <c r="C586" t="s">
        <v>1202</v>
      </c>
      <c r="D586" t="s">
        <v>1203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6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3039</v>
      </c>
      <c r="C587" t="s">
        <v>3165</v>
      </c>
      <c r="D587" t="s">
        <v>378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5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1204</v>
      </c>
      <c r="C588" t="s">
        <v>1007</v>
      </c>
      <c r="D588" t="s">
        <v>1205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2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6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9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1206</v>
      </c>
      <c r="C589" t="s">
        <v>103</v>
      </c>
      <c r="D589" t="s">
        <v>1207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1208</v>
      </c>
      <c r="C590" t="s">
        <v>886</v>
      </c>
      <c r="D590" t="s">
        <v>1209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8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10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1210</v>
      </c>
      <c r="C591" t="s">
        <v>1211</v>
      </c>
      <c r="D591" t="s">
        <v>981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3040</v>
      </c>
      <c r="C592" t="s">
        <v>3166</v>
      </c>
      <c r="D592" t="s">
        <v>992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6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9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1212</v>
      </c>
      <c r="C593" t="s">
        <v>1213</v>
      </c>
      <c r="D593" t="s">
        <v>1214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6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10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12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1216</v>
      </c>
      <c r="C594" t="s">
        <v>1217</v>
      </c>
      <c r="D594" t="s">
        <v>1218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7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10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44132.893750000003</v>
      </c>
    </row>
    <row r="595" spans="1:41" x14ac:dyDescent="0.15">
      <c r="A595" t="s">
        <v>1162</v>
      </c>
      <c r="B595" s="2" t="s">
        <v>1219</v>
      </c>
      <c r="C595" t="s">
        <v>1220</v>
      </c>
      <c r="D595" t="s">
        <v>1221</v>
      </c>
      <c r="E595">
        <v>1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2717</v>
      </c>
      <c r="AC595">
        <v>1312</v>
      </c>
      <c r="AD595">
        <v>93</v>
      </c>
      <c r="AE595">
        <v>3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44175.961805555555</v>
      </c>
    </row>
    <row r="596" spans="1:41" x14ac:dyDescent="0.15">
      <c r="A596" t="s">
        <v>1162</v>
      </c>
      <c r="B596" s="2" t="s">
        <v>1222</v>
      </c>
      <c r="C596" t="s">
        <v>134</v>
      </c>
      <c r="D596" t="s">
        <v>195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7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11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12</v>
      </c>
      <c r="AI596">
        <v>0</v>
      </c>
      <c r="AJ596">
        <v>0</v>
      </c>
      <c r="AK596">
        <v>0</v>
      </c>
      <c r="AL596" t="s">
        <v>45</v>
      </c>
      <c r="AM596" t="s">
        <v>47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1223</v>
      </c>
      <c r="C597" t="s">
        <v>401</v>
      </c>
      <c r="D597" t="s">
        <v>402</v>
      </c>
      <c r="E597">
        <v>0</v>
      </c>
      <c r="F597">
        <v>1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4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44132.893750000003</v>
      </c>
    </row>
    <row r="598" spans="1:41" x14ac:dyDescent="0.15">
      <c r="A598" t="s">
        <v>1162</v>
      </c>
      <c r="B598" s="2" t="s">
        <v>1224</v>
      </c>
      <c r="C598" t="s">
        <v>1225</v>
      </c>
      <c r="D598" t="s">
        <v>1134</v>
      </c>
      <c r="E598">
        <v>4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2618</v>
      </c>
      <c r="AC598">
        <v>1273</v>
      </c>
      <c r="AD598">
        <v>72</v>
      </c>
      <c r="AE598">
        <v>1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44230.904861111114</v>
      </c>
    </row>
    <row r="599" spans="1:41" x14ac:dyDescent="0.15">
      <c r="A599" t="s">
        <v>1162</v>
      </c>
      <c r="B599" s="2" t="s">
        <v>1226</v>
      </c>
      <c r="C599" t="s">
        <v>1227</v>
      </c>
      <c r="D599" t="s">
        <v>132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3041</v>
      </c>
      <c r="C600" t="s">
        <v>3167</v>
      </c>
      <c r="D600" t="s">
        <v>3168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3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7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44132.893750000003</v>
      </c>
    </row>
    <row r="601" spans="1:41" x14ac:dyDescent="0.15">
      <c r="A601" t="s">
        <v>1162</v>
      </c>
      <c r="B601" s="2" t="s">
        <v>1228</v>
      </c>
      <c r="C601" t="s">
        <v>1229</v>
      </c>
      <c r="D601" t="s">
        <v>1230</v>
      </c>
      <c r="E601">
        <v>1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6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9</v>
      </c>
      <c r="AB601">
        <v>2133</v>
      </c>
      <c r="AC601">
        <v>1045</v>
      </c>
      <c r="AD601">
        <v>43</v>
      </c>
      <c r="AE601">
        <v>3</v>
      </c>
      <c r="AF601" t="s">
        <v>47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44159.911805555559</v>
      </c>
    </row>
    <row r="602" spans="1:41" x14ac:dyDescent="0.15">
      <c r="A602" t="s">
        <v>1162</v>
      </c>
      <c r="B602" s="2" t="s">
        <v>1231</v>
      </c>
      <c r="C602" t="s">
        <v>1232</v>
      </c>
      <c r="D602" t="s">
        <v>799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8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1233</v>
      </c>
      <c r="C603" t="s">
        <v>436</v>
      </c>
      <c r="D603" t="s">
        <v>1234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1235</v>
      </c>
      <c r="C604" t="s">
        <v>1236</v>
      </c>
      <c r="D604" t="s">
        <v>1080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4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8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10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44132.893750000003</v>
      </c>
    </row>
    <row r="605" spans="1:41" x14ac:dyDescent="0.15">
      <c r="A605" t="s">
        <v>1162</v>
      </c>
      <c r="B605" s="2" t="s">
        <v>1237</v>
      </c>
      <c r="C605" t="s">
        <v>134</v>
      </c>
      <c r="D605" t="s">
        <v>1238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11</v>
      </c>
      <c r="AB605">
        <v>2864</v>
      </c>
      <c r="AC605">
        <v>1404</v>
      </c>
      <c r="AD605">
        <v>56</v>
      </c>
      <c r="AE605">
        <v>0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44211.894444444442</v>
      </c>
    </row>
    <row r="606" spans="1:41" x14ac:dyDescent="0.15">
      <c r="A606" t="s">
        <v>1162</v>
      </c>
      <c r="B606" s="2" t="s">
        <v>1239</v>
      </c>
      <c r="C606" t="s">
        <v>769</v>
      </c>
      <c r="D606" t="s">
        <v>1240</v>
      </c>
      <c r="E606">
        <v>36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6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10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12</v>
      </c>
      <c r="AB606">
        <v>2581</v>
      </c>
      <c r="AC606">
        <v>1167</v>
      </c>
      <c r="AD606">
        <v>247</v>
      </c>
      <c r="AE606">
        <v>5</v>
      </c>
      <c r="AF606" t="s">
        <v>122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44245.90902777778</v>
      </c>
    </row>
    <row r="607" spans="1:41" x14ac:dyDescent="0.15">
      <c r="A607" t="s">
        <v>1162</v>
      </c>
      <c r="B607" s="2" t="s">
        <v>1241</v>
      </c>
      <c r="C607" t="s">
        <v>1242</v>
      </c>
      <c r="D607" t="s">
        <v>1243</v>
      </c>
      <c r="E607">
        <v>3</v>
      </c>
      <c r="F607">
        <v>2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3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8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11</v>
      </c>
      <c r="AB607">
        <v>2401</v>
      </c>
      <c r="AC607">
        <v>1166</v>
      </c>
      <c r="AD607">
        <v>69</v>
      </c>
      <c r="AE607">
        <v>1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44219.834722222222</v>
      </c>
    </row>
    <row r="608" spans="1:41" x14ac:dyDescent="0.15">
      <c r="A608" t="s">
        <v>1162</v>
      </c>
      <c r="B608" s="2" t="s">
        <v>1244</v>
      </c>
      <c r="C608" t="s">
        <v>56</v>
      </c>
      <c r="D608" t="s">
        <v>1245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7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1246</v>
      </c>
      <c r="C609" t="s">
        <v>1247</v>
      </c>
      <c r="D609" t="s">
        <v>1248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6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44132.893750000003</v>
      </c>
    </row>
    <row r="610" spans="1:41" x14ac:dyDescent="0.15">
      <c r="A610" t="s">
        <v>1162</v>
      </c>
      <c r="B610" s="2" t="s">
        <v>1249</v>
      </c>
      <c r="C610" t="s">
        <v>1250</v>
      </c>
      <c r="D610" t="s">
        <v>1251</v>
      </c>
      <c r="E610">
        <v>1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2897</v>
      </c>
      <c r="AC610">
        <v>1372</v>
      </c>
      <c r="AD610">
        <v>153</v>
      </c>
      <c r="AE610">
        <v>7</v>
      </c>
      <c r="AF610" t="s">
        <v>47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44134.976388888892</v>
      </c>
    </row>
    <row r="611" spans="1:41" x14ac:dyDescent="0.15">
      <c r="A611" t="s">
        <v>1162</v>
      </c>
      <c r="B611" s="2" t="s">
        <v>1252</v>
      </c>
      <c r="C611" t="s">
        <v>1253</v>
      </c>
      <c r="D611" t="s">
        <v>1254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12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1255</v>
      </c>
      <c r="C612" t="s">
        <v>1256</v>
      </c>
      <c r="D612" t="s">
        <v>195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4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8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12</v>
      </c>
      <c r="AI612">
        <v>0</v>
      </c>
      <c r="AJ612">
        <v>0</v>
      </c>
      <c r="AK612">
        <v>0</v>
      </c>
      <c r="AL612" t="s">
        <v>45</v>
      </c>
      <c r="AM612" t="s">
        <v>122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1257</v>
      </c>
      <c r="C613" t="s">
        <v>1258</v>
      </c>
      <c r="D613" t="s">
        <v>1259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9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12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1260</v>
      </c>
      <c r="C614" t="s">
        <v>1227</v>
      </c>
      <c r="D614" t="s">
        <v>753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9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1261</v>
      </c>
      <c r="C615" t="s">
        <v>1250</v>
      </c>
      <c r="D615" t="s">
        <v>195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9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1262</v>
      </c>
      <c r="C616" t="s">
        <v>1263</v>
      </c>
      <c r="D616" t="s">
        <v>1264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1265</v>
      </c>
      <c r="C617" t="s">
        <v>1266</v>
      </c>
      <c r="D617" t="s">
        <v>1267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8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1268</v>
      </c>
      <c r="C618" t="s">
        <v>103</v>
      </c>
      <c r="D618" t="s">
        <v>1269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7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1270</v>
      </c>
      <c r="C619" t="s">
        <v>146</v>
      </c>
      <c r="D619" t="s">
        <v>879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8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1271</v>
      </c>
      <c r="C620" t="s">
        <v>1071</v>
      </c>
      <c r="D620" t="s">
        <v>1072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3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7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1272</v>
      </c>
      <c r="C621" t="s">
        <v>1273</v>
      </c>
      <c r="D621" t="s">
        <v>941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9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11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12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44132.893750000003</v>
      </c>
    </row>
    <row r="622" spans="1:41" x14ac:dyDescent="0.15">
      <c r="A622" t="s">
        <v>1162</v>
      </c>
      <c r="B622" s="2" t="s">
        <v>1274</v>
      </c>
      <c r="C622" t="s">
        <v>1275</v>
      </c>
      <c r="D622" t="s">
        <v>1276</v>
      </c>
      <c r="E622">
        <v>11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7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3771</v>
      </c>
      <c r="AC622">
        <v>1765</v>
      </c>
      <c r="AD622">
        <v>241</v>
      </c>
      <c r="AE622">
        <v>8</v>
      </c>
      <c r="AF622" t="s">
        <v>122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44218.933333333334</v>
      </c>
    </row>
    <row r="623" spans="1:41" x14ac:dyDescent="0.15">
      <c r="A623" t="s">
        <v>1162</v>
      </c>
      <c r="B623" s="2" t="s">
        <v>1277</v>
      </c>
      <c r="C623" t="s">
        <v>171</v>
      </c>
      <c r="D623" t="s">
        <v>583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10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44132.893750000003</v>
      </c>
    </row>
    <row r="624" spans="1:41" x14ac:dyDescent="0.15">
      <c r="A624" t="s">
        <v>1162</v>
      </c>
      <c r="B624" s="2" t="s">
        <v>1278</v>
      </c>
      <c r="C624" t="s">
        <v>1279</v>
      </c>
      <c r="D624" t="s">
        <v>1280</v>
      </c>
      <c r="E624">
        <v>2</v>
      </c>
      <c r="F624">
        <v>2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8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12</v>
      </c>
      <c r="AB624">
        <v>3457</v>
      </c>
      <c r="AC624">
        <v>1646</v>
      </c>
      <c r="AD624">
        <v>165</v>
      </c>
      <c r="AE624">
        <v>3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44219.836805555555</v>
      </c>
    </row>
    <row r="625" spans="1:41" x14ac:dyDescent="0.15">
      <c r="A625" t="s">
        <v>1162</v>
      </c>
      <c r="B625" s="2" t="s">
        <v>1281</v>
      </c>
      <c r="C625" t="s">
        <v>1282</v>
      </c>
      <c r="D625" t="s">
        <v>1283</v>
      </c>
      <c r="E625">
        <v>4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4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7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10</v>
      </c>
      <c r="AB625">
        <v>2112</v>
      </c>
      <c r="AC625">
        <v>1047</v>
      </c>
      <c r="AD625">
        <v>18</v>
      </c>
      <c r="AE625">
        <v>0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44202.990277777775</v>
      </c>
    </row>
    <row r="626" spans="1:41" x14ac:dyDescent="0.15">
      <c r="A626" t="s">
        <v>1162</v>
      </c>
      <c r="B626" s="2" t="s">
        <v>1284</v>
      </c>
      <c r="C626" t="s">
        <v>1285</v>
      </c>
      <c r="D626" t="s">
        <v>1286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6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10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12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1287</v>
      </c>
      <c r="C627" t="s">
        <v>1288</v>
      </c>
      <c r="D627" t="s">
        <v>573</v>
      </c>
      <c r="E627">
        <v>0</v>
      </c>
      <c r="F627">
        <v>2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8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11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1289</v>
      </c>
      <c r="C628" t="s">
        <v>1290</v>
      </c>
      <c r="D628" t="s">
        <v>1291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7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1162</v>
      </c>
      <c r="B629" s="2" t="s">
        <v>1292</v>
      </c>
      <c r="C629" t="s">
        <v>722</v>
      </c>
      <c r="D629" t="s">
        <v>740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3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6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9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44132.893750000003</v>
      </c>
    </row>
    <row r="630" spans="1:41" x14ac:dyDescent="0.15">
      <c r="A630" t="s">
        <v>1293</v>
      </c>
      <c r="B630" s="2" t="s">
        <v>1294</v>
      </c>
      <c r="C630" t="s">
        <v>943</v>
      </c>
      <c r="D630" t="s">
        <v>1295</v>
      </c>
      <c r="E630">
        <v>2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2564</v>
      </c>
      <c r="AC630">
        <v>1264</v>
      </c>
      <c r="AD630">
        <v>36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44195.956250000003</v>
      </c>
    </row>
    <row r="631" spans="1:41" x14ac:dyDescent="0.15">
      <c r="A631" t="s">
        <v>1293</v>
      </c>
      <c r="B631" s="2" t="s">
        <v>1296</v>
      </c>
      <c r="C631" t="s">
        <v>1297</v>
      </c>
      <c r="D631" t="s">
        <v>1298</v>
      </c>
      <c r="E631">
        <v>3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6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2617</v>
      </c>
      <c r="AC631">
        <v>1299</v>
      </c>
      <c r="AD631">
        <v>19</v>
      </c>
      <c r="AE631">
        <v>0</v>
      </c>
      <c r="AF631" t="s">
        <v>47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44202.98333333333</v>
      </c>
    </row>
    <row r="632" spans="1:41" x14ac:dyDescent="0.15">
      <c r="A632" t="s">
        <v>1293</v>
      </c>
      <c r="B632" s="2" t="s">
        <v>1299</v>
      </c>
      <c r="C632" t="s">
        <v>974</v>
      </c>
      <c r="D632" t="s">
        <v>1167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8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10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1300</v>
      </c>
      <c r="C633" t="s">
        <v>961</v>
      </c>
      <c r="D633" t="s">
        <v>962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3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11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1301</v>
      </c>
      <c r="C634" t="s">
        <v>423</v>
      </c>
      <c r="D634" t="s">
        <v>195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44132.893750000003</v>
      </c>
    </row>
    <row r="635" spans="1:41" x14ac:dyDescent="0.15">
      <c r="A635" t="s">
        <v>1293</v>
      </c>
      <c r="B635" s="2" t="s">
        <v>1302</v>
      </c>
      <c r="C635" t="s">
        <v>1303</v>
      </c>
      <c r="D635" t="s">
        <v>1304</v>
      </c>
      <c r="E635">
        <v>2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10</v>
      </c>
      <c r="AB635">
        <v>2483</v>
      </c>
      <c r="AC635">
        <v>1227</v>
      </c>
      <c r="AD635">
        <v>29</v>
      </c>
      <c r="AE635">
        <v>1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44208.931944444441</v>
      </c>
    </row>
    <row r="636" spans="1:41" x14ac:dyDescent="0.15">
      <c r="A636" t="s">
        <v>1293</v>
      </c>
      <c r="B636" s="2" t="s">
        <v>1305</v>
      </c>
      <c r="C636" t="s">
        <v>1306</v>
      </c>
      <c r="D636" t="s">
        <v>1307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7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11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44132.893750000003</v>
      </c>
    </row>
    <row r="637" spans="1:41" x14ac:dyDescent="0.15">
      <c r="A637" t="s">
        <v>1293</v>
      </c>
      <c r="B637" s="2" t="s">
        <v>1308</v>
      </c>
      <c r="C637" t="s">
        <v>1309</v>
      </c>
      <c r="D637" t="s">
        <v>1310</v>
      </c>
      <c r="E637">
        <v>9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12</v>
      </c>
      <c r="AB637">
        <v>3299</v>
      </c>
      <c r="AC637">
        <v>1514</v>
      </c>
      <c r="AD637">
        <v>271</v>
      </c>
      <c r="AE637">
        <v>8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44217.942361111112</v>
      </c>
    </row>
    <row r="638" spans="1:41" x14ac:dyDescent="0.15">
      <c r="A638" t="s">
        <v>1293</v>
      </c>
      <c r="B638" s="2" t="s">
        <v>1311</v>
      </c>
      <c r="C638" t="s">
        <v>187</v>
      </c>
      <c r="D638" t="s">
        <v>1312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2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6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8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1313</v>
      </c>
      <c r="C639" t="s">
        <v>827</v>
      </c>
      <c r="D639" t="s">
        <v>1314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9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11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1315</v>
      </c>
      <c r="C640" t="s">
        <v>1316</v>
      </c>
      <c r="D640" t="s">
        <v>1243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0</v>
      </c>
      <c r="AC640">
        <v>0</v>
      </c>
      <c r="AD640">
        <v>0</v>
      </c>
      <c r="AE640" t="s">
        <v>45</v>
      </c>
      <c r="AF640" t="s">
        <v>122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44132.893750000003</v>
      </c>
    </row>
    <row r="641" spans="1:41" x14ac:dyDescent="0.15">
      <c r="A641" t="s">
        <v>1293</v>
      </c>
      <c r="B641" s="2" t="s">
        <v>1317</v>
      </c>
      <c r="C641" t="s">
        <v>1318</v>
      </c>
      <c r="D641" t="s">
        <v>1319</v>
      </c>
      <c r="E641">
        <v>21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3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3186</v>
      </c>
      <c r="AC641">
        <v>1523</v>
      </c>
      <c r="AD641">
        <v>140</v>
      </c>
      <c r="AE641">
        <v>0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44216.986805555556</v>
      </c>
    </row>
    <row r="642" spans="1:41" x14ac:dyDescent="0.15">
      <c r="A642" t="s">
        <v>1293</v>
      </c>
      <c r="B642" s="2" t="s">
        <v>1320</v>
      </c>
      <c r="C642" t="s">
        <v>578</v>
      </c>
      <c r="D642" t="s">
        <v>1321</v>
      </c>
      <c r="E642">
        <v>2</v>
      </c>
      <c r="F642">
        <v>1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7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12</v>
      </c>
      <c r="AB642">
        <v>3888</v>
      </c>
      <c r="AC642">
        <v>1825</v>
      </c>
      <c r="AD642">
        <v>238</v>
      </c>
      <c r="AE642">
        <v>17</v>
      </c>
      <c r="AF642" t="s">
        <v>122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44233.86041666667</v>
      </c>
    </row>
    <row r="643" spans="1:41" x14ac:dyDescent="0.15">
      <c r="A643" t="s">
        <v>1293</v>
      </c>
      <c r="B643" s="2" t="s">
        <v>1322</v>
      </c>
      <c r="C643" t="s">
        <v>1131</v>
      </c>
      <c r="D643" t="s">
        <v>1323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44132.893750000003</v>
      </c>
    </row>
    <row r="644" spans="1:41" x14ac:dyDescent="0.15">
      <c r="A644" t="s">
        <v>1293</v>
      </c>
      <c r="B644" s="2" t="s">
        <v>1324</v>
      </c>
      <c r="C644" t="s">
        <v>293</v>
      </c>
      <c r="D644" t="s">
        <v>579</v>
      </c>
      <c r="E644">
        <v>2</v>
      </c>
      <c r="F644">
        <v>2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11</v>
      </c>
      <c r="AB644">
        <v>2846</v>
      </c>
      <c r="AC644">
        <v>1391</v>
      </c>
      <c r="AD644">
        <v>64</v>
      </c>
      <c r="AE644">
        <v>2</v>
      </c>
      <c r="AF644" t="s">
        <v>47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44144.956944444442</v>
      </c>
    </row>
    <row r="645" spans="1:41" x14ac:dyDescent="0.15">
      <c r="A645" t="s">
        <v>1293</v>
      </c>
      <c r="B645" s="2" t="s">
        <v>1325</v>
      </c>
      <c r="C645" t="s">
        <v>713</v>
      </c>
      <c r="D645" t="s">
        <v>1326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4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10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1327</v>
      </c>
      <c r="C646" t="s">
        <v>1328</v>
      </c>
      <c r="D646" t="s">
        <v>1329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12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1330</v>
      </c>
      <c r="C647" t="s">
        <v>1331</v>
      </c>
      <c r="D647" t="s">
        <v>367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10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1332</v>
      </c>
      <c r="C648" t="s">
        <v>103</v>
      </c>
      <c r="D648" t="s">
        <v>80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12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1333</v>
      </c>
      <c r="C649" t="s">
        <v>1334</v>
      </c>
      <c r="D649" t="s">
        <v>1335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4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7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10</v>
      </c>
      <c r="AI649">
        <v>0</v>
      </c>
      <c r="AJ649">
        <v>0</v>
      </c>
      <c r="AK649">
        <v>0</v>
      </c>
      <c r="AL649" t="s">
        <v>45</v>
      </c>
      <c r="AM649" t="s">
        <v>47</v>
      </c>
      <c r="AN649" t="s">
        <v>45</v>
      </c>
      <c r="AO649" s="1">
        <v>44132.893750000003</v>
      </c>
    </row>
    <row r="650" spans="1:41" x14ac:dyDescent="0.15">
      <c r="A650" t="s">
        <v>1293</v>
      </c>
      <c r="B650" s="2" t="s">
        <v>1336</v>
      </c>
      <c r="C650" t="s">
        <v>1337</v>
      </c>
      <c r="D650" t="s">
        <v>1338</v>
      </c>
      <c r="E650">
        <v>4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3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6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9</v>
      </c>
      <c r="AB650">
        <v>1862</v>
      </c>
      <c r="AC650">
        <v>914</v>
      </c>
      <c r="AD650">
        <v>34</v>
      </c>
      <c r="AE650">
        <v>0</v>
      </c>
      <c r="AF650" t="s">
        <v>47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44145.936111111114</v>
      </c>
    </row>
    <row r="651" spans="1:41" x14ac:dyDescent="0.15">
      <c r="A651" t="s">
        <v>1293</v>
      </c>
      <c r="B651" s="2" t="s">
        <v>1339</v>
      </c>
      <c r="C651" t="s">
        <v>1229</v>
      </c>
      <c r="D651" t="s">
        <v>1340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4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7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10</v>
      </c>
      <c r="AB651">
        <v>0</v>
      </c>
      <c r="AC651">
        <v>0</v>
      </c>
      <c r="AD651">
        <v>0</v>
      </c>
      <c r="AE651" t="s">
        <v>45</v>
      </c>
      <c r="AF651" t="s">
        <v>47</v>
      </c>
      <c r="AG651" t="s">
        <v>45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44132.893750000003</v>
      </c>
    </row>
    <row r="652" spans="1:41" x14ac:dyDescent="0.15">
      <c r="A652" t="s">
        <v>1293</v>
      </c>
      <c r="B652" s="2" t="s">
        <v>1341</v>
      </c>
      <c r="C652" t="s">
        <v>1342</v>
      </c>
      <c r="D652" t="s">
        <v>1343</v>
      </c>
      <c r="E652">
        <v>2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11</v>
      </c>
      <c r="AB652">
        <v>2518</v>
      </c>
      <c r="AC652">
        <v>1160</v>
      </c>
      <c r="AD652">
        <v>198</v>
      </c>
      <c r="AE652">
        <v>8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44151.959722222222</v>
      </c>
    </row>
    <row r="653" spans="1:41" x14ac:dyDescent="0.15">
      <c r="A653" t="s">
        <v>1293</v>
      </c>
      <c r="B653" s="2" t="s">
        <v>1344</v>
      </c>
      <c r="C653" t="s">
        <v>1345</v>
      </c>
      <c r="D653" t="s">
        <v>367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4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7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9</v>
      </c>
      <c r="AB653">
        <v>2103</v>
      </c>
      <c r="AC653">
        <v>1033</v>
      </c>
      <c r="AD653">
        <v>37</v>
      </c>
      <c r="AE653">
        <v>1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44165.906944444447</v>
      </c>
    </row>
    <row r="654" spans="1:41" x14ac:dyDescent="0.15">
      <c r="A654" t="s">
        <v>1293</v>
      </c>
      <c r="B654" s="2" t="s">
        <v>1346</v>
      </c>
      <c r="C654" t="s">
        <v>578</v>
      </c>
      <c r="D654" t="s">
        <v>579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122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1347</v>
      </c>
      <c r="C655" t="s">
        <v>56</v>
      </c>
      <c r="D655" t="s">
        <v>80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12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1348</v>
      </c>
      <c r="C656" t="s">
        <v>146</v>
      </c>
      <c r="D656" t="s">
        <v>552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44132.893750000003</v>
      </c>
    </row>
    <row r="657" spans="1:41" x14ac:dyDescent="0.15">
      <c r="A657" t="s">
        <v>1293</v>
      </c>
      <c r="B657" s="2" t="s">
        <v>1349</v>
      </c>
      <c r="C657" t="s">
        <v>1183</v>
      </c>
      <c r="D657" t="s">
        <v>1350</v>
      </c>
      <c r="E657">
        <v>4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12</v>
      </c>
      <c r="AB657">
        <v>3098</v>
      </c>
      <c r="AC657">
        <v>1474</v>
      </c>
      <c r="AD657">
        <v>150</v>
      </c>
      <c r="AE657">
        <v>1</v>
      </c>
      <c r="AF657" t="s">
        <v>47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44169.90902777778</v>
      </c>
    </row>
    <row r="658" spans="1:41" x14ac:dyDescent="0.15">
      <c r="A658" t="s">
        <v>1293</v>
      </c>
      <c r="B658" s="2" t="s">
        <v>1351</v>
      </c>
      <c r="C658" t="s">
        <v>1352</v>
      </c>
      <c r="D658" t="s">
        <v>1353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3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7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9</v>
      </c>
      <c r="AB658">
        <v>2129</v>
      </c>
      <c r="AC658">
        <v>1061</v>
      </c>
      <c r="AD658">
        <v>7</v>
      </c>
      <c r="AE658">
        <v>3</v>
      </c>
      <c r="AF658" t="s">
        <v>47</v>
      </c>
      <c r="AG658" t="s">
        <v>76</v>
      </c>
      <c r="AH658">
        <v>10</v>
      </c>
      <c r="AI658">
        <v>0</v>
      </c>
      <c r="AJ658">
        <v>0</v>
      </c>
      <c r="AK658">
        <v>0</v>
      </c>
      <c r="AL658" t="s">
        <v>45</v>
      </c>
      <c r="AM658" t="s">
        <v>47</v>
      </c>
      <c r="AN658" t="s">
        <v>45</v>
      </c>
      <c r="AO658" s="1">
        <v>44195.982638888891</v>
      </c>
    </row>
    <row r="659" spans="1:41" x14ac:dyDescent="0.15">
      <c r="A659" t="s">
        <v>1293</v>
      </c>
      <c r="B659" s="2" t="s">
        <v>1354</v>
      </c>
      <c r="C659" t="s">
        <v>1355</v>
      </c>
      <c r="D659" t="s">
        <v>1356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5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8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1357</v>
      </c>
      <c r="C660" t="s">
        <v>1227</v>
      </c>
      <c r="D660" t="s">
        <v>1358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4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10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1359</v>
      </c>
      <c r="C661" t="s">
        <v>1360</v>
      </c>
      <c r="D661" t="s">
        <v>331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12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1361</v>
      </c>
      <c r="C662" t="s">
        <v>1362</v>
      </c>
      <c r="D662" t="s">
        <v>1363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1364</v>
      </c>
      <c r="C663" t="s">
        <v>943</v>
      </c>
      <c r="D663" t="s">
        <v>132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10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44132.893750000003</v>
      </c>
    </row>
    <row r="664" spans="1:41" x14ac:dyDescent="0.15">
      <c r="A664" t="s">
        <v>1293</v>
      </c>
      <c r="B664" s="2" t="s">
        <v>1365</v>
      </c>
      <c r="C664" t="s">
        <v>1366</v>
      </c>
      <c r="D664" t="s">
        <v>147</v>
      </c>
      <c r="E664">
        <v>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12</v>
      </c>
      <c r="AB664">
        <v>3031</v>
      </c>
      <c r="AC664">
        <v>1391</v>
      </c>
      <c r="AD664">
        <v>249</v>
      </c>
      <c r="AE664">
        <v>24</v>
      </c>
      <c r="AF664" t="s">
        <v>67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44246.966666666667</v>
      </c>
    </row>
    <row r="665" spans="1:41" x14ac:dyDescent="0.15">
      <c r="A665" t="s">
        <v>1293</v>
      </c>
      <c r="B665" s="2" t="s">
        <v>1367</v>
      </c>
      <c r="C665" t="s">
        <v>1368</v>
      </c>
      <c r="D665" t="s">
        <v>1267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1369</v>
      </c>
      <c r="C666" t="s">
        <v>103</v>
      </c>
      <c r="D666" t="s">
        <v>776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7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1370</v>
      </c>
      <c r="C667" t="s">
        <v>1371</v>
      </c>
      <c r="D667" t="s">
        <v>1372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10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1373</v>
      </c>
      <c r="C668" t="s">
        <v>1374</v>
      </c>
      <c r="D668" t="s">
        <v>776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6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12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44132.893750000003</v>
      </c>
    </row>
    <row r="669" spans="1:41" x14ac:dyDescent="0.15">
      <c r="A669" t="s">
        <v>1293</v>
      </c>
      <c r="B669" s="2" t="s">
        <v>1375</v>
      </c>
      <c r="C669" t="s">
        <v>103</v>
      </c>
      <c r="D669" t="s">
        <v>1376</v>
      </c>
      <c r="E669">
        <v>13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7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2166</v>
      </c>
      <c r="AC669">
        <v>1077</v>
      </c>
      <c r="AD669">
        <v>12</v>
      </c>
      <c r="AE669">
        <v>0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44202.977777777778</v>
      </c>
    </row>
    <row r="670" spans="1:41" x14ac:dyDescent="0.15">
      <c r="A670" t="s">
        <v>1293</v>
      </c>
      <c r="B670" s="2" t="s">
        <v>1377</v>
      </c>
      <c r="C670" t="s">
        <v>1378</v>
      </c>
      <c r="D670" t="s">
        <v>1379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8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10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1380</v>
      </c>
      <c r="C671" t="s">
        <v>1381</v>
      </c>
      <c r="D671" t="s">
        <v>274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10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0</v>
      </c>
      <c r="AC671">
        <v>0</v>
      </c>
      <c r="AD671">
        <v>0</v>
      </c>
      <c r="AE671" t="s">
        <v>45</v>
      </c>
      <c r="AF671" t="s">
        <v>47</v>
      </c>
      <c r="AG671" t="s">
        <v>45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44132.893750000003</v>
      </c>
    </row>
    <row r="672" spans="1:41" x14ac:dyDescent="0.15">
      <c r="A672" t="s">
        <v>1293</v>
      </c>
      <c r="B672" s="2" t="s">
        <v>1382</v>
      </c>
      <c r="C672" t="s">
        <v>1256</v>
      </c>
      <c r="D672" t="s">
        <v>782</v>
      </c>
      <c r="E672">
        <v>5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8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2660</v>
      </c>
      <c r="AC672">
        <v>1291</v>
      </c>
      <c r="AD672">
        <v>78</v>
      </c>
      <c r="AE672">
        <v>4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44132.97152777778</v>
      </c>
    </row>
    <row r="673" spans="1:41" x14ac:dyDescent="0.15">
      <c r="A673" t="s">
        <v>1293</v>
      </c>
      <c r="B673" s="2" t="s">
        <v>1383</v>
      </c>
      <c r="C673" t="s">
        <v>1384</v>
      </c>
      <c r="D673" t="s">
        <v>1385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7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1386</v>
      </c>
      <c r="C674" t="s">
        <v>974</v>
      </c>
      <c r="D674" t="s">
        <v>1387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9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44132.893750000003</v>
      </c>
    </row>
    <row r="675" spans="1:41" x14ac:dyDescent="0.15">
      <c r="A675" t="s">
        <v>1293</v>
      </c>
      <c r="B675" s="2" t="s">
        <v>1388</v>
      </c>
      <c r="C675" t="s">
        <v>1389</v>
      </c>
      <c r="D675" t="s">
        <v>579</v>
      </c>
      <c r="E675">
        <v>12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4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10</v>
      </c>
      <c r="AB675">
        <v>2693</v>
      </c>
      <c r="AC675">
        <v>1335</v>
      </c>
      <c r="AD675">
        <v>23</v>
      </c>
      <c r="AE675">
        <v>2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44195.941666666666</v>
      </c>
    </row>
    <row r="676" spans="1:41" x14ac:dyDescent="0.15">
      <c r="A676" t="s">
        <v>1293</v>
      </c>
      <c r="B676" s="2" t="s">
        <v>1390</v>
      </c>
      <c r="C676" t="s">
        <v>692</v>
      </c>
      <c r="D676" t="s">
        <v>1391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9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44132.893750000003</v>
      </c>
    </row>
    <row r="677" spans="1:41" x14ac:dyDescent="0.15">
      <c r="A677" t="s">
        <v>1293</v>
      </c>
      <c r="B677" s="2" t="s">
        <v>1392</v>
      </c>
      <c r="C677" t="s">
        <v>1393</v>
      </c>
      <c r="D677" t="s">
        <v>1394</v>
      </c>
      <c r="E677">
        <v>3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2658</v>
      </c>
      <c r="AC677">
        <v>1263</v>
      </c>
      <c r="AD677">
        <v>132</v>
      </c>
      <c r="AE677">
        <v>8</v>
      </c>
      <c r="AF677" t="s">
        <v>47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44233.895138888889</v>
      </c>
    </row>
    <row r="678" spans="1:41" x14ac:dyDescent="0.15">
      <c r="A678" t="s">
        <v>1293</v>
      </c>
      <c r="B678" s="2" t="s">
        <v>1395</v>
      </c>
      <c r="C678" t="s">
        <v>1396</v>
      </c>
      <c r="D678" t="s">
        <v>567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12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1397</v>
      </c>
      <c r="C679" t="s">
        <v>1398</v>
      </c>
      <c r="D679" t="s">
        <v>1399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1400</v>
      </c>
      <c r="C680" t="s">
        <v>230</v>
      </c>
      <c r="D680" t="s">
        <v>247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44132.893750000003</v>
      </c>
    </row>
    <row r="681" spans="1:41" x14ac:dyDescent="0.15">
      <c r="A681" t="s">
        <v>1293</v>
      </c>
      <c r="B681" s="2" t="s">
        <v>1401</v>
      </c>
      <c r="C681" t="s">
        <v>1177</v>
      </c>
      <c r="D681" t="s">
        <v>1402</v>
      </c>
      <c r="E681">
        <v>2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12</v>
      </c>
      <c r="AB681">
        <v>2767</v>
      </c>
      <c r="AC681">
        <v>1228</v>
      </c>
      <c r="AD681">
        <v>311</v>
      </c>
      <c r="AE681">
        <v>27</v>
      </c>
      <c r="AF681" t="s">
        <v>67</v>
      </c>
      <c r="AG681" t="s">
        <v>418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44233.865972222222</v>
      </c>
    </row>
    <row r="682" spans="1:41" x14ac:dyDescent="0.15">
      <c r="A682" t="s">
        <v>1293</v>
      </c>
      <c r="B682" s="2" t="s">
        <v>1403</v>
      </c>
      <c r="C682" t="s">
        <v>56</v>
      </c>
      <c r="D682" t="s">
        <v>1404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4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10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1405</v>
      </c>
      <c r="C683" t="s">
        <v>1198</v>
      </c>
      <c r="D683" t="s">
        <v>583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44132.893750000003</v>
      </c>
    </row>
    <row r="684" spans="1:41" x14ac:dyDescent="0.15">
      <c r="A684" t="s">
        <v>1293</v>
      </c>
      <c r="B684" s="2" t="s">
        <v>1406</v>
      </c>
      <c r="C684" t="s">
        <v>1198</v>
      </c>
      <c r="D684" t="s">
        <v>583</v>
      </c>
      <c r="E684">
        <v>2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2710</v>
      </c>
      <c r="AC684">
        <v>1225</v>
      </c>
      <c r="AD684">
        <v>260</v>
      </c>
      <c r="AE684">
        <v>17</v>
      </c>
      <c r="AF684" t="s">
        <v>122</v>
      </c>
      <c r="AG684" t="s">
        <v>418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44219.902777777781</v>
      </c>
    </row>
    <row r="685" spans="1:41" x14ac:dyDescent="0.15">
      <c r="A685" t="s">
        <v>1293</v>
      </c>
      <c r="B685" s="2" t="s">
        <v>1407</v>
      </c>
      <c r="C685" t="s">
        <v>1408</v>
      </c>
      <c r="D685" t="s">
        <v>1069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1409</v>
      </c>
      <c r="C686" t="s">
        <v>1410</v>
      </c>
      <c r="D686" t="s">
        <v>1411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7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12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1412</v>
      </c>
      <c r="C687" t="s">
        <v>293</v>
      </c>
      <c r="D687" t="s">
        <v>1413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6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10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1414</v>
      </c>
      <c r="C688" t="s">
        <v>1415</v>
      </c>
      <c r="D688" t="s">
        <v>1416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9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44132.893750000003</v>
      </c>
    </row>
    <row r="689" spans="1:41" x14ac:dyDescent="0.15">
      <c r="A689" t="s">
        <v>1293</v>
      </c>
      <c r="B689" s="2" t="s">
        <v>1417</v>
      </c>
      <c r="C689" t="s">
        <v>1418</v>
      </c>
      <c r="D689" t="s">
        <v>1419</v>
      </c>
      <c r="E689">
        <v>4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11</v>
      </c>
      <c r="AB689">
        <v>2694</v>
      </c>
      <c r="AC689">
        <v>1296</v>
      </c>
      <c r="AD689">
        <v>102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44211.892361111109</v>
      </c>
    </row>
    <row r="690" spans="1:41" x14ac:dyDescent="0.15">
      <c r="A690" t="s">
        <v>1293</v>
      </c>
      <c r="B690" s="2" t="s">
        <v>1420</v>
      </c>
      <c r="C690" t="s">
        <v>1421</v>
      </c>
      <c r="D690" t="s">
        <v>550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44132.893750000003</v>
      </c>
    </row>
    <row r="691" spans="1:41" x14ac:dyDescent="0.15">
      <c r="A691" t="s">
        <v>1293</v>
      </c>
      <c r="B691" s="2" t="s">
        <v>1422</v>
      </c>
      <c r="C691" t="s">
        <v>1423</v>
      </c>
      <c r="D691" t="s">
        <v>80</v>
      </c>
      <c r="E691">
        <v>4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3102</v>
      </c>
      <c r="AC691">
        <v>1505</v>
      </c>
      <c r="AD691">
        <v>92</v>
      </c>
      <c r="AE691">
        <v>0</v>
      </c>
      <c r="AF691" t="s">
        <v>47</v>
      </c>
      <c r="AG691" t="s">
        <v>76</v>
      </c>
      <c r="AH691">
        <v>12</v>
      </c>
      <c r="AI691">
        <v>3493</v>
      </c>
      <c r="AJ691">
        <v>1656</v>
      </c>
      <c r="AK691">
        <v>181</v>
      </c>
      <c r="AL691">
        <v>7</v>
      </c>
      <c r="AM691" t="s">
        <v>122</v>
      </c>
      <c r="AN691" t="s">
        <v>76</v>
      </c>
      <c r="AO691" s="1">
        <v>44394.620138888888</v>
      </c>
    </row>
    <row r="692" spans="1:41" x14ac:dyDescent="0.15">
      <c r="A692" t="s">
        <v>1293</v>
      </c>
      <c r="B692" s="2" t="s">
        <v>1424</v>
      </c>
      <c r="C692" t="s">
        <v>1425</v>
      </c>
      <c r="D692" t="s">
        <v>1426</v>
      </c>
      <c r="E692">
        <v>7</v>
      </c>
      <c r="F692">
        <v>1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3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12</v>
      </c>
      <c r="AB692">
        <v>3391</v>
      </c>
      <c r="AC692">
        <v>1582</v>
      </c>
      <c r="AD692">
        <v>227</v>
      </c>
      <c r="AE692">
        <v>3</v>
      </c>
      <c r="AF692" t="s">
        <v>47</v>
      </c>
      <c r="AG692" t="s">
        <v>76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44233.927777777775</v>
      </c>
    </row>
    <row r="693" spans="1:41" x14ac:dyDescent="0.15">
      <c r="A693" t="s">
        <v>1293</v>
      </c>
      <c r="B693" s="2" t="s">
        <v>1427</v>
      </c>
      <c r="C693" t="s">
        <v>1428</v>
      </c>
      <c r="D693" t="s">
        <v>1429</v>
      </c>
      <c r="E693">
        <v>13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8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10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12</v>
      </c>
      <c r="AI693">
        <v>3445</v>
      </c>
      <c r="AJ693">
        <v>1575</v>
      </c>
      <c r="AK693">
        <v>295</v>
      </c>
      <c r="AL693">
        <v>10</v>
      </c>
      <c r="AM693" t="s">
        <v>122</v>
      </c>
      <c r="AN693" t="s">
        <v>76</v>
      </c>
      <c r="AO693" s="1">
        <v>44136.020833333336</v>
      </c>
    </row>
    <row r="694" spans="1:41" x14ac:dyDescent="0.15">
      <c r="A694" t="s">
        <v>1293</v>
      </c>
      <c r="B694" s="2" t="s">
        <v>1430</v>
      </c>
      <c r="C694" t="s">
        <v>171</v>
      </c>
      <c r="D694" t="s">
        <v>583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7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10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1431</v>
      </c>
      <c r="C695" t="s">
        <v>1432</v>
      </c>
      <c r="D695" t="s">
        <v>1433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9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12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44132.893750000003</v>
      </c>
    </row>
    <row r="696" spans="1:41" x14ac:dyDescent="0.15">
      <c r="A696" t="s">
        <v>1293</v>
      </c>
      <c r="B696" s="2" t="s">
        <v>1434</v>
      </c>
      <c r="C696" t="s">
        <v>1282</v>
      </c>
      <c r="D696" t="s">
        <v>1435</v>
      </c>
      <c r="E696">
        <v>1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11</v>
      </c>
      <c r="AB696">
        <v>2307</v>
      </c>
      <c r="AC696">
        <v>1062</v>
      </c>
      <c r="AD696">
        <v>183</v>
      </c>
      <c r="AE696">
        <v>13</v>
      </c>
      <c r="AF696" t="s">
        <v>47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44145.952777777777</v>
      </c>
    </row>
    <row r="697" spans="1:41" x14ac:dyDescent="0.15">
      <c r="A697" t="s">
        <v>1293</v>
      </c>
      <c r="B697" s="2" t="s">
        <v>1436</v>
      </c>
      <c r="C697" t="s">
        <v>1437</v>
      </c>
      <c r="D697" t="s">
        <v>1438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3590</v>
      </c>
      <c r="AC697">
        <v>1669</v>
      </c>
      <c r="AD697">
        <v>252</v>
      </c>
      <c r="AE697">
        <v>11</v>
      </c>
      <c r="AF697" t="s">
        <v>122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44224.922222222223</v>
      </c>
    </row>
    <row r="698" spans="1:41" x14ac:dyDescent="0.15">
      <c r="A698" t="s">
        <v>1293</v>
      </c>
      <c r="B698" s="2" t="s">
        <v>1439</v>
      </c>
      <c r="C698" t="s">
        <v>1440</v>
      </c>
      <c r="D698" t="s">
        <v>1441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1442</v>
      </c>
      <c r="C699" t="s">
        <v>1443</v>
      </c>
      <c r="D699" t="s">
        <v>1444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12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44132.893750000003</v>
      </c>
    </row>
    <row r="700" spans="1:41" x14ac:dyDescent="0.15">
      <c r="A700" t="s">
        <v>1293</v>
      </c>
      <c r="B700" s="2" t="s">
        <v>1445</v>
      </c>
      <c r="C700" t="s">
        <v>1446</v>
      </c>
      <c r="D700" t="s">
        <v>1447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1956</v>
      </c>
      <c r="AC700">
        <v>972</v>
      </c>
      <c r="AD700">
        <v>12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44181.000694444447</v>
      </c>
    </row>
    <row r="701" spans="1:41" x14ac:dyDescent="0.15">
      <c r="A701" t="s">
        <v>1293</v>
      </c>
      <c r="B701" s="2" t="s">
        <v>1448</v>
      </c>
      <c r="C701" t="s">
        <v>1449</v>
      </c>
      <c r="D701" t="s">
        <v>1450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1451</v>
      </c>
      <c r="C702" t="s">
        <v>1290</v>
      </c>
      <c r="D702" t="s">
        <v>1291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7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9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1452</v>
      </c>
      <c r="C703" t="s">
        <v>134</v>
      </c>
      <c r="D703" t="s">
        <v>533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5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12</v>
      </c>
      <c r="AI703">
        <v>0</v>
      </c>
      <c r="AJ703">
        <v>0</v>
      </c>
      <c r="AK703">
        <v>0</v>
      </c>
      <c r="AL703" t="s">
        <v>45</v>
      </c>
      <c r="AM703" t="s">
        <v>47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1453</v>
      </c>
      <c r="C704" t="s">
        <v>1454</v>
      </c>
      <c r="D704" t="s">
        <v>1455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9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1456</v>
      </c>
      <c r="C705" t="s">
        <v>1457</v>
      </c>
      <c r="D705" t="s">
        <v>1458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10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44132.893750000003</v>
      </c>
    </row>
    <row r="706" spans="1:41" x14ac:dyDescent="0.15">
      <c r="A706" t="s">
        <v>1293</v>
      </c>
      <c r="B706" s="2" t="s">
        <v>1459</v>
      </c>
      <c r="C706" t="s">
        <v>1460</v>
      </c>
      <c r="D706" t="s">
        <v>1192</v>
      </c>
      <c r="E706">
        <v>7</v>
      </c>
      <c r="F706">
        <v>1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47</v>
      </c>
      <c r="Z706" t="s">
        <v>45</v>
      </c>
      <c r="AA706">
        <v>10</v>
      </c>
      <c r="AB706">
        <v>2108</v>
      </c>
      <c r="AC706">
        <v>1048</v>
      </c>
      <c r="AD706">
        <v>12</v>
      </c>
      <c r="AE706">
        <v>0</v>
      </c>
      <c r="AF706" t="s">
        <v>47</v>
      </c>
      <c r="AG706" t="s">
        <v>76</v>
      </c>
      <c r="AH706">
        <v>11</v>
      </c>
      <c r="AI706">
        <v>0</v>
      </c>
      <c r="AJ706">
        <v>0</v>
      </c>
      <c r="AK706">
        <v>0</v>
      </c>
      <c r="AL706" t="s">
        <v>45</v>
      </c>
      <c r="AM706" t="s">
        <v>47</v>
      </c>
      <c r="AN706" t="s">
        <v>45</v>
      </c>
      <c r="AO706" s="1">
        <v>44202.969444444447</v>
      </c>
    </row>
    <row r="707" spans="1:41" x14ac:dyDescent="0.15">
      <c r="A707" t="s">
        <v>1293</v>
      </c>
      <c r="B707" s="2" t="s">
        <v>1461</v>
      </c>
      <c r="C707" t="s">
        <v>1462</v>
      </c>
      <c r="D707" t="s">
        <v>1463</v>
      </c>
      <c r="E707">
        <v>1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7</v>
      </c>
      <c r="U707">
        <v>1503</v>
      </c>
      <c r="V707">
        <v>744</v>
      </c>
      <c r="W707">
        <v>15</v>
      </c>
      <c r="X707">
        <v>1</v>
      </c>
      <c r="Y707" t="s">
        <v>47</v>
      </c>
      <c r="Z707" t="s">
        <v>76</v>
      </c>
      <c r="AA707">
        <v>10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44205.847222222219</v>
      </c>
    </row>
    <row r="708" spans="1:41" x14ac:dyDescent="0.15">
      <c r="A708" t="s">
        <v>1293</v>
      </c>
      <c r="B708" s="2" t="s">
        <v>1464</v>
      </c>
      <c r="C708" t="s">
        <v>1465</v>
      </c>
      <c r="D708" t="s">
        <v>1466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44132.893750000003</v>
      </c>
    </row>
    <row r="709" spans="1:41" x14ac:dyDescent="0.15">
      <c r="A709" t="s">
        <v>1293</v>
      </c>
      <c r="B709" s="2" t="s">
        <v>1467</v>
      </c>
      <c r="C709" t="s">
        <v>1468</v>
      </c>
      <c r="D709" t="s">
        <v>1469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12</v>
      </c>
      <c r="AB709">
        <v>2495</v>
      </c>
      <c r="AC709">
        <v>1105</v>
      </c>
      <c r="AD709">
        <v>285</v>
      </c>
      <c r="AE709">
        <v>22</v>
      </c>
      <c r="AF709" t="s">
        <v>122</v>
      </c>
      <c r="AG709" t="s">
        <v>418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44233.870833333334</v>
      </c>
    </row>
    <row r="710" spans="1:41" x14ac:dyDescent="0.15">
      <c r="A710" t="s">
        <v>1293</v>
      </c>
      <c r="B710" s="2" t="s">
        <v>1470</v>
      </c>
      <c r="C710" t="s">
        <v>1471</v>
      </c>
      <c r="D710" t="s">
        <v>1472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5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11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12</v>
      </c>
      <c r="AI710">
        <v>0</v>
      </c>
      <c r="AJ710">
        <v>0</v>
      </c>
      <c r="AK710">
        <v>0</v>
      </c>
      <c r="AL710" t="s">
        <v>45</v>
      </c>
      <c r="AM710" t="s">
        <v>47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1474</v>
      </c>
      <c r="C711" t="s">
        <v>396</v>
      </c>
      <c r="D711" t="s">
        <v>1411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12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1475</v>
      </c>
      <c r="C712" t="s">
        <v>1476</v>
      </c>
      <c r="D712" t="s">
        <v>1304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47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1477</v>
      </c>
      <c r="C713" t="s">
        <v>1478</v>
      </c>
      <c r="D713" t="s">
        <v>1479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10</v>
      </c>
      <c r="U713">
        <v>0</v>
      </c>
      <c r="V713">
        <v>0</v>
      </c>
      <c r="W713">
        <v>0</v>
      </c>
      <c r="X713" t="s">
        <v>45</v>
      </c>
      <c r="Y713" t="s">
        <v>47</v>
      </c>
      <c r="Z713" t="s">
        <v>45</v>
      </c>
      <c r="AA713">
        <v>12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12</v>
      </c>
      <c r="AI713">
        <v>0</v>
      </c>
      <c r="AJ713">
        <v>0</v>
      </c>
      <c r="AK713">
        <v>0</v>
      </c>
      <c r="AL713" t="s">
        <v>45</v>
      </c>
      <c r="AM713" t="s">
        <v>122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1480</v>
      </c>
      <c r="C714" t="s">
        <v>1481</v>
      </c>
      <c r="D714" t="s">
        <v>1482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1483</v>
      </c>
      <c r="C715" t="s">
        <v>1253</v>
      </c>
      <c r="D715" t="s">
        <v>628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7</v>
      </c>
      <c r="N715">
        <v>0</v>
      </c>
      <c r="O715">
        <v>0</v>
      </c>
      <c r="P715">
        <v>0</v>
      </c>
      <c r="Q715" t="s">
        <v>45</v>
      </c>
      <c r="R715" t="s">
        <v>47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12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1484</v>
      </c>
      <c r="C716" t="s">
        <v>1485</v>
      </c>
      <c r="D716" t="s">
        <v>1486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4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47</v>
      </c>
      <c r="Z716" t="s">
        <v>45</v>
      </c>
      <c r="AA716">
        <v>11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1487</v>
      </c>
      <c r="C717" t="s">
        <v>1488</v>
      </c>
      <c r="D717" t="s">
        <v>1489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1490</v>
      </c>
      <c r="C718" t="s">
        <v>1491</v>
      </c>
      <c r="D718" t="s">
        <v>1492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2</v>
      </c>
      <c r="N718">
        <v>0</v>
      </c>
      <c r="O718">
        <v>0</v>
      </c>
      <c r="P718">
        <v>0</v>
      </c>
      <c r="Q718" t="s">
        <v>45</v>
      </c>
      <c r="R718" t="s">
        <v>47</v>
      </c>
      <c r="S718" t="s">
        <v>45</v>
      </c>
      <c r="T718">
        <v>6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9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1493</v>
      </c>
      <c r="C719" t="s">
        <v>1494</v>
      </c>
      <c r="D719" t="s">
        <v>1495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44132.893750000003</v>
      </c>
    </row>
    <row r="720" spans="1:41" x14ac:dyDescent="0.15">
      <c r="A720" t="s">
        <v>1473</v>
      </c>
      <c r="B720" s="2" t="s">
        <v>1496</v>
      </c>
      <c r="C720" t="s">
        <v>1183</v>
      </c>
      <c r="D720" t="s">
        <v>1497</v>
      </c>
      <c r="E720">
        <v>8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10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12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12</v>
      </c>
      <c r="AI720">
        <v>3737</v>
      </c>
      <c r="AJ720">
        <v>1760</v>
      </c>
      <c r="AK720">
        <v>217</v>
      </c>
      <c r="AL720">
        <v>3</v>
      </c>
      <c r="AM720" t="s">
        <v>47</v>
      </c>
      <c r="AN720" t="s">
        <v>76</v>
      </c>
      <c r="AO720" s="1">
        <v>44225.936805555553</v>
      </c>
    </row>
    <row r="721" spans="1:41" x14ac:dyDescent="0.15">
      <c r="A721" t="s">
        <v>1473</v>
      </c>
      <c r="B721" s="2" t="s">
        <v>1498</v>
      </c>
      <c r="C721" t="s">
        <v>627</v>
      </c>
      <c r="D721" t="s">
        <v>628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6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1499</v>
      </c>
      <c r="C722" t="s">
        <v>1500</v>
      </c>
      <c r="D722" t="s">
        <v>1501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11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1502</v>
      </c>
      <c r="C723" t="s">
        <v>1503</v>
      </c>
      <c r="D723" t="s">
        <v>1504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6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12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1505</v>
      </c>
      <c r="C724" t="s">
        <v>1318</v>
      </c>
      <c r="D724" t="s">
        <v>1319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1506</v>
      </c>
      <c r="C725" t="s">
        <v>1507</v>
      </c>
      <c r="D725" t="s">
        <v>1508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3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1509</v>
      </c>
      <c r="C726" t="s">
        <v>983</v>
      </c>
      <c r="D726" t="s">
        <v>1358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6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9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44132.893750000003</v>
      </c>
    </row>
    <row r="727" spans="1:41" x14ac:dyDescent="0.15">
      <c r="A727" t="s">
        <v>1473</v>
      </c>
      <c r="B727" s="2" t="s">
        <v>1510</v>
      </c>
      <c r="C727" t="s">
        <v>1511</v>
      </c>
      <c r="D727" t="s">
        <v>1512</v>
      </c>
      <c r="E727">
        <v>5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3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7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9</v>
      </c>
      <c r="AB727">
        <v>2080</v>
      </c>
      <c r="AC727">
        <v>1033</v>
      </c>
      <c r="AD727">
        <v>14</v>
      </c>
      <c r="AE727">
        <v>0</v>
      </c>
      <c r="AF727" t="s">
        <v>47</v>
      </c>
      <c r="AG727" t="s">
        <v>76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44165.968055555553</v>
      </c>
    </row>
    <row r="728" spans="1:41" x14ac:dyDescent="0.15">
      <c r="A728" t="s">
        <v>1473</v>
      </c>
      <c r="B728" s="2" t="s">
        <v>1513</v>
      </c>
      <c r="C728" t="s">
        <v>1514</v>
      </c>
      <c r="D728" t="s">
        <v>1515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4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1516</v>
      </c>
      <c r="C729" t="s">
        <v>134</v>
      </c>
      <c r="D729" t="s">
        <v>195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47</v>
      </c>
      <c r="S729" t="s">
        <v>45</v>
      </c>
      <c r="T729">
        <v>8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11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1517</v>
      </c>
      <c r="C730" t="s">
        <v>333</v>
      </c>
      <c r="D730" t="s">
        <v>1518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12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12</v>
      </c>
      <c r="AI730">
        <v>0</v>
      </c>
      <c r="AJ730">
        <v>0</v>
      </c>
      <c r="AK730">
        <v>0</v>
      </c>
      <c r="AL730" t="s">
        <v>45</v>
      </c>
      <c r="AM730" t="s">
        <v>122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1519</v>
      </c>
      <c r="C731" t="s">
        <v>1520</v>
      </c>
      <c r="D731" t="s">
        <v>776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6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1521</v>
      </c>
      <c r="C732" t="s">
        <v>53</v>
      </c>
      <c r="D732" t="s">
        <v>1218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6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1522</v>
      </c>
      <c r="C733" t="s">
        <v>1523</v>
      </c>
      <c r="D733" t="s">
        <v>782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8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1524</v>
      </c>
      <c r="C734" t="s">
        <v>1525</v>
      </c>
      <c r="D734" t="s">
        <v>799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47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1526</v>
      </c>
      <c r="C735" t="s">
        <v>1527</v>
      </c>
      <c r="D735" t="s">
        <v>1528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12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44132.893750000003</v>
      </c>
    </row>
    <row r="736" spans="1:41" x14ac:dyDescent="0.15">
      <c r="A736" t="s">
        <v>1473</v>
      </c>
      <c r="B736" s="2" t="s">
        <v>1529</v>
      </c>
      <c r="C736" t="s">
        <v>1530</v>
      </c>
      <c r="D736" t="s">
        <v>132</v>
      </c>
      <c r="E736">
        <v>4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7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11</v>
      </c>
      <c r="AB736">
        <v>2415</v>
      </c>
      <c r="AC736">
        <v>1159</v>
      </c>
      <c r="AD736">
        <v>97</v>
      </c>
      <c r="AE736">
        <v>3</v>
      </c>
      <c r="AF736" t="s">
        <v>47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44216.947916666664</v>
      </c>
    </row>
    <row r="737" spans="1:41" x14ac:dyDescent="0.15">
      <c r="A737" t="s">
        <v>1473</v>
      </c>
      <c r="B737" s="2" t="s">
        <v>1531</v>
      </c>
      <c r="C737" t="s">
        <v>1532</v>
      </c>
      <c r="D737" t="s">
        <v>1533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47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12</v>
      </c>
      <c r="AB737">
        <v>0</v>
      </c>
      <c r="AC737">
        <v>0</v>
      </c>
      <c r="AD737">
        <v>0</v>
      </c>
      <c r="AE737" t="s">
        <v>45</v>
      </c>
      <c r="AF737" t="s">
        <v>122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1534</v>
      </c>
      <c r="C738" t="s">
        <v>1535</v>
      </c>
      <c r="D738" t="s">
        <v>1536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47</v>
      </c>
      <c r="Z738" t="s">
        <v>45</v>
      </c>
      <c r="AA738">
        <v>10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1537</v>
      </c>
      <c r="C739" t="s">
        <v>1538</v>
      </c>
      <c r="D739" t="s">
        <v>1539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9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12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12</v>
      </c>
      <c r="AI739">
        <v>0</v>
      </c>
      <c r="AJ739">
        <v>0</v>
      </c>
      <c r="AK739">
        <v>0</v>
      </c>
      <c r="AL739" t="s">
        <v>45</v>
      </c>
      <c r="AM739" t="s">
        <v>122</v>
      </c>
      <c r="AN739" t="s">
        <v>45</v>
      </c>
      <c r="AO739" s="1">
        <v>44132.893750000003</v>
      </c>
    </row>
    <row r="740" spans="1:41" x14ac:dyDescent="0.15">
      <c r="A740" t="s">
        <v>1473</v>
      </c>
      <c r="B740" s="2" t="s">
        <v>1540</v>
      </c>
      <c r="C740" t="s">
        <v>1541</v>
      </c>
      <c r="D740" t="s">
        <v>1542</v>
      </c>
      <c r="E740">
        <v>4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47</v>
      </c>
      <c r="S740" t="s">
        <v>45</v>
      </c>
      <c r="T740">
        <v>11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3586</v>
      </c>
      <c r="AC740">
        <v>1656</v>
      </c>
      <c r="AD740">
        <v>274</v>
      </c>
      <c r="AE740">
        <v>26</v>
      </c>
      <c r="AF740" t="s">
        <v>122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44246.970833333333</v>
      </c>
    </row>
    <row r="741" spans="1:41" x14ac:dyDescent="0.15">
      <c r="A741" t="s">
        <v>1473</v>
      </c>
      <c r="B741" s="2" t="s">
        <v>1543</v>
      </c>
      <c r="C741" t="s">
        <v>1544</v>
      </c>
      <c r="D741">
        <v>96</v>
      </c>
      <c r="E741">
        <v>38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7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10</v>
      </c>
      <c r="U741">
        <v>0</v>
      </c>
      <c r="V741">
        <v>0</v>
      </c>
      <c r="W741">
        <v>0</v>
      </c>
      <c r="X741" t="s">
        <v>45</v>
      </c>
      <c r="Y741" t="s">
        <v>47</v>
      </c>
      <c r="Z741" t="s">
        <v>45</v>
      </c>
      <c r="AA741">
        <v>12</v>
      </c>
      <c r="AB741">
        <v>3079</v>
      </c>
      <c r="AC741">
        <v>1426</v>
      </c>
      <c r="AD741">
        <v>227</v>
      </c>
      <c r="AE741">
        <v>2</v>
      </c>
      <c r="AF741" t="s">
        <v>122</v>
      </c>
      <c r="AG741" t="s">
        <v>76</v>
      </c>
      <c r="AH741">
        <v>12</v>
      </c>
      <c r="AI741">
        <v>0</v>
      </c>
      <c r="AJ741">
        <v>0</v>
      </c>
      <c r="AK741">
        <v>0</v>
      </c>
      <c r="AL741" t="s">
        <v>45</v>
      </c>
      <c r="AM741" t="s">
        <v>122</v>
      </c>
      <c r="AN741" t="s">
        <v>45</v>
      </c>
      <c r="AO741" s="1">
        <v>44247.933333333334</v>
      </c>
    </row>
    <row r="742" spans="1:41" x14ac:dyDescent="0.15">
      <c r="A742" t="s">
        <v>1473</v>
      </c>
      <c r="B742" s="2" t="s">
        <v>1545</v>
      </c>
      <c r="C742" t="s">
        <v>1546</v>
      </c>
      <c r="D742" t="s">
        <v>1547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3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11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1548</v>
      </c>
      <c r="C743" t="s">
        <v>1549</v>
      </c>
      <c r="D743" t="s">
        <v>80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6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10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12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1550</v>
      </c>
      <c r="C744" t="s">
        <v>1551</v>
      </c>
      <c r="D744" t="s">
        <v>1115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4</v>
      </c>
      <c r="N744">
        <v>0</v>
      </c>
      <c r="O744">
        <v>0</v>
      </c>
      <c r="P744">
        <v>0</v>
      </c>
      <c r="Q744" t="s">
        <v>45</v>
      </c>
      <c r="R744" t="s">
        <v>47</v>
      </c>
      <c r="S744" t="s">
        <v>45</v>
      </c>
      <c r="T744">
        <v>7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1552</v>
      </c>
      <c r="C745" t="s">
        <v>1553</v>
      </c>
      <c r="D745" t="s">
        <v>1554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3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6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1555</v>
      </c>
      <c r="C746" t="s">
        <v>1556</v>
      </c>
      <c r="D746" t="s">
        <v>1557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6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1558</v>
      </c>
      <c r="C747" t="s">
        <v>1559</v>
      </c>
      <c r="D747" t="s">
        <v>1560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3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6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9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1561</v>
      </c>
      <c r="C748" t="s">
        <v>1562</v>
      </c>
      <c r="D748" t="s">
        <v>1387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1563</v>
      </c>
      <c r="C749" t="s">
        <v>1564</v>
      </c>
      <c r="D749" t="s">
        <v>1419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1565</v>
      </c>
      <c r="C750" t="s">
        <v>974</v>
      </c>
      <c r="D750" t="s">
        <v>1335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1566</v>
      </c>
      <c r="C751" t="s">
        <v>1567</v>
      </c>
      <c r="D751" t="s">
        <v>1568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4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7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10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1569</v>
      </c>
      <c r="C752" t="s">
        <v>333</v>
      </c>
      <c r="D752" t="s">
        <v>1570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1571</v>
      </c>
      <c r="C753" t="s">
        <v>1572</v>
      </c>
      <c r="D753" t="s">
        <v>1573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3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1574</v>
      </c>
      <c r="C754" t="s">
        <v>1575</v>
      </c>
      <c r="D754" t="s">
        <v>1576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44132.893750000003</v>
      </c>
    </row>
    <row r="755" spans="1:41" x14ac:dyDescent="0.15">
      <c r="A755" t="s">
        <v>1473</v>
      </c>
      <c r="B755" s="2" t="s">
        <v>1577</v>
      </c>
      <c r="C755" t="s">
        <v>1253</v>
      </c>
      <c r="D755" t="s">
        <v>1254</v>
      </c>
      <c r="E755">
        <v>14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8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12</v>
      </c>
      <c r="AB755">
        <v>2696</v>
      </c>
      <c r="AC755">
        <v>1263</v>
      </c>
      <c r="AD755">
        <v>170</v>
      </c>
      <c r="AE755">
        <v>0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44206.004861111112</v>
      </c>
    </row>
    <row r="756" spans="1:41" x14ac:dyDescent="0.15">
      <c r="A756" t="s">
        <v>1473</v>
      </c>
      <c r="B756" s="2" t="s">
        <v>1578</v>
      </c>
      <c r="C756" t="s">
        <v>1579</v>
      </c>
      <c r="D756" t="s">
        <v>80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9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1580</v>
      </c>
      <c r="C757" t="s">
        <v>697</v>
      </c>
      <c r="D757" t="s">
        <v>226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9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1581</v>
      </c>
      <c r="C758" t="s">
        <v>358</v>
      </c>
      <c r="D758" t="s">
        <v>367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3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7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1582</v>
      </c>
      <c r="C759" t="s">
        <v>1256</v>
      </c>
      <c r="D759" t="s">
        <v>992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1583</v>
      </c>
      <c r="C760" t="s">
        <v>146</v>
      </c>
      <c r="D760" t="s">
        <v>147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47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47</v>
      </c>
      <c r="Z760" t="s">
        <v>45</v>
      </c>
      <c r="AA760">
        <v>10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1584</v>
      </c>
      <c r="C761" t="s">
        <v>1585</v>
      </c>
      <c r="D761" t="s">
        <v>195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44132.893750000003</v>
      </c>
    </row>
    <row r="762" spans="1:41" x14ac:dyDescent="0.15">
      <c r="A762" t="s">
        <v>1473</v>
      </c>
      <c r="B762" s="2" t="s">
        <v>1586</v>
      </c>
      <c r="C762" t="s">
        <v>1587</v>
      </c>
      <c r="D762" t="s">
        <v>1588</v>
      </c>
      <c r="E762">
        <v>6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12</v>
      </c>
      <c r="AB762">
        <v>3587</v>
      </c>
      <c r="AC762">
        <v>1643</v>
      </c>
      <c r="AD762">
        <v>301</v>
      </c>
      <c r="AE762">
        <v>27</v>
      </c>
      <c r="AF762" t="s">
        <v>122</v>
      </c>
      <c r="AG762" t="s">
        <v>418</v>
      </c>
      <c r="AH762">
        <v>12</v>
      </c>
      <c r="AI762">
        <v>0</v>
      </c>
      <c r="AJ762">
        <v>0</v>
      </c>
      <c r="AK762">
        <v>0</v>
      </c>
      <c r="AL762" t="s">
        <v>45</v>
      </c>
      <c r="AM762" t="s">
        <v>122</v>
      </c>
      <c r="AN762" t="s">
        <v>45</v>
      </c>
      <c r="AO762" s="1">
        <v>44217.981249999997</v>
      </c>
    </row>
    <row r="763" spans="1:41" x14ac:dyDescent="0.15">
      <c r="A763" t="s">
        <v>1473</v>
      </c>
      <c r="B763" s="2" t="s">
        <v>1589</v>
      </c>
      <c r="C763" t="s">
        <v>1590</v>
      </c>
      <c r="D763" t="s">
        <v>1591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0</v>
      </c>
      <c r="O763">
        <v>0</v>
      </c>
      <c r="P763">
        <v>0</v>
      </c>
      <c r="Q763" t="s">
        <v>45</v>
      </c>
      <c r="R763" t="s">
        <v>47</v>
      </c>
      <c r="S763" t="s">
        <v>45</v>
      </c>
      <c r="T763">
        <v>8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1592</v>
      </c>
      <c r="C764" t="s">
        <v>833</v>
      </c>
      <c r="D764" t="s">
        <v>1593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7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1594</v>
      </c>
      <c r="C765" t="s">
        <v>1595</v>
      </c>
      <c r="D765" t="s">
        <v>579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1596</v>
      </c>
      <c r="C766" t="s">
        <v>1597</v>
      </c>
      <c r="D766" t="s">
        <v>1598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4</v>
      </c>
      <c r="N766">
        <v>0</v>
      </c>
      <c r="O766">
        <v>0</v>
      </c>
      <c r="P766">
        <v>0</v>
      </c>
      <c r="Q766" t="s">
        <v>45</v>
      </c>
      <c r="R766" t="s">
        <v>47</v>
      </c>
      <c r="S766" t="s">
        <v>45</v>
      </c>
      <c r="T766">
        <v>7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44132.893750000003</v>
      </c>
    </row>
    <row r="767" spans="1:41" x14ac:dyDescent="0.15">
      <c r="A767" t="s">
        <v>1473</v>
      </c>
      <c r="B767" s="2" t="s">
        <v>1599</v>
      </c>
      <c r="C767" t="s">
        <v>1217</v>
      </c>
      <c r="D767" t="s">
        <v>1600</v>
      </c>
      <c r="E767">
        <v>89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3364</v>
      </c>
      <c r="AC767">
        <v>1597</v>
      </c>
      <c r="AD767">
        <v>170</v>
      </c>
      <c r="AE767">
        <v>5</v>
      </c>
      <c r="AF767" t="s">
        <v>47</v>
      </c>
      <c r="AG767" t="s">
        <v>76</v>
      </c>
      <c r="AH767">
        <v>12</v>
      </c>
      <c r="AI767">
        <v>4200</v>
      </c>
      <c r="AJ767">
        <v>1895</v>
      </c>
      <c r="AK767">
        <v>410</v>
      </c>
      <c r="AL767">
        <v>21</v>
      </c>
      <c r="AM767" t="s">
        <v>122</v>
      </c>
      <c r="AN767" t="s">
        <v>418</v>
      </c>
      <c r="AO767" s="1">
        <v>44224.966666666667</v>
      </c>
    </row>
    <row r="768" spans="1:41" x14ac:dyDescent="0.15">
      <c r="A768" t="s">
        <v>1473</v>
      </c>
      <c r="B768" s="2" t="s">
        <v>1601</v>
      </c>
      <c r="C768" t="s">
        <v>192</v>
      </c>
      <c r="D768" t="s">
        <v>1602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8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11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12</v>
      </c>
      <c r="AB768">
        <v>0</v>
      </c>
      <c r="AC768">
        <v>0</v>
      </c>
      <c r="AD768">
        <v>0</v>
      </c>
      <c r="AE768" t="s">
        <v>45</v>
      </c>
      <c r="AF768" t="s">
        <v>122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1603</v>
      </c>
      <c r="C769" t="s">
        <v>230</v>
      </c>
      <c r="D769" t="s">
        <v>247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4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6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47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44132.893750000003</v>
      </c>
    </row>
    <row r="770" spans="1:41" x14ac:dyDescent="0.15">
      <c r="A770" t="s">
        <v>1473</v>
      </c>
      <c r="B770" s="2" t="s">
        <v>1604</v>
      </c>
      <c r="C770" t="s">
        <v>1446</v>
      </c>
      <c r="D770" t="s">
        <v>1605</v>
      </c>
      <c r="E770">
        <v>16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2118</v>
      </c>
      <c r="AC770">
        <v>1052</v>
      </c>
      <c r="AD770">
        <v>14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44161.027083333334</v>
      </c>
    </row>
    <row r="771" spans="1:41" x14ac:dyDescent="0.15">
      <c r="A771" t="s">
        <v>1473</v>
      </c>
      <c r="B771" s="2" t="s">
        <v>1606</v>
      </c>
      <c r="C771" t="s">
        <v>1607</v>
      </c>
      <c r="D771" t="s">
        <v>1115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5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10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1608</v>
      </c>
      <c r="C772" t="s">
        <v>1609</v>
      </c>
      <c r="D772" t="s">
        <v>1610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3</v>
      </c>
      <c r="N772">
        <v>0</v>
      </c>
      <c r="O772">
        <v>0</v>
      </c>
      <c r="P772">
        <v>0</v>
      </c>
      <c r="Q772" t="s">
        <v>45</v>
      </c>
      <c r="R772" t="s">
        <v>47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47</v>
      </c>
      <c r="Z772" t="s">
        <v>45</v>
      </c>
      <c r="AA772">
        <v>11</v>
      </c>
      <c r="AB772">
        <v>0</v>
      </c>
      <c r="AC772">
        <v>0</v>
      </c>
      <c r="AD772">
        <v>0</v>
      </c>
      <c r="AE772" t="s">
        <v>45</v>
      </c>
      <c r="AF772" t="s">
        <v>47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44132.893750000003</v>
      </c>
    </row>
    <row r="773" spans="1:41" x14ac:dyDescent="0.15">
      <c r="A773" t="s">
        <v>1473</v>
      </c>
      <c r="B773" s="2" t="s">
        <v>1611</v>
      </c>
      <c r="C773" t="s">
        <v>1612</v>
      </c>
      <c r="D773" t="s">
        <v>1613</v>
      </c>
      <c r="E773">
        <v>6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2387</v>
      </c>
      <c r="AC773">
        <v>1140</v>
      </c>
      <c r="AD773">
        <v>107</v>
      </c>
      <c r="AE773">
        <v>4</v>
      </c>
      <c r="AF773" t="s">
        <v>47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44180.989583333336</v>
      </c>
    </row>
    <row r="774" spans="1:41" x14ac:dyDescent="0.15">
      <c r="A774" t="s">
        <v>1473</v>
      </c>
      <c r="B774" s="2" t="s">
        <v>1614</v>
      </c>
      <c r="C774" t="s">
        <v>409</v>
      </c>
      <c r="D774" t="s">
        <v>1615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7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44132.893750000003</v>
      </c>
    </row>
    <row r="775" spans="1:41" x14ac:dyDescent="0.15">
      <c r="A775" t="s">
        <v>1473</v>
      </c>
      <c r="B775" s="2" t="s">
        <v>1616</v>
      </c>
      <c r="C775" t="s">
        <v>1617</v>
      </c>
      <c r="D775" t="s">
        <v>1391</v>
      </c>
      <c r="E775">
        <v>9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8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10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12</v>
      </c>
      <c r="AI775">
        <v>3166</v>
      </c>
      <c r="AJ775">
        <v>1471</v>
      </c>
      <c r="AK775">
        <v>224</v>
      </c>
      <c r="AL775">
        <v>4</v>
      </c>
      <c r="AM775" t="s">
        <v>47</v>
      </c>
      <c r="AN775" t="s">
        <v>76</v>
      </c>
      <c r="AO775" s="1">
        <v>44246.883333333331</v>
      </c>
    </row>
    <row r="776" spans="1:41" x14ac:dyDescent="0.15">
      <c r="A776" t="s">
        <v>1473</v>
      </c>
      <c r="B776" s="2" t="s">
        <v>1618</v>
      </c>
      <c r="C776" t="s">
        <v>1619</v>
      </c>
      <c r="D776" t="s">
        <v>1620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47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1621</v>
      </c>
      <c r="C777" t="s">
        <v>1622</v>
      </c>
      <c r="D777" t="s">
        <v>1623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1624</v>
      </c>
      <c r="C778" t="s">
        <v>1625</v>
      </c>
      <c r="D778" t="s">
        <v>776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7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0</v>
      </c>
      <c r="AC778">
        <v>0</v>
      </c>
      <c r="AD778">
        <v>0</v>
      </c>
      <c r="AE778" t="s">
        <v>45</v>
      </c>
      <c r="AF778" t="s">
        <v>122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1626</v>
      </c>
      <c r="C779" t="s">
        <v>1627</v>
      </c>
      <c r="D779" t="s">
        <v>1628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4</v>
      </c>
      <c r="N779">
        <v>0</v>
      </c>
      <c r="O779">
        <v>0</v>
      </c>
      <c r="P779">
        <v>0</v>
      </c>
      <c r="Q779" t="s">
        <v>45</v>
      </c>
      <c r="R779" t="s">
        <v>47</v>
      </c>
      <c r="S779" t="s">
        <v>45</v>
      </c>
      <c r="T779">
        <v>8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11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44132.893750000003</v>
      </c>
    </row>
    <row r="780" spans="1:41" x14ac:dyDescent="0.15">
      <c r="A780" t="s">
        <v>1473</v>
      </c>
      <c r="B780" s="2" t="s">
        <v>1629</v>
      </c>
      <c r="C780" t="s">
        <v>1630</v>
      </c>
      <c r="D780" t="s">
        <v>1631</v>
      </c>
      <c r="E780">
        <v>14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2770</v>
      </c>
      <c r="AC780">
        <v>1307</v>
      </c>
      <c r="AD780">
        <v>156</v>
      </c>
      <c r="AE780">
        <v>0</v>
      </c>
      <c r="AF780" t="s">
        <v>47</v>
      </c>
      <c r="AG780" t="s">
        <v>76</v>
      </c>
      <c r="AH780">
        <v>12</v>
      </c>
      <c r="AI780">
        <v>2456</v>
      </c>
      <c r="AJ780">
        <v>1011</v>
      </c>
      <c r="AK780">
        <v>434</v>
      </c>
      <c r="AL780" t="s">
        <v>45</v>
      </c>
      <c r="AM780" t="s">
        <v>67</v>
      </c>
      <c r="AN780" t="s">
        <v>208</v>
      </c>
      <c r="AO780" s="1">
        <v>44246.893055555556</v>
      </c>
    </row>
    <row r="781" spans="1:41" x14ac:dyDescent="0.15">
      <c r="A781" t="s">
        <v>1473</v>
      </c>
      <c r="B781" s="2" t="s">
        <v>1632</v>
      </c>
      <c r="C781" t="s">
        <v>1633</v>
      </c>
      <c r="D781" t="s">
        <v>1634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1635</v>
      </c>
      <c r="C782" t="s">
        <v>1636</v>
      </c>
      <c r="D782" t="s">
        <v>1637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3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7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10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44132.893750000003</v>
      </c>
    </row>
    <row r="783" spans="1:41" x14ac:dyDescent="0.15">
      <c r="A783" t="s">
        <v>1473</v>
      </c>
      <c r="B783" s="2" t="s">
        <v>1638</v>
      </c>
      <c r="C783" t="s">
        <v>1639</v>
      </c>
      <c r="D783" t="s">
        <v>1640</v>
      </c>
      <c r="E783">
        <v>3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47</v>
      </c>
      <c r="S783" t="s">
        <v>45</v>
      </c>
      <c r="T783">
        <v>10</v>
      </c>
      <c r="U783">
        <v>0</v>
      </c>
      <c r="V783">
        <v>0</v>
      </c>
      <c r="W783">
        <v>0</v>
      </c>
      <c r="X783" t="s">
        <v>45</v>
      </c>
      <c r="Y783" t="s">
        <v>47</v>
      </c>
      <c r="Z783" t="s">
        <v>45</v>
      </c>
      <c r="AA783">
        <v>12</v>
      </c>
      <c r="AB783">
        <v>2963</v>
      </c>
      <c r="AC783">
        <v>1223</v>
      </c>
      <c r="AD783">
        <v>517</v>
      </c>
      <c r="AE783">
        <v>1</v>
      </c>
      <c r="AF783" t="s">
        <v>47</v>
      </c>
      <c r="AG783" t="s">
        <v>418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44218.916666666664</v>
      </c>
    </row>
    <row r="784" spans="1:41" x14ac:dyDescent="0.15">
      <c r="A784" t="s">
        <v>1641</v>
      </c>
      <c r="B784" s="2" t="s">
        <v>1642</v>
      </c>
      <c r="C784" t="s">
        <v>1643</v>
      </c>
      <c r="D784" t="s">
        <v>1358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6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1644</v>
      </c>
      <c r="C785" t="s">
        <v>1645</v>
      </c>
      <c r="D785" t="s">
        <v>776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11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1646</v>
      </c>
      <c r="C786" t="s">
        <v>1647</v>
      </c>
      <c r="D786" t="s">
        <v>1291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8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10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12</v>
      </c>
      <c r="AI786">
        <v>0</v>
      </c>
      <c r="AJ786">
        <v>0</v>
      </c>
      <c r="AK786">
        <v>0</v>
      </c>
      <c r="AL786" t="s">
        <v>45</v>
      </c>
      <c r="AM786" t="s">
        <v>47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1648</v>
      </c>
      <c r="C787" t="s">
        <v>818</v>
      </c>
      <c r="D787" t="s">
        <v>815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10</v>
      </c>
      <c r="U787">
        <v>0</v>
      </c>
      <c r="V787">
        <v>0</v>
      </c>
      <c r="W787">
        <v>0</v>
      </c>
      <c r="X787" t="s">
        <v>45</v>
      </c>
      <c r="Y787" t="s">
        <v>47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1649</v>
      </c>
      <c r="C788" t="s">
        <v>333</v>
      </c>
      <c r="D788" t="s">
        <v>1570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8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1650</v>
      </c>
      <c r="C789" t="s">
        <v>833</v>
      </c>
      <c r="D789" t="s">
        <v>1651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1652</v>
      </c>
      <c r="C790" t="s">
        <v>1653</v>
      </c>
      <c r="D790" t="s">
        <v>1654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7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47</v>
      </c>
      <c r="Z790" t="s">
        <v>45</v>
      </c>
      <c r="AA790">
        <v>12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1655</v>
      </c>
      <c r="C791" t="s">
        <v>1585</v>
      </c>
      <c r="D791" t="s">
        <v>1656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4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10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44132.893750000003</v>
      </c>
    </row>
    <row r="792" spans="1:41" x14ac:dyDescent="0.15">
      <c r="A792" t="s">
        <v>1641</v>
      </c>
      <c r="B792" s="2" t="s">
        <v>1657</v>
      </c>
      <c r="C792" t="s">
        <v>1658</v>
      </c>
      <c r="D792" t="s">
        <v>1659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3</v>
      </c>
      <c r="N792">
        <v>0</v>
      </c>
      <c r="O792">
        <v>0</v>
      </c>
      <c r="P792">
        <v>0</v>
      </c>
      <c r="Q792" t="s">
        <v>45</v>
      </c>
      <c r="R792" t="s">
        <v>47</v>
      </c>
      <c r="S792" t="s">
        <v>45</v>
      </c>
      <c r="T792">
        <v>6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9</v>
      </c>
      <c r="AB792">
        <v>1791</v>
      </c>
      <c r="AC792">
        <v>893</v>
      </c>
      <c r="AD792">
        <v>5</v>
      </c>
      <c r="AE792">
        <v>1</v>
      </c>
      <c r="AF792" t="s">
        <v>47</v>
      </c>
      <c r="AG792" t="s">
        <v>76</v>
      </c>
      <c r="AH792">
        <v>10</v>
      </c>
      <c r="AI792">
        <v>0</v>
      </c>
      <c r="AJ792">
        <v>0</v>
      </c>
      <c r="AK792">
        <v>0</v>
      </c>
      <c r="AL792" t="s">
        <v>45</v>
      </c>
      <c r="AM792" t="s">
        <v>47</v>
      </c>
      <c r="AN792" t="s">
        <v>45</v>
      </c>
      <c r="AO792" s="1">
        <v>44161.008333333331</v>
      </c>
    </row>
    <row r="793" spans="1:41" x14ac:dyDescent="0.15">
      <c r="A793" t="s">
        <v>1641</v>
      </c>
      <c r="B793" s="2" t="s">
        <v>1660</v>
      </c>
      <c r="C793" t="s">
        <v>1661</v>
      </c>
      <c r="D793" t="s">
        <v>195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12</v>
      </c>
      <c r="AI793">
        <v>0</v>
      </c>
      <c r="AJ793">
        <v>0</v>
      </c>
      <c r="AK793">
        <v>0</v>
      </c>
      <c r="AL793" t="s">
        <v>45</v>
      </c>
      <c r="AM793" t="s">
        <v>122</v>
      </c>
      <c r="AN793" t="s">
        <v>45</v>
      </c>
      <c r="AO793" s="1">
        <v>44132.893750000003</v>
      </c>
    </row>
    <row r="794" spans="1:41" x14ac:dyDescent="0.15">
      <c r="A794" t="s">
        <v>1641</v>
      </c>
      <c r="B794" s="2" t="s">
        <v>1662</v>
      </c>
      <c r="C794" t="s">
        <v>1663</v>
      </c>
      <c r="D794" t="s">
        <v>1329</v>
      </c>
      <c r="E794">
        <v>6</v>
      </c>
      <c r="F794">
        <v>3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7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11</v>
      </c>
      <c r="U794">
        <v>0</v>
      </c>
      <c r="V794">
        <v>0</v>
      </c>
      <c r="W794">
        <v>0</v>
      </c>
      <c r="X794" t="s">
        <v>45</v>
      </c>
      <c r="Y794" t="s">
        <v>47</v>
      </c>
      <c r="Z794" t="s">
        <v>45</v>
      </c>
      <c r="AA794">
        <v>12</v>
      </c>
      <c r="AB794">
        <v>3823</v>
      </c>
      <c r="AC794">
        <v>1746</v>
      </c>
      <c r="AD794">
        <v>331</v>
      </c>
      <c r="AE794">
        <v>35</v>
      </c>
      <c r="AF794" t="s">
        <v>122</v>
      </c>
      <c r="AG794" t="s">
        <v>418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44213.914583333331</v>
      </c>
    </row>
    <row r="795" spans="1:41" x14ac:dyDescent="0.15">
      <c r="A795" t="s">
        <v>1641</v>
      </c>
      <c r="B795" s="2" t="s">
        <v>1664</v>
      </c>
      <c r="C795" t="s">
        <v>171</v>
      </c>
      <c r="D795" t="s">
        <v>1115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867</v>
      </c>
      <c r="O795">
        <v>425</v>
      </c>
      <c r="P795">
        <v>17</v>
      </c>
      <c r="Q795">
        <v>1</v>
      </c>
      <c r="R795" t="s">
        <v>47</v>
      </c>
      <c r="S795" t="s">
        <v>76</v>
      </c>
      <c r="T795">
        <v>8</v>
      </c>
      <c r="U795">
        <v>1405</v>
      </c>
      <c r="V795">
        <v>690</v>
      </c>
      <c r="W795">
        <v>25</v>
      </c>
      <c r="X795">
        <v>2</v>
      </c>
      <c r="Y795" t="s">
        <v>122</v>
      </c>
      <c r="Z795" t="s">
        <v>76</v>
      </c>
      <c r="AA795">
        <v>11</v>
      </c>
      <c r="AB795">
        <v>2348</v>
      </c>
      <c r="AC795">
        <v>1144</v>
      </c>
      <c r="AD795">
        <v>60</v>
      </c>
      <c r="AE795">
        <v>1</v>
      </c>
      <c r="AF795" t="s">
        <v>47</v>
      </c>
      <c r="AG795" t="s">
        <v>76</v>
      </c>
      <c r="AH795">
        <v>11</v>
      </c>
      <c r="AI795">
        <v>2989</v>
      </c>
      <c r="AJ795">
        <v>1455</v>
      </c>
      <c r="AK795">
        <v>79</v>
      </c>
      <c r="AL795">
        <v>1</v>
      </c>
      <c r="AM795" t="s">
        <v>47</v>
      </c>
      <c r="AN795" t="s">
        <v>76</v>
      </c>
      <c r="AO795" s="1">
        <v>44412.631249999999</v>
      </c>
    </row>
    <row r="796" spans="1:41" x14ac:dyDescent="0.15">
      <c r="A796" t="s">
        <v>1641</v>
      </c>
      <c r="B796" s="2" t="s">
        <v>1665</v>
      </c>
      <c r="C796" t="s">
        <v>1666</v>
      </c>
      <c r="D796" t="s">
        <v>1667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5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12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44132.893750000003</v>
      </c>
    </row>
    <row r="797" spans="1:41" x14ac:dyDescent="0.15">
      <c r="A797" t="s">
        <v>1641</v>
      </c>
      <c r="B797" s="2" t="s">
        <v>1668</v>
      </c>
      <c r="C797" t="s">
        <v>1669</v>
      </c>
      <c r="D797" t="s">
        <v>1573</v>
      </c>
      <c r="E797">
        <v>3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4</v>
      </c>
      <c r="N797">
        <v>0</v>
      </c>
      <c r="O797">
        <v>0</v>
      </c>
      <c r="P797">
        <v>0</v>
      </c>
      <c r="Q797" t="s">
        <v>45</v>
      </c>
      <c r="R797" t="s">
        <v>47</v>
      </c>
      <c r="S797" t="s">
        <v>45</v>
      </c>
      <c r="T797">
        <v>7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2280</v>
      </c>
      <c r="AC797">
        <v>1122</v>
      </c>
      <c r="AD797">
        <v>36</v>
      </c>
      <c r="AE797">
        <v>2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44195.970833333333</v>
      </c>
    </row>
    <row r="798" spans="1:41" x14ac:dyDescent="0.15">
      <c r="A798" t="s">
        <v>1641</v>
      </c>
      <c r="B798" s="2" t="s">
        <v>1670</v>
      </c>
      <c r="C798" t="s">
        <v>1671</v>
      </c>
      <c r="D798" t="s">
        <v>1672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12</v>
      </c>
      <c r="AI798">
        <v>0</v>
      </c>
      <c r="AJ798">
        <v>0</v>
      </c>
      <c r="AK798">
        <v>0</v>
      </c>
      <c r="AL798" t="s">
        <v>45</v>
      </c>
      <c r="AM798" t="s">
        <v>47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1673</v>
      </c>
      <c r="C799" t="s">
        <v>1674</v>
      </c>
      <c r="D799" t="s">
        <v>815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7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47</v>
      </c>
      <c r="Z799" t="s">
        <v>45</v>
      </c>
      <c r="AA799">
        <v>12</v>
      </c>
      <c r="AB799">
        <v>0</v>
      </c>
      <c r="AC799">
        <v>0</v>
      </c>
      <c r="AD799">
        <v>0</v>
      </c>
      <c r="AE799" t="s">
        <v>45</v>
      </c>
      <c r="AF799" t="s">
        <v>122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1675</v>
      </c>
      <c r="C800" t="s">
        <v>1676</v>
      </c>
      <c r="D800" t="s">
        <v>1677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1678</v>
      </c>
      <c r="C801" t="s">
        <v>1679</v>
      </c>
      <c r="D801" t="s">
        <v>1319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12</v>
      </c>
      <c r="AI801">
        <v>0</v>
      </c>
      <c r="AJ801">
        <v>0</v>
      </c>
      <c r="AK801">
        <v>0</v>
      </c>
      <c r="AL801" t="s">
        <v>45</v>
      </c>
      <c r="AM801" t="s">
        <v>122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1680</v>
      </c>
      <c r="C802" t="s">
        <v>1258</v>
      </c>
      <c r="D802" t="s">
        <v>1259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47</v>
      </c>
      <c r="Z802" t="s">
        <v>45</v>
      </c>
      <c r="AA802">
        <v>12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3429</v>
      </c>
      <c r="C803" t="s">
        <v>1682</v>
      </c>
      <c r="D803" t="s">
        <v>1683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4</v>
      </c>
      <c r="N803">
        <v>0</v>
      </c>
      <c r="O803">
        <v>0</v>
      </c>
      <c r="P803">
        <v>0</v>
      </c>
      <c r="Q803" t="s">
        <v>45</v>
      </c>
      <c r="R803" t="s">
        <v>47</v>
      </c>
      <c r="S803" t="s">
        <v>45</v>
      </c>
      <c r="T803">
        <v>8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1684</v>
      </c>
      <c r="C804" t="s">
        <v>818</v>
      </c>
      <c r="D804" t="s">
        <v>815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47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1685</v>
      </c>
      <c r="C805" t="s">
        <v>1686</v>
      </c>
      <c r="D805" t="s">
        <v>1533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7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10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0</v>
      </c>
      <c r="AC805">
        <v>0</v>
      </c>
      <c r="AD805">
        <v>0</v>
      </c>
      <c r="AE805" t="s">
        <v>45</v>
      </c>
      <c r="AF805" t="s">
        <v>122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44132.893750000003</v>
      </c>
    </row>
    <row r="806" spans="1:41" x14ac:dyDescent="0.15">
      <c r="A806" t="s">
        <v>1641</v>
      </c>
      <c r="B806" s="2" t="s">
        <v>1687</v>
      </c>
      <c r="C806" t="s">
        <v>103</v>
      </c>
      <c r="D806" t="s">
        <v>1688</v>
      </c>
      <c r="E806">
        <v>2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9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3050</v>
      </c>
      <c r="AC806">
        <v>1406</v>
      </c>
      <c r="AD806">
        <v>238</v>
      </c>
      <c r="AE806">
        <v>2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44238.930555555555</v>
      </c>
    </row>
    <row r="807" spans="1:41" x14ac:dyDescent="0.15">
      <c r="A807" t="s">
        <v>1641</v>
      </c>
      <c r="B807" s="2" t="s">
        <v>1689</v>
      </c>
      <c r="C807" t="s">
        <v>1690</v>
      </c>
      <c r="D807" t="s">
        <v>1411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12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1691</v>
      </c>
      <c r="C808" t="s">
        <v>1692</v>
      </c>
      <c r="D808" t="s">
        <v>1693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8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44132.893750000003</v>
      </c>
    </row>
    <row r="809" spans="1:41" x14ac:dyDescent="0.15">
      <c r="A809" t="s">
        <v>1641</v>
      </c>
      <c r="B809" s="2" t="s">
        <v>1694</v>
      </c>
      <c r="C809" t="s">
        <v>146</v>
      </c>
      <c r="D809" t="s">
        <v>1695</v>
      </c>
      <c r="E809">
        <v>2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11</v>
      </c>
      <c r="AB809">
        <v>2284</v>
      </c>
      <c r="AC809">
        <v>1098</v>
      </c>
      <c r="AD809">
        <v>88</v>
      </c>
      <c r="AE809">
        <v>9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44195.871527777781</v>
      </c>
    </row>
    <row r="810" spans="1:41" x14ac:dyDescent="0.15">
      <c r="A810" t="s">
        <v>1641</v>
      </c>
      <c r="B810" s="2" t="s">
        <v>1696</v>
      </c>
      <c r="C810" t="s">
        <v>1697</v>
      </c>
      <c r="D810" t="s">
        <v>367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3</v>
      </c>
      <c r="N810">
        <v>0</v>
      </c>
      <c r="O810">
        <v>0</v>
      </c>
      <c r="P810">
        <v>0</v>
      </c>
      <c r="Q810" t="s">
        <v>45</v>
      </c>
      <c r="R810" t="s">
        <v>47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10</v>
      </c>
      <c r="AB810">
        <v>0</v>
      </c>
      <c r="AC810">
        <v>0</v>
      </c>
      <c r="AD810">
        <v>0</v>
      </c>
      <c r="AE810" t="s">
        <v>45</v>
      </c>
      <c r="AF810" t="s">
        <v>47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44132.893750000003</v>
      </c>
    </row>
    <row r="811" spans="1:41" x14ac:dyDescent="0.15">
      <c r="A811" t="s">
        <v>1641</v>
      </c>
      <c r="B811" s="2" t="s">
        <v>1698</v>
      </c>
      <c r="C811" t="s">
        <v>89</v>
      </c>
      <c r="D811" t="s">
        <v>540</v>
      </c>
      <c r="E811">
        <v>13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47</v>
      </c>
      <c r="Z811" t="s">
        <v>45</v>
      </c>
      <c r="AA811">
        <v>12</v>
      </c>
      <c r="AB811">
        <v>2151</v>
      </c>
      <c r="AC811">
        <v>1010</v>
      </c>
      <c r="AD811">
        <v>131</v>
      </c>
      <c r="AE811">
        <v>4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44209.98541666667</v>
      </c>
    </row>
    <row r="812" spans="1:41" x14ac:dyDescent="0.15">
      <c r="A812" t="s">
        <v>1641</v>
      </c>
      <c r="B812" s="2" t="s">
        <v>1699</v>
      </c>
      <c r="C812" t="s">
        <v>1700</v>
      </c>
      <c r="D812" t="s">
        <v>1701</v>
      </c>
      <c r="E812">
        <v>1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4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9</v>
      </c>
      <c r="AB812">
        <v>1698</v>
      </c>
      <c r="AC812">
        <v>807</v>
      </c>
      <c r="AD812">
        <v>84</v>
      </c>
      <c r="AE812">
        <v>0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44134.978472222225</v>
      </c>
    </row>
    <row r="813" spans="1:41" x14ac:dyDescent="0.15">
      <c r="A813" t="s">
        <v>1641</v>
      </c>
      <c r="B813" s="2" t="s">
        <v>1702</v>
      </c>
      <c r="C813" t="s">
        <v>1703</v>
      </c>
      <c r="D813" t="s">
        <v>1704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1705</v>
      </c>
      <c r="C814" t="s">
        <v>358</v>
      </c>
      <c r="D814" t="s">
        <v>195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9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1706</v>
      </c>
      <c r="C815" t="s">
        <v>1707</v>
      </c>
      <c r="D815" t="s">
        <v>147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1708</v>
      </c>
      <c r="C816" t="s">
        <v>1709</v>
      </c>
      <c r="D816" t="s">
        <v>1613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47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47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122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1710</v>
      </c>
      <c r="C817" t="s">
        <v>1597</v>
      </c>
      <c r="D817" t="s">
        <v>749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1711</v>
      </c>
      <c r="C818" t="s">
        <v>1712</v>
      </c>
      <c r="D818" t="s">
        <v>1419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1713</v>
      </c>
      <c r="C819" t="s">
        <v>1714</v>
      </c>
      <c r="D819" t="s">
        <v>1715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6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9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1716</v>
      </c>
      <c r="C820" t="s">
        <v>1029</v>
      </c>
      <c r="D820" t="s">
        <v>132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7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10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1717</v>
      </c>
      <c r="C821" t="s">
        <v>1718</v>
      </c>
      <c r="D821" t="s">
        <v>1719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11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44132.893750000003</v>
      </c>
    </row>
    <row r="822" spans="1:41" x14ac:dyDescent="0.15">
      <c r="A822" t="s">
        <v>1641</v>
      </c>
      <c r="B822" s="2" t="s">
        <v>1720</v>
      </c>
      <c r="C822" t="s">
        <v>1721</v>
      </c>
      <c r="D822" t="s">
        <v>1722</v>
      </c>
      <c r="E822">
        <v>29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3216</v>
      </c>
      <c r="AC822">
        <v>1564</v>
      </c>
      <c r="AD822">
        <v>88</v>
      </c>
      <c r="AE822">
        <v>3</v>
      </c>
      <c r="AF822" t="s">
        <v>47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44205.963888888888</v>
      </c>
    </row>
    <row r="823" spans="1:41" x14ac:dyDescent="0.15">
      <c r="A823" t="s">
        <v>1641</v>
      </c>
      <c r="B823" s="2" t="s">
        <v>1723</v>
      </c>
      <c r="C823" t="s">
        <v>1724</v>
      </c>
      <c r="D823" t="s">
        <v>1725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44132.893750000003</v>
      </c>
    </row>
    <row r="824" spans="1:41" x14ac:dyDescent="0.15">
      <c r="A824" t="s">
        <v>1641</v>
      </c>
      <c r="B824" s="2" t="s">
        <v>1726</v>
      </c>
      <c r="C824" t="s">
        <v>1727</v>
      </c>
      <c r="D824" t="s">
        <v>782</v>
      </c>
      <c r="E824">
        <v>3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2834</v>
      </c>
      <c r="AC824">
        <v>1301</v>
      </c>
      <c r="AD824">
        <v>232</v>
      </c>
      <c r="AE824">
        <v>17</v>
      </c>
      <c r="AF824" t="s">
        <v>122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44233.864583333336</v>
      </c>
    </row>
    <row r="825" spans="1:41" x14ac:dyDescent="0.15">
      <c r="A825" t="s">
        <v>1641</v>
      </c>
      <c r="B825" s="2" t="s">
        <v>1728</v>
      </c>
      <c r="C825" t="s">
        <v>1729</v>
      </c>
      <c r="D825" t="s">
        <v>147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8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1730</v>
      </c>
      <c r="C826" t="s">
        <v>1731</v>
      </c>
      <c r="D826" t="s">
        <v>1304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47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1732</v>
      </c>
      <c r="C827" t="s">
        <v>1733</v>
      </c>
      <c r="D827" t="s">
        <v>132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1734</v>
      </c>
      <c r="C828" t="s">
        <v>1183</v>
      </c>
      <c r="D828" t="s">
        <v>1350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1735</v>
      </c>
      <c r="C829" t="s">
        <v>818</v>
      </c>
      <c r="D829" t="s">
        <v>815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5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8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11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1736</v>
      </c>
      <c r="C830" t="s">
        <v>1737</v>
      </c>
      <c r="D830" t="s">
        <v>80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3430</v>
      </c>
      <c r="C831" t="s">
        <v>1739</v>
      </c>
      <c r="D831" t="s">
        <v>1740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10</v>
      </c>
      <c r="U831">
        <v>0</v>
      </c>
      <c r="V831">
        <v>0</v>
      </c>
      <c r="W831">
        <v>0</v>
      </c>
      <c r="X831" t="s">
        <v>45</v>
      </c>
      <c r="Y831" t="s">
        <v>47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1741</v>
      </c>
      <c r="C832" t="s">
        <v>1742</v>
      </c>
      <c r="D832" t="s">
        <v>1319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12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1743</v>
      </c>
      <c r="C833" t="s">
        <v>974</v>
      </c>
      <c r="D833" t="s">
        <v>1387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7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1744</v>
      </c>
      <c r="C834" t="s">
        <v>1745</v>
      </c>
      <c r="D834" t="s">
        <v>815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1746</v>
      </c>
      <c r="C835" t="s">
        <v>230</v>
      </c>
      <c r="D835" t="s">
        <v>247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44132.893750000003</v>
      </c>
    </row>
    <row r="836" spans="1:41" x14ac:dyDescent="0.15">
      <c r="A836" t="s">
        <v>1641</v>
      </c>
      <c r="B836" s="2" t="s">
        <v>1747</v>
      </c>
      <c r="C836" t="s">
        <v>171</v>
      </c>
      <c r="D836" t="s">
        <v>1748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1472</v>
      </c>
      <c r="V836">
        <v>711</v>
      </c>
      <c r="W836">
        <v>50</v>
      </c>
      <c r="X836">
        <v>1</v>
      </c>
      <c r="Y836" t="s">
        <v>47</v>
      </c>
      <c r="Z836" t="s">
        <v>76</v>
      </c>
      <c r="AA836">
        <v>12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44134.988888888889</v>
      </c>
    </row>
    <row r="837" spans="1:41" x14ac:dyDescent="0.15">
      <c r="A837" t="s">
        <v>1641</v>
      </c>
      <c r="B837" s="2" t="s">
        <v>1749</v>
      </c>
      <c r="C837" t="s">
        <v>1750</v>
      </c>
      <c r="D837" t="s">
        <v>1751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3396</v>
      </c>
      <c r="AC837">
        <v>1652</v>
      </c>
      <c r="AD837">
        <v>92</v>
      </c>
      <c r="AE837">
        <v>5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44211.970833333333</v>
      </c>
    </row>
    <row r="838" spans="1:41" x14ac:dyDescent="0.15">
      <c r="A838" t="s">
        <v>1641</v>
      </c>
      <c r="B838" s="2" t="s">
        <v>1752</v>
      </c>
      <c r="C838" t="s">
        <v>1753</v>
      </c>
      <c r="D838" t="s">
        <v>1754</v>
      </c>
      <c r="E838">
        <v>7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7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10</v>
      </c>
      <c r="U838">
        <v>2455</v>
      </c>
      <c r="V838">
        <v>1210</v>
      </c>
      <c r="W838">
        <v>35</v>
      </c>
      <c r="X838">
        <v>0</v>
      </c>
      <c r="Y838" t="s">
        <v>47</v>
      </c>
      <c r="Z838" t="s">
        <v>76</v>
      </c>
      <c r="AA838">
        <v>12</v>
      </c>
      <c r="AB838">
        <v>3623</v>
      </c>
      <c r="AC838">
        <v>1720</v>
      </c>
      <c r="AD838">
        <v>183</v>
      </c>
      <c r="AE838">
        <v>14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44211.968055555553</v>
      </c>
    </row>
    <row r="839" spans="1:41" x14ac:dyDescent="0.15">
      <c r="A839" t="s">
        <v>1641</v>
      </c>
      <c r="B839" s="2" t="s">
        <v>1755</v>
      </c>
      <c r="C839" t="s">
        <v>1756</v>
      </c>
      <c r="D839" t="s">
        <v>1218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2981</v>
      </c>
      <c r="AC839">
        <v>1463</v>
      </c>
      <c r="AD839">
        <v>55</v>
      </c>
      <c r="AE839">
        <v>1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44195.977777777778</v>
      </c>
    </row>
    <row r="840" spans="1:41" x14ac:dyDescent="0.15">
      <c r="A840" t="s">
        <v>1641</v>
      </c>
      <c r="B840" s="2" t="s">
        <v>1757</v>
      </c>
      <c r="C840" t="s">
        <v>146</v>
      </c>
      <c r="D840" t="s">
        <v>1758</v>
      </c>
      <c r="E840">
        <v>6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3598</v>
      </c>
      <c r="AC840">
        <v>1726</v>
      </c>
      <c r="AD840">
        <v>146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44218.819444444445</v>
      </c>
    </row>
    <row r="841" spans="1:41" x14ac:dyDescent="0.15">
      <c r="A841" t="s">
        <v>1641</v>
      </c>
      <c r="B841" s="2" t="s">
        <v>1759</v>
      </c>
      <c r="C841" t="s">
        <v>1760</v>
      </c>
      <c r="D841" t="s">
        <v>210</v>
      </c>
      <c r="E841">
        <v>6</v>
      </c>
      <c r="F841">
        <v>1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2984</v>
      </c>
      <c r="AC841">
        <v>1452</v>
      </c>
      <c r="AD841">
        <v>80</v>
      </c>
      <c r="AE841">
        <v>0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44209.994444444441</v>
      </c>
    </row>
    <row r="842" spans="1:41" x14ac:dyDescent="0.15">
      <c r="A842" t="s">
        <v>1641</v>
      </c>
      <c r="B842" s="2" t="s">
        <v>1761</v>
      </c>
      <c r="C842" t="s">
        <v>1762</v>
      </c>
      <c r="D842" t="s">
        <v>1763</v>
      </c>
      <c r="E842">
        <v>9</v>
      </c>
      <c r="F842">
        <v>3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6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47</v>
      </c>
      <c r="Z842" t="s">
        <v>45</v>
      </c>
      <c r="AA842">
        <v>12</v>
      </c>
      <c r="AB842">
        <v>3770</v>
      </c>
      <c r="AC842">
        <v>1820</v>
      </c>
      <c r="AD842">
        <v>130</v>
      </c>
      <c r="AE842">
        <v>4</v>
      </c>
      <c r="AF842" t="s">
        <v>47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44232.852777777778</v>
      </c>
    </row>
    <row r="843" spans="1:41" x14ac:dyDescent="0.15">
      <c r="A843" t="s">
        <v>1641</v>
      </c>
      <c r="B843" s="2" t="s">
        <v>1764</v>
      </c>
      <c r="C843" t="s">
        <v>1765</v>
      </c>
      <c r="D843" t="s">
        <v>1560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47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1766</v>
      </c>
      <c r="C844" t="s">
        <v>1767</v>
      </c>
      <c r="D844" t="s">
        <v>1768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7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1769</v>
      </c>
      <c r="C845" t="s">
        <v>1770</v>
      </c>
      <c r="D845" t="s">
        <v>1771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47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1772</v>
      </c>
      <c r="C846" t="s">
        <v>1773</v>
      </c>
      <c r="D846" t="s">
        <v>1774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44132.893750000003</v>
      </c>
    </row>
    <row r="847" spans="1:41" x14ac:dyDescent="0.15">
      <c r="A847" t="s">
        <v>1641</v>
      </c>
      <c r="B847" s="2" t="s">
        <v>1775</v>
      </c>
      <c r="C847" t="s">
        <v>1776</v>
      </c>
      <c r="D847" t="s">
        <v>1777</v>
      </c>
      <c r="E847">
        <v>3</v>
      </c>
      <c r="F847">
        <v>2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2527</v>
      </c>
      <c r="AC847">
        <v>1248</v>
      </c>
      <c r="AD847">
        <v>31</v>
      </c>
      <c r="AE847">
        <v>0</v>
      </c>
      <c r="AF847" t="s">
        <v>47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44211.957638888889</v>
      </c>
    </row>
    <row r="848" spans="1:41" x14ac:dyDescent="0.15">
      <c r="A848" t="s">
        <v>1641</v>
      </c>
      <c r="B848" s="2" t="s">
        <v>1778</v>
      </c>
      <c r="C848" t="s">
        <v>1779</v>
      </c>
      <c r="D848" t="s">
        <v>1780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4</v>
      </c>
      <c r="N848">
        <v>0</v>
      </c>
      <c r="O848">
        <v>0</v>
      </c>
      <c r="P848">
        <v>0</v>
      </c>
      <c r="Q848" t="s">
        <v>45</v>
      </c>
      <c r="R848" t="s">
        <v>47</v>
      </c>
      <c r="S848" t="s">
        <v>45</v>
      </c>
      <c r="T848">
        <v>7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11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1781</v>
      </c>
      <c r="C849" t="s">
        <v>1782</v>
      </c>
      <c r="D849" t="s">
        <v>1472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6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0</v>
      </c>
      <c r="AC849">
        <v>0</v>
      </c>
      <c r="AD849">
        <v>0</v>
      </c>
      <c r="AE849" t="s">
        <v>45</v>
      </c>
      <c r="AF849" t="s">
        <v>47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44132.893750000003</v>
      </c>
    </row>
    <row r="850" spans="1:41" x14ac:dyDescent="0.15">
      <c r="A850" t="s">
        <v>1641</v>
      </c>
      <c r="B850" s="2" t="s">
        <v>1783</v>
      </c>
      <c r="C850" t="s">
        <v>1784</v>
      </c>
      <c r="D850" t="s">
        <v>1785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7</v>
      </c>
      <c r="N850">
        <v>0</v>
      </c>
      <c r="O850">
        <v>0</v>
      </c>
      <c r="P850">
        <v>0</v>
      </c>
      <c r="Q850" t="s">
        <v>45</v>
      </c>
      <c r="R850" t="s">
        <v>47</v>
      </c>
      <c r="S850" t="s">
        <v>45</v>
      </c>
      <c r="T850">
        <v>10</v>
      </c>
      <c r="U850">
        <v>0</v>
      </c>
      <c r="V850">
        <v>0</v>
      </c>
      <c r="W850">
        <v>0</v>
      </c>
      <c r="X850" t="s">
        <v>45</v>
      </c>
      <c r="Y850" t="s">
        <v>47</v>
      </c>
      <c r="Z850" t="s">
        <v>45</v>
      </c>
      <c r="AA850">
        <v>12</v>
      </c>
      <c r="AB850">
        <v>3560</v>
      </c>
      <c r="AC850">
        <v>1634</v>
      </c>
      <c r="AD850">
        <v>292</v>
      </c>
      <c r="AE850">
        <v>15</v>
      </c>
      <c r="AF850" t="s">
        <v>122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44224.931944444441</v>
      </c>
    </row>
    <row r="851" spans="1:41" x14ac:dyDescent="0.15">
      <c r="A851" t="s">
        <v>1641</v>
      </c>
      <c r="B851" s="2" t="s">
        <v>1786</v>
      </c>
      <c r="C851" t="s">
        <v>1633</v>
      </c>
      <c r="D851" t="s">
        <v>1787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5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1788</v>
      </c>
      <c r="C852" t="s">
        <v>818</v>
      </c>
      <c r="D852" t="s">
        <v>815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12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12</v>
      </c>
      <c r="AI852">
        <v>0</v>
      </c>
      <c r="AJ852">
        <v>0</v>
      </c>
      <c r="AK852">
        <v>0</v>
      </c>
      <c r="AL852" t="s">
        <v>45</v>
      </c>
      <c r="AM852" t="s">
        <v>122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1789</v>
      </c>
      <c r="C853" t="s">
        <v>1633</v>
      </c>
      <c r="D853" t="s">
        <v>1790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1791</v>
      </c>
      <c r="C854" t="s">
        <v>1792</v>
      </c>
      <c r="D854" t="s">
        <v>1793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47</v>
      </c>
      <c r="Z854" t="s">
        <v>45</v>
      </c>
      <c r="AA854">
        <v>12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1794</v>
      </c>
      <c r="C855" t="s">
        <v>1795</v>
      </c>
      <c r="D855" t="s">
        <v>1796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1797</v>
      </c>
      <c r="C856" t="s">
        <v>1798</v>
      </c>
      <c r="D856" t="s">
        <v>1799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47</v>
      </c>
      <c r="Z856" t="s">
        <v>45</v>
      </c>
      <c r="AA856">
        <v>12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1800</v>
      </c>
      <c r="C857" t="s">
        <v>1801</v>
      </c>
      <c r="D857" t="s">
        <v>740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3</v>
      </c>
      <c r="N857">
        <v>0</v>
      </c>
      <c r="O857">
        <v>0</v>
      </c>
      <c r="P857">
        <v>0</v>
      </c>
      <c r="Q857" t="s">
        <v>45</v>
      </c>
      <c r="R857" t="s">
        <v>47</v>
      </c>
      <c r="S857" t="s">
        <v>45</v>
      </c>
      <c r="T857">
        <v>6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9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11</v>
      </c>
      <c r="AI857">
        <v>0</v>
      </c>
      <c r="AJ857">
        <v>0</v>
      </c>
      <c r="AK857">
        <v>0</v>
      </c>
      <c r="AL857" t="s">
        <v>45</v>
      </c>
      <c r="AM857" t="s">
        <v>47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1802</v>
      </c>
      <c r="C858" t="s">
        <v>1803</v>
      </c>
      <c r="D858" t="s">
        <v>1804</v>
      </c>
      <c r="E858">
        <v>0</v>
      </c>
      <c r="F858">
        <v>1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5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1805</v>
      </c>
      <c r="C859" t="s">
        <v>1806</v>
      </c>
      <c r="D859" t="s">
        <v>1807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6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9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11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1808</v>
      </c>
      <c r="C860" t="s">
        <v>1809</v>
      </c>
      <c r="D860" t="s">
        <v>1810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2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6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9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1811</v>
      </c>
      <c r="C861" t="s">
        <v>1183</v>
      </c>
      <c r="D861" t="s">
        <v>1812</v>
      </c>
      <c r="E861">
        <v>0</v>
      </c>
      <c r="F861">
        <v>3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44132.893750000003</v>
      </c>
    </row>
    <row r="862" spans="1:41" x14ac:dyDescent="0.15">
      <c r="A862" t="s">
        <v>1641</v>
      </c>
      <c r="B862" s="2" t="s">
        <v>1813</v>
      </c>
      <c r="C862" t="s">
        <v>1814</v>
      </c>
      <c r="D862" t="s">
        <v>1815</v>
      </c>
      <c r="E862">
        <v>1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47</v>
      </c>
      <c r="S862" t="s">
        <v>45</v>
      </c>
      <c r="T862">
        <v>10</v>
      </c>
      <c r="U862">
        <v>0</v>
      </c>
      <c r="V862">
        <v>0</v>
      </c>
      <c r="W862">
        <v>0</v>
      </c>
      <c r="X862" t="s">
        <v>45</v>
      </c>
      <c r="Y862" t="s">
        <v>47</v>
      </c>
      <c r="Z862" t="s">
        <v>45</v>
      </c>
      <c r="AA862">
        <v>12</v>
      </c>
      <c r="AB862">
        <v>3492</v>
      </c>
      <c r="AC862">
        <v>1682</v>
      </c>
      <c r="AD862">
        <v>128</v>
      </c>
      <c r="AE862">
        <v>2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44169.920138888891</v>
      </c>
    </row>
    <row r="863" spans="1:41" x14ac:dyDescent="0.15">
      <c r="A863" t="s">
        <v>1641</v>
      </c>
      <c r="B863" s="2" t="s">
        <v>1816</v>
      </c>
      <c r="C863" t="s">
        <v>1817</v>
      </c>
      <c r="D863" t="s">
        <v>1554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12</v>
      </c>
      <c r="AI863">
        <v>0</v>
      </c>
      <c r="AJ863">
        <v>0</v>
      </c>
      <c r="AK863">
        <v>0</v>
      </c>
      <c r="AL863" t="s">
        <v>45</v>
      </c>
      <c r="AM863" t="s">
        <v>122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1818</v>
      </c>
      <c r="C864" t="s">
        <v>1819</v>
      </c>
      <c r="D864" t="s">
        <v>1623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1641</v>
      </c>
      <c r="B865" s="2" t="s">
        <v>1820</v>
      </c>
      <c r="C865" t="s">
        <v>1617</v>
      </c>
      <c r="D865" t="s">
        <v>1391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1822</v>
      </c>
      <c r="C866" t="s">
        <v>1823</v>
      </c>
      <c r="D866" t="s">
        <v>770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5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47</v>
      </c>
      <c r="Z866" t="s">
        <v>45</v>
      </c>
      <c r="AA866">
        <v>12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1824</v>
      </c>
      <c r="C867" t="s">
        <v>423</v>
      </c>
      <c r="D867" t="s">
        <v>1825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4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1826</v>
      </c>
      <c r="C868" t="s">
        <v>1827</v>
      </c>
      <c r="D868" t="s">
        <v>1828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6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11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1829</v>
      </c>
      <c r="C869" t="s">
        <v>1830</v>
      </c>
      <c r="D869" t="s">
        <v>1831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47</v>
      </c>
      <c r="Z869" t="s">
        <v>45</v>
      </c>
      <c r="AA869">
        <v>12</v>
      </c>
      <c r="AB869">
        <v>0</v>
      </c>
      <c r="AC869">
        <v>0</v>
      </c>
      <c r="AD869">
        <v>0</v>
      </c>
      <c r="AE869" t="s">
        <v>45</v>
      </c>
      <c r="AF869" t="s">
        <v>122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1832</v>
      </c>
      <c r="C870" t="s">
        <v>1833</v>
      </c>
      <c r="D870" t="s">
        <v>1834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1835</v>
      </c>
      <c r="C871" t="s">
        <v>1836</v>
      </c>
      <c r="D871" t="s">
        <v>1837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5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8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1838</v>
      </c>
      <c r="C872" t="s">
        <v>423</v>
      </c>
      <c r="D872" t="s">
        <v>367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44132.893750000003</v>
      </c>
    </row>
    <row r="873" spans="1:41" x14ac:dyDescent="0.15">
      <c r="A873" t="s">
        <v>1821</v>
      </c>
      <c r="B873" s="2" t="s">
        <v>1839</v>
      </c>
      <c r="C873" t="s">
        <v>1840</v>
      </c>
      <c r="D873" t="s">
        <v>1841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7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10</v>
      </c>
      <c r="U873">
        <v>0</v>
      </c>
      <c r="V873">
        <v>0</v>
      </c>
      <c r="W873">
        <v>0</v>
      </c>
      <c r="X873" t="s">
        <v>45</v>
      </c>
      <c r="Y873" t="s">
        <v>47</v>
      </c>
      <c r="Z873" t="s">
        <v>45</v>
      </c>
      <c r="AA873">
        <v>12</v>
      </c>
      <c r="AB873">
        <v>3104</v>
      </c>
      <c r="AC873">
        <v>1435</v>
      </c>
      <c r="AD873">
        <v>234</v>
      </c>
      <c r="AE873">
        <v>10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44224.963194444441</v>
      </c>
    </row>
    <row r="874" spans="1:41" x14ac:dyDescent="0.15">
      <c r="A874" t="s">
        <v>1821</v>
      </c>
      <c r="B874" s="2" t="s">
        <v>1842</v>
      </c>
      <c r="C874" t="s">
        <v>1671</v>
      </c>
      <c r="D874" t="s">
        <v>1843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10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1844</v>
      </c>
      <c r="C875" t="s">
        <v>1845</v>
      </c>
      <c r="D875" t="s">
        <v>776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44132.893750000003</v>
      </c>
    </row>
    <row r="876" spans="1:41" x14ac:dyDescent="0.15">
      <c r="A876" t="s">
        <v>1821</v>
      </c>
      <c r="B876" s="2" t="s">
        <v>1846</v>
      </c>
      <c r="C876" t="s">
        <v>134</v>
      </c>
      <c r="D876" t="s">
        <v>1847</v>
      </c>
      <c r="E876">
        <v>5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5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2999</v>
      </c>
      <c r="AC876">
        <v>1429</v>
      </c>
      <c r="AD876">
        <v>141</v>
      </c>
      <c r="AE876">
        <v>2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44238.9</v>
      </c>
    </row>
    <row r="877" spans="1:41" x14ac:dyDescent="0.15">
      <c r="A877" t="s">
        <v>1821</v>
      </c>
      <c r="B877" s="2" t="s">
        <v>1848</v>
      </c>
      <c r="C877" t="s">
        <v>1849</v>
      </c>
      <c r="D877" t="s">
        <v>879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2917</v>
      </c>
      <c r="AC877">
        <v>1426</v>
      </c>
      <c r="AD877">
        <v>65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44134.972916666666</v>
      </c>
    </row>
    <row r="878" spans="1:41" x14ac:dyDescent="0.15">
      <c r="A878" t="s">
        <v>1821</v>
      </c>
      <c r="B878" s="2" t="s">
        <v>1850</v>
      </c>
      <c r="C878" t="s">
        <v>1851</v>
      </c>
      <c r="D878" t="s">
        <v>1834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4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7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9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10</v>
      </c>
      <c r="AI878">
        <v>0</v>
      </c>
      <c r="AJ878">
        <v>0</v>
      </c>
      <c r="AK878">
        <v>0</v>
      </c>
      <c r="AL878" t="s">
        <v>45</v>
      </c>
      <c r="AM878" t="s">
        <v>47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1852</v>
      </c>
      <c r="C879" t="s">
        <v>423</v>
      </c>
      <c r="D879" t="s">
        <v>753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9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44132.893750000003</v>
      </c>
    </row>
    <row r="880" spans="1:41" x14ac:dyDescent="0.15">
      <c r="A880" t="s">
        <v>1821</v>
      </c>
      <c r="B880" s="2" t="s">
        <v>1853</v>
      </c>
      <c r="C880" t="s">
        <v>1597</v>
      </c>
      <c r="D880" t="s">
        <v>1854</v>
      </c>
      <c r="E880">
        <v>25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3304</v>
      </c>
      <c r="AC880">
        <v>1552</v>
      </c>
      <c r="AD880">
        <v>200</v>
      </c>
      <c r="AE880">
        <v>4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44233.874305555553</v>
      </c>
    </row>
    <row r="881" spans="1:41" x14ac:dyDescent="0.15">
      <c r="A881" t="s">
        <v>1821</v>
      </c>
      <c r="B881" s="2" t="s">
        <v>1855</v>
      </c>
      <c r="C881" t="s">
        <v>1309</v>
      </c>
      <c r="D881" t="s">
        <v>1856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7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10</v>
      </c>
      <c r="U881">
        <v>0</v>
      </c>
      <c r="V881">
        <v>0</v>
      </c>
      <c r="W881">
        <v>0</v>
      </c>
      <c r="X881" t="s">
        <v>45</v>
      </c>
      <c r="Y881" t="s">
        <v>47</v>
      </c>
      <c r="Z881" t="s">
        <v>45</v>
      </c>
      <c r="AA881">
        <v>12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1857</v>
      </c>
      <c r="C882" t="s">
        <v>1733</v>
      </c>
      <c r="D882" t="s">
        <v>1858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3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1859</v>
      </c>
      <c r="C883" t="s">
        <v>1860</v>
      </c>
      <c r="D883" t="s">
        <v>147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9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44132.893750000003</v>
      </c>
    </row>
    <row r="884" spans="1:41" x14ac:dyDescent="0.15">
      <c r="A884" t="s">
        <v>1821</v>
      </c>
      <c r="B884" s="2" t="s">
        <v>1861</v>
      </c>
      <c r="C884" t="s">
        <v>1862</v>
      </c>
      <c r="D884" t="s">
        <v>1419</v>
      </c>
      <c r="E884">
        <v>15</v>
      </c>
      <c r="F884">
        <v>3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7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10</v>
      </c>
      <c r="U884">
        <v>0</v>
      </c>
      <c r="V884">
        <v>0</v>
      </c>
      <c r="W884">
        <v>0</v>
      </c>
      <c r="X884" t="s">
        <v>45</v>
      </c>
      <c r="Y884" t="s">
        <v>47</v>
      </c>
      <c r="Z884" t="s">
        <v>45</v>
      </c>
      <c r="AA884">
        <v>12</v>
      </c>
      <c r="AB884">
        <v>3724</v>
      </c>
      <c r="AC884">
        <v>1789</v>
      </c>
      <c r="AD884">
        <v>146</v>
      </c>
      <c r="AE884">
        <v>14</v>
      </c>
      <c r="AF884" t="s">
        <v>122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44213.899305555555</v>
      </c>
    </row>
    <row r="885" spans="1:41" x14ac:dyDescent="0.15">
      <c r="A885" t="s">
        <v>1821</v>
      </c>
      <c r="B885" s="2" t="s">
        <v>1863</v>
      </c>
      <c r="C885" t="s">
        <v>934</v>
      </c>
      <c r="D885" t="s">
        <v>1192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8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10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1864</v>
      </c>
      <c r="C886" t="s">
        <v>1865</v>
      </c>
      <c r="D886" t="s">
        <v>992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7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9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1866</v>
      </c>
      <c r="C887" t="s">
        <v>1867</v>
      </c>
      <c r="D887" t="s">
        <v>1868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44132.893750000003</v>
      </c>
    </row>
    <row r="888" spans="1:41" x14ac:dyDescent="0.15">
      <c r="A888" t="s">
        <v>1821</v>
      </c>
      <c r="B888" s="2" t="s">
        <v>1869</v>
      </c>
      <c r="C888" t="s">
        <v>1870</v>
      </c>
      <c r="D888" t="s">
        <v>1871</v>
      </c>
      <c r="E888">
        <v>3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2214</v>
      </c>
      <c r="AC888">
        <v>1067</v>
      </c>
      <c r="AD888">
        <v>80</v>
      </c>
      <c r="AE888">
        <v>0</v>
      </c>
      <c r="AF888" t="s">
        <v>47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44154.005555555559</v>
      </c>
    </row>
    <row r="889" spans="1:41" x14ac:dyDescent="0.15">
      <c r="A889" t="s">
        <v>1821</v>
      </c>
      <c r="B889" s="2" t="s">
        <v>1872</v>
      </c>
      <c r="C889" t="s">
        <v>1873</v>
      </c>
      <c r="D889" t="s">
        <v>1874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5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1875</v>
      </c>
      <c r="C890" t="s">
        <v>1876</v>
      </c>
      <c r="D890" t="s">
        <v>1877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4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7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44132.893750000003</v>
      </c>
    </row>
    <row r="891" spans="1:41" x14ac:dyDescent="0.15">
      <c r="A891" t="s">
        <v>1821</v>
      </c>
      <c r="B891" s="2" t="s">
        <v>1878</v>
      </c>
      <c r="C891" t="s">
        <v>1879</v>
      </c>
      <c r="D891" t="s">
        <v>1880</v>
      </c>
      <c r="E891">
        <v>5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2989</v>
      </c>
      <c r="AC891">
        <v>1392</v>
      </c>
      <c r="AD891">
        <v>205</v>
      </c>
      <c r="AE891">
        <v>3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44235.884722222225</v>
      </c>
    </row>
    <row r="892" spans="1:41" x14ac:dyDescent="0.15">
      <c r="A892" t="s">
        <v>1821</v>
      </c>
      <c r="B892" s="2" t="s">
        <v>1881</v>
      </c>
      <c r="C892" t="s">
        <v>1882</v>
      </c>
      <c r="D892" t="s">
        <v>1883</v>
      </c>
      <c r="E892">
        <v>11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7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3313</v>
      </c>
      <c r="AC892">
        <v>1563</v>
      </c>
      <c r="AD892">
        <v>187</v>
      </c>
      <c r="AE892">
        <v>2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44208.980555555558</v>
      </c>
    </row>
    <row r="893" spans="1:41" x14ac:dyDescent="0.15">
      <c r="A893" t="s">
        <v>1821</v>
      </c>
      <c r="B893" s="2" t="s">
        <v>1884</v>
      </c>
      <c r="C893" t="s">
        <v>1885</v>
      </c>
      <c r="D893" t="s">
        <v>1886</v>
      </c>
      <c r="E893">
        <v>3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2705</v>
      </c>
      <c r="AC893">
        <v>1298</v>
      </c>
      <c r="AD893">
        <v>109</v>
      </c>
      <c r="AE893">
        <v>5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44217.873611111114</v>
      </c>
    </row>
    <row r="894" spans="1:41" x14ac:dyDescent="0.15">
      <c r="A894" t="s">
        <v>1821</v>
      </c>
      <c r="B894" s="2" t="s">
        <v>1887</v>
      </c>
      <c r="C894" t="s">
        <v>1888</v>
      </c>
      <c r="D894" t="s">
        <v>1677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5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44132.893750000003</v>
      </c>
    </row>
    <row r="895" spans="1:41" x14ac:dyDescent="0.15">
      <c r="A895" t="s">
        <v>1821</v>
      </c>
      <c r="B895" s="2" t="s">
        <v>1889</v>
      </c>
      <c r="C895" t="s">
        <v>818</v>
      </c>
      <c r="D895" t="s">
        <v>815</v>
      </c>
      <c r="E895">
        <v>4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3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6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9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11</v>
      </c>
      <c r="AI895">
        <v>3109</v>
      </c>
      <c r="AJ895">
        <v>1527</v>
      </c>
      <c r="AK895">
        <v>55</v>
      </c>
      <c r="AL895">
        <v>0</v>
      </c>
      <c r="AM895" t="s">
        <v>47</v>
      </c>
      <c r="AN895" t="s">
        <v>76</v>
      </c>
      <c r="AO895" s="1">
        <v>44134.957638888889</v>
      </c>
    </row>
    <row r="896" spans="1:41" x14ac:dyDescent="0.15">
      <c r="A896" t="s">
        <v>1821</v>
      </c>
      <c r="B896" s="2" t="s">
        <v>1890</v>
      </c>
      <c r="C896" t="s">
        <v>1891</v>
      </c>
      <c r="D896" t="s">
        <v>1892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47</v>
      </c>
      <c r="Z896" t="s">
        <v>45</v>
      </c>
      <c r="AA896">
        <v>12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1893</v>
      </c>
      <c r="C897" t="s">
        <v>1894</v>
      </c>
      <c r="D897" t="s">
        <v>1319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47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1895</v>
      </c>
      <c r="C898" t="s">
        <v>1896</v>
      </c>
      <c r="D898" t="s">
        <v>132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7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10</v>
      </c>
      <c r="U898">
        <v>0</v>
      </c>
      <c r="V898">
        <v>0</v>
      </c>
      <c r="W898">
        <v>0</v>
      </c>
      <c r="X898" t="s">
        <v>45</v>
      </c>
      <c r="Y898" t="s">
        <v>47</v>
      </c>
      <c r="Z898" t="s">
        <v>45</v>
      </c>
      <c r="AA898">
        <v>12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1897</v>
      </c>
      <c r="C899" t="s">
        <v>1029</v>
      </c>
      <c r="D899" t="s">
        <v>1898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7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44132.893750000003</v>
      </c>
    </row>
    <row r="900" spans="1:41" x14ac:dyDescent="0.15">
      <c r="A900" t="s">
        <v>1821</v>
      </c>
      <c r="B900" s="2" t="s">
        <v>1899</v>
      </c>
      <c r="C900" t="s">
        <v>1900</v>
      </c>
      <c r="D900" t="s">
        <v>1901</v>
      </c>
      <c r="E900">
        <v>2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47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10</v>
      </c>
      <c r="AB900">
        <v>2555</v>
      </c>
      <c r="AC900">
        <v>1251</v>
      </c>
      <c r="AD900">
        <v>53</v>
      </c>
      <c r="AE900">
        <v>2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44215.909722222219</v>
      </c>
    </row>
    <row r="901" spans="1:41" x14ac:dyDescent="0.15">
      <c r="A901" t="s">
        <v>1821</v>
      </c>
      <c r="B901" s="2" t="s">
        <v>1902</v>
      </c>
      <c r="C901" t="s">
        <v>1903</v>
      </c>
      <c r="D901" t="s">
        <v>815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47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1904</v>
      </c>
      <c r="C902" t="s">
        <v>1905</v>
      </c>
      <c r="D902" t="s">
        <v>1906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6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12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1907</v>
      </c>
      <c r="C903" t="s">
        <v>1908</v>
      </c>
      <c r="D903" t="s">
        <v>1909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6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1910</v>
      </c>
      <c r="C904" t="s">
        <v>1911</v>
      </c>
      <c r="D904" t="s">
        <v>1245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4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44132.893750000003</v>
      </c>
    </row>
    <row r="905" spans="1:41" x14ac:dyDescent="0.15">
      <c r="A905" t="s">
        <v>1821</v>
      </c>
      <c r="B905" s="2" t="s">
        <v>1912</v>
      </c>
      <c r="C905" t="s">
        <v>1913</v>
      </c>
      <c r="D905" t="s">
        <v>1914</v>
      </c>
      <c r="E905">
        <v>3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12</v>
      </c>
      <c r="AB905">
        <v>3247</v>
      </c>
      <c r="AC905">
        <v>1510</v>
      </c>
      <c r="AD905">
        <v>227</v>
      </c>
      <c r="AE905">
        <v>34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44219.92291666667</v>
      </c>
    </row>
    <row r="906" spans="1:41" x14ac:dyDescent="0.15">
      <c r="A906" t="s">
        <v>1821</v>
      </c>
      <c r="B906" s="2" t="s">
        <v>1915</v>
      </c>
      <c r="C906" t="s">
        <v>1916</v>
      </c>
      <c r="D906" t="s">
        <v>1704</v>
      </c>
      <c r="E906">
        <v>4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2704</v>
      </c>
      <c r="AC906">
        <v>1305</v>
      </c>
      <c r="AD906">
        <v>94</v>
      </c>
      <c r="AE906">
        <v>8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44176.956250000003</v>
      </c>
    </row>
    <row r="907" spans="1:41" x14ac:dyDescent="0.15">
      <c r="A907" t="s">
        <v>1821</v>
      </c>
      <c r="B907" s="2" t="s">
        <v>1917</v>
      </c>
      <c r="C907" t="s">
        <v>1564</v>
      </c>
      <c r="D907" t="s">
        <v>1419</v>
      </c>
      <c r="E907">
        <v>1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2939</v>
      </c>
      <c r="AC907">
        <v>1421</v>
      </c>
      <c r="AD907">
        <v>97</v>
      </c>
      <c r="AE907">
        <v>2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44135.003472222219</v>
      </c>
    </row>
    <row r="908" spans="1:41" x14ac:dyDescent="0.15">
      <c r="A908" t="s">
        <v>1821</v>
      </c>
      <c r="B908" s="2" t="s">
        <v>1918</v>
      </c>
      <c r="C908" t="s">
        <v>1919</v>
      </c>
      <c r="D908" t="s">
        <v>1482</v>
      </c>
      <c r="E908">
        <v>0</v>
      </c>
      <c r="F908">
        <v>3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10</v>
      </c>
      <c r="U908">
        <v>0</v>
      </c>
      <c r="V908">
        <v>0</v>
      </c>
      <c r="W908">
        <v>0</v>
      </c>
      <c r="X908" t="s">
        <v>45</v>
      </c>
      <c r="Y908" t="s">
        <v>47</v>
      </c>
      <c r="Z908" t="s">
        <v>45</v>
      </c>
      <c r="AA908">
        <v>12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1920</v>
      </c>
      <c r="C909" t="s">
        <v>1921</v>
      </c>
      <c r="D909" t="s">
        <v>1356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1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3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5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1922</v>
      </c>
      <c r="C910" t="s">
        <v>56</v>
      </c>
      <c r="D910" t="s">
        <v>1069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6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47</v>
      </c>
      <c r="Z910" t="s">
        <v>45</v>
      </c>
      <c r="AA910">
        <v>12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44132.893750000003</v>
      </c>
    </row>
    <row r="911" spans="1:41" x14ac:dyDescent="0.15">
      <c r="A911" t="s">
        <v>1821</v>
      </c>
      <c r="B911" s="2" t="s">
        <v>1923</v>
      </c>
      <c r="C911" t="s">
        <v>943</v>
      </c>
      <c r="D911" t="s">
        <v>1218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8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2917</v>
      </c>
      <c r="AC911">
        <v>1421</v>
      </c>
      <c r="AD911">
        <v>75</v>
      </c>
      <c r="AE911">
        <v>2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44135.884722222225</v>
      </c>
    </row>
    <row r="912" spans="1:41" x14ac:dyDescent="0.15">
      <c r="A912" t="s">
        <v>1821</v>
      </c>
      <c r="B912" s="2" t="s">
        <v>1924</v>
      </c>
      <c r="C912" t="s">
        <v>1925</v>
      </c>
      <c r="D912" t="s">
        <v>1871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1926</v>
      </c>
      <c r="C913" t="s">
        <v>1927</v>
      </c>
      <c r="D913" t="s">
        <v>1928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4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7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1929</v>
      </c>
      <c r="C914" t="s">
        <v>56</v>
      </c>
      <c r="D914" t="s">
        <v>1930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1931</v>
      </c>
      <c r="C915" t="s">
        <v>1250</v>
      </c>
      <c r="D915" t="s">
        <v>247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4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1932</v>
      </c>
      <c r="C916" t="s">
        <v>1933</v>
      </c>
      <c r="D916" t="s">
        <v>1934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1935</v>
      </c>
      <c r="C917" t="s">
        <v>1936</v>
      </c>
      <c r="D917" t="s">
        <v>1937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5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44132.893750000003</v>
      </c>
    </row>
    <row r="918" spans="1:41" x14ac:dyDescent="0.15">
      <c r="A918" t="s">
        <v>1821</v>
      </c>
      <c r="B918" s="2" t="s">
        <v>1938</v>
      </c>
      <c r="C918" t="s">
        <v>1939</v>
      </c>
      <c r="D918" t="s">
        <v>1906</v>
      </c>
      <c r="E918">
        <v>6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12</v>
      </c>
      <c r="AI918">
        <v>3191</v>
      </c>
      <c r="AJ918">
        <v>1505</v>
      </c>
      <c r="AK918">
        <v>181</v>
      </c>
      <c r="AL918">
        <v>4</v>
      </c>
      <c r="AM918" t="s">
        <v>47</v>
      </c>
      <c r="AN918" t="s">
        <v>76</v>
      </c>
      <c r="AO918" s="1">
        <v>44225.880555555559</v>
      </c>
    </row>
    <row r="919" spans="1:41" x14ac:dyDescent="0.15">
      <c r="A919" t="s">
        <v>1821</v>
      </c>
      <c r="B919" s="2" t="s">
        <v>1940</v>
      </c>
      <c r="C919" t="s">
        <v>1941</v>
      </c>
      <c r="D919" t="s">
        <v>1942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47</v>
      </c>
      <c r="Z919" t="s">
        <v>45</v>
      </c>
      <c r="AA919">
        <v>12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1943</v>
      </c>
      <c r="C920" t="s">
        <v>943</v>
      </c>
      <c r="D920" t="s">
        <v>1944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1945</v>
      </c>
      <c r="C921" t="s">
        <v>1946</v>
      </c>
      <c r="D921" t="s">
        <v>1947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4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7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9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1948</v>
      </c>
      <c r="C922" t="s">
        <v>818</v>
      </c>
      <c r="D922" t="s">
        <v>776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1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6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44132.893750000003</v>
      </c>
    </row>
    <row r="923" spans="1:41" x14ac:dyDescent="0.15">
      <c r="A923" t="s">
        <v>1821</v>
      </c>
      <c r="B923" s="2" t="s">
        <v>1949</v>
      </c>
      <c r="C923" t="s">
        <v>1950</v>
      </c>
      <c r="D923" t="s">
        <v>1951</v>
      </c>
      <c r="E923">
        <v>13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7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47</v>
      </c>
      <c r="Z923" t="s">
        <v>45</v>
      </c>
      <c r="AA923">
        <v>12</v>
      </c>
      <c r="AB923">
        <v>3770</v>
      </c>
      <c r="AC923">
        <v>1798</v>
      </c>
      <c r="AD923">
        <v>174</v>
      </c>
      <c r="AE923">
        <v>3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44233.838194444441</v>
      </c>
    </row>
    <row r="924" spans="1:41" x14ac:dyDescent="0.15">
      <c r="A924" t="s">
        <v>1821</v>
      </c>
      <c r="B924" s="2" t="s">
        <v>1952</v>
      </c>
      <c r="C924" t="s">
        <v>920</v>
      </c>
      <c r="D924" t="s">
        <v>132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5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1953</v>
      </c>
      <c r="C925" t="s">
        <v>1954</v>
      </c>
      <c r="D925" t="s">
        <v>1955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2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10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1956</v>
      </c>
      <c r="C926" t="s">
        <v>1957</v>
      </c>
      <c r="D926" t="s">
        <v>1319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1958</v>
      </c>
      <c r="C927" t="s">
        <v>943</v>
      </c>
      <c r="D927" t="s">
        <v>1959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11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12</v>
      </c>
      <c r="AI927">
        <v>0</v>
      </c>
      <c r="AJ927">
        <v>0</v>
      </c>
      <c r="AK927">
        <v>0</v>
      </c>
      <c r="AL927" t="s">
        <v>45</v>
      </c>
      <c r="AM927" t="s">
        <v>47</v>
      </c>
      <c r="AN927" t="s">
        <v>45</v>
      </c>
      <c r="AO927" s="1">
        <v>44132.893750000003</v>
      </c>
    </row>
    <row r="928" spans="1:41" x14ac:dyDescent="0.15">
      <c r="A928" t="s">
        <v>1821</v>
      </c>
      <c r="B928" s="2" t="s">
        <v>1960</v>
      </c>
      <c r="C928" t="s">
        <v>209</v>
      </c>
      <c r="D928" t="s">
        <v>210</v>
      </c>
      <c r="E928">
        <v>18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47</v>
      </c>
      <c r="Z928" t="s">
        <v>45</v>
      </c>
      <c r="AA928">
        <v>12</v>
      </c>
      <c r="AB928">
        <v>3752</v>
      </c>
      <c r="AC928">
        <v>1818</v>
      </c>
      <c r="AD928">
        <v>116</v>
      </c>
      <c r="AE928">
        <v>4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44217.948611111111</v>
      </c>
    </row>
    <row r="929" spans="1:41" x14ac:dyDescent="0.15">
      <c r="A929" t="s">
        <v>1821</v>
      </c>
      <c r="B929" s="2" t="s">
        <v>1961</v>
      </c>
      <c r="C929" t="s">
        <v>1962</v>
      </c>
      <c r="D929" t="s">
        <v>1115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12</v>
      </c>
      <c r="AI929">
        <v>0</v>
      </c>
      <c r="AJ929">
        <v>0</v>
      </c>
      <c r="AK929">
        <v>0</v>
      </c>
      <c r="AL929" t="s">
        <v>45</v>
      </c>
      <c r="AM929" t="s">
        <v>122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1963</v>
      </c>
      <c r="C930" t="s">
        <v>1964</v>
      </c>
      <c r="D930" t="s">
        <v>1965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1966</v>
      </c>
      <c r="C931" t="s">
        <v>1967</v>
      </c>
      <c r="D931" t="s">
        <v>1968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7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47</v>
      </c>
      <c r="Z931" t="s">
        <v>45</v>
      </c>
      <c r="AA931">
        <v>12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44132.893750000003</v>
      </c>
    </row>
    <row r="932" spans="1:41" x14ac:dyDescent="0.15">
      <c r="A932" t="s">
        <v>1821</v>
      </c>
      <c r="B932" s="2" t="s">
        <v>1969</v>
      </c>
      <c r="C932" t="s">
        <v>1633</v>
      </c>
      <c r="D932" t="s">
        <v>1634</v>
      </c>
      <c r="E932">
        <v>1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2249</v>
      </c>
      <c r="AC932">
        <v>1115</v>
      </c>
      <c r="AD932">
        <v>19</v>
      </c>
      <c r="AE932">
        <v>1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44186.94027777778</v>
      </c>
    </row>
    <row r="933" spans="1:41" x14ac:dyDescent="0.15">
      <c r="A933" t="s">
        <v>1821</v>
      </c>
      <c r="B933" s="2" t="s">
        <v>1970</v>
      </c>
      <c r="C933" t="s">
        <v>1971</v>
      </c>
      <c r="D933" t="s">
        <v>1972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4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1973</v>
      </c>
      <c r="C934" t="s">
        <v>1801</v>
      </c>
      <c r="D934" t="s">
        <v>740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1974</v>
      </c>
      <c r="C935" t="s">
        <v>1975</v>
      </c>
      <c r="D935" t="s">
        <v>1976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1977</v>
      </c>
      <c r="C936" t="s">
        <v>1978</v>
      </c>
      <c r="D936" t="s">
        <v>1411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10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1979</v>
      </c>
      <c r="C937" t="s">
        <v>1980</v>
      </c>
      <c r="D937" t="s">
        <v>1981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5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1982</v>
      </c>
      <c r="C938" t="s">
        <v>1983</v>
      </c>
      <c r="D938" t="s">
        <v>1984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4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6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10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1985</v>
      </c>
      <c r="C939" t="s">
        <v>1709</v>
      </c>
      <c r="D939" t="s">
        <v>1613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9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44132.893750000003</v>
      </c>
    </row>
    <row r="940" spans="1:41" x14ac:dyDescent="0.15">
      <c r="A940" t="s">
        <v>1821</v>
      </c>
      <c r="B940" s="2" t="s">
        <v>1986</v>
      </c>
      <c r="C940" t="s">
        <v>1158</v>
      </c>
      <c r="D940" t="s">
        <v>770</v>
      </c>
      <c r="E940">
        <v>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3041</v>
      </c>
      <c r="AC940">
        <v>1327</v>
      </c>
      <c r="AD940">
        <v>387</v>
      </c>
      <c r="AE940">
        <v>34</v>
      </c>
      <c r="AF940" t="s">
        <v>67</v>
      </c>
      <c r="AG940" t="s">
        <v>418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44219.873611111114</v>
      </c>
    </row>
    <row r="941" spans="1:41" x14ac:dyDescent="0.15">
      <c r="A941" t="s">
        <v>1821</v>
      </c>
      <c r="B941" s="2" t="s">
        <v>1987</v>
      </c>
      <c r="C941" t="s">
        <v>1617</v>
      </c>
      <c r="D941" t="s">
        <v>1988</v>
      </c>
      <c r="E941">
        <v>5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3110</v>
      </c>
      <c r="AC941">
        <v>1440</v>
      </c>
      <c r="AD941">
        <v>230</v>
      </c>
      <c r="AE941">
        <v>19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44217.956250000003</v>
      </c>
    </row>
    <row r="942" spans="1:41" x14ac:dyDescent="0.15">
      <c r="A942" t="s">
        <v>1821</v>
      </c>
      <c r="B942" s="2" t="s">
        <v>1989</v>
      </c>
      <c r="C942" t="s">
        <v>1990</v>
      </c>
      <c r="D942" t="s">
        <v>1991</v>
      </c>
      <c r="E942">
        <v>0</v>
      </c>
      <c r="F942">
        <v>2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7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12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1992</v>
      </c>
      <c r="C943" t="s">
        <v>1993</v>
      </c>
      <c r="D943" t="s">
        <v>1667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10</v>
      </c>
      <c r="U943">
        <v>0</v>
      </c>
      <c r="V943">
        <v>0</v>
      </c>
      <c r="W943">
        <v>0</v>
      </c>
      <c r="X943" t="s">
        <v>45</v>
      </c>
      <c r="Y943" t="s">
        <v>47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1994</v>
      </c>
      <c r="C944" t="s">
        <v>1995</v>
      </c>
      <c r="D944" t="s">
        <v>1472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9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0</v>
      </c>
      <c r="AC944">
        <v>0</v>
      </c>
      <c r="AD944">
        <v>0</v>
      </c>
      <c r="AE944" t="s">
        <v>45</v>
      </c>
      <c r="AF944" t="s">
        <v>47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1996</v>
      </c>
      <c r="C945" t="s">
        <v>1997</v>
      </c>
      <c r="D945" t="s">
        <v>1998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6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10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12</v>
      </c>
      <c r="AB945">
        <v>0</v>
      </c>
      <c r="AC945">
        <v>0</v>
      </c>
      <c r="AD945">
        <v>0</v>
      </c>
      <c r="AE945" t="s">
        <v>45</v>
      </c>
      <c r="AF945" t="s">
        <v>122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1821</v>
      </c>
      <c r="B946" s="2" t="s">
        <v>1999</v>
      </c>
      <c r="C946" t="s">
        <v>2000</v>
      </c>
      <c r="D946" t="s">
        <v>1304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2002</v>
      </c>
      <c r="C947" t="s">
        <v>65</v>
      </c>
      <c r="D947" t="s">
        <v>2003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8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2004</v>
      </c>
      <c r="C948" t="s">
        <v>2005</v>
      </c>
      <c r="D948" t="s">
        <v>1358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6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12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2006</v>
      </c>
      <c r="C949" t="s">
        <v>2007</v>
      </c>
      <c r="D949" t="s">
        <v>1218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4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8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44132.893750000003</v>
      </c>
    </row>
    <row r="950" spans="1:41" x14ac:dyDescent="0.15">
      <c r="A950" t="s">
        <v>2001</v>
      </c>
      <c r="B950" s="2" t="s">
        <v>2008</v>
      </c>
      <c r="C950" t="s">
        <v>1888</v>
      </c>
      <c r="D950" t="s">
        <v>1677</v>
      </c>
      <c r="E950">
        <v>2</v>
      </c>
      <c r="F950">
        <v>2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2591</v>
      </c>
      <c r="AC950">
        <v>1260</v>
      </c>
      <c r="AD950">
        <v>71</v>
      </c>
      <c r="AE950">
        <v>5</v>
      </c>
      <c r="AF950" t="s">
        <v>47</v>
      </c>
      <c r="AG950" t="s">
        <v>76</v>
      </c>
      <c r="AH950">
        <v>12</v>
      </c>
      <c r="AI950">
        <v>0</v>
      </c>
      <c r="AJ950">
        <v>0</v>
      </c>
      <c r="AK950">
        <v>0</v>
      </c>
      <c r="AL950" t="s">
        <v>45</v>
      </c>
      <c r="AM950" t="s">
        <v>47</v>
      </c>
      <c r="AN950" t="s">
        <v>45</v>
      </c>
      <c r="AO950" s="1">
        <v>44215.854861111111</v>
      </c>
    </row>
    <row r="951" spans="1:41" x14ac:dyDescent="0.15">
      <c r="A951" t="s">
        <v>2001</v>
      </c>
      <c r="B951" s="2" t="s">
        <v>2009</v>
      </c>
      <c r="C951" t="s">
        <v>627</v>
      </c>
      <c r="D951" t="s">
        <v>628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10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2010</v>
      </c>
      <c r="C952" t="s">
        <v>2011</v>
      </c>
      <c r="D952" t="s">
        <v>2012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2013</v>
      </c>
      <c r="C953" t="s">
        <v>1833</v>
      </c>
      <c r="D953" t="s">
        <v>1121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2014</v>
      </c>
      <c r="C954" t="s">
        <v>2015</v>
      </c>
      <c r="D954" t="s">
        <v>2016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2017</v>
      </c>
      <c r="C955" t="s">
        <v>2018</v>
      </c>
      <c r="D955" t="s">
        <v>2019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6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10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2020</v>
      </c>
      <c r="C956" t="s">
        <v>2021</v>
      </c>
      <c r="D956" t="s">
        <v>2022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4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2023</v>
      </c>
      <c r="C957" t="s">
        <v>2024</v>
      </c>
      <c r="D957" t="s">
        <v>1218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11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2025</v>
      </c>
      <c r="C958" t="s">
        <v>333</v>
      </c>
      <c r="D958" t="s">
        <v>2026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8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10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2027</v>
      </c>
      <c r="C959" t="s">
        <v>56</v>
      </c>
      <c r="D959" t="s">
        <v>1245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4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2028</v>
      </c>
      <c r="C960" t="s">
        <v>2029</v>
      </c>
      <c r="D960" t="s">
        <v>2030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2031</v>
      </c>
      <c r="C961" t="s">
        <v>2032</v>
      </c>
      <c r="D961" t="s">
        <v>2033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44132.893750000003</v>
      </c>
    </row>
    <row r="962" spans="1:41" x14ac:dyDescent="0.15">
      <c r="A962" t="s">
        <v>2001</v>
      </c>
      <c r="B962" s="2" t="s">
        <v>2034</v>
      </c>
      <c r="C962" t="s">
        <v>2035</v>
      </c>
      <c r="D962" t="s">
        <v>1419</v>
      </c>
      <c r="E962">
        <v>1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7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11</v>
      </c>
      <c r="AB962">
        <v>3027</v>
      </c>
      <c r="AC962">
        <v>1466</v>
      </c>
      <c r="AD962">
        <v>95</v>
      </c>
      <c r="AE962">
        <v>4</v>
      </c>
      <c r="AF962" t="s">
        <v>47</v>
      </c>
      <c r="AG962" t="s">
        <v>76</v>
      </c>
      <c r="AH962">
        <v>12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44160.013194444444</v>
      </c>
    </row>
    <row r="963" spans="1:41" x14ac:dyDescent="0.15">
      <c r="A963" t="s">
        <v>2001</v>
      </c>
      <c r="B963" s="2" t="s">
        <v>2036</v>
      </c>
      <c r="C963" t="s">
        <v>2037</v>
      </c>
      <c r="D963" t="s">
        <v>782</v>
      </c>
      <c r="E963">
        <v>8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47</v>
      </c>
      <c r="Z963" t="s">
        <v>45</v>
      </c>
      <c r="AA963">
        <v>12</v>
      </c>
      <c r="AB963">
        <v>2923</v>
      </c>
      <c r="AC963">
        <v>1388</v>
      </c>
      <c r="AD963">
        <v>147</v>
      </c>
      <c r="AE963">
        <v>2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44153.00277777778</v>
      </c>
    </row>
    <row r="964" spans="1:41" x14ac:dyDescent="0.15">
      <c r="A964" t="s">
        <v>2001</v>
      </c>
      <c r="B964" s="2" t="s">
        <v>2038</v>
      </c>
      <c r="C964" t="s">
        <v>1275</v>
      </c>
      <c r="D964" t="s">
        <v>2039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3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2040</v>
      </c>
      <c r="C965" t="s">
        <v>2041</v>
      </c>
      <c r="D965" t="s">
        <v>2042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2043</v>
      </c>
      <c r="C966" t="s">
        <v>2044</v>
      </c>
      <c r="D966" t="s">
        <v>1411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0</v>
      </c>
      <c r="AC966">
        <v>0</v>
      </c>
      <c r="AD966">
        <v>0</v>
      </c>
      <c r="AE966" t="s">
        <v>45</v>
      </c>
      <c r="AF966" t="s">
        <v>122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44132.893750000003</v>
      </c>
    </row>
    <row r="967" spans="1:41" x14ac:dyDescent="0.15">
      <c r="A967" t="s">
        <v>2001</v>
      </c>
      <c r="B967" s="2" t="s">
        <v>2045</v>
      </c>
      <c r="C967" t="s">
        <v>2046</v>
      </c>
      <c r="D967" t="s">
        <v>1886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47</v>
      </c>
      <c r="Z967" t="s">
        <v>45</v>
      </c>
      <c r="AA967">
        <v>12</v>
      </c>
      <c r="AB967">
        <v>3147</v>
      </c>
      <c r="AC967">
        <v>1453</v>
      </c>
      <c r="AD967">
        <v>241</v>
      </c>
      <c r="AE967">
        <v>23</v>
      </c>
      <c r="AF967" t="s">
        <v>122</v>
      </c>
      <c r="AG967" t="s">
        <v>418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44233.887499999997</v>
      </c>
    </row>
    <row r="968" spans="1:41" x14ac:dyDescent="0.15">
      <c r="A968" t="s">
        <v>2001</v>
      </c>
      <c r="B968" s="2" t="s">
        <v>2047</v>
      </c>
      <c r="C968" t="s">
        <v>2048</v>
      </c>
      <c r="D968" t="s">
        <v>992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2049</v>
      </c>
      <c r="C969" t="s">
        <v>1733</v>
      </c>
      <c r="D969" t="s">
        <v>1858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6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8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2050</v>
      </c>
      <c r="C970" t="s">
        <v>2051</v>
      </c>
      <c r="D970" t="s">
        <v>2052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44132.893750000003</v>
      </c>
    </row>
    <row r="971" spans="1:41" x14ac:dyDescent="0.15">
      <c r="A971" t="s">
        <v>2001</v>
      </c>
      <c r="B971" s="2" t="s">
        <v>2053</v>
      </c>
      <c r="C971" t="s">
        <v>293</v>
      </c>
      <c r="D971" t="s">
        <v>888</v>
      </c>
      <c r="E971">
        <v>41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2545</v>
      </c>
      <c r="AC971">
        <v>1189</v>
      </c>
      <c r="AD971">
        <v>167</v>
      </c>
      <c r="AE971">
        <v>14</v>
      </c>
      <c r="AF971" t="s">
        <v>67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44251.972222222219</v>
      </c>
    </row>
    <row r="972" spans="1:41" x14ac:dyDescent="0.15">
      <c r="A972" t="s">
        <v>2001</v>
      </c>
      <c r="B972" s="2" t="s">
        <v>2054</v>
      </c>
      <c r="C972" t="s">
        <v>1587</v>
      </c>
      <c r="D972" t="s">
        <v>1588</v>
      </c>
      <c r="E972">
        <v>4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7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11</v>
      </c>
      <c r="U972">
        <v>0</v>
      </c>
      <c r="V972">
        <v>0</v>
      </c>
      <c r="W972">
        <v>0</v>
      </c>
      <c r="X972" t="s">
        <v>45</v>
      </c>
      <c r="Y972" t="s">
        <v>47</v>
      </c>
      <c r="Z972" t="s">
        <v>45</v>
      </c>
      <c r="AA972">
        <v>12</v>
      </c>
      <c r="AB972">
        <v>3577</v>
      </c>
      <c r="AC972">
        <v>1591</v>
      </c>
      <c r="AD972">
        <v>395</v>
      </c>
      <c r="AE972">
        <v>11</v>
      </c>
      <c r="AF972" t="s">
        <v>122</v>
      </c>
      <c r="AG972" t="s">
        <v>418</v>
      </c>
      <c r="AH972">
        <v>12</v>
      </c>
      <c r="AI972">
        <v>0</v>
      </c>
      <c r="AJ972">
        <v>0</v>
      </c>
      <c r="AK972">
        <v>0</v>
      </c>
      <c r="AL972" t="s">
        <v>45</v>
      </c>
      <c r="AM972" t="s">
        <v>67</v>
      </c>
      <c r="AN972" t="s">
        <v>45</v>
      </c>
      <c r="AO972" s="1">
        <v>44217.984027777777</v>
      </c>
    </row>
    <row r="973" spans="1:41" x14ac:dyDescent="0.15">
      <c r="A973" t="s">
        <v>2001</v>
      </c>
      <c r="B973" s="2" t="s">
        <v>2055</v>
      </c>
      <c r="C973" t="s">
        <v>1029</v>
      </c>
      <c r="D973" t="s">
        <v>2056</v>
      </c>
      <c r="E973">
        <v>0</v>
      </c>
      <c r="F973">
        <v>2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0</v>
      </c>
      <c r="AC973">
        <v>0</v>
      </c>
      <c r="AD973">
        <v>0</v>
      </c>
      <c r="AE973" t="s">
        <v>45</v>
      </c>
      <c r="AF973" t="s">
        <v>122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2057</v>
      </c>
      <c r="C974" t="s">
        <v>401</v>
      </c>
      <c r="D974" t="s">
        <v>1906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4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2058</v>
      </c>
      <c r="C975" t="s">
        <v>2059</v>
      </c>
      <c r="D975" t="s">
        <v>1508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2060</v>
      </c>
      <c r="C976" t="s">
        <v>2061</v>
      </c>
      <c r="D976" t="s">
        <v>195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47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44132.893750000003</v>
      </c>
    </row>
    <row r="977" spans="1:41" x14ac:dyDescent="0.15">
      <c r="A977" t="s">
        <v>2001</v>
      </c>
      <c r="B977" s="2" t="s">
        <v>2062</v>
      </c>
      <c r="C977" t="s">
        <v>103</v>
      </c>
      <c r="D977" t="s">
        <v>776</v>
      </c>
      <c r="E977">
        <v>6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11</v>
      </c>
      <c r="AB977">
        <v>2425</v>
      </c>
      <c r="AC977">
        <v>1175</v>
      </c>
      <c r="AD977">
        <v>75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44186.930555555555</v>
      </c>
    </row>
    <row r="978" spans="1:41" x14ac:dyDescent="0.15">
      <c r="A978" t="s">
        <v>2001</v>
      </c>
      <c r="B978" s="2" t="s">
        <v>2063</v>
      </c>
      <c r="C978" t="s">
        <v>2064</v>
      </c>
      <c r="D978" t="s">
        <v>540</v>
      </c>
      <c r="E978">
        <v>0</v>
      </c>
      <c r="F978">
        <v>3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7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47</v>
      </c>
      <c r="Z978" t="s">
        <v>45</v>
      </c>
      <c r="AA978">
        <v>11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2065</v>
      </c>
      <c r="C979" t="s">
        <v>2066</v>
      </c>
      <c r="D979" t="s">
        <v>2067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4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6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44132.893750000003</v>
      </c>
    </row>
    <row r="980" spans="1:41" x14ac:dyDescent="0.15">
      <c r="A980" t="s">
        <v>2001</v>
      </c>
      <c r="B980" s="2" t="s">
        <v>2068</v>
      </c>
      <c r="C980" t="s">
        <v>2069</v>
      </c>
      <c r="D980" t="s">
        <v>2070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7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11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12</v>
      </c>
      <c r="AB980">
        <v>3270</v>
      </c>
      <c r="AC980">
        <v>1400</v>
      </c>
      <c r="AD980">
        <v>470</v>
      </c>
      <c r="AE980">
        <v>104</v>
      </c>
      <c r="AF980" t="s">
        <v>67</v>
      </c>
      <c r="AG980" t="s">
        <v>418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44140.990972222222</v>
      </c>
    </row>
    <row r="981" spans="1:41" x14ac:dyDescent="0.15">
      <c r="A981" t="s">
        <v>2001</v>
      </c>
      <c r="B981" s="2" t="s">
        <v>2071</v>
      </c>
      <c r="C981" t="s">
        <v>134</v>
      </c>
      <c r="D981" t="s">
        <v>367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6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10</v>
      </c>
      <c r="U981">
        <v>0</v>
      </c>
      <c r="V981">
        <v>0</v>
      </c>
      <c r="W981">
        <v>0</v>
      </c>
      <c r="X981" t="s">
        <v>45</v>
      </c>
      <c r="Y981" t="s">
        <v>47</v>
      </c>
      <c r="Z981" t="s">
        <v>45</v>
      </c>
      <c r="AA981">
        <v>11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44132.893750000003</v>
      </c>
    </row>
    <row r="982" spans="1:41" x14ac:dyDescent="0.15">
      <c r="A982" t="s">
        <v>2001</v>
      </c>
      <c r="B982" s="2" t="s">
        <v>2072</v>
      </c>
      <c r="C982" t="s">
        <v>2073</v>
      </c>
      <c r="D982" t="s">
        <v>1704</v>
      </c>
      <c r="E982">
        <v>4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4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1412</v>
      </c>
      <c r="V982">
        <v>686</v>
      </c>
      <c r="W982">
        <v>40</v>
      </c>
      <c r="X982">
        <v>0</v>
      </c>
      <c r="Y982" t="s">
        <v>47</v>
      </c>
      <c r="Z982" t="s">
        <v>76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44208.9</v>
      </c>
    </row>
    <row r="983" spans="1:41" x14ac:dyDescent="0.15">
      <c r="A983" t="s">
        <v>2001</v>
      </c>
      <c r="B983" s="2" t="s">
        <v>2074</v>
      </c>
      <c r="C983" t="s">
        <v>2075</v>
      </c>
      <c r="D983" t="s">
        <v>2076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8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44132.893750000003</v>
      </c>
    </row>
    <row r="984" spans="1:41" x14ac:dyDescent="0.15">
      <c r="A984" t="s">
        <v>2001</v>
      </c>
      <c r="B984" s="2" t="s">
        <v>2077</v>
      </c>
      <c r="C984" t="s">
        <v>970</v>
      </c>
      <c r="D984" t="s">
        <v>2078</v>
      </c>
      <c r="E984">
        <v>1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3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2042</v>
      </c>
      <c r="AC984">
        <v>1010</v>
      </c>
      <c r="AD984">
        <v>22</v>
      </c>
      <c r="AE984">
        <v>2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44169.027777777781</v>
      </c>
    </row>
    <row r="985" spans="1:41" x14ac:dyDescent="0.15">
      <c r="A985" t="s">
        <v>2001</v>
      </c>
      <c r="B985" s="2" t="s">
        <v>2079</v>
      </c>
      <c r="C985" t="s">
        <v>2080</v>
      </c>
      <c r="D985" t="s">
        <v>1828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47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47</v>
      </c>
      <c r="Z985" t="s">
        <v>45</v>
      </c>
      <c r="AA985">
        <v>12</v>
      </c>
      <c r="AB985">
        <v>0</v>
      </c>
      <c r="AC985">
        <v>0</v>
      </c>
      <c r="AD985">
        <v>0</v>
      </c>
      <c r="AE985" t="s">
        <v>45</v>
      </c>
      <c r="AF985" t="s">
        <v>122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2081</v>
      </c>
      <c r="C986" t="s">
        <v>2082</v>
      </c>
      <c r="D986" t="s">
        <v>1780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8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11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2083</v>
      </c>
      <c r="C987" t="s">
        <v>2084</v>
      </c>
      <c r="D987" t="s">
        <v>2085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9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2086</v>
      </c>
      <c r="C988" t="s">
        <v>2087</v>
      </c>
      <c r="D988" t="s">
        <v>2088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10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122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2089</v>
      </c>
      <c r="C989" t="s">
        <v>56</v>
      </c>
      <c r="D989" t="s">
        <v>80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6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2090</v>
      </c>
      <c r="C990" t="s">
        <v>126</v>
      </c>
      <c r="D990" t="s">
        <v>132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2091</v>
      </c>
      <c r="C991" t="s">
        <v>2092</v>
      </c>
      <c r="D991" t="s">
        <v>247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2093</v>
      </c>
      <c r="C992" t="s">
        <v>1029</v>
      </c>
      <c r="D992" t="s">
        <v>749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5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2094</v>
      </c>
      <c r="C993" t="s">
        <v>2095</v>
      </c>
      <c r="D993" t="s">
        <v>2096</v>
      </c>
      <c r="E993">
        <v>0</v>
      </c>
      <c r="F993">
        <v>3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2097</v>
      </c>
      <c r="C994" t="s">
        <v>1823</v>
      </c>
      <c r="D994" t="s">
        <v>770</v>
      </c>
      <c r="E994">
        <v>65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47</v>
      </c>
      <c r="Z994" t="s">
        <v>45</v>
      </c>
      <c r="AA994">
        <v>11</v>
      </c>
      <c r="AB994">
        <v>2329</v>
      </c>
      <c r="AC994">
        <v>1109</v>
      </c>
      <c r="AD994">
        <v>111</v>
      </c>
      <c r="AE994">
        <v>3</v>
      </c>
      <c r="AF994" t="s">
        <v>122</v>
      </c>
      <c r="AG994" t="s">
        <v>76</v>
      </c>
      <c r="AH994">
        <v>12</v>
      </c>
      <c r="AI994">
        <v>2747</v>
      </c>
      <c r="AJ994">
        <v>1210</v>
      </c>
      <c r="AK994">
        <v>327</v>
      </c>
      <c r="AL994">
        <v>21</v>
      </c>
      <c r="AM994" t="s">
        <v>122</v>
      </c>
      <c r="AN994" t="s">
        <v>418</v>
      </c>
      <c r="AO994" s="1">
        <v>44462.834722222222</v>
      </c>
    </row>
    <row r="995" spans="1:41" x14ac:dyDescent="0.15">
      <c r="A995" t="s">
        <v>2001</v>
      </c>
      <c r="B995" s="2" t="s">
        <v>2098</v>
      </c>
      <c r="C995" t="s">
        <v>2099</v>
      </c>
      <c r="D995" t="s">
        <v>1554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11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44132.893750000003</v>
      </c>
    </row>
    <row r="996" spans="1:41" x14ac:dyDescent="0.15">
      <c r="A996" t="s">
        <v>2001</v>
      </c>
      <c r="B996" s="2" t="s">
        <v>2100</v>
      </c>
      <c r="C996" t="s">
        <v>2101</v>
      </c>
      <c r="D996" t="s">
        <v>1906</v>
      </c>
      <c r="E996">
        <v>6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12</v>
      </c>
      <c r="AB996">
        <v>2770</v>
      </c>
      <c r="AC996">
        <v>1320</v>
      </c>
      <c r="AD996">
        <v>130</v>
      </c>
      <c r="AE996">
        <v>1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44217.915277777778</v>
      </c>
    </row>
    <row r="997" spans="1:41" x14ac:dyDescent="0.15">
      <c r="A997" t="s">
        <v>2001</v>
      </c>
      <c r="B997" s="2" t="s">
        <v>2102</v>
      </c>
      <c r="C997" t="s">
        <v>2103</v>
      </c>
      <c r="D997" t="s">
        <v>992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4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7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0</v>
      </c>
      <c r="AC997">
        <v>0</v>
      </c>
      <c r="AD997">
        <v>0</v>
      </c>
      <c r="AE997" t="s">
        <v>45</v>
      </c>
      <c r="AF997" t="s">
        <v>47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44132.893750000003</v>
      </c>
    </row>
    <row r="998" spans="1:41" x14ac:dyDescent="0.15">
      <c r="A998" t="s">
        <v>2001</v>
      </c>
      <c r="B998" s="2" t="s">
        <v>2104</v>
      </c>
      <c r="C998" t="s">
        <v>339</v>
      </c>
      <c r="D998" t="s">
        <v>2105</v>
      </c>
      <c r="E998">
        <v>4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3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5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9</v>
      </c>
      <c r="AB998">
        <v>1692</v>
      </c>
      <c r="AC998">
        <v>815</v>
      </c>
      <c r="AD998">
        <v>62</v>
      </c>
      <c r="AE998">
        <v>0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44151.927083333336</v>
      </c>
    </row>
    <row r="999" spans="1:41" x14ac:dyDescent="0.15">
      <c r="A999" t="s">
        <v>2001</v>
      </c>
      <c r="B999" s="2" t="s">
        <v>2106</v>
      </c>
      <c r="C999" t="s">
        <v>134</v>
      </c>
      <c r="D999" t="s">
        <v>2107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47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2108</v>
      </c>
      <c r="C1000" t="s">
        <v>1297</v>
      </c>
      <c r="D1000" t="s">
        <v>2109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2110</v>
      </c>
      <c r="C1001" t="s">
        <v>2111</v>
      </c>
      <c r="D1001" t="s">
        <v>226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2112</v>
      </c>
      <c r="C1002" t="s">
        <v>1275</v>
      </c>
      <c r="D1002" t="s">
        <v>1276</v>
      </c>
      <c r="E1002">
        <v>0</v>
      </c>
      <c r="F1002">
        <v>3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44132.893750000003</v>
      </c>
    </row>
    <row r="1003" spans="1:41" x14ac:dyDescent="0.15">
      <c r="A1003" t="s">
        <v>2001</v>
      </c>
      <c r="B1003" s="2" t="s">
        <v>2113</v>
      </c>
      <c r="C1003" t="s">
        <v>2114</v>
      </c>
      <c r="D1003" t="s">
        <v>2115</v>
      </c>
      <c r="E1003">
        <v>41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12</v>
      </c>
      <c r="AB1003">
        <v>3347</v>
      </c>
      <c r="AC1003">
        <v>1610</v>
      </c>
      <c r="AD1003">
        <v>127</v>
      </c>
      <c r="AE1003">
        <v>1</v>
      </c>
      <c r="AF1003" t="s">
        <v>47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44238.859027777777</v>
      </c>
    </row>
    <row r="1004" spans="1:41" x14ac:dyDescent="0.15">
      <c r="A1004" t="s">
        <v>2001</v>
      </c>
      <c r="B1004" s="2" t="s">
        <v>2116</v>
      </c>
      <c r="C1004" t="s">
        <v>1523</v>
      </c>
      <c r="D1004" t="s">
        <v>1834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2117</v>
      </c>
      <c r="C1005" t="s">
        <v>333</v>
      </c>
      <c r="D1005" t="s">
        <v>1358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44132.893750000003</v>
      </c>
    </row>
    <row r="1006" spans="1:41" x14ac:dyDescent="0.15">
      <c r="A1006" t="s">
        <v>2001</v>
      </c>
      <c r="B1006" s="2" t="s">
        <v>2118</v>
      </c>
      <c r="C1006" t="s">
        <v>2119</v>
      </c>
      <c r="D1006" t="s">
        <v>132</v>
      </c>
      <c r="E1006">
        <v>3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3449</v>
      </c>
      <c r="AC1006">
        <v>1670</v>
      </c>
      <c r="AD1006">
        <v>109</v>
      </c>
      <c r="AE1006">
        <v>3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44162.972222222219</v>
      </c>
    </row>
    <row r="1007" spans="1:41" x14ac:dyDescent="0.15">
      <c r="A1007" t="s">
        <v>2001</v>
      </c>
      <c r="B1007" s="2" t="s">
        <v>2120</v>
      </c>
      <c r="C1007" t="s">
        <v>2121</v>
      </c>
      <c r="D1007" t="s">
        <v>2122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4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8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44132.893750000003</v>
      </c>
    </row>
    <row r="1008" spans="1:41" x14ac:dyDescent="0.15">
      <c r="A1008" t="s">
        <v>2001</v>
      </c>
      <c r="B1008" s="2" t="s">
        <v>2123</v>
      </c>
      <c r="C1008" t="s">
        <v>409</v>
      </c>
      <c r="D1008" t="s">
        <v>2124</v>
      </c>
      <c r="E1008">
        <v>1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3</v>
      </c>
      <c r="N1008">
        <v>0</v>
      </c>
      <c r="O1008">
        <v>0</v>
      </c>
      <c r="P1008">
        <v>0</v>
      </c>
      <c r="Q1008" t="s">
        <v>45</v>
      </c>
      <c r="R1008" t="s">
        <v>47</v>
      </c>
      <c r="S1008" t="s">
        <v>45</v>
      </c>
      <c r="T1008">
        <v>7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1912</v>
      </c>
      <c r="AC1008">
        <v>953</v>
      </c>
      <c r="AD1008">
        <v>6</v>
      </c>
      <c r="AE1008">
        <v>0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44160.010416666664</v>
      </c>
    </row>
    <row r="1009" spans="1:41" x14ac:dyDescent="0.15">
      <c r="A1009" t="s">
        <v>2001</v>
      </c>
      <c r="B1009" s="2" t="s">
        <v>2125</v>
      </c>
      <c r="C1009" t="s">
        <v>1029</v>
      </c>
      <c r="D1009" t="s">
        <v>1419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2126</v>
      </c>
      <c r="C1010" t="s">
        <v>1250</v>
      </c>
      <c r="D1010" t="s">
        <v>2127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5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47</v>
      </c>
      <c r="Z1010" t="s">
        <v>45</v>
      </c>
      <c r="AA1010">
        <v>12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2128</v>
      </c>
      <c r="C1011" t="s">
        <v>1833</v>
      </c>
      <c r="D1011" t="s">
        <v>1834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3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7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10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2129</v>
      </c>
      <c r="C1012" t="s">
        <v>2130</v>
      </c>
      <c r="D1012" t="s">
        <v>2131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47</v>
      </c>
      <c r="Z1012" t="s">
        <v>45</v>
      </c>
      <c r="AA1012">
        <v>12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2132</v>
      </c>
      <c r="C1013" t="s">
        <v>416</v>
      </c>
      <c r="D1013" t="s">
        <v>753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2133</v>
      </c>
      <c r="C1014" t="s">
        <v>1597</v>
      </c>
      <c r="D1014" t="s">
        <v>2134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5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8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10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44132.893750000003</v>
      </c>
    </row>
    <row r="1015" spans="1:41" x14ac:dyDescent="0.15">
      <c r="A1015" t="s">
        <v>2001</v>
      </c>
      <c r="B1015" s="2" t="s">
        <v>2135</v>
      </c>
      <c r="C1015" t="s">
        <v>2136</v>
      </c>
      <c r="D1015" t="s">
        <v>1304</v>
      </c>
      <c r="E1015">
        <v>3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2794</v>
      </c>
      <c r="AC1015">
        <v>1331</v>
      </c>
      <c r="AD1015">
        <v>132</v>
      </c>
      <c r="AE1015">
        <v>4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44211.90625</v>
      </c>
    </row>
    <row r="1016" spans="1:41" x14ac:dyDescent="0.15">
      <c r="A1016" t="s">
        <v>2001</v>
      </c>
      <c r="B1016" s="2" t="s">
        <v>2137</v>
      </c>
      <c r="C1016" t="s">
        <v>2138</v>
      </c>
      <c r="D1016" t="s">
        <v>1871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2139</v>
      </c>
      <c r="C1017" t="s">
        <v>2140</v>
      </c>
      <c r="D1017" t="s">
        <v>2141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4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44132.893750000003</v>
      </c>
    </row>
    <row r="1018" spans="1:41" x14ac:dyDescent="0.15">
      <c r="A1018" t="s">
        <v>2001</v>
      </c>
      <c r="B1018" s="2" t="s">
        <v>2142</v>
      </c>
      <c r="C1018" t="s">
        <v>2143</v>
      </c>
      <c r="D1018" t="s">
        <v>1677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12</v>
      </c>
      <c r="AB1018">
        <v>3562</v>
      </c>
      <c r="AC1018">
        <v>1717</v>
      </c>
      <c r="AD1018">
        <v>128</v>
      </c>
      <c r="AE1018">
        <v>16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44146.015277777777</v>
      </c>
    </row>
    <row r="1019" spans="1:41" x14ac:dyDescent="0.15">
      <c r="A1019" t="s">
        <v>2001</v>
      </c>
      <c r="B1019" s="2" t="s">
        <v>2144</v>
      </c>
      <c r="C1019" t="s">
        <v>2145</v>
      </c>
      <c r="D1019" t="s">
        <v>2146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3</v>
      </c>
      <c r="N1019">
        <v>0</v>
      </c>
      <c r="O1019">
        <v>0</v>
      </c>
      <c r="P1019">
        <v>0</v>
      </c>
      <c r="Q1019" t="s">
        <v>45</v>
      </c>
      <c r="R1019" t="s">
        <v>47</v>
      </c>
      <c r="S1019" t="s">
        <v>45</v>
      </c>
      <c r="T1019">
        <v>5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7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2147</v>
      </c>
      <c r="C1020" t="s">
        <v>818</v>
      </c>
      <c r="D1020" t="s">
        <v>815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0</v>
      </c>
      <c r="AC1020">
        <v>0</v>
      </c>
      <c r="AD1020">
        <v>0</v>
      </c>
      <c r="AE1020" t="s">
        <v>45</v>
      </c>
      <c r="AF1020" t="s">
        <v>47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44132.893750000003</v>
      </c>
    </row>
    <row r="1021" spans="1:41" x14ac:dyDescent="0.15">
      <c r="A1021" t="s">
        <v>2001</v>
      </c>
      <c r="B1021" s="2" t="s">
        <v>2148</v>
      </c>
      <c r="C1021" t="s">
        <v>2149</v>
      </c>
      <c r="D1021" t="s">
        <v>2150</v>
      </c>
      <c r="E1021">
        <v>2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2464</v>
      </c>
      <c r="AC1021">
        <v>1193</v>
      </c>
      <c r="AD1021">
        <v>78</v>
      </c>
      <c r="AE1021">
        <v>5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44135.899305555555</v>
      </c>
    </row>
    <row r="1022" spans="1:41" x14ac:dyDescent="0.15">
      <c r="A1022" t="s">
        <v>2001</v>
      </c>
      <c r="B1022" s="2" t="s">
        <v>2151</v>
      </c>
      <c r="C1022" t="s">
        <v>2152</v>
      </c>
      <c r="D1022" t="s">
        <v>2153</v>
      </c>
      <c r="E1022">
        <v>19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2864</v>
      </c>
      <c r="AC1022">
        <v>1363</v>
      </c>
      <c r="AD1022">
        <v>138</v>
      </c>
      <c r="AE1022">
        <v>1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44147.999305555553</v>
      </c>
    </row>
    <row r="1023" spans="1:41" x14ac:dyDescent="0.15">
      <c r="A1023" t="s">
        <v>2001</v>
      </c>
      <c r="B1023" s="2" t="s">
        <v>2154</v>
      </c>
      <c r="C1023" t="s">
        <v>2155</v>
      </c>
      <c r="D1023" t="s">
        <v>2156</v>
      </c>
      <c r="E1023">
        <v>15</v>
      </c>
      <c r="F1023">
        <v>1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5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10</v>
      </c>
      <c r="AB1023">
        <v>2271</v>
      </c>
      <c r="AC1023">
        <v>1126</v>
      </c>
      <c r="AD1023">
        <v>19</v>
      </c>
      <c r="AE1023">
        <v>0</v>
      </c>
      <c r="AF1023" t="s">
        <v>47</v>
      </c>
      <c r="AG1023" t="s">
        <v>76</v>
      </c>
      <c r="AH1023">
        <v>11</v>
      </c>
      <c r="AI1023">
        <v>0</v>
      </c>
      <c r="AJ1023">
        <v>0</v>
      </c>
      <c r="AK1023">
        <v>0</v>
      </c>
      <c r="AL1023" t="s">
        <v>45</v>
      </c>
      <c r="AM1023" t="s">
        <v>47</v>
      </c>
      <c r="AN1023" t="s">
        <v>45</v>
      </c>
      <c r="AO1023" s="1">
        <v>44236.84375</v>
      </c>
    </row>
    <row r="1024" spans="1:41" x14ac:dyDescent="0.15">
      <c r="A1024" t="s">
        <v>2001</v>
      </c>
      <c r="B1024" s="2" t="s">
        <v>2157</v>
      </c>
      <c r="C1024" t="s">
        <v>2158</v>
      </c>
      <c r="D1024" t="s">
        <v>2159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47</v>
      </c>
      <c r="Z1024" t="s">
        <v>45</v>
      </c>
      <c r="AA1024">
        <v>12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2160</v>
      </c>
      <c r="C1025" t="s">
        <v>2161</v>
      </c>
      <c r="D1025" t="s">
        <v>2162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2163</v>
      </c>
      <c r="C1026" t="s">
        <v>2164</v>
      </c>
      <c r="D1026" t="s">
        <v>2165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2166</v>
      </c>
      <c r="C1027" t="s">
        <v>2167</v>
      </c>
      <c r="D1027" t="s">
        <v>815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5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7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44132.893750000003</v>
      </c>
    </row>
    <row r="1028" spans="1:41" x14ac:dyDescent="0.15">
      <c r="A1028" t="s">
        <v>2001</v>
      </c>
      <c r="B1028" s="2" t="s">
        <v>2168</v>
      </c>
      <c r="C1028" t="s">
        <v>2169</v>
      </c>
      <c r="D1028" t="s">
        <v>2170</v>
      </c>
      <c r="E1028">
        <v>6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1990</v>
      </c>
      <c r="AC1028">
        <v>987</v>
      </c>
      <c r="AD1028">
        <v>16</v>
      </c>
      <c r="AE1028">
        <v>0</v>
      </c>
      <c r="AF1028" t="s">
        <v>47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44209.916666666664</v>
      </c>
    </row>
    <row r="1029" spans="1:41" x14ac:dyDescent="0.15">
      <c r="A1029" t="s">
        <v>2001</v>
      </c>
      <c r="B1029" s="2" t="s">
        <v>2171</v>
      </c>
      <c r="C1029" t="s">
        <v>2172</v>
      </c>
      <c r="D1029" t="s">
        <v>2173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7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2174</v>
      </c>
      <c r="C1030" t="s">
        <v>128</v>
      </c>
      <c r="D1030" t="s">
        <v>2175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2176</v>
      </c>
      <c r="C1031" t="s">
        <v>943</v>
      </c>
      <c r="D1031" t="s">
        <v>2177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6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47</v>
      </c>
      <c r="Z1031" t="s">
        <v>45</v>
      </c>
      <c r="AA1031">
        <v>12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2178</v>
      </c>
      <c r="C1032" t="s">
        <v>2179</v>
      </c>
      <c r="D1032" t="s">
        <v>1886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6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2180</v>
      </c>
      <c r="C1033" t="s">
        <v>2181</v>
      </c>
      <c r="D1033" t="s">
        <v>1976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2182</v>
      </c>
      <c r="C1034" t="s">
        <v>1978</v>
      </c>
      <c r="D1034" t="s">
        <v>1411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2001</v>
      </c>
      <c r="B1035" s="2" t="s">
        <v>2183</v>
      </c>
      <c r="C1035" t="s">
        <v>2184</v>
      </c>
      <c r="D1035" t="s">
        <v>749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47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2186</v>
      </c>
      <c r="C1036" t="s">
        <v>2187</v>
      </c>
      <c r="D1036" t="s">
        <v>1304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44132.893750000003</v>
      </c>
    </row>
    <row r="1037" spans="1:41" x14ac:dyDescent="0.15">
      <c r="A1037" t="s">
        <v>2185</v>
      </c>
      <c r="B1037" s="2" t="s">
        <v>2188</v>
      </c>
      <c r="C1037" t="s">
        <v>2084</v>
      </c>
      <c r="D1037" t="s">
        <v>2189</v>
      </c>
      <c r="E1037">
        <v>1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10</v>
      </c>
      <c r="AB1037">
        <v>2441</v>
      </c>
      <c r="AC1037">
        <v>1159</v>
      </c>
      <c r="AD1037">
        <v>123</v>
      </c>
      <c r="AE1037">
        <v>5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44133.911805555559</v>
      </c>
    </row>
    <row r="1038" spans="1:41" x14ac:dyDescent="0.15">
      <c r="A1038" t="s">
        <v>2185</v>
      </c>
      <c r="B1038" s="2">
        <v>255</v>
      </c>
      <c r="C1038" t="s">
        <v>2190</v>
      </c>
      <c r="D1038">
        <v>255</v>
      </c>
      <c r="E1038">
        <v>4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6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3124</v>
      </c>
      <c r="AC1038">
        <v>1488</v>
      </c>
      <c r="AD1038">
        <v>148</v>
      </c>
      <c r="AE1038">
        <v>19</v>
      </c>
      <c r="AF1038" t="s">
        <v>122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44232.98333333333</v>
      </c>
    </row>
    <row r="1039" spans="1:41" x14ac:dyDescent="0.15">
      <c r="A1039" t="s">
        <v>2185</v>
      </c>
      <c r="B1039" s="2" t="s">
        <v>2191</v>
      </c>
      <c r="C1039" t="s">
        <v>209</v>
      </c>
      <c r="D1039" t="s">
        <v>210</v>
      </c>
      <c r="E1039">
        <v>2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7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10</v>
      </c>
      <c r="U1039">
        <v>0</v>
      </c>
      <c r="V1039">
        <v>0</v>
      </c>
      <c r="W1039">
        <v>0</v>
      </c>
      <c r="X1039" t="s">
        <v>45</v>
      </c>
      <c r="Y1039" t="s">
        <v>47</v>
      </c>
      <c r="Z1039" t="s">
        <v>45</v>
      </c>
      <c r="AA1039">
        <v>12</v>
      </c>
      <c r="AB1039">
        <v>3491</v>
      </c>
      <c r="AC1039">
        <v>1682</v>
      </c>
      <c r="AD1039">
        <v>127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44162.960416666669</v>
      </c>
    </row>
    <row r="1040" spans="1:41" x14ac:dyDescent="0.15">
      <c r="A1040" t="s">
        <v>2185</v>
      </c>
      <c r="B1040" s="2" t="s">
        <v>2192</v>
      </c>
      <c r="C1040" t="s">
        <v>2193</v>
      </c>
      <c r="D1040" t="s">
        <v>2194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9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2195</v>
      </c>
      <c r="C1041" t="s">
        <v>2196</v>
      </c>
      <c r="D1041" t="s">
        <v>367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6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8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2197</v>
      </c>
      <c r="C1042" t="s">
        <v>423</v>
      </c>
      <c r="D1042" t="s">
        <v>1825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4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7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2198</v>
      </c>
      <c r="C1043" t="s">
        <v>2199</v>
      </c>
      <c r="D1043" t="s">
        <v>2156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2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5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9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2200</v>
      </c>
      <c r="C1044" t="s">
        <v>2201</v>
      </c>
      <c r="D1044" t="s">
        <v>1780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2202</v>
      </c>
      <c r="C1045" t="s">
        <v>2203</v>
      </c>
      <c r="D1045" t="s">
        <v>1704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8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10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44132.893750000003</v>
      </c>
    </row>
    <row r="1046" spans="1:41" x14ac:dyDescent="0.15">
      <c r="A1046" t="s">
        <v>2185</v>
      </c>
      <c r="B1046" s="2" t="s">
        <v>2204</v>
      </c>
      <c r="C1046" t="s">
        <v>2205</v>
      </c>
      <c r="D1046" t="s">
        <v>2206</v>
      </c>
      <c r="E1046">
        <v>6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7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3360</v>
      </c>
      <c r="AC1046">
        <v>1556</v>
      </c>
      <c r="AD1046">
        <v>248</v>
      </c>
      <c r="AE1046">
        <v>3</v>
      </c>
      <c r="AF1046" t="s">
        <v>47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44218.843055555553</v>
      </c>
    </row>
    <row r="1047" spans="1:41" x14ac:dyDescent="0.15">
      <c r="A1047" t="s">
        <v>2185</v>
      </c>
      <c r="B1047" s="2" t="s">
        <v>2207</v>
      </c>
      <c r="C1047" t="s">
        <v>2208</v>
      </c>
      <c r="D1047" t="s">
        <v>1828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6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47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122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2209</v>
      </c>
      <c r="C1048" t="s">
        <v>2210</v>
      </c>
      <c r="D1048" t="s">
        <v>2211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12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2212</v>
      </c>
      <c r="C1049" t="s">
        <v>2213</v>
      </c>
      <c r="D1049" t="s">
        <v>2214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2215</v>
      </c>
      <c r="C1050" t="s">
        <v>2216</v>
      </c>
      <c r="D1050" t="s">
        <v>1411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2217</v>
      </c>
      <c r="C1051" t="s">
        <v>720</v>
      </c>
      <c r="D1051" t="s">
        <v>132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6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44132.893750000003</v>
      </c>
    </row>
    <row r="1052" spans="1:41" x14ac:dyDescent="0.15">
      <c r="A1052" t="s">
        <v>2185</v>
      </c>
      <c r="B1052" s="2" t="s">
        <v>2218</v>
      </c>
      <c r="C1052" t="s">
        <v>2219</v>
      </c>
      <c r="D1052" t="s">
        <v>2220</v>
      </c>
      <c r="E1052">
        <v>3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4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3056</v>
      </c>
      <c r="AC1052">
        <v>1472</v>
      </c>
      <c r="AD1052">
        <v>112</v>
      </c>
      <c r="AE1052">
        <v>0</v>
      </c>
      <c r="AF1052" t="s">
        <v>47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44202.892361111109</v>
      </c>
    </row>
    <row r="1053" spans="1:41" x14ac:dyDescent="0.15">
      <c r="A1053" t="s">
        <v>2185</v>
      </c>
      <c r="B1053" s="2" t="s">
        <v>2221</v>
      </c>
      <c r="C1053" t="s">
        <v>2222</v>
      </c>
      <c r="D1053" t="s">
        <v>2223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9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2224</v>
      </c>
      <c r="C1054" t="s">
        <v>2225</v>
      </c>
      <c r="D1054" t="s">
        <v>1834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10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2226</v>
      </c>
      <c r="C1055" t="s">
        <v>2227</v>
      </c>
      <c r="D1055" t="s">
        <v>782</v>
      </c>
      <c r="E1055">
        <v>0</v>
      </c>
      <c r="F1055">
        <v>2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2228</v>
      </c>
      <c r="C1056" t="s">
        <v>2229</v>
      </c>
      <c r="D1056" t="s">
        <v>2230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10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2231</v>
      </c>
      <c r="C1057" t="s">
        <v>2232</v>
      </c>
      <c r="D1057" t="s">
        <v>1886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6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2233</v>
      </c>
      <c r="C1058" t="s">
        <v>1671</v>
      </c>
      <c r="D1058" t="s">
        <v>2234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2235</v>
      </c>
      <c r="C1059" t="s">
        <v>1523</v>
      </c>
      <c r="D1059" t="s">
        <v>992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7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9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2236</v>
      </c>
      <c r="C1060" t="s">
        <v>2237</v>
      </c>
      <c r="D1060" t="s">
        <v>776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7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9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2238</v>
      </c>
      <c r="C1061" t="s">
        <v>943</v>
      </c>
      <c r="D1061" t="s">
        <v>1854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44132.893750000003</v>
      </c>
    </row>
    <row r="1062" spans="1:41" x14ac:dyDescent="0.15">
      <c r="A1062" t="s">
        <v>2185</v>
      </c>
      <c r="B1062" s="2" t="s">
        <v>2239</v>
      </c>
      <c r="C1062" t="s">
        <v>2240</v>
      </c>
      <c r="D1062" t="s">
        <v>2241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3757</v>
      </c>
      <c r="AC1062">
        <v>1726</v>
      </c>
      <c r="AD1062">
        <v>305</v>
      </c>
      <c r="AE1062">
        <v>12</v>
      </c>
      <c r="AF1062" t="s">
        <v>122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44233.862500000003</v>
      </c>
    </row>
    <row r="1063" spans="1:41" x14ac:dyDescent="0.15">
      <c r="A1063" t="s">
        <v>2185</v>
      </c>
      <c r="B1063" s="2" t="s">
        <v>2242</v>
      </c>
      <c r="C1063" t="s">
        <v>1712</v>
      </c>
      <c r="D1063" t="s">
        <v>2243</v>
      </c>
      <c r="E1063">
        <v>5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47</v>
      </c>
      <c r="Z1063" t="s">
        <v>45</v>
      </c>
      <c r="AA1063">
        <v>12</v>
      </c>
      <c r="AB1063">
        <v>3080</v>
      </c>
      <c r="AC1063">
        <v>1475</v>
      </c>
      <c r="AD1063">
        <v>130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44235.870833333334</v>
      </c>
    </row>
    <row r="1064" spans="1:41" x14ac:dyDescent="0.15">
      <c r="A1064" t="s">
        <v>2185</v>
      </c>
      <c r="B1064" s="2" t="s">
        <v>2244</v>
      </c>
      <c r="C1064" t="s">
        <v>2245</v>
      </c>
      <c r="D1064" t="s">
        <v>2246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44132.893750000003</v>
      </c>
    </row>
    <row r="1065" spans="1:41" x14ac:dyDescent="0.15">
      <c r="A1065" t="s">
        <v>2185</v>
      </c>
      <c r="B1065" s="2" t="s">
        <v>2247</v>
      </c>
      <c r="C1065" t="s">
        <v>2248</v>
      </c>
      <c r="D1065" t="s">
        <v>2249</v>
      </c>
      <c r="E1065">
        <v>4</v>
      </c>
      <c r="F1065">
        <v>3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11</v>
      </c>
      <c r="U1065">
        <v>0</v>
      </c>
      <c r="V1065">
        <v>0</v>
      </c>
      <c r="W1065">
        <v>0</v>
      </c>
      <c r="X1065" t="s">
        <v>45</v>
      </c>
      <c r="Y1065" t="s">
        <v>47</v>
      </c>
      <c r="Z1065" t="s">
        <v>45</v>
      </c>
      <c r="AA1065">
        <v>12</v>
      </c>
      <c r="AB1065">
        <v>3212</v>
      </c>
      <c r="AC1065">
        <v>1482</v>
      </c>
      <c r="AD1065">
        <v>248</v>
      </c>
      <c r="AE1065">
        <v>46</v>
      </c>
      <c r="AF1065" t="s">
        <v>122</v>
      </c>
      <c r="AG1065" t="s">
        <v>418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44203.954861111109</v>
      </c>
    </row>
    <row r="1066" spans="1:41" x14ac:dyDescent="0.15">
      <c r="A1066" t="s">
        <v>2185</v>
      </c>
      <c r="B1066" s="2" t="s">
        <v>2250</v>
      </c>
      <c r="C1066" t="s">
        <v>103</v>
      </c>
      <c r="D1066" t="s">
        <v>776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12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2251</v>
      </c>
      <c r="C1067" t="s">
        <v>2252</v>
      </c>
      <c r="D1067" t="s">
        <v>1358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11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2253</v>
      </c>
      <c r="C1068" t="s">
        <v>2254</v>
      </c>
      <c r="D1068" t="s">
        <v>2255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4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44132.893750000003</v>
      </c>
    </row>
    <row r="1069" spans="1:41" x14ac:dyDescent="0.15">
      <c r="A1069" t="s">
        <v>2185</v>
      </c>
      <c r="B1069" s="2" t="s">
        <v>2256</v>
      </c>
      <c r="C1069" t="s">
        <v>396</v>
      </c>
      <c r="D1069" t="s">
        <v>2257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9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2667</v>
      </c>
      <c r="AC1069">
        <v>1314</v>
      </c>
      <c r="AD1069">
        <v>39</v>
      </c>
      <c r="AE1069">
        <v>2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44145.980555555558</v>
      </c>
    </row>
    <row r="1070" spans="1:41" x14ac:dyDescent="0.15">
      <c r="A1070" t="s">
        <v>2185</v>
      </c>
      <c r="B1070" s="2" t="s">
        <v>2258</v>
      </c>
      <c r="C1070" t="s">
        <v>2259</v>
      </c>
      <c r="D1070" t="s">
        <v>1419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11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2260</v>
      </c>
      <c r="C1071" t="s">
        <v>2261</v>
      </c>
      <c r="D1071" t="s">
        <v>2262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4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44132.893750000003</v>
      </c>
    </row>
    <row r="1072" spans="1:41" x14ac:dyDescent="0.15">
      <c r="A1072" t="s">
        <v>2185</v>
      </c>
      <c r="B1072" s="2" t="s">
        <v>2263</v>
      </c>
      <c r="C1072" t="s">
        <v>1703</v>
      </c>
      <c r="D1072" t="s">
        <v>1704</v>
      </c>
      <c r="E1072">
        <v>2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2155</v>
      </c>
      <c r="AC1072">
        <v>1029</v>
      </c>
      <c r="AD1072">
        <v>97</v>
      </c>
      <c r="AE1072">
        <v>9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44137.956944444442</v>
      </c>
    </row>
    <row r="1073" spans="1:41" x14ac:dyDescent="0.15">
      <c r="A1073" t="s">
        <v>2185</v>
      </c>
      <c r="B1073" s="2" t="s">
        <v>2264</v>
      </c>
      <c r="C1073" t="s">
        <v>2265</v>
      </c>
      <c r="D1073" t="s">
        <v>1858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3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9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2266</v>
      </c>
      <c r="C1074" t="s">
        <v>2267</v>
      </c>
      <c r="D1074" t="s">
        <v>1906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8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2268</v>
      </c>
      <c r="C1075" t="s">
        <v>2269</v>
      </c>
      <c r="D1075" t="s">
        <v>2030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2270</v>
      </c>
      <c r="C1076" t="s">
        <v>120</v>
      </c>
      <c r="D1076" t="s">
        <v>1651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47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2271</v>
      </c>
      <c r="C1077" t="s">
        <v>739</v>
      </c>
      <c r="D1077" t="s">
        <v>2272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2273</v>
      </c>
      <c r="C1078" t="s">
        <v>2274</v>
      </c>
      <c r="D1078" t="s">
        <v>1358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6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2275</v>
      </c>
      <c r="C1079" t="s">
        <v>2276</v>
      </c>
      <c r="D1079" t="s">
        <v>2277</v>
      </c>
      <c r="E1079">
        <v>0</v>
      </c>
      <c r="F1079">
        <v>3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7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47</v>
      </c>
      <c r="Z1079" t="s">
        <v>45</v>
      </c>
      <c r="AA1079">
        <v>12</v>
      </c>
      <c r="AB1079">
        <v>0</v>
      </c>
      <c r="AC1079">
        <v>0</v>
      </c>
      <c r="AD1079">
        <v>0</v>
      </c>
      <c r="AE1079" t="s">
        <v>45</v>
      </c>
      <c r="AF1079" t="s">
        <v>122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2278</v>
      </c>
      <c r="C1080" t="s">
        <v>518</v>
      </c>
      <c r="D1080" t="s">
        <v>2279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7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2280</v>
      </c>
      <c r="C1081" t="s">
        <v>2281</v>
      </c>
      <c r="D1081" t="s">
        <v>1898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6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47</v>
      </c>
      <c r="Z1081" t="s">
        <v>45</v>
      </c>
      <c r="AA1081">
        <v>12</v>
      </c>
      <c r="AB1081">
        <v>0</v>
      </c>
      <c r="AC1081">
        <v>0</v>
      </c>
      <c r="AD1081">
        <v>0</v>
      </c>
      <c r="AE1081" t="s">
        <v>45</v>
      </c>
      <c r="AF1081" t="s">
        <v>122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2282</v>
      </c>
      <c r="C1082" t="s">
        <v>2283</v>
      </c>
      <c r="D1082" t="s">
        <v>1677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4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2284</v>
      </c>
      <c r="C1083" t="s">
        <v>2285</v>
      </c>
      <c r="D1083" t="s">
        <v>1715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2286</v>
      </c>
      <c r="C1084" t="s">
        <v>2287</v>
      </c>
      <c r="D1084" t="s">
        <v>2288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2289</v>
      </c>
      <c r="C1085" t="s">
        <v>2290</v>
      </c>
      <c r="D1085" t="s">
        <v>992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6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9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2291</v>
      </c>
      <c r="C1086" t="s">
        <v>2292</v>
      </c>
      <c r="D1086" t="s">
        <v>2234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4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2293</v>
      </c>
      <c r="C1087" t="s">
        <v>2294</v>
      </c>
      <c r="D1087" t="s">
        <v>1871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7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47</v>
      </c>
      <c r="Z1087" t="s">
        <v>45</v>
      </c>
      <c r="AA1087">
        <v>12</v>
      </c>
      <c r="AB1087">
        <v>0</v>
      </c>
      <c r="AC1087">
        <v>0</v>
      </c>
      <c r="AD1087">
        <v>0</v>
      </c>
      <c r="AE1087" t="s">
        <v>45</v>
      </c>
      <c r="AF1087" t="s">
        <v>122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2295</v>
      </c>
      <c r="C1088" t="s">
        <v>2296</v>
      </c>
      <c r="D1088" t="s">
        <v>247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2297</v>
      </c>
      <c r="C1089" t="s">
        <v>2298</v>
      </c>
      <c r="D1089" t="s">
        <v>1677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44132.893750000003</v>
      </c>
    </row>
    <row r="1090" spans="1:41" x14ac:dyDescent="0.15">
      <c r="A1090" t="s">
        <v>2185</v>
      </c>
      <c r="B1090" s="2" t="s">
        <v>2299</v>
      </c>
      <c r="C1090" t="s">
        <v>134</v>
      </c>
      <c r="D1090" t="s">
        <v>2003</v>
      </c>
      <c r="E1090">
        <v>4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2111</v>
      </c>
      <c r="AC1090">
        <v>1042</v>
      </c>
      <c r="AD1090">
        <v>27</v>
      </c>
      <c r="AE1090">
        <v>0</v>
      </c>
      <c r="AF1090" t="s">
        <v>47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44202.894444444442</v>
      </c>
    </row>
    <row r="1091" spans="1:41" x14ac:dyDescent="0.15">
      <c r="A1091" t="s">
        <v>2185</v>
      </c>
      <c r="B1091" s="2" t="s">
        <v>2300</v>
      </c>
      <c r="C1091" t="s">
        <v>2301</v>
      </c>
      <c r="D1091" t="s">
        <v>2302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4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2303</v>
      </c>
      <c r="C1092" t="s">
        <v>1256</v>
      </c>
      <c r="D1092" t="s">
        <v>2304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7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47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122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2305</v>
      </c>
      <c r="C1093" t="s">
        <v>1029</v>
      </c>
      <c r="D1093" t="s">
        <v>2056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2306</v>
      </c>
      <c r="C1094" t="s">
        <v>943</v>
      </c>
      <c r="D1094" t="s">
        <v>1419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6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2307</v>
      </c>
      <c r="C1095" t="s">
        <v>2308</v>
      </c>
      <c r="D1095" t="s">
        <v>1319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7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10</v>
      </c>
      <c r="U1095">
        <v>0</v>
      </c>
      <c r="V1095">
        <v>0</v>
      </c>
      <c r="W1095">
        <v>0</v>
      </c>
      <c r="X1095" t="s">
        <v>45</v>
      </c>
      <c r="Y1095" t="s">
        <v>47</v>
      </c>
      <c r="Z1095" t="s">
        <v>45</v>
      </c>
      <c r="AA1095">
        <v>12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2309</v>
      </c>
      <c r="C1096" t="s">
        <v>2310</v>
      </c>
      <c r="D1096" t="s">
        <v>2311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2312</v>
      </c>
      <c r="C1097" t="s">
        <v>103</v>
      </c>
      <c r="D1097" t="s">
        <v>2313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44132.893750000003</v>
      </c>
    </row>
    <row r="1098" spans="1:41" x14ac:dyDescent="0.15">
      <c r="A1098" t="s">
        <v>2185</v>
      </c>
      <c r="B1098" s="2" t="s">
        <v>2314</v>
      </c>
      <c r="C1098" t="s">
        <v>2315</v>
      </c>
      <c r="D1098" t="s">
        <v>2316</v>
      </c>
      <c r="E1098">
        <v>16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4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6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9</v>
      </c>
      <c r="AB1098">
        <v>1576</v>
      </c>
      <c r="AC1098">
        <v>788</v>
      </c>
      <c r="AD1098">
        <v>0</v>
      </c>
      <c r="AE1098">
        <v>0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44165.956944444442</v>
      </c>
    </row>
    <row r="1099" spans="1:41" x14ac:dyDescent="0.15">
      <c r="A1099" t="s">
        <v>2185</v>
      </c>
      <c r="B1099" s="2" t="s">
        <v>2317</v>
      </c>
      <c r="C1099" t="s">
        <v>2318</v>
      </c>
      <c r="D1099" t="s">
        <v>1677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12</v>
      </c>
      <c r="AB1099">
        <v>0</v>
      </c>
      <c r="AC1099">
        <v>0</v>
      </c>
      <c r="AD1099">
        <v>0</v>
      </c>
      <c r="AE1099" t="s">
        <v>45</v>
      </c>
      <c r="AF1099" t="s">
        <v>122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2319</v>
      </c>
      <c r="C1100" t="s">
        <v>2119</v>
      </c>
      <c r="D1100" t="s">
        <v>2320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2321</v>
      </c>
      <c r="C1101" t="s">
        <v>2322</v>
      </c>
      <c r="D1101" t="s">
        <v>1304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4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44132.893750000003</v>
      </c>
    </row>
    <row r="1102" spans="1:41" x14ac:dyDescent="0.15">
      <c r="A1102" t="s">
        <v>2185</v>
      </c>
      <c r="B1102" s="2" t="s">
        <v>2323</v>
      </c>
      <c r="C1102" t="s">
        <v>1911</v>
      </c>
      <c r="D1102" t="s">
        <v>1245</v>
      </c>
      <c r="E1102">
        <v>1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2327</v>
      </c>
      <c r="AC1102">
        <v>1121</v>
      </c>
      <c r="AD1102">
        <v>85</v>
      </c>
      <c r="AE1102">
        <v>6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44209.855555555558</v>
      </c>
    </row>
    <row r="1103" spans="1:41" x14ac:dyDescent="0.15">
      <c r="A1103" t="s">
        <v>2185</v>
      </c>
      <c r="B1103" s="2" t="s">
        <v>2324</v>
      </c>
      <c r="C1103" t="s">
        <v>2325</v>
      </c>
      <c r="D1103" t="s">
        <v>2326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7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9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2327</v>
      </c>
      <c r="C1104" t="s">
        <v>2328</v>
      </c>
      <c r="D1104" t="s">
        <v>2056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11</v>
      </c>
      <c r="AB1104">
        <v>0</v>
      </c>
      <c r="AC1104">
        <v>0</v>
      </c>
      <c r="AD1104">
        <v>0</v>
      </c>
      <c r="AE1104" t="s">
        <v>45</v>
      </c>
      <c r="AF1104" t="s">
        <v>47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44132.893750000003</v>
      </c>
    </row>
    <row r="1105" spans="1:41" x14ac:dyDescent="0.15">
      <c r="A1105" t="s">
        <v>2185</v>
      </c>
      <c r="B1105" s="2" t="s">
        <v>2329</v>
      </c>
      <c r="C1105" t="s">
        <v>230</v>
      </c>
      <c r="D1105" t="s">
        <v>2330</v>
      </c>
      <c r="E1105">
        <v>2</v>
      </c>
      <c r="F1105">
        <v>2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11</v>
      </c>
      <c r="AB1105">
        <v>3367</v>
      </c>
      <c r="AC1105">
        <v>1630</v>
      </c>
      <c r="AD1105">
        <v>107</v>
      </c>
      <c r="AE1105">
        <v>11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44186.938194444447</v>
      </c>
    </row>
    <row r="1106" spans="1:41" x14ac:dyDescent="0.15">
      <c r="A1106" t="s">
        <v>2185</v>
      </c>
      <c r="B1106" s="2" t="s">
        <v>2331</v>
      </c>
      <c r="C1106" t="s">
        <v>2332</v>
      </c>
      <c r="D1106" t="s">
        <v>770</v>
      </c>
      <c r="E1106">
        <v>6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47</v>
      </c>
      <c r="Z1106" t="s">
        <v>45</v>
      </c>
      <c r="AA1106">
        <v>12</v>
      </c>
      <c r="AB1106">
        <v>2100</v>
      </c>
      <c r="AC1106">
        <v>968</v>
      </c>
      <c r="AD1106">
        <v>164</v>
      </c>
      <c r="AE1106">
        <v>6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44233.881944444445</v>
      </c>
    </row>
    <row r="1107" spans="1:41" x14ac:dyDescent="0.15">
      <c r="A1107" t="s">
        <v>2185</v>
      </c>
      <c r="B1107" s="2" t="s">
        <v>2333</v>
      </c>
      <c r="C1107" t="s">
        <v>1896</v>
      </c>
      <c r="D1107" t="s">
        <v>2334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4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7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2335</v>
      </c>
      <c r="C1108" t="s">
        <v>2336</v>
      </c>
      <c r="D1108" t="s">
        <v>1828</v>
      </c>
      <c r="E1108">
        <v>0</v>
      </c>
      <c r="F1108">
        <v>2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6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47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2337</v>
      </c>
      <c r="C1109" t="s">
        <v>49</v>
      </c>
      <c r="D1109" t="s">
        <v>2338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5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11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44132.893750000003</v>
      </c>
    </row>
    <row r="1110" spans="1:41" x14ac:dyDescent="0.15">
      <c r="A1110" t="s">
        <v>2185</v>
      </c>
      <c r="B1110" s="2" t="s">
        <v>2339</v>
      </c>
      <c r="C1110" t="s">
        <v>2340</v>
      </c>
      <c r="D1110" t="s">
        <v>2341</v>
      </c>
      <c r="E1110">
        <v>2</v>
      </c>
      <c r="F1110">
        <v>3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7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47</v>
      </c>
      <c r="Z1110" t="s">
        <v>45</v>
      </c>
      <c r="AA1110">
        <v>12</v>
      </c>
      <c r="AB1110">
        <v>3056</v>
      </c>
      <c r="AC1110">
        <v>1462</v>
      </c>
      <c r="AD1110">
        <v>132</v>
      </c>
      <c r="AE1110">
        <v>11</v>
      </c>
      <c r="AF1110" t="s">
        <v>122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44179.927777777775</v>
      </c>
    </row>
    <row r="1111" spans="1:41" x14ac:dyDescent="0.15">
      <c r="A1111" t="s">
        <v>2185</v>
      </c>
      <c r="B1111" s="2" t="s">
        <v>2342</v>
      </c>
      <c r="C1111" t="s">
        <v>2343</v>
      </c>
      <c r="D1111" t="s">
        <v>2344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11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2345</v>
      </c>
      <c r="C1112" t="s">
        <v>2346</v>
      </c>
      <c r="D1112" t="s">
        <v>2347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4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8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10</v>
      </c>
      <c r="AB1112">
        <v>0</v>
      </c>
      <c r="AC1112">
        <v>0</v>
      </c>
      <c r="AD1112">
        <v>0</v>
      </c>
      <c r="AE1112" t="s">
        <v>45</v>
      </c>
      <c r="AF1112" t="s">
        <v>47</v>
      </c>
      <c r="AG1112" t="s">
        <v>45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44132.893750000003</v>
      </c>
    </row>
    <row r="1113" spans="1:41" x14ac:dyDescent="0.15">
      <c r="A1113" t="s">
        <v>2185</v>
      </c>
      <c r="B1113" s="2" t="s">
        <v>2348</v>
      </c>
      <c r="C1113" t="s">
        <v>2349</v>
      </c>
      <c r="D1113" t="s">
        <v>2350</v>
      </c>
      <c r="E1113">
        <v>8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10</v>
      </c>
      <c r="U1113">
        <v>0</v>
      </c>
      <c r="V1113">
        <v>0</v>
      </c>
      <c r="W1113">
        <v>0</v>
      </c>
      <c r="X1113" t="s">
        <v>45</v>
      </c>
      <c r="Y1113" t="s">
        <v>47</v>
      </c>
      <c r="Z1113" t="s">
        <v>45</v>
      </c>
      <c r="AA1113">
        <v>12</v>
      </c>
      <c r="AB1113">
        <v>3284</v>
      </c>
      <c r="AC1113">
        <v>1533</v>
      </c>
      <c r="AD1113">
        <v>218</v>
      </c>
      <c r="AE1113">
        <v>13</v>
      </c>
      <c r="AF1113" t="s">
        <v>122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44233.897222222222</v>
      </c>
    </row>
    <row r="1114" spans="1:41" x14ac:dyDescent="0.15">
      <c r="A1114" t="s">
        <v>2185</v>
      </c>
      <c r="B1114" s="2" t="s">
        <v>2351</v>
      </c>
      <c r="C1114" t="s">
        <v>2352</v>
      </c>
      <c r="D1114" t="s">
        <v>2353</v>
      </c>
      <c r="E1114">
        <v>11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9</v>
      </c>
      <c r="AB1114">
        <v>2086</v>
      </c>
      <c r="AC1114">
        <v>1039</v>
      </c>
      <c r="AD1114">
        <v>8</v>
      </c>
      <c r="AE1114">
        <v>0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44195.877083333333</v>
      </c>
    </row>
    <row r="1115" spans="1:41" x14ac:dyDescent="0.15">
      <c r="A1115" t="s">
        <v>2185</v>
      </c>
      <c r="B1115" s="2" t="s">
        <v>2354</v>
      </c>
      <c r="C1115" t="s">
        <v>2355</v>
      </c>
      <c r="D1115" t="s">
        <v>2156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4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7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10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2356</v>
      </c>
      <c r="C1116" t="s">
        <v>1776</v>
      </c>
      <c r="D1116" t="s">
        <v>2357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9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11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2358</v>
      </c>
      <c r="C1117" t="s">
        <v>2359</v>
      </c>
      <c r="D1117" t="s">
        <v>2360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8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2361</v>
      </c>
      <c r="C1118" t="s">
        <v>1457</v>
      </c>
      <c r="D1118" t="s">
        <v>1458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11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2362</v>
      </c>
      <c r="C1119" t="s">
        <v>2363</v>
      </c>
      <c r="D1119" t="s">
        <v>2364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8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2365</v>
      </c>
      <c r="C1120" t="s">
        <v>2366</v>
      </c>
      <c r="D1120" t="s">
        <v>2367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3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7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2368</v>
      </c>
      <c r="C1121" t="s">
        <v>2369</v>
      </c>
      <c r="D1121" t="s">
        <v>2370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8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11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44132.893750000003</v>
      </c>
    </row>
    <row r="1122" spans="1:41" x14ac:dyDescent="0.15">
      <c r="A1122" t="s">
        <v>2185</v>
      </c>
      <c r="B1122" s="2" t="s">
        <v>2371</v>
      </c>
      <c r="C1122" t="s">
        <v>2372</v>
      </c>
      <c r="D1122" t="s">
        <v>2373</v>
      </c>
      <c r="E1122">
        <v>6</v>
      </c>
      <c r="F1122">
        <v>2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2676</v>
      </c>
      <c r="AC1122">
        <v>1234</v>
      </c>
      <c r="AD1122">
        <v>208</v>
      </c>
      <c r="AE1122">
        <v>15</v>
      </c>
      <c r="AF1122" t="s">
        <v>122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44233.884027777778</v>
      </c>
    </row>
    <row r="1123" spans="1:41" x14ac:dyDescent="0.15">
      <c r="A1123" t="s">
        <v>2185</v>
      </c>
      <c r="B1123" s="2" t="s">
        <v>2374</v>
      </c>
      <c r="C1123" t="s">
        <v>2375</v>
      </c>
      <c r="D1123" t="s">
        <v>2376</v>
      </c>
      <c r="E1123">
        <v>6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7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10</v>
      </c>
      <c r="U1123">
        <v>2518</v>
      </c>
      <c r="V1123">
        <v>1233</v>
      </c>
      <c r="W1123">
        <v>52</v>
      </c>
      <c r="X1123">
        <v>0</v>
      </c>
      <c r="Y1123" t="s">
        <v>47</v>
      </c>
      <c r="Z1123" t="s">
        <v>76</v>
      </c>
      <c r="AA1123">
        <v>12</v>
      </c>
      <c r="AB1123">
        <v>3868</v>
      </c>
      <c r="AC1123">
        <v>1844</v>
      </c>
      <c r="AD1123">
        <v>180</v>
      </c>
      <c r="AE1123">
        <v>13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44209.013194444444</v>
      </c>
    </row>
    <row r="1124" spans="1:41" x14ac:dyDescent="0.15">
      <c r="A1124" t="s">
        <v>2185</v>
      </c>
      <c r="B1124" s="2" t="s">
        <v>2377</v>
      </c>
      <c r="C1124" t="s">
        <v>2378</v>
      </c>
      <c r="D1124" t="s">
        <v>2379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4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8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2185</v>
      </c>
      <c r="B1125" s="2" t="s">
        <v>2380</v>
      </c>
      <c r="C1125" t="s">
        <v>2381</v>
      </c>
      <c r="D1125" t="s">
        <v>1573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3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7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2383</v>
      </c>
      <c r="C1126" t="s">
        <v>883</v>
      </c>
      <c r="D1126" t="s">
        <v>1677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5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9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2384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4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2387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8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2388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2389</v>
      </c>
      <c r="C1130" t="s">
        <v>2385</v>
      </c>
      <c r="D1130" t="s">
        <v>2386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8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2390</v>
      </c>
      <c r="C1131" t="s">
        <v>2391</v>
      </c>
      <c r="D1131" t="s">
        <v>2392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2393</v>
      </c>
      <c r="C1132" t="s">
        <v>2394</v>
      </c>
      <c r="D1132" t="s">
        <v>2395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6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2396</v>
      </c>
      <c r="C1133" t="s">
        <v>943</v>
      </c>
      <c r="D1133" t="s">
        <v>2397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2398</v>
      </c>
      <c r="C1134" t="s">
        <v>709</v>
      </c>
      <c r="D1134" t="s">
        <v>2399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2400</v>
      </c>
      <c r="C1135" t="s">
        <v>2401</v>
      </c>
      <c r="D1135" t="s">
        <v>2402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3380</v>
      </c>
      <c r="C1136" t="s">
        <v>2404</v>
      </c>
      <c r="D1136" t="s">
        <v>2223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8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47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44132.893750000003</v>
      </c>
    </row>
    <row r="1137" spans="1:41" x14ac:dyDescent="0.15">
      <c r="A1137" t="s">
        <v>2382</v>
      </c>
      <c r="B1137" s="2" t="s">
        <v>2405</v>
      </c>
      <c r="C1137" t="s">
        <v>2406</v>
      </c>
      <c r="D1137" t="s">
        <v>2407</v>
      </c>
      <c r="E1137">
        <v>1</v>
      </c>
      <c r="F1137">
        <v>3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10</v>
      </c>
      <c r="U1137">
        <v>0</v>
      </c>
      <c r="V1137">
        <v>0</v>
      </c>
      <c r="W1137">
        <v>0</v>
      </c>
      <c r="X1137" t="s">
        <v>45</v>
      </c>
      <c r="Y1137" t="s">
        <v>47</v>
      </c>
      <c r="Z1137" t="s">
        <v>45</v>
      </c>
      <c r="AA1137">
        <v>12</v>
      </c>
      <c r="AB1137">
        <v>3460</v>
      </c>
      <c r="AC1137">
        <v>1559</v>
      </c>
      <c r="AD1137">
        <v>342</v>
      </c>
      <c r="AE1137">
        <v>33</v>
      </c>
      <c r="AF1137" t="s">
        <v>122</v>
      </c>
      <c r="AG1137" t="s">
        <v>418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44233.899305555555</v>
      </c>
    </row>
    <row r="1138" spans="1:41" x14ac:dyDescent="0.15">
      <c r="A1138" t="s">
        <v>2382</v>
      </c>
      <c r="B1138" s="2" t="s">
        <v>2408</v>
      </c>
      <c r="C1138" t="s">
        <v>2318</v>
      </c>
      <c r="D1138" t="s">
        <v>1677</v>
      </c>
      <c r="E1138">
        <v>0</v>
      </c>
      <c r="F1138">
        <v>3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7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2409</v>
      </c>
      <c r="C1139" t="s">
        <v>2410</v>
      </c>
      <c r="D1139" t="s">
        <v>2220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47</v>
      </c>
      <c r="Z1139" t="s">
        <v>45</v>
      </c>
      <c r="AA1139">
        <v>12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2411</v>
      </c>
      <c r="C1140" t="s">
        <v>53</v>
      </c>
      <c r="D1140" t="s">
        <v>2412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5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2413</v>
      </c>
      <c r="C1141" t="s">
        <v>2414</v>
      </c>
      <c r="D1141" t="s">
        <v>147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10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2415</v>
      </c>
      <c r="C1142" t="s">
        <v>2416</v>
      </c>
      <c r="D1142" t="s">
        <v>2417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2418</v>
      </c>
      <c r="C1143" t="s">
        <v>2419</v>
      </c>
      <c r="D1143" t="s">
        <v>1677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5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8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2420</v>
      </c>
      <c r="C1144" t="s">
        <v>2421</v>
      </c>
      <c r="D1144" t="s">
        <v>1358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10</v>
      </c>
      <c r="U1144">
        <v>0</v>
      </c>
      <c r="V1144">
        <v>0</v>
      </c>
      <c r="W1144">
        <v>0</v>
      </c>
      <c r="X1144" t="s">
        <v>45</v>
      </c>
      <c r="Y1144" t="s">
        <v>47</v>
      </c>
      <c r="Z1144" t="s">
        <v>45</v>
      </c>
      <c r="AA1144">
        <v>12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2422</v>
      </c>
      <c r="C1145" t="s">
        <v>1700</v>
      </c>
      <c r="D1145" t="s">
        <v>2255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8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10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2423</v>
      </c>
      <c r="C1146" t="s">
        <v>2424</v>
      </c>
      <c r="D1146" t="s">
        <v>1218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5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9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2425</v>
      </c>
      <c r="C1147" t="s">
        <v>2426</v>
      </c>
      <c r="D1147" t="s">
        <v>2427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2428</v>
      </c>
      <c r="C1148" t="s">
        <v>82</v>
      </c>
      <c r="D1148" t="s">
        <v>2429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7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10</v>
      </c>
      <c r="U1148">
        <v>0</v>
      </c>
      <c r="V1148">
        <v>0</v>
      </c>
      <c r="W1148">
        <v>0</v>
      </c>
      <c r="X1148" t="s">
        <v>45</v>
      </c>
      <c r="Y1148" t="s">
        <v>47</v>
      </c>
      <c r="Z1148" t="s">
        <v>45</v>
      </c>
      <c r="AA1148">
        <v>12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44132.893750000003</v>
      </c>
    </row>
    <row r="1149" spans="1:41" x14ac:dyDescent="0.15">
      <c r="A1149" t="s">
        <v>2382</v>
      </c>
      <c r="B1149" s="2" t="s">
        <v>2430</v>
      </c>
      <c r="C1149" t="s">
        <v>2431</v>
      </c>
      <c r="D1149" t="s">
        <v>1245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5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11</v>
      </c>
      <c r="AB1149">
        <v>2685</v>
      </c>
      <c r="AC1149">
        <v>1319</v>
      </c>
      <c r="AD1149">
        <v>47</v>
      </c>
      <c r="AE1149">
        <v>0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44176.962500000001</v>
      </c>
    </row>
    <row r="1150" spans="1:41" x14ac:dyDescent="0.15">
      <c r="A1150" t="s">
        <v>2382</v>
      </c>
      <c r="B1150" s="2" t="s">
        <v>2432</v>
      </c>
      <c r="C1150" t="s">
        <v>1198</v>
      </c>
      <c r="D1150" t="s">
        <v>1304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2433</v>
      </c>
      <c r="C1151" t="s">
        <v>2434</v>
      </c>
      <c r="D1151" t="s">
        <v>132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2435</v>
      </c>
      <c r="C1152" t="s">
        <v>1851</v>
      </c>
      <c r="D1152" t="s">
        <v>1834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8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2436</v>
      </c>
      <c r="C1153" t="s">
        <v>2437</v>
      </c>
      <c r="D1153" t="s">
        <v>2438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7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10</v>
      </c>
      <c r="U1153">
        <v>0</v>
      </c>
      <c r="V1153">
        <v>0</v>
      </c>
      <c r="W1153">
        <v>0</v>
      </c>
      <c r="X1153" t="s">
        <v>45</v>
      </c>
      <c r="Y1153" t="s">
        <v>47</v>
      </c>
      <c r="Z1153" t="s">
        <v>45</v>
      </c>
      <c r="AA1153">
        <v>12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2439</v>
      </c>
      <c r="C1154" t="s">
        <v>2193</v>
      </c>
      <c r="D1154" t="s">
        <v>2440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9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11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2441</v>
      </c>
      <c r="C1155" t="s">
        <v>1733</v>
      </c>
      <c r="D1155" t="s">
        <v>2442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4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7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9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44132.893750000003</v>
      </c>
    </row>
    <row r="1156" spans="1:41" x14ac:dyDescent="0.15">
      <c r="A1156" t="s">
        <v>2382</v>
      </c>
      <c r="B1156" s="2" t="s">
        <v>2443</v>
      </c>
      <c r="C1156" t="s">
        <v>1029</v>
      </c>
      <c r="D1156" t="s">
        <v>2444</v>
      </c>
      <c r="E1156">
        <v>1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47</v>
      </c>
      <c r="Z1156" t="s">
        <v>45</v>
      </c>
      <c r="AA1156">
        <v>12</v>
      </c>
      <c r="AB1156">
        <v>3662</v>
      </c>
      <c r="AC1156">
        <v>1714</v>
      </c>
      <c r="AD1156">
        <v>234</v>
      </c>
      <c r="AE1156">
        <v>15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44209.95416666667</v>
      </c>
    </row>
    <row r="1157" spans="1:41" x14ac:dyDescent="0.15">
      <c r="A1157" t="s">
        <v>2382</v>
      </c>
      <c r="B1157" s="2" t="s">
        <v>2445</v>
      </c>
      <c r="C1157" t="s">
        <v>105</v>
      </c>
      <c r="D1157" t="s">
        <v>2446</v>
      </c>
      <c r="E1157">
        <v>4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9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3655</v>
      </c>
      <c r="AC1157">
        <v>1760</v>
      </c>
      <c r="AD1157">
        <v>135</v>
      </c>
      <c r="AE1157">
        <v>3</v>
      </c>
      <c r="AF1157" t="s">
        <v>47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44206.030555555553</v>
      </c>
    </row>
    <row r="1158" spans="1:41" x14ac:dyDescent="0.15">
      <c r="A1158" t="s">
        <v>2382</v>
      </c>
      <c r="B1158" s="2" t="s">
        <v>2447</v>
      </c>
      <c r="C1158" t="s">
        <v>2448</v>
      </c>
      <c r="D1158" t="s">
        <v>2288</v>
      </c>
      <c r="E1158">
        <v>0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6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47</v>
      </c>
      <c r="Z1158" t="s">
        <v>45</v>
      </c>
      <c r="AA1158">
        <v>11</v>
      </c>
      <c r="AB1158">
        <v>0</v>
      </c>
      <c r="AC1158">
        <v>0</v>
      </c>
      <c r="AD1158">
        <v>0</v>
      </c>
      <c r="AE1158" t="s">
        <v>45</v>
      </c>
      <c r="AF1158" t="s">
        <v>47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44132.893750000003</v>
      </c>
    </row>
    <row r="1159" spans="1:41" x14ac:dyDescent="0.15">
      <c r="A1159" t="s">
        <v>2382</v>
      </c>
      <c r="B1159" s="2" t="s">
        <v>2449</v>
      </c>
      <c r="C1159" t="s">
        <v>2450</v>
      </c>
      <c r="D1159" t="s">
        <v>2451</v>
      </c>
      <c r="E1159">
        <v>3</v>
      </c>
      <c r="F1159">
        <v>2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2522</v>
      </c>
      <c r="AC1159">
        <v>1247</v>
      </c>
      <c r="AD1159">
        <v>28</v>
      </c>
      <c r="AE1159">
        <v>2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44147.958333333336</v>
      </c>
    </row>
    <row r="1160" spans="1:41" x14ac:dyDescent="0.15">
      <c r="A1160" t="s">
        <v>2382</v>
      </c>
      <c r="B1160" s="2" t="s">
        <v>2452</v>
      </c>
      <c r="C1160" t="s">
        <v>2453</v>
      </c>
      <c r="D1160" t="s">
        <v>2454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6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9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44132.893750000003</v>
      </c>
    </row>
    <row r="1161" spans="1:41" x14ac:dyDescent="0.15">
      <c r="A1161" t="s">
        <v>2382</v>
      </c>
      <c r="B1161" s="2" t="s">
        <v>2455</v>
      </c>
      <c r="C1161" t="s">
        <v>2456</v>
      </c>
      <c r="D1161" t="s">
        <v>770</v>
      </c>
      <c r="E1161">
        <v>3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7</v>
      </c>
      <c r="N1161">
        <v>1082</v>
      </c>
      <c r="O1161">
        <v>525</v>
      </c>
      <c r="P1161">
        <v>32</v>
      </c>
      <c r="Q1161">
        <v>0</v>
      </c>
      <c r="R1161" t="s">
        <v>47</v>
      </c>
      <c r="S1161" t="s">
        <v>76</v>
      </c>
      <c r="T1161">
        <v>9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11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44205.879166666666</v>
      </c>
    </row>
    <row r="1162" spans="1:41" x14ac:dyDescent="0.15">
      <c r="A1162" t="s">
        <v>2382</v>
      </c>
      <c r="B1162" s="2" t="s">
        <v>2457</v>
      </c>
      <c r="C1162" t="s">
        <v>2458</v>
      </c>
      <c r="D1162" t="s">
        <v>2459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7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2174</v>
      </c>
      <c r="AC1162">
        <v>1066</v>
      </c>
      <c r="AD1162">
        <v>42</v>
      </c>
      <c r="AE1162">
        <v>3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44132.947916666664</v>
      </c>
    </row>
    <row r="1163" spans="1:41" x14ac:dyDescent="0.15">
      <c r="A1163" t="s">
        <v>2382</v>
      </c>
      <c r="B1163" s="2" t="s">
        <v>2460</v>
      </c>
      <c r="C1163" t="s">
        <v>2328</v>
      </c>
      <c r="D1163" t="s">
        <v>2461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47</v>
      </c>
      <c r="Z1163" t="s">
        <v>45</v>
      </c>
      <c r="AA1163">
        <v>12</v>
      </c>
      <c r="AB1163">
        <v>3677</v>
      </c>
      <c r="AC1163">
        <v>1751</v>
      </c>
      <c r="AD1163">
        <v>175</v>
      </c>
      <c r="AE1163">
        <v>5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44135.893750000003</v>
      </c>
    </row>
    <row r="1164" spans="1:41" x14ac:dyDescent="0.15">
      <c r="A1164" t="s">
        <v>2382</v>
      </c>
      <c r="B1164" s="2" t="s">
        <v>2462</v>
      </c>
      <c r="C1164" t="s">
        <v>983</v>
      </c>
      <c r="D1164" t="s">
        <v>2341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3203</v>
      </c>
      <c r="AC1164">
        <v>1533</v>
      </c>
      <c r="AD1164">
        <v>137</v>
      </c>
      <c r="AE1164">
        <v>6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44208.98333333333</v>
      </c>
    </row>
    <row r="1165" spans="1:41" x14ac:dyDescent="0.15">
      <c r="A1165" t="s">
        <v>2382</v>
      </c>
      <c r="B1165" s="2" t="s">
        <v>2463</v>
      </c>
      <c r="C1165" t="s">
        <v>1507</v>
      </c>
      <c r="D1165" t="s">
        <v>2234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9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0</v>
      </c>
      <c r="AC1165">
        <v>0</v>
      </c>
      <c r="AD1165">
        <v>0</v>
      </c>
      <c r="AE1165" t="s">
        <v>45</v>
      </c>
      <c r="AF1165" t="s">
        <v>47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44132.893750000003</v>
      </c>
    </row>
    <row r="1166" spans="1:41" x14ac:dyDescent="0.15">
      <c r="A1166" t="s">
        <v>2382</v>
      </c>
      <c r="B1166" s="2" t="s">
        <v>2464</v>
      </c>
      <c r="C1166" t="s">
        <v>2465</v>
      </c>
      <c r="D1166" t="s">
        <v>2466</v>
      </c>
      <c r="E1166">
        <v>8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2655</v>
      </c>
      <c r="AC1166">
        <v>1313</v>
      </c>
      <c r="AD1166">
        <v>29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44228.953472222223</v>
      </c>
    </row>
    <row r="1167" spans="1:41" x14ac:dyDescent="0.15">
      <c r="A1167" t="s">
        <v>2382</v>
      </c>
      <c r="B1167" s="2" t="s">
        <v>2467</v>
      </c>
      <c r="C1167" t="s">
        <v>2468</v>
      </c>
      <c r="D1167" t="s">
        <v>2469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9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44132.893750000003</v>
      </c>
    </row>
    <row r="1168" spans="1:41" x14ac:dyDescent="0.15">
      <c r="A1168" t="s">
        <v>2382</v>
      </c>
      <c r="B1168" s="2" t="s">
        <v>2470</v>
      </c>
      <c r="C1168" t="s">
        <v>2471</v>
      </c>
      <c r="D1168" t="s">
        <v>2472</v>
      </c>
      <c r="E1168">
        <v>11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47</v>
      </c>
      <c r="Z1168" t="s">
        <v>45</v>
      </c>
      <c r="AA1168">
        <v>12</v>
      </c>
      <c r="AB1168">
        <v>3325</v>
      </c>
      <c r="AC1168">
        <v>1528</v>
      </c>
      <c r="AD1168">
        <v>269</v>
      </c>
      <c r="AE1168">
        <v>27</v>
      </c>
      <c r="AF1168" t="s">
        <v>122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44224.9375</v>
      </c>
    </row>
    <row r="1169" spans="1:41" x14ac:dyDescent="0.15">
      <c r="A1169" t="s">
        <v>2382</v>
      </c>
      <c r="B1169" s="2" t="s">
        <v>2473</v>
      </c>
      <c r="C1169" t="s">
        <v>2474</v>
      </c>
      <c r="D1169" t="s">
        <v>2475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8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10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2476</v>
      </c>
      <c r="C1170" t="s">
        <v>134</v>
      </c>
      <c r="D1170" t="s">
        <v>1871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9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12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44132.893750000003</v>
      </c>
    </row>
    <row r="1171" spans="1:41" x14ac:dyDescent="0.15">
      <c r="A1171" t="s">
        <v>2382</v>
      </c>
      <c r="B1171" s="2" t="s">
        <v>2477</v>
      </c>
      <c r="C1171" t="s">
        <v>2478</v>
      </c>
      <c r="D1171" t="s">
        <v>132</v>
      </c>
      <c r="E1171">
        <v>6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10</v>
      </c>
      <c r="U1171">
        <v>0</v>
      </c>
      <c r="V1171">
        <v>0</v>
      </c>
      <c r="W1171">
        <v>0</v>
      </c>
      <c r="X1171" t="s">
        <v>45</v>
      </c>
      <c r="Y1171" t="s">
        <v>47</v>
      </c>
      <c r="Z1171" t="s">
        <v>45</v>
      </c>
      <c r="AA1171">
        <v>12</v>
      </c>
      <c r="AB1171">
        <v>2871</v>
      </c>
      <c r="AC1171">
        <v>1318</v>
      </c>
      <c r="AD1171">
        <v>235</v>
      </c>
      <c r="AE1171">
        <v>5</v>
      </c>
      <c r="AF1171" t="s">
        <v>122</v>
      </c>
      <c r="AG1171" t="s">
        <v>76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44247.901388888888</v>
      </c>
    </row>
    <row r="1172" spans="1:41" x14ac:dyDescent="0.15">
      <c r="A1172" t="s">
        <v>2382</v>
      </c>
      <c r="B1172" s="2" t="s">
        <v>2479</v>
      </c>
      <c r="C1172" t="s">
        <v>2480</v>
      </c>
      <c r="D1172" t="s">
        <v>2469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6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2481</v>
      </c>
      <c r="C1173" t="s">
        <v>2482</v>
      </c>
      <c r="D1173" t="s">
        <v>1218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2483</v>
      </c>
      <c r="C1174" t="s">
        <v>2484</v>
      </c>
      <c r="D1174" t="s">
        <v>2485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9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2486</v>
      </c>
      <c r="C1175" t="s">
        <v>1556</v>
      </c>
      <c r="D1175" t="s">
        <v>1557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12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2487</v>
      </c>
      <c r="C1176" t="s">
        <v>974</v>
      </c>
      <c r="D1176" t="s">
        <v>2488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3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5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8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44132.893750000003</v>
      </c>
    </row>
    <row r="1177" spans="1:41" x14ac:dyDescent="0.15">
      <c r="A1177" t="s">
        <v>2382</v>
      </c>
      <c r="B1177" s="2" t="s">
        <v>2489</v>
      </c>
      <c r="C1177" t="s">
        <v>103</v>
      </c>
      <c r="D1177" t="s">
        <v>2490</v>
      </c>
      <c r="E1177">
        <v>4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7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47</v>
      </c>
      <c r="Z1177" t="s">
        <v>45</v>
      </c>
      <c r="AA1177">
        <v>12</v>
      </c>
      <c r="AB1177">
        <v>3203</v>
      </c>
      <c r="AC1177">
        <v>1516</v>
      </c>
      <c r="AD1177">
        <v>171</v>
      </c>
      <c r="AE1177">
        <v>1</v>
      </c>
      <c r="AF1177" t="s">
        <v>47</v>
      </c>
      <c r="AG1177" t="s">
        <v>76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44217.970138888886</v>
      </c>
    </row>
    <row r="1178" spans="1:41" x14ac:dyDescent="0.15">
      <c r="A1178" t="s">
        <v>2382</v>
      </c>
      <c r="B1178" s="2" t="s">
        <v>2491</v>
      </c>
      <c r="C1178" t="s">
        <v>2492</v>
      </c>
      <c r="D1178" t="s">
        <v>2493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10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2494</v>
      </c>
      <c r="C1179" t="s">
        <v>126</v>
      </c>
      <c r="D1179" t="s">
        <v>132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2495</v>
      </c>
      <c r="C1180" t="s">
        <v>2496</v>
      </c>
      <c r="D1180" t="s">
        <v>1704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2497</v>
      </c>
      <c r="C1181" t="s">
        <v>2498</v>
      </c>
      <c r="D1181" t="s">
        <v>2304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3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7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9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44132.893750000003</v>
      </c>
    </row>
    <row r="1182" spans="1:41" x14ac:dyDescent="0.15">
      <c r="A1182" t="s">
        <v>2382</v>
      </c>
      <c r="B1182" s="2" t="s">
        <v>2499</v>
      </c>
      <c r="C1182" t="s">
        <v>2456</v>
      </c>
      <c r="D1182" t="s">
        <v>770</v>
      </c>
      <c r="E1182">
        <v>2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7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2125</v>
      </c>
      <c r="V1182">
        <v>1008</v>
      </c>
      <c r="W1182">
        <v>109</v>
      </c>
      <c r="X1182">
        <v>3</v>
      </c>
      <c r="Y1182" t="s">
        <v>47</v>
      </c>
      <c r="Z1182" t="s">
        <v>76</v>
      </c>
      <c r="AA1182">
        <v>12</v>
      </c>
      <c r="AB1182">
        <v>0</v>
      </c>
      <c r="AC1182">
        <v>0</v>
      </c>
      <c r="AD1182">
        <v>0</v>
      </c>
      <c r="AE1182" t="s">
        <v>45</v>
      </c>
      <c r="AF1182" t="s">
        <v>122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44132.964583333334</v>
      </c>
    </row>
    <row r="1183" spans="1:41" x14ac:dyDescent="0.15">
      <c r="A1183" t="s">
        <v>2382</v>
      </c>
      <c r="B1183" s="2" t="s">
        <v>2500</v>
      </c>
      <c r="C1183" t="s">
        <v>134</v>
      </c>
      <c r="D1183" t="s">
        <v>54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4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8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10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2501</v>
      </c>
      <c r="C1184" t="s">
        <v>56</v>
      </c>
      <c r="D1184" t="s">
        <v>247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7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2502</v>
      </c>
      <c r="C1185" t="s">
        <v>1753</v>
      </c>
      <c r="D1185" t="s">
        <v>2503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44132.893750000003</v>
      </c>
    </row>
    <row r="1186" spans="1:41" x14ac:dyDescent="0.15">
      <c r="A1186" t="s">
        <v>2382</v>
      </c>
      <c r="B1186" s="2" t="s">
        <v>2504</v>
      </c>
      <c r="C1186" t="s">
        <v>2505</v>
      </c>
      <c r="D1186" t="s">
        <v>2506</v>
      </c>
      <c r="E1186">
        <v>1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6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10</v>
      </c>
      <c r="U1186">
        <v>1866</v>
      </c>
      <c r="V1186">
        <v>871</v>
      </c>
      <c r="W1186">
        <v>124</v>
      </c>
      <c r="X1186">
        <v>1</v>
      </c>
      <c r="Y1186" t="s">
        <v>47</v>
      </c>
      <c r="Z1186" t="s">
        <v>76</v>
      </c>
      <c r="AA1186">
        <v>12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44134.017361111109</v>
      </c>
    </row>
    <row r="1187" spans="1:41" x14ac:dyDescent="0.15">
      <c r="A1187" t="s">
        <v>2382</v>
      </c>
      <c r="B1187" s="2" t="s">
        <v>2507</v>
      </c>
      <c r="C1187" t="s">
        <v>2508</v>
      </c>
      <c r="D1187" t="s">
        <v>2509</v>
      </c>
      <c r="E1187">
        <v>5</v>
      </c>
      <c r="F1187">
        <v>3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5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11</v>
      </c>
      <c r="AB1187">
        <v>2918</v>
      </c>
      <c r="AC1187">
        <v>1422</v>
      </c>
      <c r="AD1187">
        <v>74</v>
      </c>
      <c r="AE1187">
        <v>1</v>
      </c>
      <c r="AF1187" t="s">
        <v>47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44217.870138888888</v>
      </c>
    </row>
    <row r="1188" spans="1:41" x14ac:dyDescent="0.15">
      <c r="A1188" t="s">
        <v>2382</v>
      </c>
      <c r="B1188" s="2" t="s">
        <v>2510</v>
      </c>
      <c r="C1188" t="s">
        <v>2511</v>
      </c>
      <c r="D1188" t="s">
        <v>2512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3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7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2513</v>
      </c>
      <c r="C1189" t="s">
        <v>1007</v>
      </c>
      <c r="D1189" t="s">
        <v>2262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6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2514</v>
      </c>
      <c r="C1190" t="s">
        <v>2515</v>
      </c>
      <c r="D1190" t="s">
        <v>2516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2517</v>
      </c>
      <c r="C1191" t="s">
        <v>2515</v>
      </c>
      <c r="D1191" t="s">
        <v>2518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2519</v>
      </c>
      <c r="C1192" t="s">
        <v>2520</v>
      </c>
      <c r="D1192" t="s">
        <v>2446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2521</v>
      </c>
      <c r="C1193" t="s">
        <v>1029</v>
      </c>
      <c r="D1193" t="s">
        <v>2522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4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7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2523</v>
      </c>
      <c r="C1194" t="s">
        <v>1896</v>
      </c>
      <c r="D1194" t="s">
        <v>2524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2525</v>
      </c>
      <c r="C1195" t="s">
        <v>2526</v>
      </c>
      <c r="D1195" t="s">
        <v>2527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3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8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10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44132.893750000003</v>
      </c>
    </row>
    <row r="1196" spans="1:41" x14ac:dyDescent="0.15">
      <c r="A1196" t="s">
        <v>2382</v>
      </c>
      <c r="B1196" s="2" t="s">
        <v>2528</v>
      </c>
      <c r="C1196" t="s">
        <v>1309</v>
      </c>
      <c r="D1196" t="s">
        <v>2529</v>
      </c>
      <c r="E1196">
        <v>7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3341</v>
      </c>
      <c r="AC1196">
        <v>1598</v>
      </c>
      <c r="AD1196">
        <v>145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44147.993750000001</v>
      </c>
    </row>
    <row r="1197" spans="1:41" x14ac:dyDescent="0.15">
      <c r="A1197" t="s">
        <v>2382</v>
      </c>
      <c r="B1197" s="2" t="s">
        <v>2530</v>
      </c>
      <c r="C1197" t="s">
        <v>2531</v>
      </c>
      <c r="D1197" t="s">
        <v>1854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7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47</v>
      </c>
      <c r="Z1197" t="s">
        <v>45</v>
      </c>
      <c r="AA1197">
        <v>12</v>
      </c>
      <c r="AB1197">
        <v>0</v>
      </c>
      <c r="AC1197">
        <v>0</v>
      </c>
      <c r="AD1197">
        <v>0</v>
      </c>
      <c r="AE1197" t="s">
        <v>45</v>
      </c>
      <c r="AF1197" t="s">
        <v>122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2532</v>
      </c>
      <c r="C1198" t="s">
        <v>2533</v>
      </c>
      <c r="D1198" t="s">
        <v>573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2534</v>
      </c>
      <c r="C1199" t="s">
        <v>2535</v>
      </c>
      <c r="D1199" t="s">
        <v>2536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8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10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2537</v>
      </c>
      <c r="C1200" t="s">
        <v>2538</v>
      </c>
      <c r="D1200" t="s">
        <v>2141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4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7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9</v>
      </c>
      <c r="AB1200">
        <v>0</v>
      </c>
      <c r="AC1200">
        <v>0</v>
      </c>
      <c r="AD1200">
        <v>0</v>
      </c>
      <c r="AE1200" t="s">
        <v>45</v>
      </c>
      <c r="AF1200" t="s">
        <v>47</v>
      </c>
      <c r="AG1200" t="s">
        <v>45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44132.893750000003</v>
      </c>
    </row>
    <row r="1201" spans="1:41" x14ac:dyDescent="0.15">
      <c r="A1201" t="s">
        <v>2382</v>
      </c>
      <c r="B1201" s="2" t="s">
        <v>2539</v>
      </c>
      <c r="C1201" t="s">
        <v>2540</v>
      </c>
      <c r="D1201" t="s">
        <v>2288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47</v>
      </c>
      <c r="Z1201" t="s">
        <v>45</v>
      </c>
      <c r="AA1201">
        <v>12</v>
      </c>
      <c r="AB1201">
        <v>3110</v>
      </c>
      <c r="AC1201">
        <v>1458</v>
      </c>
      <c r="AD1201">
        <v>194</v>
      </c>
      <c r="AE1201">
        <v>1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44233.847916666666</v>
      </c>
    </row>
    <row r="1202" spans="1:41" x14ac:dyDescent="0.15">
      <c r="A1202" t="s">
        <v>2382</v>
      </c>
      <c r="B1202" s="2" t="s">
        <v>2541</v>
      </c>
      <c r="C1202" t="s">
        <v>2542</v>
      </c>
      <c r="D1202" t="s">
        <v>2543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9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44132.893750000003</v>
      </c>
    </row>
    <row r="1203" spans="1:41" x14ac:dyDescent="0.15">
      <c r="A1203" t="s">
        <v>2382</v>
      </c>
      <c r="B1203" s="2" t="s">
        <v>2544</v>
      </c>
      <c r="C1203" t="s">
        <v>2450</v>
      </c>
      <c r="D1203" t="s">
        <v>2545</v>
      </c>
      <c r="E1203">
        <v>3</v>
      </c>
      <c r="F1203">
        <v>3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6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2870</v>
      </c>
      <c r="AC1203">
        <v>1403</v>
      </c>
      <c r="AD1203">
        <v>64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44211.876388888886</v>
      </c>
    </row>
    <row r="1204" spans="1:41" x14ac:dyDescent="0.15">
      <c r="A1204" t="s">
        <v>2382</v>
      </c>
      <c r="B1204" s="2" t="s">
        <v>2546</v>
      </c>
      <c r="C1204" t="s">
        <v>2547</v>
      </c>
      <c r="D1204" t="s">
        <v>2548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10</v>
      </c>
      <c r="U1204">
        <v>0</v>
      </c>
      <c r="V1204">
        <v>0</v>
      </c>
      <c r="W1204">
        <v>0</v>
      </c>
      <c r="X1204" t="s">
        <v>45</v>
      </c>
      <c r="Y1204" t="s">
        <v>47</v>
      </c>
      <c r="Z1204" t="s">
        <v>45</v>
      </c>
      <c r="AA1204">
        <v>12</v>
      </c>
      <c r="AB1204">
        <v>0</v>
      </c>
      <c r="AC1204">
        <v>0</v>
      </c>
      <c r="AD1204">
        <v>0</v>
      </c>
      <c r="AE1204" t="s">
        <v>45</v>
      </c>
      <c r="AF1204" t="s">
        <v>122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2549</v>
      </c>
      <c r="C1205" t="s">
        <v>709</v>
      </c>
      <c r="D1205" t="s">
        <v>2550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2551</v>
      </c>
      <c r="C1206" t="s">
        <v>2552</v>
      </c>
      <c r="D1206" t="s">
        <v>992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11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44132.893750000003</v>
      </c>
    </row>
    <row r="1207" spans="1:41" x14ac:dyDescent="0.15">
      <c r="A1207" t="s">
        <v>2382</v>
      </c>
      <c r="B1207" s="2" t="s">
        <v>2553</v>
      </c>
      <c r="C1207" t="s">
        <v>2554</v>
      </c>
      <c r="D1207" t="s">
        <v>2257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2249</v>
      </c>
      <c r="V1207">
        <v>1099</v>
      </c>
      <c r="W1207">
        <v>51</v>
      </c>
      <c r="X1207">
        <v>0</v>
      </c>
      <c r="Y1207" t="s">
        <v>47</v>
      </c>
      <c r="Z1207" t="s">
        <v>76</v>
      </c>
      <c r="AA1207">
        <v>12</v>
      </c>
      <c r="AB1207">
        <v>3635</v>
      </c>
      <c r="AC1207">
        <v>1773</v>
      </c>
      <c r="AD1207">
        <v>89</v>
      </c>
      <c r="AE1207">
        <v>5</v>
      </c>
      <c r="AF1207" t="s">
        <v>47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44209.004166666666</v>
      </c>
    </row>
    <row r="1208" spans="1:41" x14ac:dyDescent="0.15">
      <c r="A1208" t="s">
        <v>2382</v>
      </c>
      <c r="B1208" s="2" t="s">
        <v>2555</v>
      </c>
      <c r="C1208" t="s">
        <v>2556</v>
      </c>
      <c r="D1208" t="s">
        <v>2557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10</v>
      </c>
      <c r="U1208">
        <v>0</v>
      </c>
      <c r="V1208">
        <v>0</v>
      </c>
      <c r="W1208">
        <v>0</v>
      </c>
      <c r="X1208" t="s">
        <v>45</v>
      </c>
      <c r="Y1208" t="s">
        <v>47</v>
      </c>
      <c r="Z1208" t="s">
        <v>45</v>
      </c>
      <c r="AA1208">
        <v>12</v>
      </c>
      <c r="AB1208">
        <v>0</v>
      </c>
      <c r="AC1208">
        <v>0</v>
      </c>
      <c r="AD1208">
        <v>0</v>
      </c>
      <c r="AE1208" t="s">
        <v>45</v>
      </c>
      <c r="AF1208" t="s">
        <v>122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2558</v>
      </c>
      <c r="C1209" t="s">
        <v>2559</v>
      </c>
      <c r="D1209" t="s">
        <v>2560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2561</v>
      </c>
      <c r="C1210" t="s">
        <v>2199</v>
      </c>
      <c r="D1210" t="s">
        <v>2156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11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2562</v>
      </c>
      <c r="C1211" t="s">
        <v>2450</v>
      </c>
      <c r="D1211" t="s">
        <v>2563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2564</v>
      </c>
      <c r="C1212" t="s">
        <v>2565</v>
      </c>
      <c r="D1212" t="s">
        <v>132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5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44132.893750000003</v>
      </c>
    </row>
    <row r="1213" spans="1:41" x14ac:dyDescent="0.15">
      <c r="A1213" t="s">
        <v>2382</v>
      </c>
      <c r="B1213" s="2" t="s">
        <v>2566</v>
      </c>
      <c r="C1213" t="s">
        <v>2567</v>
      </c>
      <c r="D1213" t="s">
        <v>2568</v>
      </c>
      <c r="E1213">
        <v>1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8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11</v>
      </c>
      <c r="U1213">
        <v>0</v>
      </c>
      <c r="V1213">
        <v>0</v>
      </c>
      <c r="W1213">
        <v>0</v>
      </c>
      <c r="X1213" t="s">
        <v>45</v>
      </c>
      <c r="Y1213" t="s">
        <v>47</v>
      </c>
      <c r="Z1213" t="s">
        <v>45</v>
      </c>
      <c r="AA1213">
        <v>12</v>
      </c>
      <c r="AB1213">
        <v>3552</v>
      </c>
      <c r="AC1213">
        <v>1568</v>
      </c>
      <c r="AD1213">
        <v>416</v>
      </c>
      <c r="AE1213">
        <v>64</v>
      </c>
      <c r="AF1213" t="s">
        <v>67</v>
      </c>
      <c r="AG1213" t="s">
        <v>418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44219.857638888891</v>
      </c>
    </row>
    <row r="1214" spans="1:41" x14ac:dyDescent="0.15">
      <c r="A1214" t="s">
        <v>2382</v>
      </c>
      <c r="B1214" s="2" t="s">
        <v>2569</v>
      </c>
      <c r="C1214" t="s">
        <v>2570</v>
      </c>
      <c r="D1214" t="s">
        <v>161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6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2571</v>
      </c>
      <c r="C1215" t="s">
        <v>2572</v>
      </c>
      <c r="D1215" t="s">
        <v>2573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47</v>
      </c>
      <c r="Z1215" t="s">
        <v>45</v>
      </c>
      <c r="AA1215">
        <v>12</v>
      </c>
      <c r="AB1215">
        <v>0</v>
      </c>
      <c r="AC1215">
        <v>0</v>
      </c>
      <c r="AD1215">
        <v>0</v>
      </c>
      <c r="AE1215" t="s">
        <v>45</v>
      </c>
      <c r="AF1215" t="s">
        <v>122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2574</v>
      </c>
      <c r="C1216" t="s">
        <v>1671</v>
      </c>
      <c r="D1216" t="s">
        <v>2234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5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2575</v>
      </c>
      <c r="C1217" t="s">
        <v>2576</v>
      </c>
      <c r="D1217" t="s">
        <v>2577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6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2578</v>
      </c>
      <c r="C1218" t="s">
        <v>2579</v>
      </c>
      <c r="D1218" t="s">
        <v>2580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5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11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44132.893750000003</v>
      </c>
    </row>
    <row r="1219" spans="1:41" x14ac:dyDescent="0.15">
      <c r="A1219" t="s">
        <v>2382</v>
      </c>
      <c r="B1219" s="2" t="s">
        <v>2581</v>
      </c>
      <c r="C1219" t="s">
        <v>2582</v>
      </c>
      <c r="D1219" t="s">
        <v>2067</v>
      </c>
      <c r="E1219">
        <v>5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7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10</v>
      </c>
      <c r="U1219">
        <v>2279</v>
      </c>
      <c r="V1219">
        <v>1093</v>
      </c>
      <c r="W1219">
        <v>93</v>
      </c>
      <c r="X1219">
        <v>2</v>
      </c>
      <c r="Y1219" t="s">
        <v>47</v>
      </c>
      <c r="Z1219" t="s">
        <v>76</v>
      </c>
      <c r="AA1219">
        <v>12</v>
      </c>
      <c r="AB1219">
        <v>3907</v>
      </c>
      <c r="AC1219">
        <v>1866</v>
      </c>
      <c r="AD1219">
        <v>175</v>
      </c>
      <c r="AE1219">
        <v>13</v>
      </c>
      <c r="AF1219" t="s">
        <v>122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44213.879861111112</v>
      </c>
    </row>
    <row r="1220" spans="1:41" x14ac:dyDescent="0.15">
      <c r="A1220" t="s">
        <v>2382</v>
      </c>
      <c r="B1220" s="2" t="s">
        <v>2583</v>
      </c>
      <c r="C1220" t="s">
        <v>2584</v>
      </c>
      <c r="D1220" t="s">
        <v>2585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5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8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10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2586</v>
      </c>
      <c r="C1221" t="s">
        <v>2450</v>
      </c>
      <c r="D1221" t="s">
        <v>2587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7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2588</v>
      </c>
      <c r="C1222" t="s">
        <v>2589</v>
      </c>
      <c r="D1222" t="s">
        <v>2590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3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6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9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2591</v>
      </c>
      <c r="C1223" t="s">
        <v>2592</v>
      </c>
      <c r="D1223" t="s">
        <v>1780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11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2593</v>
      </c>
      <c r="C1224" t="s">
        <v>604</v>
      </c>
      <c r="D1224" t="s">
        <v>2594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0</v>
      </c>
      <c r="AC1224">
        <v>0</v>
      </c>
      <c r="AD1224">
        <v>0</v>
      </c>
      <c r="AE1224" t="s">
        <v>45</v>
      </c>
      <c r="AF1224" t="s">
        <v>47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44132.893750000003</v>
      </c>
    </row>
    <row r="1225" spans="1:41" x14ac:dyDescent="0.15">
      <c r="A1225" t="s">
        <v>2382</v>
      </c>
      <c r="B1225" s="2" t="s">
        <v>2595</v>
      </c>
      <c r="C1225" t="s">
        <v>2596</v>
      </c>
      <c r="D1225" t="s">
        <v>2597</v>
      </c>
      <c r="E1225">
        <v>2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5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11</v>
      </c>
      <c r="AB1225">
        <v>2470</v>
      </c>
      <c r="AC1225">
        <v>1213</v>
      </c>
      <c r="AD1225">
        <v>44</v>
      </c>
      <c r="AE1225">
        <v>6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44175.931250000001</v>
      </c>
    </row>
    <row r="1226" spans="1:41" x14ac:dyDescent="0.15">
      <c r="A1226" t="s">
        <v>2382</v>
      </c>
      <c r="B1226" s="2" t="s">
        <v>2598</v>
      </c>
      <c r="C1226" t="s">
        <v>2599</v>
      </c>
      <c r="D1226" t="s">
        <v>2156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4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2600</v>
      </c>
      <c r="C1227" t="s">
        <v>1762</v>
      </c>
      <c r="D1227" t="s">
        <v>2601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47</v>
      </c>
      <c r="Z1227" t="s">
        <v>45</v>
      </c>
      <c r="AA1227">
        <v>12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44132.893750000003</v>
      </c>
    </row>
    <row r="1228" spans="1:41" x14ac:dyDescent="0.15">
      <c r="A1228" t="s">
        <v>2382</v>
      </c>
      <c r="B1228" s="2" t="s">
        <v>2602</v>
      </c>
      <c r="C1228" t="s">
        <v>2603</v>
      </c>
      <c r="D1228" t="s">
        <v>1391</v>
      </c>
      <c r="E1228">
        <v>10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9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12</v>
      </c>
      <c r="AB1228">
        <v>2405</v>
      </c>
      <c r="AC1228">
        <v>1122</v>
      </c>
      <c r="AD1228">
        <v>161</v>
      </c>
      <c r="AE1228">
        <v>2</v>
      </c>
      <c r="AF1228" t="s">
        <v>47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44238.854166666664</v>
      </c>
    </row>
    <row r="1229" spans="1:41" x14ac:dyDescent="0.15">
      <c r="A1229" t="s">
        <v>2382</v>
      </c>
      <c r="B1229" s="2" t="s">
        <v>2604</v>
      </c>
      <c r="C1229" t="s">
        <v>2605</v>
      </c>
      <c r="D1229" t="s">
        <v>2606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3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6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2607</v>
      </c>
      <c r="C1230" t="s">
        <v>2608</v>
      </c>
      <c r="D1230" t="s">
        <v>1787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2609</v>
      </c>
      <c r="C1231" t="s">
        <v>2610</v>
      </c>
      <c r="D1231" t="s">
        <v>2611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2612</v>
      </c>
      <c r="C1232" t="s">
        <v>2613</v>
      </c>
      <c r="D1232" t="s">
        <v>2614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11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44132.893750000003</v>
      </c>
    </row>
    <row r="1233" spans="1:41" x14ac:dyDescent="0.15">
      <c r="A1233" t="s">
        <v>2382</v>
      </c>
      <c r="B1233" s="2" t="s">
        <v>2615</v>
      </c>
      <c r="C1233" t="s">
        <v>2616</v>
      </c>
      <c r="D1233" t="s">
        <v>2617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12</v>
      </c>
      <c r="AB1233">
        <v>2969</v>
      </c>
      <c r="AC1233">
        <v>1389</v>
      </c>
      <c r="AD1233">
        <v>191</v>
      </c>
      <c r="AE1233">
        <v>17</v>
      </c>
      <c r="AF1233" t="s">
        <v>122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44209.006249999999</v>
      </c>
    </row>
    <row r="1234" spans="1:41" x14ac:dyDescent="0.15">
      <c r="A1234" t="s">
        <v>2382</v>
      </c>
      <c r="B1234" s="2" t="s">
        <v>2618</v>
      </c>
      <c r="C1234" t="s">
        <v>2619</v>
      </c>
      <c r="D1234" t="s">
        <v>2620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47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2622</v>
      </c>
      <c r="C1235" t="s">
        <v>128</v>
      </c>
      <c r="D1235" t="s">
        <v>2623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47</v>
      </c>
      <c r="S1235" t="s">
        <v>45</v>
      </c>
      <c r="T1235">
        <v>9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2624</v>
      </c>
      <c r="C1236" t="s">
        <v>2625</v>
      </c>
      <c r="D1236" t="s">
        <v>2440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2626</v>
      </c>
      <c r="C1237" t="s">
        <v>2627</v>
      </c>
      <c r="D1237" t="s">
        <v>2223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10</v>
      </c>
      <c r="U1237">
        <v>0</v>
      </c>
      <c r="V1237">
        <v>0</v>
      </c>
      <c r="W1237">
        <v>0</v>
      </c>
      <c r="X1237" t="s">
        <v>45</v>
      </c>
      <c r="Y1237" t="s">
        <v>47</v>
      </c>
      <c r="Z1237" t="s">
        <v>45</v>
      </c>
      <c r="AA1237">
        <v>12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2628</v>
      </c>
      <c r="C1238" t="s">
        <v>409</v>
      </c>
      <c r="D1238" t="s">
        <v>2629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7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9</v>
      </c>
      <c r="AB1238">
        <v>0</v>
      </c>
      <c r="AC1238">
        <v>0</v>
      </c>
      <c r="AD1238">
        <v>0</v>
      </c>
      <c r="AE1238" t="s">
        <v>45</v>
      </c>
      <c r="AF1238" t="s">
        <v>47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2630</v>
      </c>
      <c r="C1239" t="s">
        <v>2631</v>
      </c>
      <c r="D1239" t="s">
        <v>2407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7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10</v>
      </c>
      <c r="U1239">
        <v>0</v>
      </c>
      <c r="V1239">
        <v>0</v>
      </c>
      <c r="W1239">
        <v>0</v>
      </c>
      <c r="X1239" t="s">
        <v>45</v>
      </c>
      <c r="Y1239" t="s">
        <v>47</v>
      </c>
      <c r="Z1239" t="s">
        <v>45</v>
      </c>
      <c r="AA1239">
        <v>12</v>
      </c>
      <c r="AB1239">
        <v>0</v>
      </c>
      <c r="AC1239">
        <v>0</v>
      </c>
      <c r="AD1239">
        <v>0</v>
      </c>
      <c r="AE1239" t="s">
        <v>45</v>
      </c>
      <c r="AF1239" t="s">
        <v>122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2632</v>
      </c>
      <c r="C1240" t="s">
        <v>1671</v>
      </c>
      <c r="D1240" t="s">
        <v>2633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10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44132.893750000003</v>
      </c>
    </row>
    <row r="1241" spans="1:41" x14ac:dyDescent="0.15">
      <c r="A1241" t="s">
        <v>2621</v>
      </c>
      <c r="B1241" s="2" t="s">
        <v>2634</v>
      </c>
      <c r="C1241" t="s">
        <v>2635</v>
      </c>
      <c r="D1241" t="s">
        <v>2446</v>
      </c>
      <c r="E1241">
        <v>16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12</v>
      </c>
      <c r="AB1241">
        <v>3429</v>
      </c>
      <c r="AC1241">
        <v>1611</v>
      </c>
      <c r="AD1241">
        <v>207</v>
      </c>
      <c r="AE1241">
        <v>4</v>
      </c>
      <c r="AF1241" t="s">
        <v>122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44247.904861111114</v>
      </c>
    </row>
    <row r="1242" spans="1:41" x14ac:dyDescent="0.15">
      <c r="A1242" t="s">
        <v>2621</v>
      </c>
      <c r="B1242" s="2" t="s">
        <v>2636</v>
      </c>
      <c r="C1242" t="s">
        <v>2637</v>
      </c>
      <c r="D1242" t="s">
        <v>2638</v>
      </c>
      <c r="E1242">
        <v>4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2638</v>
      </c>
      <c r="AC1242">
        <v>1301</v>
      </c>
      <c r="AD1242">
        <v>36</v>
      </c>
      <c r="AE1242">
        <v>0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44219.829861111109</v>
      </c>
    </row>
    <row r="1243" spans="1:41" x14ac:dyDescent="0.15">
      <c r="A1243" t="s">
        <v>2621</v>
      </c>
      <c r="B1243" s="2" t="s">
        <v>2639</v>
      </c>
      <c r="C1243" t="s">
        <v>2640</v>
      </c>
      <c r="D1243" t="s">
        <v>147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2641</v>
      </c>
      <c r="C1244" t="s">
        <v>2642</v>
      </c>
      <c r="D1244" t="s">
        <v>2156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2643</v>
      </c>
      <c r="C1245" t="s">
        <v>2187</v>
      </c>
      <c r="D1245" t="s">
        <v>2105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2644</v>
      </c>
      <c r="C1246" t="s">
        <v>56</v>
      </c>
      <c r="D1246" t="s">
        <v>2645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5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9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11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3048</v>
      </c>
      <c r="C1247" t="s">
        <v>3169</v>
      </c>
      <c r="D1247" t="s">
        <v>3100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4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7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9</v>
      </c>
      <c r="AB1247">
        <v>0</v>
      </c>
      <c r="AC1247">
        <v>0</v>
      </c>
      <c r="AD1247">
        <v>0</v>
      </c>
      <c r="AE1247" t="s">
        <v>45</v>
      </c>
      <c r="AF1247" t="s">
        <v>47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2646</v>
      </c>
      <c r="C1248" t="s">
        <v>2647</v>
      </c>
      <c r="D1248" t="s">
        <v>2648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7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10</v>
      </c>
      <c r="U1248">
        <v>0</v>
      </c>
      <c r="V1248">
        <v>0</v>
      </c>
      <c r="W1248">
        <v>0</v>
      </c>
      <c r="X1248" t="s">
        <v>45</v>
      </c>
      <c r="Y1248" t="s">
        <v>47</v>
      </c>
      <c r="Z1248" t="s">
        <v>45</v>
      </c>
      <c r="AA1248">
        <v>12</v>
      </c>
      <c r="AB1248">
        <v>0</v>
      </c>
      <c r="AC1248">
        <v>0</v>
      </c>
      <c r="AD1248">
        <v>0</v>
      </c>
      <c r="AE1248" t="s">
        <v>45</v>
      </c>
      <c r="AF1248" t="s">
        <v>122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2649</v>
      </c>
      <c r="C1249" t="s">
        <v>1671</v>
      </c>
      <c r="D1249" t="s">
        <v>2304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10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2650</v>
      </c>
      <c r="C1250" t="s">
        <v>2651</v>
      </c>
      <c r="D1250" t="s">
        <v>1677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47</v>
      </c>
      <c r="Z1250" t="s">
        <v>45</v>
      </c>
      <c r="AA1250">
        <v>12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2652</v>
      </c>
      <c r="C1251" t="s">
        <v>2653</v>
      </c>
      <c r="D1251" t="s">
        <v>2654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6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2655</v>
      </c>
      <c r="C1252" t="s">
        <v>709</v>
      </c>
      <c r="D1252" t="s">
        <v>2656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3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6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9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44132.893750000003</v>
      </c>
    </row>
    <row r="1253" spans="1:41" x14ac:dyDescent="0.15">
      <c r="A1253" t="s">
        <v>2621</v>
      </c>
      <c r="B1253" s="2" t="s">
        <v>2657</v>
      </c>
      <c r="C1253" t="s">
        <v>2658</v>
      </c>
      <c r="D1253" t="s">
        <v>2659</v>
      </c>
      <c r="E1253">
        <v>4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3536</v>
      </c>
      <c r="AC1253">
        <v>1638</v>
      </c>
      <c r="AD1253">
        <v>260</v>
      </c>
      <c r="AE1253">
        <v>47</v>
      </c>
      <c r="AF1253" t="s">
        <v>67</v>
      </c>
      <c r="AG1253" t="s">
        <v>418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44246.974305555559</v>
      </c>
    </row>
    <row r="1254" spans="1:41" x14ac:dyDescent="0.15">
      <c r="A1254" t="s">
        <v>2621</v>
      </c>
      <c r="B1254" s="2" t="s">
        <v>2660</v>
      </c>
      <c r="C1254" t="s">
        <v>2661</v>
      </c>
      <c r="D1254" t="s">
        <v>2662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7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10</v>
      </c>
      <c r="U1254">
        <v>0</v>
      </c>
      <c r="V1254">
        <v>0</v>
      </c>
      <c r="W1254">
        <v>0</v>
      </c>
      <c r="X1254" t="s">
        <v>45</v>
      </c>
      <c r="Y1254" t="s">
        <v>47</v>
      </c>
      <c r="Z1254" t="s">
        <v>45</v>
      </c>
      <c r="AA1254">
        <v>12</v>
      </c>
      <c r="AB1254">
        <v>0</v>
      </c>
      <c r="AC1254">
        <v>0</v>
      </c>
      <c r="AD1254">
        <v>0</v>
      </c>
      <c r="AE1254" t="s">
        <v>45</v>
      </c>
      <c r="AF1254" t="s">
        <v>122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2663</v>
      </c>
      <c r="C1255" t="s">
        <v>2450</v>
      </c>
      <c r="D1255" t="s">
        <v>2451</v>
      </c>
      <c r="E1255">
        <v>0</v>
      </c>
      <c r="F1255">
        <v>2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4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7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10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2664</v>
      </c>
      <c r="C1256" t="s">
        <v>2665</v>
      </c>
      <c r="D1256" t="s">
        <v>2666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6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8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2667</v>
      </c>
      <c r="C1257" t="s">
        <v>2668</v>
      </c>
      <c r="D1257" t="s">
        <v>2669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4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7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2670</v>
      </c>
      <c r="C1258" t="s">
        <v>103</v>
      </c>
      <c r="D1258" t="s">
        <v>2633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5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8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10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2671</v>
      </c>
      <c r="C1259" t="s">
        <v>2672</v>
      </c>
      <c r="D1259" t="s">
        <v>2257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12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2673</v>
      </c>
      <c r="C1260" t="s">
        <v>692</v>
      </c>
      <c r="D1260" t="s">
        <v>1218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2674</v>
      </c>
      <c r="C1261" t="s">
        <v>2675</v>
      </c>
      <c r="D1261" t="s">
        <v>2440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2676</v>
      </c>
      <c r="C1262" t="s">
        <v>2677</v>
      </c>
      <c r="D1262" t="s">
        <v>2475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8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2678</v>
      </c>
      <c r="C1263" t="s">
        <v>2679</v>
      </c>
      <c r="D1263" t="s">
        <v>2680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2681</v>
      </c>
      <c r="C1264" t="s">
        <v>49</v>
      </c>
      <c r="D1264" t="s">
        <v>2682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3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7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9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2683</v>
      </c>
      <c r="C1265" t="s">
        <v>1671</v>
      </c>
      <c r="D1265" t="s">
        <v>2684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8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2685</v>
      </c>
      <c r="C1266" t="s">
        <v>2686</v>
      </c>
      <c r="D1266" t="s">
        <v>2687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10</v>
      </c>
      <c r="U1266">
        <v>0</v>
      </c>
      <c r="V1266">
        <v>0</v>
      </c>
      <c r="W1266">
        <v>0</v>
      </c>
      <c r="X1266" t="s">
        <v>45</v>
      </c>
      <c r="Y1266" t="s">
        <v>47</v>
      </c>
      <c r="Z1266" t="s">
        <v>45</v>
      </c>
      <c r="AA1266">
        <v>12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44132.893750000003</v>
      </c>
    </row>
    <row r="1267" spans="1:41" x14ac:dyDescent="0.15">
      <c r="A1267" t="s">
        <v>2621</v>
      </c>
      <c r="B1267" s="2" t="s">
        <v>2688</v>
      </c>
      <c r="C1267" t="s">
        <v>2689</v>
      </c>
      <c r="D1267" t="s">
        <v>992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10</v>
      </c>
      <c r="AB1267">
        <v>2270</v>
      </c>
      <c r="AC1267">
        <v>1110</v>
      </c>
      <c r="AD1267">
        <v>50</v>
      </c>
      <c r="AE1267">
        <v>2</v>
      </c>
      <c r="AF1267" t="s">
        <v>47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44132.932638888888</v>
      </c>
    </row>
    <row r="1268" spans="1:41" x14ac:dyDescent="0.15">
      <c r="A1268" t="s">
        <v>2621</v>
      </c>
      <c r="B1268" s="2" t="s">
        <v>2690</v>
      </c>
      <c r="C1268" t="s">
        <v>2691</v>
      </c>
      <c r="D1268" t="s">
        <v>2692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2693</v>
      </c>
      <c r="C1269" t="s">
        <v>2694</v>
      </c>
      <c r="D1269" t="s">
        <v>2695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2696</v>
      </c>
      <c r="C1270" t="s">
        <v>2697</v>
      </c>
      <c r="D1270" t="s">
        <v>2698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8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44132.893750000003</v>
      </c>
    </row>
    <row r="1271" spans="1:41" x14ac:dyDescent="0.15">
      <c r="A1271" t="s">
        <v>2621</v>
      </c>
      <c r="B1271" s="2" t="s">
        <v>2699</v>
      </c>
      <c r="C1271" t="s">
        <v>2700</v>
      </c>
      <c r="D1271" t="s">
        <v>2472</v>
      </c>
      <c r="E1271">
        <v>4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6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2763</v>
      </c>
      <c r="AC1271">
        <v>1295</v>
      </c>
      <c r="AD1271">
        <v>173</v>
      </c>
      <c r="AE1271">
        <v>10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44245.925694444442</v>
      </c>
    </row>
    <row r="1272" spans="1:41" x14ac:dyDescent="0.15">
      <c r="A1272" t="s">
        <v>2621</v>
      </c>
      <c r="B1272" s="2" t="s">
        <v>2701</v>
      </c>
      <c r="C1272" t="s">
        <v>2702</v>
      </c>
      <c r="D1272" t="s">
        <v>2469</v>
      </c>
      <c r="E1272">
        <v>2</v>
      </c>
      <c r="F1272">
        <v>2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5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3181</v>
      </c>
      <c r="AC1272">
        <v>1551</v>
      </c>
      <c r="AD1272">
        <v>79</v>
      </c>
      <c r="AE1272">
        <v>6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44216.959722222222</v>
      </c>
    </row>
    <row r="1273" spans="1:41" x14ac:dyDescent="0.15">
      <c r="A1273" t="s">
        <v>2621</v>
      </c>
      <c r="B1273" s="2" t="s">
        <v>2703</v>
      </c>
      <c r="C1273" t="s">
        <v>230</v>
      </c>
      <c r="D1273" t="s">
        <v>147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9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44132.893750000003</v>
      </c>
    </row>
    <row r="1274" spans="1:41" x14ac:dyDescent="0.15">
      <c r="A1274" t="s">
        <v>2621</v>
      </c>
      <c r="B1274" s="2" t="s">
        <v>2704</v>
      </c>
      <c r="C1274" t="s">
        <v>2705</v>
      </c>
      <c r="D1274" t="s">
        <v>2706</v>
      </c>
      <c r="E1274">
        <v>7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10</v>
      </c>
      <c r="U1274">
        <v>0</v>
      </c>
      <c r="V1274">
        <v>0</v>
      </c>
      <c r="W1274">
        <v>0</v>
      </c>
      <c r="X1274" t="s">
        <v>45</v>
      </c>
      <c r="Y1274" t="s">
        <v>47</v>
      </c>
      <c r="Z1274" t="s">
        <v>45</v>
      </c>
      <c r="AA1274">
        <v>12</v>
      </c>
      <c r="AB1274">
        <v>2861</v>
      </c>
      <c r="AC1274">
        <v>1322</v>
      </c>
      <c r="AD1274">
        <v>217</v>
      </c>
      <c r="AE1274">
        <v>14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44247.989583333336</v>
      </c>
    </row>
    <row r="1275" spans="1:41" x14ac:dyDescent="0.15">
      <c r="A1275" t="s">
        <v>2621</v>
      </c>
      <c r="B1275" s="2" t="s">
        <v>2707</v>
      </c>
      <c r="C1275" t="s">
        <v>2708</v>
      </c>
      <c r="D1275" t="s">
        <v>2304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2709</v>
      </c>
      <c r="C1276" t="s">
        <v>2710</v>
      </c>
      <c r="D1276" t="s">
        <v>753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2711</v>
      </c>
      <c r="C1277" t="s">
        <v>1256</v>
      </c>
      <c r="D1277" t="s">
        <v>2194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7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47</v>
      </c>
      <c r="Z1277" t="s">
        <v>45</v>
      </c>
      <c r="AA1277">
        <v>12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44132.893750000003</v>
      </c>
    </row>
    <row r="1278" spans="1:41" x14ac:dyDescent="0.15">
      <c r="A1278" t="s">
        <v>2621</v>
      </c>
      <c r="B1278" s="2" t="s">
        <v>2712</v>
      </c>
      <c r="C1278" t="s">
        <v>103</v>
      </c>
      <c r="D1278" t="s">
        <v>2713</v>
      </c>
      <c r="E1278">
        <v>10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4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7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9</v>
      </c>
      <c r="AB1278">
        <v>2167</v>
      </c>
      <c r="AC1278">
        <v>1079</v>
      </c>
      <c r="AD1278">
        <v>9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44159.909722222219</v>
      </c>
    </row>
    <row r="1279" spans="1:41" x14ac:dyDescent="0.15">
      <c r="A1279" t="s">
        <v>2621</v>
      </c>
      <c r="B1279" s="2" t="s">
        <v>2714</v>
      </c>
      <c r="C1279" t="s">
        <v>358</v>
      </c>
      <c r="D1279" t="s">
        <v>2715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2716</v>
      </c>
      <c r="C1280" t="s">
        <v>1530</v>
      </c>
      <c r="D1280" t="s">
        <v>132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2717</v>
      </c>
      <c r="C1281" t="s">
        <v>2718</v>
      </c>
      <c r="D1281" t="s">
        <v>2454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4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7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9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2719</v>
      </c>
      <c r="C1282" t="s">
        <v>2720</v>
      </c>
      <c r="D1282" t="s">
        <v>247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10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2721</v>
      </c>
      <c r="C1283" t="s">
        <v>2511</v>
      </c>
      <c r="D1283" t="s">
        <v>2512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2722</v>
      </c>
      <c r="C1284" t="s">
        <v>2723</v>
      </c>
      <c r="D1284" t="s">
        <v>1871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7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10</v>
      </c>
      <c r="U1284">
        <v>0</v>
      </c>
      <c r="V1284">
        <v>0</v>
      </c>
      <c r="W1284">
        <v>0</v>
      </c>
      <c r="X1284" t="s">
        <v>45</v>
      </c>
      <c r="Y1284" t="s">
        <v>47</v>
      </c>
      <c r="Z1284" t="s">
        <v>45</v>
      </c>
      <c r="AA1284">
        <v>12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2724</v>
      </c>
      <c r="C1285" t="s">
        <v>2725</v>
      </c>
      <c r="D1285" t="s">
        <v>2585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7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10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44132.893750000003</v>
      </c>
    </row>
    <row r="1286" spans="1:41" x14ac:dyDescent="0.15">
      <c r="A1286" t="s">
        <v>2621</v>
      </c>
      <c r="B1286" s="2" t="s">
        <v>2726</v>
      </c>
      <c r="C1286" t="s">
        <v>2727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5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8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2830</v>
      </c>
      <c r="AC1286">
        <v>1364</v>
      </c>
      <c r="AD1286">
        <v>102</v>
      </c>
      <c r="AE1286">
        <v>4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44135.001388888886</v>
      </c>
    </row>
    <row r="1287" spans="1:41" x14ac:dyDescent="0.15">
      <c r="A1287" t="s">
        <v>2621</v>
      </c>
      <c r="B1287" s="2" t="s">
        <v>3049</v>
      </c>
      <c r="C1287" t="s">
        <v>2328</v>
      </c>
      <c r="D1287" t="s">
        <v>3170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9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2728</v>
      </c>
      <c r="C1288" t="s">
        <v>2450</v>
      </c>
      <c r="D1288" t="s">
        <v>2729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3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7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9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2730</v>
      </c>
      <c r="C1289" t="s">
        <v>2731</v>
      </c>
      <c r="D1289" t="s">
        <v>1677</v>
      </c>
      <c r="E1289">
        <v>0</v>
      </c>
      <c r="F1289">
        <v>3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10</v>
      </c>
      <c r="U1289">
        <v>0</v>
      </c>
      <c r="V1289">
        <v>0</v>
      </c>
      <c r="W1289">
        <v>0</v>
      </c>
      <c r="X1289" t="s">
        <v>45</v>
      </c>
      <c r="Y1289" t="s">
        <v>47</v>
      </c>
      <c r="Z1289" t="s">
        <v>45</v>
      </c>
      <c r="AA1289">
        <v>12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2732</v>
      </c>
      <c r="C1290" t="s">
        <v>2733</v>
      </c>
      <c r="D1290" t="s">
        <v>2454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4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7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9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2734</v>
      </c>
      <c r="C1291" t="s">
        <v>2735</v>
      </c>
      <c r="D1291" t="s">
        <v>2736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6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2737</v>
      </c>
      <c r="C1292" t="s">
        <v>1833</v>
      </c>
      <c r="D1292" t="s">
        <v>2738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2739</v>
      </c>
      <c r="C1293" t="s">
        <v>71</v>
      </c>
      <c r="D1293" t="s">
        <v>2740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5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8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2741</v>
      </c>
      <c r="C1294" t="s">
        <v>2742</v>
      </c>
      <c r="D1294" t="s">
        <v>782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7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10</v>
      </c>
      <c r="U1294">
        <v>0</v>
      </c>
      <c r="V1294">
        <v>0</v>
      </c>
      <c r="W1294">
        <v>0</v>
      </c>
      <c r="X1294" t="s">
        <v>45</v>
      </c>
      <c r="Y1294" t="s">
        <v>47</v>
      </c>
      <c r="Z1294" t="s">
        <v>45</v>
      </c>
      <c r="AA1294">
        <v>12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2743</v>
      </c>
      <c r="C1295" t="s">
        <v>2744</v>
      </c>
      <c r="D1295" t="s">
        <v>2745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3050</v>
      </c>
      <c r="C1296" t="s">
        <v>943</v>
      </c>
      <c r="D1296" t="s">
        <v>3171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44132.893750000003</v>
      </c>
    </row>
    <row r="1297" spans="1:41" x14ac:dyDescent="0.15">
      <c r="A1297" t="s">
        <v>2621</v>
      </c>
      <c r="B1297" s="2" t="s">
        <v>2746</v>
      </c>
      <c r="C1297" t="s">
        <v>2747</v>
      </c>
      <c r="D1297" t="s">
        <v>1871</v>
      </c>
      <c r="E1297">
        <v>2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12</v>
      </c>
      <c r="AB1297">
        <v>2882</v>
      </c>
      <c r="AC1297">
        <v>1359</v>
      </c>
      <c r="AD1297">
        <v>164</v>
      </c>
      <c r="AE1297">
        <v>18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44233.87222222222</v>
      </c>
    </row>
    <row r="1298" spans="1:41" x14ac:dyDescent="0.15">
      <c r="A1298" t="s">
        <v>2621</v>
      </c>
      <c r="B1298" s="2" t="s">
        <v>2748</v>
      </c>
      <c r="C1298" t="s">
        <v>2401</v>
      </c>
      <c r="D1298" t="s">
        <v>2749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3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6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10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2750</v>
      </c>
      <c r="C1299" t="s">
        <v>2751</v>
      </c>
      <c r="D1299" t="s">
        <v>2752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2753</v>
      </c>
      <c r="C1300" t="s">
        <v>2754</v>
      </c>
      <c r="D1300" t="s">
        <v>2755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8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2756</v>
      </c>
      <c r="C1301" t="s">
        <v>2757</v>
      </c>
      <c r="D1301" t="s">
        <v>1780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7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10</v>
      </c>
      <c r="AB1301">
        <v>0</v>
      </c>
      <c r="AC1301">
        <v>0</v>
      </c>
      <c r="AD1301">
        <v>0</v>
      </c>
      <c r="AE1301" t="s">
        <v>45</v>
      </c>
      <c r="AF1301" t="s">
        <v>47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44132.893750000003</v>
      </c>
    </row>
    <row r="1302" spans="1:41" x14ac:dyDescent="0.15">
      <c r="A1302" t="s">
        <v>2621</v>
      </c>
      <c r="B1302" s="2" t="s">
        <v>2758</v>
      </c>
      <c r="C1302" t="s">
        <v>943</v>
      </c>
      <c r="D1302" t="s">
        <v>2759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47</v>
      </c>
      <c r="Z1302" t="s">
        <v>45</v>
      </c>
      <c r="AA1302">
        <v>12</v>
      </c>
      <c r="AB1302">
        <v>3613</v>
      </c>
      <c r="AC1302">
        <v>1697</v>
      </c>
      <c r="AD1302">
        <v>219</v>
      </c>
      <c r="AE1302">
        <v>18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44233.89166666667</v>
      </c>
    </row>
    <row r="1303" spans="1:41" x14ac:dyDescent="0.15">
      <c r="A1303" t="s">
        <v>2621</v>
      </c>
      <c r="B1303" s="2" t="s">
        <v>2760</v>
      </c>
      <c r="C1303" t="s">
        <v>2761</v>
      </c>
      <c r="D1303" t="s">
        <v>2762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4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8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2763</v>
      </c>
      <c r="C1304" t="s">
        <v>2764</v>
      </c>
      <c r="D1304" t="s">
        <v>2255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2765</v>
      </c>
      <c r="C1305" t="s">
        <v>2419</v>
      </c>
      <c r="D1305" t="s">
        <v>132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7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9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2766</v>
      </c>
      <c r="C1306" t="s">
        <v>2767</v>
      </c>
      <c r="D1306" t="s">
        <v>2768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7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9</v>
      </c>
      <c r="U1306">
        <v>0</v>
      </c>
      <c r="V1306">
        <v>0</v>
      </c>
      <c r="W1306">
        <v>0</v>
      </c>
      <c r="X1306" t="s">
        <v>45</v>
      </c>
      <c r="Y1306" t="s">
        <v>47</v>
      </c>
      <c r="Z1306" t="s">
        <v>45</v>
      </c>
      <c r="AA1306">
        <v>12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2769</v>
      </c>
      <c r="C1307" t="s">
        <v>1865</v>
      </c>
      <c r="D1307" t="s">
        <v>2770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7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10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2771</v>
      </c>
      <c r="C1308" t="s">
        <v>134</v>
      </c>
      <c r="D1308" t="s">
        <v>2772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2773</v>
      </c>
      <c r="C1309" t="s">
        <v>943</v>
      </c>
      <c r="D1309" t="s">
        <v>2444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0</v>
      </c>
      <c r="AC1309">
        <v>0</v>
      </c>
      <c r="AD1309">
        <v>0</v>
      </c>
      <c r="AE1309" t="s">
        <v>45</v>
      </c>
      <c r="AF1309" t="s">
        <v>47</v>
      </c>
      <c r="AG1309" t="s">
        <v>45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44132.893750000003</v>
      </c>
    </row>
    <row r="1310" spans="1:41" x14ac:dyDescent="0.15">
      <c r="A1310" t="s">
        <v>2621</v>
      </c>
      <c r="B1310" s="2" t="s">
        <v>2774</v>
      </c>
      <c r="C1310" t="s">
        <v>2775</v>
      </c>
      <c r="D1310" t="s">
        <v>2776</v>
      </c>
      <c r="E1310">
        <v>4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7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10</v>
      </c>
      <c r="U1310">
        <v>0</v>
      </c>
      <c r="V1310">
        <v>0</v>
      </c>
      <c r="W1310">
        <v>0</v>
      </c>
      <c r="X1310" t="s">
        <v>45</v>
      </c>
      <c r="Y1310" t="s">
        <v>47</v>
      </c>
      <c r="Z1310" t="s">
        <v>45</v>
      </c>
      <c r="AA1310">
        <v>12</v>
      </c>
      <c r="AB1310">
        <v>3440</v>
      </c>
      <c r="AC1310">
        <v>1628</v>
      </c>
      <c r="AD1310">
        <v>184</v>
      </c>
      <c r="AE1310">
        <v>7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44224.929861111108</v>
      </c>
    </row>
    <row r="1311" spans="1:41" x14ac:dyDescent="0.15">
      <c r="A1311" t="s">
        <v>2621</v>
      </c>
      <c r="B1311" s="2" t="s">
        <v>2777</v>
      </c>
      <c r="C1311" t="s">
        <v>2778</v>
      </c>
      <c r="D1311" t="s">
        <v>815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4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2779</v>
      </c>
      <c r="C1312" t="s">
        <v>2780</v>
      </c>
      <c r="D1312" t="s">
        <v>2781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5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0</v>
      </c>
      <c r="AC1312">
        <v>0</v>
      </c>
      <c r="AD1312">
        <v>0</v>
      </c>
      <c r="AE1312" t="s">
        <v>45</v>
      </c>
      <c r="AF1312" t="s">
        <v>47</v>
      </c>
      <c r="AG1312" t="s">
        <v>45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44132.893750000003</v>
      </c>
    </row>
    <row r="1313" spans="1:41" x14ac:dyDescent="0.15">
      <c r="A1313" t="s">
        <v>2621</v>
      </c>
      <c r="B1313" s="2" t="s">
        <v>2782</v>
      </c>
      <c r="C1313" t="s">
        <v>983</v>
      </c>
      <c r="D1313" t="s">
        <v>2446</v>
      </c>
      <c r="E1313">
        <v>10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12</v>
      </c>
      <c r="AB1313">
        <v>3241</v>
      </c>
      <c r="AC1313">
        <v>1543</v>
      </c>
      <c r="AD1313">
        <v>155</v>
      </c>
      <c r="AE1313">
        <v>2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44233.972222222219</v>
      </c>
    </row>
    <row r="1314" spans="1:41" x14ac:dyDescent="0.15">
      <c r="A1314" t="s">
        <v>2621</v>
      </c>
      <c r="B1314" s="2" t="s">
        <v>2783</v>
      </c>
      <c r="C1314" t="s">
        <v>2784</v>
      </c>
      <c r="D1314" t="s">
        <v>2785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7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10</v>
      </c>
      <c r="U1314">
        <v>0</v>
      </c>
      <c r="V1314">
        <v>0</v>
      </c>
      <c r="W1314">
        <v>0</v>
      </c>
      <c r="X1314" t="s">
        <v>45</v>
      </c>
      <c r="Y1314" t="s">
        <v>47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2786</v>
      </c>
      <c r="C1315" t="s">
        <v>2787</v>
      </c>
      <c r="D1315" t="s">
        <v>2379</v>
      </c>
      <c r="E1315">
        <v>0</v>
      </c>
      <c r="F1315">
        <v>2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2788</v>
      </c>
      <c r="C1316" t="s">
        <v>2789</v>
      </c>
      <c r="D1316" t="s">
        <v>2790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2791</v>
      </c>
      <c r="C1317" t="s">
        <v>549</v>
      </c>
      <c r="D1317" t="s">
        <v>550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10</v>
      </c>
      <c r="U1317">
        <v>0</v>
      </c>
      <c r="V1317">
        <v>0</v>
      </c>
      <c r="W1317">
        <v>0</v>
      </c>
      <c r="X1317" t="s">
        <v>45</v>
      </c>
      <c r="Y1317" t="s">
        <v>47</v>
      </c>
      <c r="Z1317" t="s">
        <v>45</v>
      </c>
      <c r="AA1317">
        <v>12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2792</v>
      </c>
      <c r="C1318" t="s">
        <v>2793</v>
      </c>
      <c r="D1318" t="s">
        <v>1245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4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7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2794</v>
      </c>
      <c r="C1319" t="s">
        <v>333</v>
      </c>
      <c r="D1319" t="s">
        <v>1570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2795</v>
      </c>
      <c r="C1320" t="s">
        <v>2796</v>
      </c>
      <c r="D1320" t="s">
        <v>2797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2798</v>
      </c>
      <c r="C1321" t="s">
        <v>1549</v>
      </c>
      <c r="D1321" t="s">
        <v>2799</v>
      </c>
      <c r="E1321">
        <v>6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2869</v>
      </c>
      <c r="AC1321">
        <v>1407</v>
      </c>
      <c r="AD1321">
        <v>55</v>
      </c>
      <c r="AE1321">
        <v>0</v>
      </c>
      <c r="AF1321" t="s">
        <v>47</v>
      </c>
      <c r="AG1321" t="s">
        <v>76</v>
      </c>
      <c r="AH1321">
        <v>12</v>
      </c>
      <c r="AI1321">
        <v>3498</v>
      </c>
      <c r="AJ1321">
        <v>1700</v>
      </c>
      <c r="AK1321">
        <v>98</v>
      </c>
      <c r="AL1321">
        <v>2</v>
      </c>
      <c r="AM1321" t="s">
        <v>122</v>
      </c>
      <c r="AN1321" t="s">
        <v>76</v>
      </c>
      <c r="AO1321" s="1">
        <v>44422.567361111112</v>
      </c>
    </row>
    <row r="1322" spans="1:41" x14ac:dyDescent="0.15">
      <c r="A1322" t="s">
        <v>2621</v>
      </c>
      <c r="B1322" s="2" t="s">
        <v>2800</v>
      </c>
      <c r="C1322" t="s">
        <v>2801</v>
      </c>
      <c r="D1322" t="s">
        <v>2802</v>
      </c>
      <c r="E1322">
        <v>7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7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10</v>
      </c>
      <c r="U1322">
        <v>0</v>
      </c>
      <c r="V1322">
        <v>0</v>
      </c>
      <c r="W1322">
        <v>0</v>
      </c>
      <c r="X1322" t="s">
        <v>45</v>
      </c>
      <c r="Y1322" t="s">
        <v>47</v>
      </c>
      <c r="Z1322" t="s">
        <v>45</v>
      </c>
      <c r="AA1322">
        <v>12</v>
      </c>
      <c r="AB1322">
        <v>3973</v>
      </c>
      <c r="AC1322">
        <v>1832</v>
      </c>
      <c r="AD1322">
        <v>309</v>
      </c>
      <c r="AE1322">
        <v>13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44216.965277777781</v>
      </c>
    </row>
    <row r="1323" spans="1:41" x14ac:dyDescent="0.15">
      <c r="A1323" t="s">
        <v>2621</v>
      </c>
      <c r="B1323" s="2" t="s">
        <v>2803</v>
      </c>
      <c r="C1323" t="s">
        <v>2450</v>
      </c>
      <c r="D1323" t="s">
        <v>2804</v>
      </c>
      <c r="E1323">
        <v>0</v>
      </c>
      <c r="F1323">
        <v>3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2805</v>
      </c>
      <c r="C1324" t="s">
        <v>2806</v>
      </c>
      <c r="D1324" t="s">
        <v>573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8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2807</v>
      </c>
      <c r="C1325" t="s">
        <v>2808</v>
      </c>
      <c r="D1325" t="s">
        <v>2156</v>
      </c>
      <c r="E1325">
        <v>0</v>
      </c>
      <c r="F1325">
        <v>2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4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7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10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2809</v>
      </c>
      <c r="C1326" t="s">
        <v>2810</v>
      </c>
      <c r="D1326" t="s">
        <v>2811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44132.893750000003</v>
      </c>
    </row>
    <row r="1327" spans="1:41" x14ac:dyDescent="0.15">
      <c r="A1327" t="s">
        <v>2621</v>
      </c>
      <c r="B1327" s="2" t="s">
        <v>2812</v>
      </c>
      <c r="C1327" t="s">
        <v>2813</v>
      </c>
      <c r="D1327" t="s">
        <v>2814</v>
      </c>
      <c r="E1327">
        <v>8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9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12</v>
      </c>
      <c r="AB1327">
        <v>3543</v>
      </c>
      <c r="AC1327">
        <v>1661</v>
      </c>
      <c r="AD1327">
        <v>221</v>
      </c>
      <c r="AE1327">
        <v>7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44247.893750000003</v>
      </c>
    </row>
    <row r="1328" spans="1:41" x14ac:dyDescent="0.15">
      <c r="A1328" t="s">
        <v>2621</v>
      </c>
      <c r="B1328" s="2" t="s">
        <v>2815</v>
      </c>
      <c r="C1328" t="s">
        <v>2816</v>
      </c>
      <c r="D1328" t="s">
        <v>2817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44132.893750000003</v>
      </c>
    </row>
    <row r="1329" spans="1:41" x14ac:dyDescent="0.15">
      <c r="A1329" t="s">
        <v>2621</v>
      </c>
      <c r="B1329" s="2" t="s">
        <v>2818</v>
      </c>
      <c r="C1329" t="s">
        <v>2819</v>
      </c>
      <c r="D1329" t="s">
        <v>2820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2895</v>
      </c>
      <c r="AC1329">
        <v>1420</v>
      </c>
      <c r="AD1329">
        <v>55</v>
      </c>
      <c r="AE1329">
        <v>4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44144.95208333333</v>
      </c>
    </row>
    <row r="1330" spans="1:41" x14ac:dyDescent="0.15">
      <c r="A1330" t="s">
        <v>2621</v>
      </c>
      <c r="B1330" s="2" t="s">
        <v>2821</v>
      </c>
      <c r="C1330" t="s">
        <v>71</v>
      </c>
      <c r="D1330" t="s">
        <v>2822</v>
      </c>
      <c r="E1330">
        <v>0</v>
      </c>
      <c r="F1330">
        <v>2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2823</v>
      </c>
      <c r="C1331" t="s">
        <v>2450</v>
      </c>
      <c r="D1331" t="s">
        <v>2824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4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7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10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2825</v>
      </c>
      <c r="C1332" t="s">
        <v>2826</v>
      </c>
      <c r="D1332" t="s">
        <v>2827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6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2828</v>
      </c>
      <c r="C1333" t="s">
        <v>2829</v>
      </c>
      <c r="D1333" t="s">
        <v>1319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12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2830</v>
      </c>
      <c r="C1334" t="s">
        <v>300</v>
      </c>
      <c r="D1334" t="s">
        <v>2831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2832</v>
      </c>
      <c r="C1335" t="s">
        <v>2205</v>
      </c>
      <c r="D1335" t="s">
        <v>2833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2834</v>
      </c>
      <c r="C1336" t="s">
        <v>1978</v>
      </c>
      <c r="D1336" t="s">
        <v>2835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9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11</v>
      </c>
      <c r="AB1336">
        <v>0</v>
      </c>
      <c r="AC1336">
        <v>0</v>
      </c>
      <c r="AD1336">
        <v>0</v>
      </c>
      <c r="AE1336" t="s">
        <v>45</v>
      </c>
      <c r="AF1336" t="s">
        <v>47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2836</v>
      </c>
      <c r="C1337" t="s">
        <v>2837</v>
      </c>
      <c r="D1337" t="s">
        <v>2838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7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10</v>
      </c>
      <c r="U1337">
        <v>0</v>
      </c>
      <c r="V1337">
        <v>0</v>
      </c>
      <c r="W1337">
        <v>0</v>
      </c>
      <c r="X1337" t="s">
        <v>45</v>
      </c>
      <c r="Y1337" t="s">
        <v>47</v>
      </c>
      <c r="Z1337" t="s">
        <v>45</v>
      </c>
      <c r="AA1337">
        <v>12</v>
      </c>
      <c r="AB1337">
        <v>0</v>
      </c>
      <c r="AC1337">
        <v>0</v>
      </c>
      <c r="AD1337">
        <v>0</v>
      </c>
      <c r="AE1337" t="s">
        <v>45</v>
      </c>
      <c r="AF1337" t="s">
        <v>122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2839</v>
      </c>
      <c r="C1338" t="s">
        <v>2840</v>
      </c>
      <c r="D1338" t="s">
        <v>2841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8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2842</v>
      </c>
      <c r="C1339" t="s">
        <v>2843</v>
      </c>
      <c r="D1339" t="s">
        <v>2844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2621</v>
      </c>
      <c r="B1340" s="2" t="s">
        <v>2845</v>
      </c>
      <c r="C1340" t="s">
        <v>2761</v>
      </c>
      <c r="D1340" t="s">
        <v>2846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44132.893750000003</v>
      </c>
    </row>
    <row r="1341" spans="1:41" x14ac:dyDescent="0.15">
      <c r="A1341" t="s">
        <v>750</v>
      </c>
      <c r="B1341" t="s">
        <v>3093</v>
      </c>
      <c r="C1341" t="s">
        <v>3098</v>
      </c>
      <c r="D1341" t="s">
        <v>941</v>
      </c>
      <c r="M1341">
        <v>4</v>
      </c>
      <c r="T1341">
        <v>8</v>
      </c>
      <c r="AA1341">
        <v>9</v>
      </c>
    </row>
    <row r="1342" spans="1:41" x14ac:dyDescent="0.15">
      <c r="A1342" t="s">
        <v>2847</v>
      </c>
      <c r="B1342" s="2" t="s">
        <v>3184</v>
      </c>
      <c r="C1342" t="s">
        <v>3185</v>
      </c>
      <c r="D1342" t="s">
        <v>3186</v>
      </c>
      <c r="E1342">
        <v>9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7</v>
      </c>
      <c r="N1342">
        <v>1406</v>
      </c>
      <c r="O1342">
        <v>692</v>
      </c>
      <c r="P1342">
        <v>22</v>
      </c>
      <c r="Q1342">
        <v>0</v>
      </c>
      <c r="R1342" t="s">
        <v>47</v>
      </c>
      <c r="S1342" t="s">
        <v>76</v>
      </c>
      <c r="T1342">
        <v>10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3624</v>
      </c>
      <c r="AC1342">
        <v>1741</v>
      </c>
      <c r="AD1342">
        <v>142</v>
      </c>
      <c r="AE1342">
        <v>11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44428.905555555553</v>
      </c>
    </row>
    <row r="1343" spans="1:41" x14ac:dyDescent="0.15">
      <c r="A1343" t="s">
        <v>2847</v>
      </c>
      <c r="B1343" s="2" t="s">
        <v>2848</v>
      </c>
      <c r="C1343" t="s">
        <v>2849</v>
      </c>
      <c r="D1343" t="s">
        <v>2850</v>
      </c>
      <c r="E1343">
        <v>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2825</v>
      </c>
      <c r="AC1343">
        <v>1341</v>
      </c>
      <c r="AD1343">
        <v>143</v>
      </c>
      <c r="AE1343">
        <v>12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44434.82916666667</v>
      </c>
    </row>
    <row r="1344" spans="1:41" x14ac:dyDescent="0.15">
      <c r="A1344" t="s">
        <v>2847</v>
      </c>
      <c r="B1344" s="2" t="s">
        <v>3077</v>
      </c>
      <c r="C1344" t="s">
        <v>3078</v>
      </c>
      <c r="D1344" t="s">
        <v>3079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2519</v>
      </c>
      <c r="AC1344">
        <v>1195</v>
      </c>
      <c r="AD1344">
        <v>129</v>
      </c>
      <c r="AE1344">
        <v>7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44232.759027777778</v>
      </c>
    </row>
    <row r="1345" spans="1:41" x14ac:dyDescent="0.15">
      <c r="A1345" t="s">
        <v>2847</v>
      </c>
      <c r="B1345" s="2" t="s">
        <v>2851</v>
      </c>
      <c r="C1345" t="s">
        <v>2852</v>
      </c>
      <c r="D1345" t="s">
        <v>2454</v>
      </c>
      <c r="E1345">
        <v>16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2169</v>
      </c>
      <c r="AC1345">
        <v>1066</v>
      </c>
      <c r="AD1345">
        <v>37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44422.75</v>
      </c>
    </row>
    <row r="1346" spans="1:41" x14ac:dyDescent="0.15">
      <c r="A1346" t="s">
        <v>2847</v>
      </c>
      <c r="B1346" s="2" t="s">
        <v>2853</v>
      </c>
      <c r="C1346" t="s">
        <v>2854</v>
      </c>
      <c r="D1346" t="s">
        <v>1304</v>
      </c>
      <c r="E1346">
        <v>7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2748</v>
      </c>
      <c r="AC1346">
        <v>1351</v>
      </c>
      <c r="AD1346">
        <v>46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44384.774305555555</v>
      </c>
    </row>
    <row r="1347" spans="1:41" x14ac:dyDescent="0.15">
      <c r="A1347" t="s">
        <v>2847</v>
      </c>
      <c r="B1347" s="2" t="s">
        <v>3190</v>
      </c>
      <c r="C1347" t="s">
        <v>943</v>
      </c>
      <c r="D1347" t="s">
        <v>3191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2944</v>
      </c>
      <c r="AC1347">
        <v>1447</v>
      </c>
      <c r="AD1347">
        <v>50</v>
      </c>
      <c r="AE1347">
        <v>2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44462.761111111111</v>
      </c>
    </row>
    <row r="1348" spans="1:41" x14ac:dyDescent="0.15">
      <c r="A1348" t="s">
        <v>2847</v>
      </c>
      <c r="B1348" s="2" t="s">
        <v>3230</v>
      </c>
      <c r="C1348" t="s">
        <v>2225</v>
      </c>
      <c r="D1348" t="s">
        <v>1834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2416</v>
      </c>
      <c r="AC1348">
        <v>1173</v>
      </c>
      <c r="AD1348">
        <v>70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44350.901388888888</v>
      </c>
    </row>
    <row r="1349" spans="1:41" x14ac:dyDescent="0.15">
      <c r="A1349" t="s">
        <v>2847</v>
      </c>
      <c r="B1349" s="2" t="s">
        <v>3080</v>
      </c>
      <c r="C1349" t="s">
        <v>53</v>
      </c>
      <c r="D1349" t="s">
        <v>1871</v>
      </c>
      <c r="E1349">
        <v>28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3260</v>
      </c>
      <c r="AC1349">
        <v>1533</v>
      </c>
      <c r="AD1349">
        <v>194</v>
      </c>
      <c r="AE1349">
        <v>4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44429.79791666667</v>
      </c>
    </row>
    <row r="1350" spans="1:41" x14ac:dyDescent="0.15">
      <c r="A1350" t="s">
        <v>2847</v>
      </c>
      <c r="B1350" s="2" t="s">
        <v>2855</v>
      </c>
      <c r="C1350" t="s">
        <v>2856</v>
      </c>
      <c r="D1350" t="s">
        <v>2279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4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7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9</v>
      </c>
      <c r="AB1350">
        <v>1937</v>
      </c>
      <c r="AC1350">
        <v>943</v>
      </c>
      <c r="AD1350">
        <v>51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44133.975694444445</v>
      </c>
    </row>
    <row r="1351" spans="1:41" x14ac:dyDescent="0.15">
      <c r="A1351" t="s">
        <v>2847</v>
      </c>
      <c r="B1351" s="2" t="s">
        <v>2857</v>
      </c>
      <c r="C1351" t="s">
        <v>2858</v>
      </c>
      <c r="D1351" t="s">
        <v>2446</v>
      </c>
      <c r="E1351">
        <v>19</v>
      </c>
      <c r="F1351">
        <v>3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7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12</v>
      </c>
      <c r="AB1351">
        <v>3296</v>
      </c>
      <c r="AC1351">
        <v>1616</v>
      </c>
      <c r="AD1351">
        <v>64</v>
      </c>
      <c r="AE1351">
        <v>1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44387.72152777778</v>
      </c>
    </row>
    <row r="1352" spans="1:41" x14ac:dyDescent="0.15">
      <c r="A1352" t="s">
        <v>2847</v>
      </c>
      <c r="B1352" s="2" t="s">
        <v>3192</v>
      </c>
      <c r="C1352" t="s">
        <v>3193</v>
      </c>
      <c r="D1352" t="s">
        <v>3194</v>
      </c>
      <c r="E1352">
        <v>14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10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12</v>
      </c>
      <c r="AB1352">
        <v>3879</v>
      </c>
      <c r="AC1352">
        <v>1875</v>
      </c>
      <c r="AD1352">
        <v>129</v>
      </c>
      <c r="AE1352">
        <v>1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44458.869444444441</v>
      </c>
    </row>
    <row r="1353" spans="1:41" x14ac:dyDescent="0.15">
      <c r="A1353" t="s">
        <v>2847</v>
      </c>
      <c r="B1353" s="2" t="s">
        <v>3231</v>
      </c>
      <c r="C1353" t="s">
        <v>1556</v>
      </c>
      <c r="D1353" t="s">
        <v>1557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6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2833</v>
      </c>
      <c r="AC1353">
        <v>1381</v>
      </c>
      <c r="AD1353">
        <v>71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44347.588888888888</v>
      </c>
    </row>
    <row r="1354" spans="1:41" x14ac:dyDescent="0.15">
      <c r="A1354" t="s">
        <v>2847</v>
      </c>
      <c r="B1354" s="2" t="s">
        <v>2859</v>
      </c>
      <c r="C1354" t="s">
        <v>1247</v>
      </c>
      <c r="D1354" t="s">
        <v>2475</v>
      </c>
      <c r="E1354">
        <v>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2768</v>
      </c>
      <c r="AC1354">
        <v>1372</v>
      </c>
      <c r="AD1354">
        <v>24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44382.89166666667</v>
      </c>
    </row>
    <row r="1355" spans="1:41" x14ac:dyDescent="0.15">
      <c r="A1355" t="s">
        <v>2847</v>
      </c>
      <c r="B1355" s="2" t="s">
        <v>3081</v>
      </c>
      <c r="C1355" t="s">
        <v>2296</v>
      </c>
      <c r="D1355" t="s">
        <v>3082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2803</v>
      </c>
      <c r="AC1355">
        <v>1345</v>
      </c>
      <c r="AD1355">
        <v>113</v>
      </c>
      <c r="AE1355">
        <v>3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44226.90902777778</v>
      </c>
    </row>
    <row r="1356" spans="1:41" x14ac:dyDescent="0.15">
      <c r="A1356" t="s">
        <v>2847</v>
      </c>
      <c r="B1356" s="2" t="s">
        <v>2860</v>
      </c>
      <c r="C1356" t="s">
        <v>2861</v>
      </c>
      <c r="D1356" t="s">
        <v>2862</v>
      </c>
      <c r="E1356">
        <v>25</v>
      </c>
      <c r="F1356">
        <v>1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2610</v>
      </c>
      <c r="AC1356">
        <v>1295</v>
      </c>
      <c r="AD1356">
        <v>20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44462.722916666666</v>
      </c>
    </row>
    <row r="1357" spans="1:41" x14ac:dyDescent="0.15">
      <c r="A1357" t="s">
        <v>2847</v>
      </c>
      <c r="B1357" s="2" t="s">
        <v>3061</v>
      </c>
      <c r="C1357" t="s">
        <v>124</v>
      </c>
      <c r="D1357" t="s">
        <v>2475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2909</v>
      </c>
      <c r="AC1357">
        <v>1426</v>
      </c>
      <c r="AD1357">
        <v>57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44384.732638888891</v>
      </c>
    </row>
    <row r="1358" spans="1:41" x14ac:dyDescent="0.15">
      <c r="A1358" t="s">
        <v>2847</v>
      </c>
      <c r="B1358" s="2" t="s">
        <v>3290</v>
      </c>
      <c r="C1358" t="s">
        <v>2416</v>
      </c>
      <c r="D1358" t="s">
        <v>2417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7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10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12</v>
      </c>
      <c r="AB1358">
        <v>2859</v>
      </c>
      <c r="AC1358">
        <v>1365</v>
      </c>
      <c r="AD1358">
        <v>129</v>
      </c>
      <c r="AE1358">
        <v>4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44443.654166666667</v>
      </c>
    </row>
    <row r="1359" spans="1:41" x14ac:dyDescent="0.15">
      <c r="A1359" t="s">
        <v>2847</v>
      </c>
      <c r="B1359" s="2" t="s">
        <v>3066</v>
      </c>
      <c r="C1359" t="s">
        <v>983</v>
      </c>
      <c r="D1359" t="s">
        <v>1218</v>
      </c>
      <c r="E1359">
        <v>4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2815</v>
      </c>
      <c r="AC1359">
        <v>1371</v>
      </c>
      <c r="AD1359">
        <v>73</v>
      </c>
      <c r="AE1359">
        <v>1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44384.776388888888</v>
      </c>
    </row>
    <row r="1360" spans="1:41" x14ac:dyDescent="0.15">
      <c r="A1360" t="s">
        <v>2847</v>
      </c>
      <c r="B1360" s="2" t="s">
        <v>3293</v>
      </c>
      <c r="C1360" t="s">
        <v>3292</v>
      </c>
      <c r="D1360" t="s">
        <v>2257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8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2959</v>
      </c>
      <c r="AC1360">
        <v>1443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44443.709027777775</v>
      </c>
    </row>
    <row r="1361" spans="1:41" x14ac:dyDescent="0.15">
      <c r="A1361" t="s">
        <v>2847</v>
      </c>
      <c r="B1361" s="2" t="s">
        <v>3187</v>
      </c>
      <c r="C1361" t="s">
        <v>3188</v>
      </c>
      <c r="D1361" t="s">
        <v>1245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2684</v>
      </c>
      <c r="AC1361">
        <v>1316</v>
      </c>
      <c r="AD1361">
        <v>52</v>
      </c>
      <c r="AE1361">
        <v>1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44443.694444444445</v>
      </c>
    </row>
    <row r="1362" spans="1:41" x14ac:dyDescent="0.15">
      <c r="A1362" t="s">
        <v>2847</v>
      </c>
      <c r="B1362" s="2" t="s">
        <v>3235</v>
      </c>
      <c r="C1362" t="s">
        <v>134</v>
      </c>
      <c r="D1362" t="s">
        <v>54</v>
      </c>
      <c r="E1362">
        <v>4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4</v>
      </c>
      <c r="N1362">
        <v>593</v>
      </c>
      <c r="O1362">
        <v>289</v>
      </c>
      <c r="P1362">
        <v>15</v>
      </c>
      <c r="Q1362">
        <v>0</v>
      </c>
      <c r="R1362" t="s">
        <v>47</v>
      </c>
      <c r="S1362" t="s">
        <v>76</v>
      </c>
      <c r="T1362">
        <v>9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10</v>
      </c>
      <c r="AB1362">
        <v>1713</v>
      </c>
      <c r="AC1362">
        <v>841</v>
      </c>
      <c r="AD1362">
        <v>31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44436.598611111112</v>
      </c>
    </row>
    <row r="1363" spans="1:41" x14ac:dyDescent="0.15">
      <c r="A1363" t="s">
        <v>2847</v>
      </c>
      <c r="B1363" s="2" t="s">
        <v>2863</v>
      </c>
      <c r="C1363" t="s">
        <v>2864</v>
      </c>
      <c r="D1363" t="s">
        <v>1245</v>
      </c>
      <c r="E1363">
        <v>5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3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6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9</v>
      </c>
      <c r="AB1363">
        <v>1862</v>
      </c>
      <c r="AC1363">
        <v>918</v>
      </c>
      <c r="AD1363">
        <v>26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44278.82916666667</v>
      </c>
    </row>
    <row r="1364" spans="1:41" x14ac:dyDescent="0.15">
      <c r="A1364" t="s">
        <v>2847</v>
      </c>
      <c r="B1364" s="2" t="s">
        <v>3300</v>
      </c>
      <c r="C1364" t="s">
        <v>3305</v>
      </c>
      <c r="D1364" t="s">
        <v>3306</v>
      </c>
      <c r="E1364">
        <v>3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6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10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3811</v>
      </c>
      <c r="AC1364">
        <v>1862</v>
      </c>
      <c r="AD1364">
        <v>87</v>
      </c>
      <c r="AE1364">
        <v>2</v>
      </c>
      <c r="AF1364" t="s">
        <v>122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44458.877083333333</v>
      </c>
    </row>
    <row r="1365" spans="1:41" x14ac:dyDescent="0.15">
      <c r="A1365" t="s">
        <v>2847</v>
      </c>
      <c r="B1365" s="2" t="s">
        <v>2865</v>
      </c>
      <c r="C1365" t="s">
        <v>2478</v>
      </c>
      <c r="D1365" t="s">
        <v>132</v>
      </c>
      <c r="E1365">
        <v>6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7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10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12</v>
      </c>
      <c r="AB1365">
        <v>3215</v>
      </c>
      <c r="AC1365">
        <v>1538</v>
      </c>
      <c r="AD1365">
        <v>139</v>
      </c>
      <c r="AE1365">
        <v>6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44375.598611111112</v>
      </c>
    </row>
    <row r="1366" spans="1:41" x14ac:dyDescent="0.15">
      <c r="A1366" t="s">
        <v>2847</v>
      </c>
      <c r="B1366" s="2" t="s">
        <v>2866</v>
      </c>
      <c r="C1366" t="s">
        <v>2867</v>
      </c>
      <c r="D1366" t="s">
        <v>2223</v>
      </c>
      <c r="E1366">
        <v>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8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2584</v>
      </c>
      <c r="AC1366">
        <v>1272</v>
      </c>
      <c r="AD1366">
        <v>40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44457.59375</v>
      </c>
    </row>
    <row r="1367" spans="1:41" x14ac:dyDescent="0.15">
      <c r="A1367" t="s">
        <v>2847</v>
      </c>
      <c r="B1367" s="2" t="s">
        <v>3067</v>
      </c>
      <c r="C1367" t="s">
        <v>49</v>
      </c>
      <c r="D1367" t="s">
        <v>2682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4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7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2140</v>
      </c>
      <c r="AC1367">
        <v>1058</v>
      </c>
      <c r="AD1367">
        <v>24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44296.884722222225</v>
      </c>
    </row>
    <row r="1368" spans="1:41" x14ac:dyDescent="0.15">
      <c r="A1368" t="s">
        <v>2847</v>
      </c>
      <c r="B1368" s="2" t="s">
        <v>2868</v>
      </c>
      <c r="C1368" t="s">
        <v>2869</v>
      </c>
      <c r="D1368" t="s">
        <v>992</v>
      </c>
      <c r="E1368">
        <v>28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907</v>
      </c>
      <c r="O1368">
        <v>442</v>
      </c>
      <c r="P1368">
        <v>23</v>
      </c>
      <c r="Q1368">
        <v>0</v>
      </c>
      <c r="R1368" t="s">
        <v>47</v>
      </c>
      <c r="S1368" t="s">
        <v>76</v>
      </c>
      <c r="T1368">
        <v>8</v>
      </c>
      <c r="U1368">
        <v>1510</v>
      </c>
      <c r="V1368">
        <v>726</v>
      </c>
      <c r="W1368">
        <v>58</v>
      </c>
      <c r="X1368">
        <v>2</v>
      </c>
      <c r="Y1368" t="s">
        <v>122</v>
      </c>
      <c r="Z1368" t="s">
        <v>76</v>
      </c>
      <c r="AA1368">
        <v>11</v>
      </c>
      <c r="AB1368">
        <v>2204</v>
      </c>
      <c r="AC1368">
        <v>1047</v>
      </c>
      <c r="AD1368">
        <v>110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44355.898611111108</v>
      </c>
    </row>
    <row r="1369" spans="1:41" x14ac:dyDescent="0.15">
      <c r="A1369" t="s">
        <v>2847</v>
      </c>
      <c r="B1369" s="2" t="s">
        <v>2870</v>
      </c>
      <c r="C1369" t="s">
        <v>2871</v>
      </c>
      <c r="D1369" t="s">
        <v>132</v>
      </c>
      <c r="E1369">
        <v>5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6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10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12</v>
      </c>
      <c r="AB1369">
        <v>2693</v>
      </c>
      <c r="AC1369">
        <v>1311</v>
      </c>
      <c r="AD1369">
        <v>71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44457.595833333333</v>
      </c>
    </row>
    <row r="1370" spans="1:41" x14ac:dyDescent="0.15">
      <c r="A1370" t="s">
        <v>2847</v>
      </c>
      <c r="B1370" s="2" t="s">
        <v>3291</v>
      </c>
      <c r="C1370" t="s">
        <v>537</v>
      </c>
      <c r="D1370" t="s">
        <v>2759</v>
      </c>
      <c r="E1370">
        <v>1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8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2362</v>
      </c>
      <c r="AC1370">
        <v>1138</v>
      </c>
      <c r="AD1370">
        <v>86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44459.496527777781</v>
      </c>
    </row>
    <row r="1371" spans="1:41" x14ac:dyDescent="0.15">
      <c r="A1371" t="s">
        <v>2847</v>
      </c>
      <c r="B1371" s="2" t="s">
        <v>2872</v>
      </c>
      <c r="C1371" t="s">
        <v>2873</v>
      </c>
      <c r="D1371" t="s">
        <v>2440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2395</v>
      </c>
      <c r="AC1371">
        <v>1174</v>
      </c>
      <c r="AD1371">
        <v>47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44354.861111111109</v>
      </c>
    </row>
    <row r="1372" spans="1:41" x14ac:dyDescent="0.15">
      <c r="A1372" t="s">
        <v>2847</v>
      </c>
      <c r="B1372" s="2" t="s">
        <v>3286</v>
      </c>
      <c r="C1372" t="s">
        <v>3287</v>
      </c>
      <c r="D1372" t="s">
        <v>3288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11</v>
      </c>
      <c r="AB1372">
        <v>2646</v>
      </c>
      <c r="AC1372">
        <v>1281</v>
      </c>
      <c r="AD1372">
        <v>84</v>
      </c>
      <c r="AE1372">
        <v>0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44428.854166666664</v>
      </c>
    </row>
    <row r="1373" spans="1:41" x14ac:dyDescent="0.15">
      <c r="A1373" t="s">
        <v>2847</v>
      </c>
      <c r="B1373" s="2" t="s">
        <v>2874</v>
      </c>
      <c r="C1373" t="s">
        <v>2849</v>
      </c>
      <c r="D1373" t="s">
        <v>2475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2337</v>
      </c>
      <c r="AC1373">
        <v>1134</v>
      </c>
      <c r="AD1373">
        <v>69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44184.811805555553</v>
      </c>
    </row>
    <row r="1374" spans="1:41" x14ac:dyDescent="0.15">
      <c r="A1374" t="s">
        <v>2847</v>
      </c>
      <c r="B1374" s="2" t="s">
        <v>2875</v>
      </c>
      <c r="C1374" t="s">
        <v>1183</v>
      </c>
      <c r="D1374" t="s">
        <v>2876</v>
      </c>
      <c r="E1374">
        <v>7</v>
      </c>
      <c r="F1374">
        <v>2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2452</v>
      </c>
      <c r="AC1374">
        <v>1203</v>
      </c>
      <c r="AD1374">
        <v>46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44302.925694444442</v>
      </c>
    </row>
    <row r="1375" spans="1:41" x14ac:dyDescent="0.15">
      <c r="A1375" t="s">
        <v>2847</v>
      </c>
      <c r="B1375" s="2" t="s">
        <v>2877</v>
      </c>
      <c r="C1375" t="s">
        <v>1029</v>
      </c>
      <c r="D1375" t="s">
        <v>2692</v>
      </c>
      <c r="E1375">
        <v>5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10</v>
      </c>
      <c r="AB1375">
        <v>2227</v>
      </c>
      <c r="AC1375">
        <v>1088</v>
      </c>
      <c r="AD1375">
        <v>51</v>
      </c>
      <c r="AE1375">
        <v>1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44240.895138888889</v>
      </c>
    </row>
    <row r="1376" spans="1:41" x14ac:dyDescent="0.15">
      <c r="A1376" t="s">
        <v>2847</v>
      </c>
      <c r="B1376" s="2" t="s">
        <v>3260</v>
      </c>
      <c r="C1376" t="s">
        <v>1960</v>
      </c>
      <c r="D1376" t="s">
        <v>3261</v>
      </c>
      <c r="E1376">
        <v>13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6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10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12</v>
      </c>
      <c r="AB1376">
        <v>3617</v>
      </c>
      <c r="AC1376">
        <v>1683</v>
      </c>
      <c r="AD1376">
        <v>251</v>
      </c>
      <c r="AE1376">
        <v>13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44398.680555555555</v>
      </c>
    </row>
    <row r="1377" spans="1:41" x14ac:dyDescent="0.15">
      <c r="A1377" t="s">
        <v>2847</v>
      </c>
      <c r="B1377" s="2" t="s">
        <v>2878</v>
      </c>
      <c r="C1377" t="s">
        <v>2879</v>
      </c>
      <c r="D1377" t="s">
        <v>2880</v>
      </c>
      <c r="E1377">
        <v>3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7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9</v>
      </c>
      <c r="AB1377">
        <v>1840</v>
      </c>
      <c r="AC1377">
        <v>902</v>
      </c>
      <c r="AD1377">
        <v>36</v>
      </c>
      <c r="AE1377">
        <v>0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44138.963194444441</v>
      </c>
    </row>
    <row r="1378" spans="1:41" x14ac:dyDescent="0.15">
      <c r="A1378" t="s">
        <v>2847</v>
      </c>
      <c r="B1378" s="2" t="s">
        <v>3216</v>
      </c>
      <c r="C1378" t="s">
        <v>3239</v>
      </c>
      <c r="D1378" t="s">
        <v>1319</v>
      </c>
      <c r="E1378">
        <v>4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12</v>
      </c>
      <c r="AB1378">
        <v>3804</v>
      </c>
      <c r="AC1378">
        <v>1830</v>
      </c>
      <c r="AD1378">
        <v>144</v>
      </c>
      <c r="AE1378">
        <v>2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44451.748611111114</v>
      </c>
    </row>
    <row r="1379" spans="1:41" x14ac:dyDescent="0.15">
      <c r="A1379" t="s">
        <v>2847</v>
      </c>
      <c r="B1379" s="2" t="s">
        <v>3229</v>
      </c>
      <c r="C1379" t="s">
        <v>3240</v>
      </c>
      <c r="D1379" t="s">
        <v>1218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9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11</v>
      </c>
      <c r="AB1379">
        <v>2972</v>
      </c>
      <c r="AC1379">
        <v>1456</v>
      </c>
      <c r="AD1379">
        <v>60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44384.64166666667</v>
      </c>
    </row>
    <row r="1380" spans="1:41" x14ac:dyDescent="0.15">
      <c r="A1380" t="s">
        <v>2847</v>
      </c>
      <c r="B1380" s="2" t="s">
        <v>2881</v>
      </c>
      <c r="C1380" t="s">
        <v>358</v>
      </c>
      <c r="D1380" t="s">
        <v>2446</v>
      </c>
      <c r="E1380">
        <v>3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3033</v>
      </c>
      <c r="AC1380">
        <v>1485</v>
      </c>
      <c r="AD1380">
        <v>63</v>
      </c>
      <c r="AE1380">
        <v>1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44146.976388888892</v>
      </c>
    </row>
    <row r="1381" spans="1:41" x14ac:dyDescent="0.15">
      <c r="A1381" t="s">
        <v>2847</v>
      </c>
      <c r="B1381" s="2" t="s">
        <v>3297</v>
      </c>
      <c r="C1381" t="s">
        <v>3296</v>
      </c>
      <c r="D1381" t="s">
        <v>2472</v>
      </c>
      <c r="E1381">
        <v>4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6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10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12</v>
      </c>
      <c r="AB1381">
        <v>3324</v>
      </c>
      <c r="AC1381">
        <v>1520</v>
      </c>
      <c r="AD1381">
        <v>284</v>
      </c>
      <c r="AE1381">
        <v>21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44455.947222222225</v>
      </c>
    </row>
    <row r="1382" spans="1:41" x14ac:dyDescent="0.15">
      <c r="A1382" t="s">
        <v>2847</v>
      </c>
      <c r="B1382" s="2" t="s">
        <v>3274</v>
      </c>
      <c r="C1382" t="s">
        <v>1544</v>
      </c>
      <c r="D1382" t="s">
        <v>3276</v>
      </c>
      <c r="E1382">
        <v>2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9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2756</v>
      </c>
      <c r="AC1382">
        <v>1343</v>
      </c>
      <c r="AD1382">
        <v>70</v>
      </c>
      <c r="AE1382">
        <v>1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44422.677083333336</v>
      </c>
    </row>
    <row r="1383" spans="1:41" x14ac:dyDescent="0.15">
      <c r="A1383" t="s">
        <v>2847</v>
      </c>
      <c r="B1383" s="2" t="s">
        <v>3299</v>
      </c>
      <c r="C1383" t="s">
        <v>3298</v>
      </c>
      <c r="D1383" t="s">
        <v>3307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10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3524</v>
      </c>
      <c r="AC1383">
        <v>1636</v>
      </c>
      <c r="AD1383">
        <v>252</v>
      </c>
      <c r="AE1383">
        <v>7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44443.738888888889</v>
      </c>
    </row>
    <row r="1384" spans="1:41" x14ac:dyDescent="0.15">
      <c r="A1384" t="s">
        <v>2847</v>
      </c>
      <c r="B1384" s="2" t="s">
        <v>2882</v>
      </c>
      <c r="C1384" t="s">
        <v>2883</v>
      </c>
      <c r="D1384" t="s">
        <v>2884</v>
      </c>
      <c r="E1384">
        <v>7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2757</v>
      </c>
      <c r="AC1384">
        <v>1355</v>
      </c>
      <c r="AD1384">
        <v>47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44286.950694444444</v>
      </c>
    </row>
    <row r="1385" spans="1:41" x14ac:dyDescent="0.15">
      <c r="A1385" t="s">
        <v>2847</v>
      </c>
      <c r="B1385" s="2" t="s">
        <v>2885</v>
      </c>
      <c r="C1385" t="s">
        <v>2886</v>
      </c>
      <c r="D1385" t="s">
        <v>2887</v>
      </c>
      <c r="E1385">
        <v>3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3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2227</v>
      </c>
      <c r="AC1385">
        <v>1099</v>
      </c>
      <c r="AD1385">
        <v>29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44272.963888888888</v>
      </c>
    </row>
    <row r="1386" spans="1:41" x14ac:dyDescent="0.15">
      <c r="A1386" t="s">
        <v>2847</v>
      </c>
      <c r="B1386" s="2" t="s">
        <v>3270</v>
      </c>
      <c r="C1386" t="s">
        <v>3277</v>
      </c>
      <c r="D1386" t="s">
        <v>3278</v>
      </c>
      <c r="E1386">
        <v>2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2567</v>
      </c>
      <c r="AC1386">
        <v>1267</v>
      </c>
      <c r="AD1386">
        <v>33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44427.924305555556</v>
      </c>
    </row>
    <row r="1387" spans="1:41" x14ac:dyDescent="0.15">
      <c r="A1387" t="s">
        <v>2847</v>
      </c>
      <c r="B1387" s="2" t="s">
        <v>3091</v>
      </c>
      <c r="C1387" t="s">
        <v>3099</v>
      </c>
      <c r="D1387" t="s">
        <v>3101</v>
      </c>
      <c r="E1387">
        <v>14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7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2141</v>
      </c>
      <c r="V1387">
        <v>1030</v>
      </c>
      <c r="W1387">
        <v>81</v>
      </c>
      <c r="X1387">
        <v>1</v>
      </c>
      <c r="Y1387" t="s">
        <v>47</v>
      </c>
      <c r="Z1387" t="s">
        <v>76</v>
      </c>
      <c r="AA1387">
        <v>12</v>
      </c>
      <c r="AB1387">
        <v>3405</v>
      </c>
      <c r="AC1387">
        <v>1637</v>
      </c>
      <c r="AD1387">
        <v>131</v>
      </c>
      <c r="AE1387">
        <v>5</v>
      </c>
      <c r="AF1387" t="s">
        <v>122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44368.638194444444</v>
      </c>
    </row>
    <row r="1388" spans="1:41" x14ac:dyDescent="0.15">
      <c r="A1388" t="s">
        <v>2847</v>
      </c>
      <c r="B1388" s="2" t="s">
        <v>2888</v>
      </c>
      <c r="C1388" t="s">
        <v>128</v>
      </c>
      <c r="D1388" t="s">
        <v>2889</v>
      </c>
      <c r="E1388">
        <v>7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3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8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1975</v>
      </c>
      <c r="AC1388">
        <v>962</v>
      </c>
      <c r="AD1388">
        <v>51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44456.686111111114</v>
      </c>
    </row>
    <row r="1389" spans="1:41" x14ac:dyDescent="0.15">
      <c r="A1389" t="s">
        <v>2847</v>
      </c>
      <c r="B1389" s="2" t="s">
        <v>3272</v>
      </c>
      <c r="C1389" t="s">
        <v>3279</v>
      </c>
      <c r="D1389" t="s">
        <v>3280</v>
      </c>
      <c r="E1389">
        <v>1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4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7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10</v>
      </c>
      <c r="AB1389">
        <v>2111</v>
      </c>
      <c r="AC1389">
        <v>1008</v>
      </c>
      <c r="AD1389">
        <v>95</v>
      </c>
      <c r="AE1389">
        <v>0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44413.823611111111</v>
      </c>
    </row>
    <row r="1390" spans="1:41" x14ac:dyDescent="0.15">
      <c r="A1390" t="s">
        <v>2847</v>
      </c>
      <c r="B1390" s="2" t="s">
        <v>3195</v>
      </c>
      <c r="C1390" t="s">
        <v>1896</v>
      </c>
      <c r="D1390" t="s">
        <v>3196</v>
      </c>
      <c r="E1390">
        <v>1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11</v>
      </c>
      <c r="AB1390">
        <v>2804</v>
      </c>
      <c r="AC1390">
        <v>1357</v>
      </c>
      <c r="AD1390">
        <v>90</v>
      </c>
      <c r="AE1390">
        <v>2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44275.568055555559</v>
      </c>
    </row>
    <row r="1391" spans="1:41" x14ac:dyDescent="0.15">
      <c r="A1391" t="s">
        <v>2847</v>
      </c>
      <c r="B1391" s="2" t="s">
        <v>2890</v>
      </c>
      <c r="C1391" t="s">
        <v>2891</v>
      </c>
      <c r="D1391" t="s">
        <v>1677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4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10</v>
      </c>
      <c r="AB1391">
        <v>2427</v>
      </c>
      <c r="AC1391">
        <v>1186</v>
      </c>
      <c r="AD1391">
        <v>55</v>
      </c>
      <c r="AE1391">
        <v>1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44138.834722222222</v>
      </c>
    </row>
    <row r="1392" spans="1:41" x14ac:dyDescent="0.15">
      <c r="A1392" t="s">
        <v>2847</v>
      </c>
      <c r="B1392" s="2" t="s">
        <v>2892</v>
      </c>
      <c r="C1392" t="s">
        <v>56</v>
      </c>
      <c r="D1392" t="s">
        <v>2893</v>
      </c>
      <c r="E1392">
        <v>7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5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9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11</v>
      </c>
      <c r="AB1392">
        <v>2892</v>
      </c>
      <c r="AC1392">
        <v>1397</v>
      </c>
      <c r="AD1392">
        <v>98</v>
      </c>
      <c r="AE1392">
        <v>3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44178.947222222225</v>
      </c>
    </row>
    <row r="1393" spans="1:41" x14ac:dyDescent="0.15">
      <c r="A1393" t="s">
        <v>2847</v>
      </c>
      <c r="B1393" s="2" t="s">
        <v>3255</v>
      </c>
      <c r="C1393" t="s">
        <v>3262</v>
      </c>
      <c r="D1393" t="s">
        <v>2893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11</v>
      </c>
      <c r="AB1393">
        <v>2891</v>
      </c>
      <c r="AC1393">
        <v>1409</v>
      </c>
      <c r="AD1393">
        <v>73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44387.789583333331</v>
      </c>
    </row>
    <row r="1394" spans="1:41" x14ac:dyDescent="0.15">
      <c r="A1394" t="s">
        <v>2847</v>
      </c>
      <c r="B1394" s="2" t="s">
        <v>2894</v>
      </c>
      <c r="C1394" t="s">
        <v>103</v>
      </c>
      <c r="D1394" t="s">
        <v>2895</v>
      </c>
      <c r="E1394">
        <v>9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6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2533</v>
      </c>
      <c r="AC1394">
        <v>1237</v>
      </c>
      <c r="AD1394">
        <v>59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44161.958333333336</v>
      </c>
    </row>
    <row r="1395" spans="1:41" x14ac:dyDescent="0.15">
      <c r="A1395" t="s">
        <v>2847</v>
      </c>
      <c r="B1395" s="2" t="s">
        <v>2896</v>
      </c>
      <c r="C1395" t="s">
        <v>2897</v>
      </c>
      <c r="D1395" t="s">
        <v>2898</v>
      </c>
      <c r="E1395">
        <v>6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8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2858</v>
      </c>
      <c r="AC1395">
        <v>1398</v>
      </c>
      <c r="AD1395">
        <v>62</v>
      </c>
      <c r="AE1395">
        <v>1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44254.592361111114</v>
      </c>
    </row>
    <row r="1396" spans="1:41" x14ac:dyDescent="0.15">
      <c r="A1396" t="s">
        <v>2847</v>
      </c>
      <c r="B1396" s="2" t="s">
        <v>2899</v>
      </c>
      <c r="C1396" t="s">
        <v>2900</v>
      </c>
      <c r="D1396" t="s">
        <v>2901</v>
      </c>
      <c r="E1396">
        <v>1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4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8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10</v>
      </c>
      <c r="AB1396">
        <v>2227</v>
      </c>
      <c r="AC1396">
        <v>1073</v>
      </c>
      <c r="AD1396">
        <v>81</v>
      </c>
      <c r="AE1396">
        <v>7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44136.492361111108</v>
      </c>
    </row>
    <row r="1397" spans="1:41" x14ac:dyDescent="0.15">
      <c r="A1397" t="s">
        <v>2847</v>
      </c>
      <c r="B1397" s="2" t="s">
        <v>3241</v>
      </c>
      <c r="C1397" t="s">
        <v>3242</v>
      </c>
      <c r="D1397" t="s">
        <v>2736</v>
      </c>
      <c r="E1397">
        <v>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5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2793</v>
      </c>
      <c r="AC1397">
        <v>1335</v>
      </c>
      <c r="AD1397">
        <v>123</v>
      </c>
      <c r="AE1397">
        <v>1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44347.564583333333</v>
      </c>
    </row>
    <row r="1398" spans="1:41" x14ac:dyDescent="0.15">
      <c r="A1398" t="s">
        <v>2847</v>
      </c>
      <c r="B1398" s="2" t="s">
        <v>3214</v>
      </c>
      <c r="C1398" t="s">
        <v>2261</v>
      </c>
      <c r="D1398" t="s">
        <v>2262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4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6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8</v>
      </c>
      <c r="AB1398">
        <v>1347</v>
      </c>
      <c r="AC1398">
        <v>655</v>
      </c>
      <c r="AD1398">
        <v>37</v>
      </c>
      <c r="AE1398">
        <v>1</v>
      </c>
      <c r="AF1398" t="s">
        <v>47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44319.616666666669</v>
      </c>
    </row>
    <row r="1399" spans="1:41" x14ac:dyDescent="0.15">
      <c r="A1399" t="s">
        <v>2847</v>
      </c>
      <c r="B1399" s="2" t="s">
        <v>2902</v>
      </c>
      <c r="C1399" t="s">
        <v>2903</v>
      </c>
      <c r="D1399" t="s">
        <v>1780</v>
      </c>
      <c r="E1399">
        <v>17</v>
      </c>
      <c r="F1399">
        <v>2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9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11</v>
      </c>
      <c r="AB1399">
        <v>2899</v>
      </c>
      <c r="AC1399">
        <v>1400</v>
      </c>
      <c r="AD1399">
        <v>99</v>
      </c>
      <c r="AE1399">
        <v>0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44296.917361111111</v>
      </c>
    </row>
    <row r="1400" spans="1:41" x14ac:dyDescent="0.15">
      <c r="A1400" t="s">
        <v>2847</v>
      </c>
      <c r="B1400" s="2" t="s">
        <v>3269</v>
      </c>
      <c r="C1400" t="s">
        <v>3289</v>
      </c>
      <c r="D1400" t="s">
        <v>2469</v>
      </c>
      <c r="E1400">
        <v>4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11</v>
      </c>
      <c r="AB1400">
        <v>2635</v>
      </c>
      <c r="AC1400">
        <v>1290</v>
      </c>
      <c r="AD1400">
        <v>55</v>
      </c>
      <c r="AE1400">
        <v>5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44455.936111111114</v>
      </c>
    </row>
    <row r="1401" spans="1:41" x14ac:dyDescent="0.15">
      <c r="A1401" t="s">
        <v>2847</v>
      </c>
      <c r="B1401" s="2" t="s">
        <v>3197</v>
      </c>
      <c r="C1401" t="s">
        <v>3198</v>
      </c>
      <c r="D1401" t="s">
        <v>3199</v>
      </c>
      <c r="E1401">
        <v>1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11</v>
      </c>
      <c r="AB1401">
        <v>2776</v>
      </c>
      <c r="AC1401">
        <v>1355</v>
      </c>
      <c r="AD1401">
        <v>66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44282.811805555553</v>
      </c>
    </row>
    <row r="1402" spans="1:41" x14ac:dyDescent="0.15">
      <c r="A1402" t="s">
        <v>2847</v>
      </c>
      <c r="B1402" s="2" t="s">
        <v>2904</v>
      </c>
      <c r="C1402" t="s">
        <v>2450</v>
      </c>
      <c r="D1402" t="s">
        <v>2563</v>
      </c>
      <c r="E1402">
        <v>49</v>
      </c>
      <c r="F1402">
        <v>2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5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8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2718</v>
      </c>
      <c r="AC1402">
        <v>1351</v>
      </c>
      <c r="AD1402">
        <v>16</v>
      </c>
      <c r="AE1402">
        <v>0</v>
      </c>
      <c r="AF1402" t="s">
        <v>47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44374.875</v>
      </c>
    </row>
    <row r="1403" spans="1:41" x14ac:dyDescent="0.15">
      <c r="A1403" t="s">
        <v>2847</v>
      </c>
      <c r="B1403" s="2" t="s">
        <v>2905</v>
      </c>
      <c r="C1403" t="s">
        <v>530</v>
      </c>
      <c r="D1403" t="s">
        <v>2906</v>
      </c>
      <c r="E1403">
        <v>7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6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3380</v>
      </c>
      <c r="AC1403">
        <v>1635</v>
      </c>
      <c r="AD1403">
        <v>110</v>
      </c>
      <c r="AE1403">
        <v>3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44232.754861111112</v>
      </c>
    </row>
    <row r="1404" spans="1:41" x14ac:dyDescent="0.15">
      <c r="A1404" t="s">
        <v>2847</v>
      </c>
      <c r="B1404" s="2" t="s">
        <v>3232</v>
      </c>
      <c r="C1404" t="s">
        <v>3243</v>
      </c>
      <c r="D1404" t="s">
        <v>1677</v>
      </c>
      <c r="E1404">
        <v>1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9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11</v>
      </c>
      <c r="AB1404">
        <v>2688</v>
      </c>
      <c r="AC1404">
        <v>1280</v>
      </c>
      <c r="AD1404">
        <v>128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44347.590277777781</v>
      </c>
    </row>
    <row r="1405" spans="1:41" x14ac:dyDescent="0.15">
      <c r="A1405" t="s">
        <v>2847</v>
      </c>
      <c r="B1405" s="2" t="s">
        <v>2907</v>
      </c>
      <c r="C1405" t="s">
        <v>2193</v>
      </c>
      <c r="D1405" t="s">
        <v>2654</v>
      </c>
      <c r="E1405">
        <v>5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8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10</v>
      </c>
      <c r="AB1405">
        <v>2494</v>
      </c>
      <c r="AC1405">
        <v>1241</v>
      </c>
      <c r="AD1405">
        <v>12</v>
      </c>
      <c r="AE1405">
        <v>1</v>
      </c>
      <c r="AF1405" t="s">
        <v>47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44436.502083333333</v>
      </c>
    </row>
    <row r="1406" spans="1:41" x14ac:dyDescent="0.15">
      <c r="A1406" t="s">
        <v>2847</v>
      </c>
      <c r="B1406" s="2" t="s">
        <v>2908</v>
      </c>
      <c r="C1406" t="s">
        <v>2909</v>
      </c>
      <c r="D1406" t="s">
        <v>132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8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2158</v>
      </c>
      <c r="AC1406">
        <v>1056</v>
      </c>
      <c r="AD1406">
        <v>46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44136.57708333333</v>
      </c>
    </row>
    <row r="1407" spans="1:41" x14ac:dyDescent="0.15">
      <c r="A1407" t="s">
        <v>2847</v>
      </c>
      <c r="B1407" s="2" t="s">
        <v>3089</v>
      </c>
      <c r="C1407" t="s">
        <v>3107</v>
      </c>
      <c r="D1407" t="s">
        <v>2156</v>
      </c>
      <c r="E1407">
        <v>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9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11</v>
      </c>
      <c r="AB1407">
        <v>2417</v>
      </c>
      <c r="AC1407">
        <v>1170</v>
      </c>
      <c r="AD1407">
        <v>77</v>
      </c>
      <c r="AE1407">
        <v>2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44282.822222222225</v>
      </c>
    </row>
    <row r="1408" spans="1:41" x14ac:dyDescent="0.15">
      <c r="A1408" t="s">
        <v>2847</v>
      </c>
      <c r="B1408" s="2" t="s">
        <v>2910</v>
      </c>
      <c r="C1408" t="s">
        <v>2911</v>
      </c>
      <c r="D1408" t="s">
        <v>2912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4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7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9</v>
      </c>
      <c r="AB1408">
        <v>2150</v>
      </c>
      <c r="AC1408">
        <v>1058</v>
      </c>
      <c r="AD1408">
        <v>34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44133.984027777777</v>
      </c>
    </row>
    <row r="1409" spans="1:41" x14ac:dyDescent="0.15">
      <c r="A1409" t="s">
        <v>2847</v>
      </c>
      <c r="B1409" s="2" t="s">
        <v>3200</v>
      </c>
      <c r="C1409" t="s">
        <v>3201</v>
      </c>
      <c r="D1409" t="s">
        <v>108</v>
      </c>
      <c r="E1409">
        <v>4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4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2849</v>
      </c>
      <c r="AC1409">
        <v>1378</v>
      </c>
      <c r="AD1409">
        <v>93</v>
      </c>
      <c r="AE1409">
        <v>1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44282.813888888886</v>
      </c>
    </row>
    <row r="1410" spans="1:41" x14ac:dyDescent="0.15">
      <c r="A1410" t="s">
        <v>2847</v>
      </c>
      <c r="B1410" s="2" t="s">
        <v>3257</v>
      </c>
      <c r="C1410" t="s">
        <v>3263</v>
      </c>
      <c r="D1410" t="s">
        <v>3264</v>
      </c>
      <c r="E1410">
        <v>65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7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11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12</v>
      </c>
      <c r="AB1410">
        <v>3212</v>
      </c>
      <c r="AC1410">
        <v>1494</v>
      </c>
      <c r="AD1410">
        <v>224</v>
      </c>
      <c r="AE1410">
        <v>14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44456.73333333333</v>
      </c>
    </row>
    <row r="1411" spans="1:41" x14ac:dyDescent="0.15">
      <c r="A1411" t="s">
        <v>2847</v>
      </c>
      <c r="B1411" s="2" t="s">
        <v>3431</v>
      </c>
      <c r="C1411" t="s">
        <v>3084</v>
      </c>
      <c r="D1411" t="s">
        <v>3085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5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8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10</v>
      </c>
      <c r="AB1411">
        <v>2316</v>
      </c>
      <c r="AC1411">
        <v>1125</v>
      </c>
      <c r="AD1411">
        <v>66</v>
      </c>
      <c r="AE1411">
        <v>1</v>
      </c>
      <c r="AF1411" t="s">
        <v>122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44232.757638888892</v>
      </c>
    </row>
    <row r="1412" spans="1:41" x14ac:dyDescent="0.15">
      <c r="A1412" t="s">
        <v>2847</v>
      </c>
      <c r="B1412" s="2" t="s">
        <v>2913</v>
      </c>
      <c r="C1412" t="s">
        <v>2914</v>
      </c>
      <c r="D1412" t="s">
        <v>2915</v>
      </c>
      <c r="E1412">
        <v>3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5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8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10</v>
      </c>
      <c r="AB1412">
        <v>2551</v>
      </c>
      <c r="AC1412">
        <v>1258</v>
      </c>
      <c r="AD1412">
        <v>35</v>
      </c>
      <c r="AE1412">
        <v>1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44304.678472222222</v>
      </c>
    </row>
    <row r="1413" spans="1:41" x14ac:dyDescent="0.15">
      <c r="A1413" t="s">
        <v>2847</v>
      </c>
      <c r="B1413" s="2" t="s">
        <v>3086</v>
      </c>
      <c r="C1413" t="s">
        <v>3087</v>
      </c>
      <c r="D1413" t="s">
        <v>3088</v>
      </c>
      <c r="E1413">
        <v>7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2288</v>
      </c>
      <c r="V1413">
        <v>1113</v>
      </c>
      <c r="W1413">
        <v>62</v>
      </c>
      <c r="X1413">
        <v>1</v>
      </c>
      <c r="Y1413" t="s">
        <v>122</v>
      </c>
      <c r="Z1413" t="s">
        <v>76</v>
      </c>
      <c r="AA1413">
        <v>12</v>
      </c>
      <c r="AB1413">
        <v>3206</v>
      </c>
      <c r="AC1413">
        <v>1547</v>
      </c>
      <c r="AD1413">
        <v>112</v>
      </c>
      <c r="AE1413">
        <v>1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44367.456944444442</v>
      </c>
    </row>
    <row r="1414" spans="1:41" x14ac:dyDescent="0.15">
      <c r="A1414" t="s">
        <v>2847</v>
      </c>
      <c r="B1414" s="2" t="s">
        <v>3202</v>
      </c>
      <c r="C1414" t="s">
        <v>3203</v>
      </c>
      <c r="D1414" t="s">
        <v>2770</v>
      </c>
      <c r="E1414">
        <v>2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8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2501</v>
      </c>
      <c r="AC1414">
        <v>1238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44293.793055555558</v>
      </c>
    </row>
    <row r="1415" spans="1:41" x14ac:dyDescent="0.15">
      <c r="A1415" t="s">
        <v>2847</v>
      </c>
      <c r="B1415" s="2" t="s">
        <v>2916</v>
      </c>
      <c r="C1415" t="s">
        <v>1703</v>
      </c>
      <c r="D1415" t="s">
        <v>1704</v>
      </c>
      <c r="E1415">
        <v>6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1050</v>
      </c>
      <c r="O1415">
        <v>518</v>
      </c>
      <c r="P1415">
        <v>14</v>
      </c>
      <c r="Q1415">
        <v>0</v>
      </c>
      <c r="R1415" t="s">
        <v>47</v>
      </c>
      <c r="S1415" t="s">
        <v>76</v>
      </c>
      <c r="T1415">
        <v>8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11</v>
      </c>
      <c r="AB1415">
        <v>2358</v>
      </c>
      <c r="AC1415">
        <v>1147</v>
      </c>
      <c r="AD1415">
        <v>64</v>
      </c>
      <c r="AE1415">
        <v>0</v>
      </c>
      <c r="AF1415" t="s">
        <v>47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44384.786805555559</v>
      </c>
    </row>
    <row r="1416" spans="1:41" x14ac:dyDescent="0.15">
      <c r="A1416" t="s">
        <v>2847</v>
      </c>
      <c r="B1416" s="2" t="s">
        <v>3238</v>
      </c>
      <c r="C1416" t="s">
        <v>176</v>
      </c>
      <c r="D1416" t="s">
        <v>2466</v>
      </c>
      <c r="E1416">
        <v>2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8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2833</v>
      </c>
      <c r="AC1416">
        <v>1398</v>
      </c>
      <c r="AD1416">
        <v>37</v>
      </c>
      <c r="AE1416">
        <v>1</v>
      </c>
      <c r="AF1416" t="s">
        <v>122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44456.897222222222</v>
      </c>
    </row>
    <row r="1417" spans="1:41" x14ac:dyDescent="0.15">
      <c r="A1417" t="s">
        <v>2847</v>
      </c>
      <c r="B1417" s="2" t="s">
        <v>3090</v>
      </c>
      <c r="C1417" t="s">
        <v>3189</v>
      </c>
      <c r="D1417" t="s">
        <v>3100</v>
      </c>
      <c r="E1417">
        <v>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4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8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10</v>
      </c>
      <c r="AB1417">
        <v>1869</v>
      </c>
      <c r="AC1417">
        <v>899</v>
      </c>
      <c r="AD1417">
        <v>71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44319.637499999997</v>
      </c>
    </row>
    <row r="1418" spans="1:41" x14ac:dyDescent="0.15">
      <c r="A1418" t="s">
        <v>2847</v>
      </c>
      <c r="B1418" s="2" t="s">
        <v>2917</v>
      </c>
      <c r="C1418" t="s">
        <v>2918</v>
      </c>
      <c r="D1418" t="s">
        <v>2919</v>
      </c>
      <c r="E1418">
        <v>31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6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10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12</v>
      </c>
      <c r="AB1418">
        <v>3347</v>
      </c>
      <c r="AC1418">
        <v>1557</v>
      </c>
      <c r="AD1418">
        <v>233</v>
      </c>
      <c r="AE1418">
        <v>9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44459.534722222219</v>
      </c>
    </row>
    <row r="1419" spans="1:41" x14ac:dyDescent="0.15">
      <c r="A1419" t="s">
        <v>2847</v>
      </c>
      <c r="B1419" s="2" t="s">
        <v>2920</v>
      </c>
      <c r="C1419" t="s">
        <v>2849</v>
      </c>
      <c r="D1419" t="s">
        <v>1914</v>
      </c>
      <c r="E1419">
        <v>3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8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10</v>
      </c>
      <c r="AB1419">
        <v>2536</v>
      </c>
      <c r="AC1419">
        <v>1254</v>
      </c>
      <c r="AD1419">
        <v>28</v>
      </c>
      <c r="AE1419">
        <v>0</v>
      </c>
      <c r="AF1419" t="s">
        <v>47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44192.711805555555</v>
      </c>
    </row>
    <row r="1420" spans="1:41" x14ac:dyDescent="0.15">
      <c r="A1420" t="s">
        <v>2847</v>
      </c>
      <c r="B1420" s="2" t="s">
        <v>3228</v>
      </c>
      <c r="C1420" t="s">
        <v>3244</v>
      </c>
      <c r="D1420" t="s">
        <v>3245</v>
      </c>
      <c r="E1420">
        <v>11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5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10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12</v>
      </c>
      <c r="AB1420">
        <v>3640</v>
      </c>
      <c r="AC1420">
        <v>1761</v>
      </c>
      <c r="AD1420">
        <v>118</v>
      </c>
      <c r="AE1420">
        <v>2</v>
      </c>
      <c r="AF1420" t="s">
        <v>47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44458.861111111109</v>
      </c>
    </row>
    <row r="1421" spans="1:41" x14ac:dyDescent="0.15">
      <c r="A1421" t="s">
        <v>2847</v>
      </c>
      <c r="B1421" s="2" t="s">
        <v>2921</v>
      </c>
      <c r="C1421" t="s">
        <v>2450</v>
      </c>
      <c r="D1421" t="s">
        <v>2922</v>
      </c>
      <c r="E1421">
        <v>5</v>
      </c>
      <c r="F1421">
        <v>2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4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7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10</v>
      </c>
      <c r="AB1421">
        <v>2251</v>
      </c>
      <c r="AC1421">
        <v>1112</v>
      </c>
      <c r="AD1421">
        <v>27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44177.538888888892</v>
      </c>
    </row>
    <row r="1422" spans="1:41" x14ac:dyDescent="0.15">
      <c r="A1422" t="s">
        <v>2847</v>
      </c>
      <c r="B1422" s="2" t="s">
        <v>3068</v>
      </c>
      <c r="C1422" t="s">
        <v>206</v>
      </c>
      <c r="D1422" t="s">
        <v>3072</v>
      </c>
      <c r="E1422">
        <v>8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5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10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12</v>
      </c>
      <c r="AB1422">
        <v>3306</v>
      </c>
      <c r="AC1422">
        <v>1611</v>
      </c>
      <c r="AD1422">
        <v>84</v>
      </c>
      <c r="AE1422">
        <v>1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44456.736805555556</v>
      </c>
    </row>
    <row r="1423" spans="1:41" x14ac:dyDescent="0.15">
      <c r="A1423" t="s">
        <v>2847</v>
      </c>
      <c r="B1423" s="2" t="s">
        <v>2923</v>
      </c>
      <c r="C1423" t="s">
        <v>2924</v>
      </c>
      <c r="D1423" t="s">
        <v>2925</v>
      </c>
      <c r="E1423">
        <v>12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6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9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12</v>
      </c>
      <c r="AB1423">
        <v>3502</v>
      </c>
      <c r="AC1423">
        <v>1666</v>
      </c>
      <c r="AD1423">
        <v>170</v>
      </c>
      <c r="AE1423">
        <v>5</v>
      </c>
      <c r="AF1423" t="s">
        <v>122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44412.643055555556</v>
      </c>
    </row>
    <row r="1424" spans="1:41" x14ac:dyDescent="0.15">
      <c r="A1424" t="s">
        <v>2847</v>
      </c>
      <c r="B1424" s="2" t="s">
        <v>2926</v>
      </c>
      <c r="C1424" t="s">
        <v>2927</v>
      </c>
      <c r="D1424" t="s">
        <v>2738</v>
      </c>
      <c r="E1424">
        <v>1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5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7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9</v>
      </c>
      <c r="AB1424">
        <v>1976</v>
      </c>
      <c r="AC1424">
        <v>969</v>
      </c>
      <c r="AD1424">
        <v>38</v>
      </c>
      <c r="AE1424">
        <v>0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44133.98541666667</v>
      </c>
    </row>
    <row r="1425" spans="1:41" x14ac:dyDescent="0.15">
      <c r="A1425" t="s">
        <v>2847</v>
      </c>
      <c r="B1425" s="2" t="s">
        <v>2928</v>
      </c>
      <c r="C1425" t="s">
        <v>2929</v>
      </c>
      <c r="D1425" t="s">
        <v>2930</v>
      </c>
      <c r="E1425">
        <v>6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4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7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10</v>
      </c>
      <c r="AB1425">
        <v>2046</v>
      </c>
      <c r="AC1425">
        <v>1013</v>
      </c>
      <c r="AD1425">
        <v>20</v>
      </c>
      <c r="AE1425">
        <v>0</v>
      </c>
      <c r="AF1425" t="s">
        <v>47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44264.924305555556</v>
      </c>
    </row>
    <row r="1426" spans="1:41" x14ac:dyDescent="0.15">
      <c r="A1426" t="s">
        <v>2847</v>
      </c>
      <c r="B1426" s="2" t="s">
        <v>3253</v>
      </c>
      <c r="C1426" t="s">
        <v>2482</v>
      </c>
      <c r="D1426" t="s">
        <v>3265</v>
      </c>
      <c r="E1426">
        <v>8</v>
      </c>
      <c r="F1426">
        <v>1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4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7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10</v>
      </c>
      <c r="AB1426">
        <v>2221</v>
      </c>
      <c r="AC1426">
        <v>1103</v>
      </c>
      <c r="AD1426">
        <v>15</v>
      </c>
      <c r="AE1426">
        <v>0</v>
      </c>
      <c r="AF1426" t="s">
        <v>47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44431.709027777775</v>
      </c>
    </row>
    <row r="1427" spans="1:41" x14ac:dyDescent="0.15">
      <c r="A1427" t="s">
        <v>2847</v>
      </c>
      <c r="B1427" s="2" t="s">
        <v>2931</v>
      </c>
      <c r="C1427" t="s">
        <v>56</v>
      </c>
      <c r="D1427" t="s">
        <v>2893</v>
      </c>
      <c r="E1427">
        <v>3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5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9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11</v>
      </c>
      <c r="AB1427">
        <v>2791</v>
      </c>
      <c r="AC1427">
        <v>1375</v>
      </c>
      <c r="AD1427">
        <v>41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44384.646527777775</v>
      </c>
    </row>
    <row r="1428" spans="1:41" x14ac:dyDescent="0.15">
      <c r="A1428" t="s">
        <v>2847</v>
      </c>
      <c r="B1428" s="2" t="s">
        <v>3295</v>
      </c>
      <c r="C1428" t="s">
        <v>3294</v>
      </c>
      <c r="D1428" t="s">
        <v>2067</v>
      </c>
      <c r="E1428">
        <v>4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5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9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11</v>
      </c>
      <c r="AB1428">
        <v>2114</v>
      </c>
      <c r="AC1428">
        <v>997</v>
      </c>
      <c r="AD1428">
        <v>120</v>
      </c>
      <c r="AE1428">
        <v>0</v>
      </c>
      <c r="AF1428" t="s">
        <v>47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44458.57916666667</v>
      </c>
    </row>
    <row r="1429" spans="1:41" x14ac:dyDescent="0.15">
      <c r="A1429" t="s">
        <v>2847</v>
      </c>
      <c r="B1429" s="2" t="s">
        <v>2932</v>
      </c>
      <c r="C1429" t="s">
        <v>209</v>
      </c>
      <c r="D1429" t="s">
        <v>2933</v>
      </c>
      <c r="E1429">
        <v>46</v>
      </c>
      <c r="F1429">
        <v>3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7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10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12</v>
      </c>
      <c r="AB1429">
        <v>3478</v>
      </c>
      <c r="AC1429">
        <v>1695</v>
      </c>
      <c r="AD1429">
        <v>88</v>
      </c>
      <c r="AE1429">
        <v>5</v>
      </c>
      <c r="AF1429" t="s">
        <v>122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44414.677083333336</v>
      </c>
    </row>
    <row r="1430" spans="1:41" x14ac:dyDescent="0.15">
      <c r="A1430" t="s">
        <v>2847</v>
      </c>
      <c r="B1430" s="2" t="s">
        <v>3071</v>
      </c>
      <c r="C1430" t="s">
        <v>176</v>
      </c>
      <c r="D1430" t="s">
        <v>3073</v>
      </c>
      <c r="E1430">
        <v>32</v>
      </c>
      <c r="F1430">
        <v>1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4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8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10</v>
      </c>
      <c r="AB1430">
        <v>2509</v>
      </c>
      <c r="AC1430">
        <v>1245</v>
      </c>
      <c r="AD1430">
        <v>19</v>
      </c>
      <c r="AE1430">
        <v>0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44462.768055555556</v>
      </c>
    </row>
    <row r="1431" spans="1:41" x14ac:dyDescent="0.15">
      <c r="A1431" t="s">
        <v>2847</v>
      </c>
      <c r="B1431" s="2" t="s">
        <v>3275</v>
      </c>
      <c r="C1431" t="s">
        <v>3281</v>
      </c>
      <c r="D1431" t="s">
        <v>3282</v>
      </c>
      <c r="E1431">
        <v>2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6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10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12</v>
      </c>
      <c r="AB1431">
        <v>3368</v>
      </c>
      <c r="AC1431">
        <v>1623</v>
      </c>
      <c r="AD1431">
        <v>122</v>
      </c>
      <c r="AE1431">
        <v>4</v>
      </c>
      <c r="AF1431" t="s">
        <v>122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44422.679166666669</v>
      </c>
    </row>
    <row r="1432" spans="1:41" x14ac:dyDescent="0.15">
      <c r="A1432" t="s">
        <v>2847</v>
      </c>
      <c r="B1432" s="2" t="s">
        <v>3221</v>
      </c>
      <c r="C1432" t="s">
        <v>3246</v>
      </c>
      <c r="D1432" t="s">
        <v>3223</v>
      </c>
      <c r="E1432">
        <v>31</v>
      </c>
      <c r="F1432">
        <v>0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7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10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12</v>
      </c>
      <c r="AB1432">
        <v>3808</v>
      </c>
      <c r="AC1432">
        <v>1798</v>
      </c>
      <c r="AD1432">
        <v>212</v>
      </c>
      <c r="AE1432">
        <v>15</v>
      </c>
      <c r="AF1432" t="s">
        <v>122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44429.727083333331</v>
      </c>
    </row>
    <row r="1433" spans="1:41" x14ac:dyDescent="0.15">
      <c r="A1433" t="s">
        <v>2847</v>
      </c>
      <c r="B1433" s="2" t="s">
        <v>3204</v>
      </c>
      <c r="C1433" t="s">
        <v>3205</v>
      </c>
      <c r="D1433" t="s">
        <v>1780</v>
      </c>
      <c r="E1433">
        <v>17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5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9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12</v>
      </c>
      <c r="AB1433">
        <v>3518</v>
      </c>
      <c r="AC1433">
        <v>1671</v>
      </c>
      <c r="AD1433">
        <v>176</v>
      </c>
      <c r="AE1433">
        <v>6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44456.696527777778</v>
      </c>
    </row>
    <row r="1434" spans="1:41" x14ac:dyDescent="0.15">
      <c r="A1434" t="s">
        <v>2847</v>
      </c>
      <c r="B1434" s="2" t="s">
        <v>3064</v>
      </c>
      <c r="C1434" t="s">
        <v>3065</v>
      </c>
      <c r="D1434" t="s">
        <v>2105</v>
      </c>
      <c r="E1434">
        <v>27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6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9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12</v>
      </c>
      <c r="AB1434">
        <v>3814</v>
      </c>
      <c r="AC1434">
        <v>1853</v>
      </c>
      <c r="AD1434">
        <v>108</v>
      </c>
      <c r="AE1434">
        <v>4</v>
      </c>
      <c r="AF1434" t="s">
        <v>122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44443.729166666664</v>
      </c>
    </row>
    <row r="1435" spans="1:41" x14ac:dyDescent="0.15">
      <c r="A1435" t="s">
        <v>2847</v>
      </c>
      <c r="B1435" s="2" t="s">
        <v>3069</v>
      </c>
      <c r="C1435" t="s">
        <v>3074</v>
      </c>
      <c r="D1435" t="s">
        <v>3075</v>
      </c>
      <c r="E1435">
        <v>5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6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9</v>
      </c>
      <c r="U1435">
        <v>0</v>
      </c>
      <c r="V1435">
        <v>0</v>
      </c>
      <c r="W1435">
        <v>0</v>
      </c>
      <c r="X1435" t="s">
        <v>45</v>
      </c>
      <c r="Y1435" t="s">
        <v>46</v>
      </c>
      <c r="Z1435" t="s">
        <v>45</v>
      </c>
      <c r="AA1435">
        <v>11</v>
      </c>
      <c r="AB1435">
        <v>2682</v>
      </c>
      <c r="AC1435">
        <v>1303</v>
      </c>
      <c r="AD1435">
        <v>76</v>
      </c>
      <c r="AE1435">
        <v>1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44443.578472222223</v>
      </c>
    </row>
    <row r="1436" spans="1:41" x14ac:dyDescent="0.15">
      <c r="A1436" t="s">
        <v>2847</v>
      </c>
      <c r="B1436" s="2" t="s">
        <v>3237</v>
      </c>
      <c r="C1436" t="s">
        <v>3247</v>
      </c>
      <c r="D1436" t="s">
        <v>2506</v>
      </c>
      <c r="E1436">
        <v>48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7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10</v>
      </c>
      <c r="U1436">
        <v>0</v>
      </c>
      <c r="V1436">
        <v>0</v>
      </c>
      <c r="W1436">
        <v>0</v>
      </c>
      <c r="X1436" t="s">
        <v>45</v>
      </c>
      <c r="Y1436" t="s">
        <v>46</v>
      </c>
      <c r="Z1436" t="s">
        <v>45</v>
      </c>
      <c r="AA1436">
        <v>12</v>
      </c>
      <c r="AB1436">
        <v>3540</v>
      </c>
      <c r="AC1436">
        <v>1644</v>
      </c>
      <c r="AD1436">
        <v>252</v>
      </c>
      <c r="AE1436">
        <v>1</v>
      </c>
      <c r="AF1436" t="s">
        <v>47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44462.796527777777</v>
      </c>
    </row>
    <row r="1437" spans="1:41" x14ac:dyDescent="0.15">
      <c r="A1437" t="s">
        <v>2847</v>
      </c>
      <c r="B1437" s="2" t="s">
        <v>3233</v>
      </c>
      <c r="C1437" t="s">
        <v>3248</v>
      </c>
      <c r="D1437" t="s">
        <v>3249</v>
      </c>
      <c r="E1437">
        <v>3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6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10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12</v>
      </c>
      <c r="AB1437">
        <v>3570</v>
      </c>
      <c r="AC1437">
        <v>1706</v>
      </c>
      <c r="AD1437">
        <v>158</v>
      </c>
      <c r="AE1437">
        <v>4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44387.787499999999</v>
      </c>
    </row>
    <row r="1438" spans="1:41" x14ac:dyDescent="0.15">
      <c r="A1438" t="s">
        <v>2847</v>
      </c>
      <c r="B1438" s="2" t="s">
        <v>3206</v>
      </c>
      <c r="C1438" t="s">
        <v>3207</v>
      </c>
      <c r="D1438" t="s">
        <v>3208</v>
      </c>
      <c r="E1438">
        <v>4</v>
      </c>
      <c r="F1438">
        <v>0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5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9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11</v>
      </c>
      <c r="AB1438">
        <v>2950</v>
      </c>
      <c r="AC1438">
        <v>1437</v>
      </c>
      <c r="AD1438">
        <v>76</v>
      </c>
      <c r="AE1438">
        <v>1</v>
      </c>
      <c r="AF1438" t="s">
        <v>122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44304.910416666666</v>
      </c>
    </row>
    <row r="1439" spans="1:41" x14ac:dyDescent="0.15">
      <c r="A1439" t="s">
        <v>2847</v>
      </c>
      <c r="B1439" s="2" t="s">
        <v>2934</v>
      </c>
      <c r="C1439" t="s">
        <v>2450</v>
      </c>
      <c r="D1439" t="s">
        <v>2935</v>
      </c>
      <c r="E1439">
        <v>6</v>
      </c>
      <c r="F1439">
        <v>3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5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7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10</v>
      </c>
      <c r="AB1439">
        <v>2336</v>
      </c>
      <c r="AC1439">
        <v>1153</v>
      </c>
      <c r="AD1439">
        <v>30</v>
      </c>
      <c r="AE1439">
        <v>0</v>
      </c>
      <c r="AF1439" t="s">
        <v>47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44170.541666666664</v>
      </c>
    </row>
    <row r="1440" spans="1:41" x14ac:dyDescent="0.15">
      <c r="A1440" t="s">
        <v>2847</v>
      </c>
      <c r="B1440" s="2" t="s">
        <v>2936</v>
      </c>
      <c r="C1440" t="e">
        <f>-和- EURO TRANCE</f>
        <v>#NAME?</v>
      </c>
      <c r="D1440" t="s">
        <v>2156</v>
      </c>
      <c r="E1440">
        <v>12</v>
      </c>
      <c r="F1440">
        <v>0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6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8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10</v>
      </c>
      <c r="AB1440">
        <v>2600</v>
      </c>
      <c r="AC1440">
        <v>1287</v>
      </c>
      <c r="AD1440">
        <v>26</v>
      </c>
      <c r="AE1440">
        <v>0</v>
      </c>
      <c r="AF1440" t="s">
        <v>47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44361.742361111108</v>
      </c>
    </row>
    <row r="1441" spans="1:41" x14ac:dyDescent="0.15">
      <c r="A1441" t="s">
        <v>2847</v>
      </c>
      <c r="B1441" s="2" t="s">
        <v>2937</v>
      </c>
      <c r="C1441" t="s">
        <v>2938</v>
      </c>
      <c r="D1441" t="s">
        <v>2939</v>
      </c>
      <c r="E1441">
        <v>15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5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9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12</v>
      </c>
      <c r="AB1441">
        <v>3139</v>
      </c>
      <c r="AC1441">
        <v>1487</v>
      </c>
      <c r="AD1441">
        <v>165</v>
      </c>
      <c r="AE1441">
        <v>6</v>
      </c>
      <c r="AF1441" t="s">
        <v>122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44386.69027777778</v>
      </c>
    </row>
    <row r="1442" spans="1:41" x14ac:dyDescent="0.15">
      <c r="A1442" t="s">
        <v>2847</v>
      </c>
      <c r="B1442" s="2" t="s">
        <v>2940</v>
      </c>
      <c r="C1442" t="s">
        <v>2941</v>
      </c>
      <c r="D1442" t="s">
        <v>2942</v>
      </c>
      <c r="E1442">
        <v>1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6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9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11</v>
      </c>
      <c r="AB1442">
        <v>2749</v>
      </c>
      <c r="AC1442">
        <v>1334</v>
      </c>
      <c r="AD1442">
        <v>81</v>
      </c>
      <c r="AE1442">
        <v>8</v>
      </c>
      <c r="AF1442" t="s">
        <v>122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44136.647222222222</v>
      </c>
    </row>
    <row r="1443" spans="1:41" x14ac:dyDescent="0.15">
      <c r="A1443" t="s">
        <v>2847</v>
      </c>
      <c r="B1443" s="2" t="s">
        <v>3254</v>
      </c>
      <c r="C1443" t="s">
        <v>1250</v>
      </c>
      <c r="D1443" t="s">
        <v>2223</v>
      </c>
      <c r="E1443">
        <v>4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9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11</v>
      </c>
      <c r="AB1443">
        <v>3307</v>
      </c>
      <c r="AC1443">
        <v>1625</v>
      </c>
      <c r="AD1443">
        <v>57</v>
      </c>
      <c r="AE1443">
        <v>0</v>
      </c>
      <c r="AF1443" t="s">
        <v>47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44456.745833333334</v>
      </c>
    </row>
    <row r="1444" spans="1:41" x14ac:dyDescent="0.15">
      <c r="A1444" t="s">
        <v>2847</v>
      </c>
      <c r="B1444" s="2" t="s">
        <v>2943</v>
      </c>
      <c r="C1444" t="s">
        <v>2944</v>
      </c>
      <c r="D1444" t="s">
        <v>2945</v>
      </c>
      <c r="E1444">
        <v>3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4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7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9</v>
      </c>
      <c r="AB1444">
        <v>2109</v>
      </c>
      <c r="AC1444">
        <v>1040</v>
      </c>
      <c r="AD1444">
        <v>29</v>
      </c>
      <c r="AE1444">
        <v>0</v>
      </c>
      <c r="AF1444" t="s">
        <v>47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44375.563888888886</v>
      </c>
    </row>
    <row r="1445" spans="1:41" x14ac:dyDescent="0.15">
      <c r="A1445" t="s">
        <v>2847</v>
      </c>
      <c r="B1445" s="2" t="s">
        <v>2946</v>
      </c>
      <c r="C1445" t="s">
        <v>2450</v>
      </c>
      <c r="D1445" t="s">
        <v>2947</v>
      </c>
      <c r="E1445">
        <v>13</v>
      </c>
      <c r="F1445">
        <v>1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3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6</v>
      </c>
      <c r="U1445">
        <v>0</v>
      </c>
      <c r="V1445">
        <v>0</v>
      </c>
      <c r="W1445">
        <v>0</v>
      </c>
      <c r="X1445" t="s">
        <v>45</v>
      </c>
      <c r="Y1445" t="s">
        <v>46</v>
      </c>
      <c r="Z1445" t="s">
        <v>45</v>
      </c>
      <c r="AA1445">
        <v>9</v>
      </c>
      <c r="AB1445">
        <v>1487</v>
      </c>
      <c r="AC1445">
        <v>739</v>
      </c>
      <c r="AD1445">
        <v>9</v>
      </c>
      <c r="AE1445">
        <v>0</v>
      </c>
      <c r="AF1445" t="s">
        <v>47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44146.965277777781</v>
      </c>
    </row>
    <row r="1446" spans="1:41" x14ac:dyDescent="0.15">
      <c r="A1446" t="s">
        <v>2847</v>
      </c>
      <c r="B1446" s="2" t="s">
        <v>3070</v>
      </c>
      <c r="C1446" t="s">
        <v>2708</v>
      </c>
      <c r="D1446" t="s">
        <v>3076</v>
      </c>
      <c r="E1446">
        <v>8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6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10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12</v>
      </c>
      <c r="AB1446">
        <v>3042</v>
      </c>
      <c r="AC1446">
        <v>1452</v>
      </c>
      <c r="AD1446">
        <v>138</v>
      </c>
      <c r="AE1446">
        <v>4</v>
      </c>
      <c r="AF1446" t="s">
        <v>122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44375.600694444445</v>
      </c>
    </row>
    <row r="1447" spans="1:41" x14ac:dyDescent="0.15">
      <c r="A1447" t="s">
        <v>2847</v>
      </c>
      <c r="B1447" s="2" t="s">
        <v>2948</v>
      </c>
      <c r="C1447" t="s">
        <v>2949</v>
      </c>
      <c r="D1447" t="s">
        <v>2950</v>
      </c>
      <c r="E1447">
        <v>6</v>
      </c>
      <c r="F1447">
        <v>0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5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7</v>
      </c>
      <c r="U1447">
        <v>0</v>
      </c>
      <c r="V1447">
        <v>0</v>
      </c>
      <c r="W1447">
        <v>0</v>
      </c>
      <c r="X1447" t="s">
        <v>45</v>
      </c>
      <c r="Y1447" t="s">
        <v>46</v>
      </c>
      <c r="Z1447" t="s">
        <v>45</v>
      </c>
      <c r="AA1447">
        <v>10</v>
      </c>
      <c r="AB1447">
        <v>2021</v>
      </c>
      <c r="AC1447">
        <v>998</v>
      </c>
      <c r="AD1447">
        <v>25</v>
      </c>
      <c r="AE1447">
        <v>0</v>
      </c>
      <c r="AF1447" t="s">
        <v>47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44270.806250000001</v>
      </c>
    </row>
    <row r="1448" spans="1:41" x14ac:dyDescent="0.15">
      <c r="A1448" t="s">
        <v>2847</v>
      </c>
      <c r="B1448" s="2" t="s">
        <v>2951</v>
      </c>
      <c r="C1448" t="s">
        <v>2952</v>
      </c>
      <c r="D1448" t="s">
        <v>2067</v>
      </c>
      <c r="E1448">
        <v>13</v>
      </c>
      <c r="F1448">
        <v>0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5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9</v>
      </c>
      <c r="U1448">
        <v>1633</v>
      </c>
      <c r="V1448">
        <v>782</v>
      </c>
      <c r="W1448">
        <v>69</v>
      </c>
      <c r="X1448">
        <v>0</v>
      </c>
      <c r="Y1448" t="s">
        <v>47</v>
      </c>
      <c r="Z1448" t="s">
        <v>76</v>
      </c>
      <c r="AA1448">
        <v>12</v>
      </c>
      <c r="AB1448">
        <v>2702</v>
      </c>
      <c r="AC1448">
        <v>1277</v>
      </c>
      <c r="AD1448">
        <v>148</v>
      </c>
      <c r="AE1448">
        <v>5</v>
      </c>
      <c r="AF1448" t="s">
        <v>122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44408.697222222225</v>
      </c>
    </row>
    <row r="1449" spans="1:41" x14ac:dyDescent="0.15">
      <c r="A1449" t="s">
        <v>3382</v>
      </c>
      <c r="B1449" t="s">
        <v>3353</v>
      </c>
      <c r="C1449" t="s">
        <v>2478</v>
      </c>
      <c r="D1449" t="s">
        <v>2446</v>
      </c>
      <c r="E1449">
        <v>1</v>
      </c>
      <c r="F1449">
        <v>0</v>
      </c>
      <c r="G1449">
        <v>0</v>
      </c>
      <c r="H1449">
        <v>0</v>
      </c>
      <c r="I1449">
        <v>0</v>
      </c>
      <c r="J1449" t="s">
        <v>45</v>
      </c>
      <c r="K1449" t="s">
        <v>46</v>
      </c>
      <c r="L1449" t="s">
        <v>45</v>
      </c>
      <c r="M1449">
        <v>4</v>
      </c>
      <c r="N1449">
        <v>0</v>
      </c>
      <c r="O1449">
        <v>0</v>
      </c>
      <c r="P1449">
        <v>0</v>
      </c>
      <c r="Q1449" t="s">
        <v>45</v>
      </c>
      <c r="R1449" t="s">
        <v>46</v>
      </c>
      <c r="S1449" t="s">
        <v>45</v>
      </c>
      <c r="T1449">
        <v>7</v>
      </c>
      <c r="U1449">
        <v>0</v>
      </c>
      <c r="V1449">
        <v>0</v>
      </c>
      <c r="W1449">
        <v>0</v>
      </c>
      <c r="X1449" t="s">
        <v>45</v>
      </c>
      <c r="Y1449" t="s">
        <v>46</v>
      </c>
      <c r="Z1449" t="s">
        <v>45</v>
      </c>
      <c r="AA1449">
        <v>9</v>
      </c>
      <c r="AB1449">
        <v>1797</v>
      </c>
      <c r="AC1449">
        <v>884</v>
      </c>
      <c r="AD1449">
        <v>29</v>
      </c>
      <c r="AE1449">
        <v>2</v>
      </c>
      <c r="AF1449" t="s">
        <v>122</v>
      </c>
      <c r="AG1449" t="s">
        <v>76</v>
      </c>
      <c r="AH1449">
        <v>0</v>
      </c>
      <c r="AI1449">
        <v>0</v>
      </c>
      <c r="AJ1449">
        <v>0</v>
      </c>
      <c r="AK1449">
        <v>0</v>
      </c>
      <c r="AL1449" t="s">
        <v>45</v>
      </c>
      <c r="AM1449" t="s">
        <v>46</v>
      </c>
      <c r="AN1449" t="s">
        <v>45</v>
      </c>
      <c r="AO1449" s="1">
        <v>44482.900694444441</v>
      </c>
    </row>
    <row r="1450" spans="1:41" x14ac:dyDescent="0.15">
      <c r="A1450" t="s">
        <v>3382</v>
      </c>
      <c r="B1450" t="s">
        <v>3310</v>
      </c>
      <c r="C1450" t="s">
        <v>3383</v>
      </c>
      <c r="D1450" t="s">
        <v>1883</v>
      </c>
      <c r="E1450">
        <v>3</v>
      </c>
      <c r="F1450">
        <v>0</v>
      </c>
      <c r="G1450">
        <v>0</v>
      </c>
      <c r="H1450">
        <v>0</v>
      </c>
      <c r="I1450">
        <v>0</v>
      </c>
      <c r="J1450" t="s">
        <v>45</v>
      </c>
      <c r="K1450" t="s">
        <v>46</v>
      </c>
      <c r="L1450" t="s">
        <v>45</v>
      </c>
      <c r="M1450">
        <v>6</v>
      </c>
      <c r="N1450">
        <v>0</v>
      </c>
      <c r="O1450">
        <v>0</v>
      </c>
      <c r="P1450">
        <v>0</v>
      </c>
      <c r="Q1450" t="s">
        <v>45</v>
      </c>
      <c r="R1450" t="s">
        <v>46</v>
      </c>
      <c r="S1450" t="s">
        <v>45</v>
      </c>
      <c r="T1450">
        <v>10</v>
      </c>
      <c r="U1450">
        <v>2209</v>
      </c>
      <c r="V1450">
        <v>1043</v>
      </c>
      <c r="W1450">
        <v>123</v>
      </c>
      <c r="X1450">
        <v>1</v>
      </c>
      <c r="Y1450" t="s">
        <v>47</v>
      </c>
      <c r="Z1450" t="s">
        <v>76</v>
      </c>
      <c r="AA1450">
        <v>12</v>
      </c>
      <c r="AB1450">
        <v>3390</v>
      </c>
      <c r="AC1450">
        <v>1615</v>
      </c>
      <c r="AD1450">
        <v>160</v>
      </c>
      <c r="AE1450">
        <v>5</v>
      </c>
      <c r="AF1450" t="s">
        <v>122</v>
      </c>
      <c r="AG1450" t="s">
        <v>76</v>
      </c>
      <c r="AH1450">
        <v>0</v>
      </c>
      <c r="AI1450">
        <v>0</v>
      </c>
      <c r="AJ1450">
        <v>0</v>
      </c>
      <c r="AK1450">
        <v>0</v>
      </c>
      <c r="AL1450" t="s">
        <v>45</v>
      </c>
      <c r="AM1450" t="s">
        <v>46</v>
      </c>
      <c r="AN1450" t="s">
        <v>45</v>
      </c>
      <c r="AO1450" s="1">
        <v>44512.932638888888</v>
      </c>
    </row>
    <row r="1451" spans="1:41" x14ac:dyDescent="0.15">
      <c r="A1451" t="s">
        <v>3382</v>
      </c>
      <c r="B1451" t="s">
        <v>3311</v>
      </c>
      <c r="C1451" t="s">
        <v>3384</v>
      </c>
      <c r="D1451" t="s">
        <v>3385</v>
      </c>
      <c r="E1451">
        <v>5</v>
      </c>
      <c r="F1451">
        <v>0</v>
      </c>
      <c r="G1451">
        <v>0</v>
      </c>
      <c r="H1451">
        <v>0</v>
      </c>
      <c r="I1451">
        <v>0</v>
      </c>
      <c r="J1451" t="s">
        <v>45</v>
      </c>
      <c r="K1451" t="s">
        <v>46</v>
      </c>
      <c r="L1451" t="s">
        <v>45</v>
      </c>
      <c r="M1451">
        <v>4</v>
      </c>
      <c r="N1451">
        <v>0</v>
      </c>
      <c r="O1451">
        <v>0</v>
      </c>
      <c r="P1451">
        <v>0</v>
      </c>
      <c r="Q1451" t="s">
        <v>45</v>
      </c>
      <c r="R1451" t="s">
        <v>46</v>
      </c>
      <c r="S1451" t="s">
        <v>45</v>
      </c>
      <c r="T1451">
        <v>7</v>
      </c>
      <c r="U1451">
        <v>0</v>
      </c>
      <c r="V1451">
        <v>0</v>
      </c>
      <c r="W1451">
        <v>0</v>
      </c>
      <c r="X1451" t="s">
        <v>45</v>
      </c>
      <c r="Y1451" t="s">
        <v>46</v>
      </c>
      <c r="Z1451" t="s">
        <v>45</v>
      </c>
      <c r="AA1451">
        <v>10</v>
      </c>
      <c r="AB1451">
        <v>2168</v>
      </c>
      <c r="AC1451">
        <v>1078</v>
      </c>
      <c r="AD1451">
        <v>12</v>
      </c>
      <c r="AE1451">
        <v>0</v>
      </c>
      <c r="AF1451" t="s">
        <v>47</v>
      </c>
      <c r="AG1451" t="s">
        <v>76</v>
      </c>
      <c r="AH1451">
        <v>0</v>
      </c>
      <c r="AI1451">
        <v>0</v>
      </c>
      <c r="AJ1451">
        <v>0</v>
      </c>
      <c r="AK1451">
        <v>0</v>
      </c>
      <c r="AL1451" t="s">
        <v>45</v>
      </c>
      <c r="AM1451" t="s">
        <v>46</v>
      </c>
      <c r="AN1451" t="s">
        <v>45</v>
      </c>
      <c r="AO1451" s="1">
        <v>44486.512499999997</v>
      </c>
    </row>
    <row r="1452" spans="1:41" x14ac:dyDescent="0.15">
      <c r="A1452" t="s">
        <v>3382</v>
      </c>
      <c r="B1452" t="s">
        <v>3312</v>
      </c>
      <c r="C1452" t="s">
        <v>3386</v>
      </c>
      <c r="D1452" t="s">
        <v>1245</v>
      </c>
      <c r="E1452">
        <v>2</v>
      </c>
      <c r="F1452">
        <v>0</v>
      </c>
      <c r="G1452">
        <v>0</v>
      </c>
      <c r="H1452">
        <v>0</v>
      </c>
      <c r="I1452">
        <v>0</v>
      </c>
      <c r="J1452" t="s">
        <v>45</v>
      </c>
      <c r="K1452" t="s">
        <v>46</v>
      </c>
      <c r="L1452" t="s">
        <v>45</v>
      </c>
      <c r="M1452">
        <v>4</v>
      </c>
      <c r="N1452">
        <v>0</v>
      </c>
      <c r="O1452">
        <v>0</v>
      </c>
      <c r="P1452">
        <v>0</v>
      </c>
      <c r="Q1452" t="s">
        <v>45</v>
      </c>
      <c r="R1452" t="s">
        <v>46</v>
      </c>
      <c r="S1452" t="s">
        <v>45</v>
      </c>
      <c r="T1452">
        <v>6</v>
      </c>
      <c r="U1452">
        <v>0</v>
      </c>
      <c r="V1452">
        <v>0</v>
      </c>
      <c r="W1452">
        <v>0</v>
      </c>
      <c r="X1452" t="s">
        <v>45</v>
      </c>
      <c r="Y1452" t="s">
        <v>46</v>
      </c>
      <c r="Z1452" t="s">
        <v>45</v>
      </c>
      <c r="AA1452">
        <v>8</v>
      </c>
      <c r="AB1452">
        <v>1780</v>
      </c>
      <c r="AC1452">
        <v>881</v>
      </c>
      <c r="AD1452">
        <v>18</v>
      </c>
      <c r="AE1452">
        <v>0</v>
      </c>
      <c r="AF1452" t="s">
        <v>47</v>
      </c>
      <c r="AG1452" t="s">
        <v>76</v>
      </c>
      <c r="AH1452">
        <v>0</v>
      </c>
      <c r="AI1452">
        <v>0</v>
      </c>
      <c r="AJ1452">
        <v>0</v>
      </c>
      <c r="AK1452">
        <v>0</v>
      </c>
      <c r="AL1452" t="s">
        <v>45</v>
      </c>
      <c r="AM1452" t="s">
        <v>46</v>
      </c>
      <c r="AN1452" t="s">
        <v>45</v>
      </c>
      <c r="AO1452" s="1">
        <v>44507.598611111112</v>
      </c>
    </row>
    <row r="1453" spans="1:41" x14ac:dyDescent="0.15">
      <c r="A1453" t="s">
        <v>3382</v>
      </c>
      <c r="B1453" t="s">
        <v>3377</v>
      </c>
      <c r="C1453" t="s">
        <v>3387</v>
      </c>
      <c r="D1453" t="s">
        <v>1858</v>
      </c>
      <c r="E1453">
        <v>2</v>
      </c>
      <c r="F1453">
        <v>0</v>
      </c>
      <c r="G1453">
        <v>0</v>
      </c>
      <c r="H1453">
        <v>0</v>
      </c>
      <c r="I1453">
        <v>0</v>
      </c>
      <c r="J1453" t="s">
        <v>45</v>
      </c>
      <c r="K1453" t="s">
        <v>46</v>
      </c>
      <c r="L1453" t="s">
        <v>45</v>
      </c>
      <c r="M1453">
        <v>4</v>
      </c>
      <c r="N1453">
        <v>0</v>
      </c>
      <c r="O1453">
        <v>0</v>
      </c>
      <c r="P1453">
        <v>0</v>
      </c>
      <c r="Q1453" t="s">
        <v>45</v>
      </c>
      <c r="R1453" t="s">
        <v>46</v>
      </c>
      <c r="S1453" t="s">
        <v>45</v>
      </c>
      <c r="T1453">
        <v>8</v>
      </c>
      <c r="U1453">
        <v>0</v>
      </c>
      <c r="V1453">
        <v>0</v>
      </c>
      <c r="W1453">
        <v>0</v>
      </c>
      <c r="X1453" t="s">
        <v>45</v>
      </c>
      <c r="Y1453" t="s">
        <v>46</v>
      </c>
      <c r="Z1453" t="s">
        <v>45</v>
      </c>
      <c r="AA1453">
        <v>10</v>
      </c>
      <c r="AB1453">
        <v>2451</v>
      </c>
      <c r="AC1453">
        <v>1203</v>
      </c>
      <c r="AD1453">
        <v>45</v>
      </c>
      <c r="AE1453">
        <v>0</v>
      </c>
      <c r="AF1453" t="s">
        <v>47</v>
      </c>
      <c r="AG1453" t="s">
        <v>76</v>
      </c>
      <c r="AH1453">
        <v>0</v>
      </c>
      <c r="AI1453">
        <v>0</v>
      </c>
      <c r="AJ1453">
        <v>0</v>
      </c>
      <c r="AK1453">
        <v>0</v>
      </c>
      <c r="AL1453" t="s">
        <v>45</v>
      </c>
      <c r="AM1453" t="s">
        <v>46</v>
      </c>
      <c r="AN1453" t="s">
        <v>45</v>
      </c>
      <c r="AO1453" s="1">
        <v>44507.710416666669</v>
      </c>
    </row>
    <row r="1454" spans="1:41" x14ac:dyDescent="0.15">
      <c r="A1454" t="s">
        <v>3382</v>
      </c>
      <c r="B1454" t="s">
        <v>3314</v>
      </c>
      <c r="C1454" t="s">
        <v>991</v>
      </c>
      <c r="D1454" t="s">
        <v>2417</v>
      </c>
      <c r="E1454">
        <v>1</v>
      </c>
      <c r="F1454">
        <v>0</v>
      </c>
      <c r="G1454">
        <v>0</v>
      </c>
      <c r="H1454">
        <v>0</v>
      </c>
      <c r="I1454">
        <v>0</v>
      </c>
      <c r="J1454" t="s">
        <v>45</v>
      </c>
      <c r="K1454" t="s">
        <v>46</v>
      </c>
      <c r="L1454" t="s">
        <v>45</v>
      </c>
      <c r="M1454">
        <v>5</v>
      </c>
      <c r="N1454">
        <v>0</v>
      </c>
      <c r="O1454">
        <v>0</v>
      </c>
      <c r="P1454">
        <v>0</v>
      </c>
      <c r="Q1454" t="s">
        <v>45</v>
      </c>
      <c r="R1454" t="s">
        <v>46</v>
      </c>
      <c r="S1454" t="s">
        <v>45</v>
      </c>
      <c r="T1454">
        <v>8</v>
      </c>
      <c r="U1454">
        <v>0</v>
      </c>
      <c r="V1454">
        <v>0</v>
      </c>
      <c r="W1454">
        <v>0</v>
      </c>
      <c r="X1454" t="s">
        <v>45</v>
      </c>
      <c r="Y1454" t="s">
        <v>46</v>
      </c>
      <c r="Z1454" t="s">
        <v>45</v>
      </c>
      <c r="AA1454">
        <v>10</v>
      </c>
      <c r="AB1454">
        <v>2411</v>
      </c>
      <c r="AC1454">
        <v>1173</v>
      </c>
      <c r="AD1454">
        <v>65</v>
      </c>
      <c r="AE1454">
        <v>3</v>
      </c>
      <c r="AF1454" t="s">
        <v>47</v>
      </c>
      <c r="AG1454" t="s">
        <v>76</v>
      </c>
      <c r="AH1454">
        <v>0</v>
      </c>
      <c r="AI1454">
        <v>0</v>
      </c>
      <c r="AJ1454">
        <v>0</v>
      </c>
      <c r="AK1454">
        <v>0</v>
      </c>
      <c r="AL1454" t="s">
        <v>45</v>
      </c>
      <c r="AM1454" t="s">
        <v>46</v>
      </c>
      <c r="AN1454" t="s">
        <v>45</v>
      </c>
      <c r="AO1454" s="1">
        <v>44483.955555555556</v>
      </c>
    </row>
    <row r="1455" spans="1:41" x14ac:dyDescent="0.15">
      <c r="A1455" t="s">
        <v>3382</v>
      </c>
      <c r="B1455" t="s">
        <v>3315</v>
      </c>
      <c r="C1455" t="s">
        <v>309</v>
      </c>
      <c r="D1455" t="s">
        <v>3388</v>
      </c>
      <c r="E1455">
        <v>2</v>
      </c>
      <c r="F1455">
        <v>0</v>
      </c>
      <c r="G1455">
        <v>0</v>
      </c>
      <c r="H1455">
        <v>0</v>
      </c>
      <c r="I1455">
        <v>0</v>
      </c>
      <c r="J1455" t="s">
        <v>45</v>
      </c>
      <c r="K1455" t="s">
        <v>46</v>
      </c>
      <c r="L1455" t="s">
        <v>45</v>
      </c>
      <c r="M1455">
        <v>6</v>
      </c>
      <c r="N1455">
        <v>0</v>
      </c>
      <c r="O1455">
        <v>0</v>
      </c>
      <c r="P1455">
        <v>0</v>
      </c>
      <c r="Q1455" t="s">
        <v>45</v>
      </c>
      <c r="R1455" t="s">
        <v>46</v>
      </c>
      <c r="S1455" t="s">
        <v>45</v>
      </c>
      <c r="T1455">
        <v>10</v>
      </c>
      <c r="U1455">
        <v>2198</v>
      </c>
      <c r="V1455">
        <v>1065</v>
      </c>
      <c r="W1455">
        <v>68</v>
      </c>
      <c r="X1455">
        <v>1</v>
      </c>
      <c r="Y1455" t="s">
        <v>47</v>
      </c>
      <c r="Z1455" t="s">
        <v>76</v>
      </c>
      <c r="AA1455">
        <v>12</v>
      </c>
      <c r="AB1455">
        <v>3075</v>
      </c>
      <c r="AC1455">
        <v>1443</v>
      </c>
      <c r="AD1455">
        <v>189</v>
      </c>
      <c r="AE1455">
        <v>16</v>
      </c>
      <c r="AF1455" t="s">
        <v>122</v>
      </c>
      <c r="AG1455" t="s">
        <v>76</v>
      </c>
      <c r="AH1455">
        <v>0</v>
      </c>
      <c r="AI1455">
        <v>0</v>
      </c>
      <c r="AJ1455">
        <v>0</v>
      </c>
      <c r="AK1455">
        <v>0</v>
      </c>
      <c r="AL1455" t="s">
        <v>45</v>
      </c>
      <c r="AM1455" t="s">
        <v>46</v>
      </c>
      <c r="AN1455" t="s">
        <v>45</v>
      </c>
      <c r="AO1455" s="1">
        <v>44512.915972222225</v>
      </c>
    </row>
    <row r="1456" spans="1:41" x14ac:dyDescent="0.15">
      <c r="A1456" t="s">
        <v>3382</v>
      </c>
      <c r="B1456" t="s">
        <v>3316</v>
      </c>
      <c r="C1456" t="s">
        <v>3389</v>
      </c>
      <c r="D1456" t="s">
        <v>3390</v>
      </c>
      <c r="E1456">
        <v>2</v>
      </c>
      <c r="F1456">
        <v>0</v>
      </c>
      <c r="G1456">
        <v>0</v>
      </c>
      <c r="H1456">
        <v>0</v>
      </c>
      <c r="I1456">
        <v>0</v>
      </c>
      <c r="J1456" t="s">
        <v>45</v>
      </c>
      <c r="K1456" t="s">
        <v>46</v>
      </c>
      <c r="L1456" t="s">
        <v>45</v>
      </c>
      <c r="M1456">
        <v>5</v>
      </c>
      <c r="N1456">
        <v>0</v>
      </c>
      <c r="O1456">
        <v>0</v>
      </c>
      <c r="P1456">
        <v>0</v>
      </c>
      <c r="Q1456" t="s">
        <v>45</v>
      </c>
      <c r="R1456" t="s">
        <v>46</v>
      </c>
      <c r="S1456" t="s">
        <v>45</v>
      </c>
      <c r="T1456">
        <v>8</v>
      </c>
      <c r="U1456">
        <v>0</v>
      </c>
      <c r="V1456">
        <v>0</v>
      </c>
      <c r="W1456">
        <v>0</v>
      </c>
      <c r="X1456" t="s">
        <v>45</v>
      </c>
      <c r="Y1456" t="s">
        <v>46</v>
      </c>
      <c r="Z1456" t="s">
        <v>45</v>
      </c>
      <c r="AA1456">
        <v>11</v>
      </c>
      <c r="AB1456">
        <v>2674</v>
      </c>
      <c r="AC1456">
        <v>1312</v>
      </c>
      <c r="AD1456">
        <v>50</v>
      </c>
      <c r="AE1456">
        <v>0</v>
      </c>
      <c r="AF1456" t="s">
        <v>47</v>
      </c>
      <c r="AG1456" t="s">
        <v>76</v>
      </c>
      <c r="AH1456">
        <v>0</v>
      </c>
      <c r="AI1456">
        <v>0</v>
      </c>
      <c r="AJ1456">
        <v>0</v>
      </c>
      <c r="AK1456">
        <v>0</v>
      </c>
      <c r="AL1456" t="s">
        <v>45</v>
      </c>
      <c r="AM1456" t="s">
        <v>46</v>
      </c>
      <c r="AN1456" t="s">
        <v>45</v>
      </c>
      <c r="AO1456" s="1">
        <v>44486.347222222219</v>
      </c>
    </row>
    <row r="1457" spans="1:41" x14ac:dyDescent="0.15">
      <c r="A1457" t="s">
        <v>3382</v>
      </c>
      <c r="B1457" t="s">
        <v>3317</v>
      </c>
      <c r="C1457" t="s">
        <v>3391</v>
      </c>
      <c r="D1457" t="s">
        <v>1304</v>
      </c>
      <c r="E1457">
        <v>2</v>
      </c>
      <c r="F1457">
        <v>0</v>
      </c>
      <c r="G1457">
        <v>0</v>
      </c>
      <c r="H1457">
        <v>0</v>
      </c>
      <c r="I1457">
        <v>0</v>
      </c>
      <c r="J1457" t="s">
        <v>45</v>
      </c>
      <c r="K1457" t="s">
        <v>46</v>
      </c>
      <c r="L1457" t="s">
        <v>45</v>
      </c>
      <c r="M1457">
        <v>4</v>
      </c>
      <c r="N1457">
        <v>0</v>
      </c>
      <c r="O1457">
        <v>0</v>
      </c>
      <c r="P1457">
        <v>0</v>
      </c>
      <c r="Q1457" t="s">
        <v>45</v>
      </c>
      <c r="R1457" t="s">
        <v>46</v>
      </c>
      <c r="S1457" t="s">
        <v>45</v>
      </c>
      <c r="T1457">
        <v>7</v>
      </c>
      <c r="U1457">
        <v>0</v>
      </c>
      <c r="V1457">
        <v>0</v>
      </c>
      <c r="W1457">
        <v>0</v>
      </c>
      <c r="X1457" t="s">
        <v>45</v>
      </c>
      <c r="Y1457" t="s">
        <v>46</v>
      </c>
      <c r="Z1457" t="s">
        <v>45</v>
      </c>
      <c r="AA1457">
        <v>9</v>
      </c>
      <c r="AB1457">
        <v>2107</v>
      </c>
      <c r="AC1457">
        <v>1046</v>
      </c>
      <c r="AD1457">
        <v>15</v>
      </c>
      <c r="AE1457">
        <v>0</v>
      </c>
      <c r="AF1457" t="s">
        <v>47</v>
      </c>
      <c r="AG1457" t="s">
        <v>76</v>
      </c>
      <c r="AH1457">
        <v>0</v>
      </c>
      <c r="AI1457">
        <v>0</v>
      </c>
      <c r="AJ1457">
        <v>0</v>
      </c>
      <c r="AK1457">
        <v>0</v>
      </c>
      <c r="AL1457" t="s">
        <v>45</v>
      </c>
      <c r="AM1457" t="s">
        <v>46</v>
      </c>
      <c r="AN1457" t="s">
        <v>45</v>
      </c>
      <c r="AO1457" s="1">
        <v>44486.503472222219</v>
      </c>
    </row>
    <row r="1458" spans="1:41" x14ac:dyDescent="0.15">
      <c r="A1458" t="s">
        <v>3382</v>
      </c>
      <c r="B1458" t="s">
        <v>3319</v>
      </c>
      <c r="C1458" t="s">
        <v>1211</v>
      </c>
      <c r="D1458" t="s">
        <v>3392</v>
      </c>
      <c r="E1458">
        <v>2</v>
      </c>
      <c r="F1458">
        <v>0</v>
      </c>
      <c r="G1458">
        <v>0</v>
      </c>
      <c r="H1458">
        <v>0</v>
      </c>
      <c r="I1458">
        <v>0</v>
      </c>
      <c r="J1458" t="s">
        <v>45</v>
      </c>
      <c r="K1458" t="s">
        <v>46</v>
      </c>
      <c r="L1458" t="s">
        <v>45</v>
      </c>
      <c r="M1458">
        <v>6</v>
      </c>
      <c r="N1458">
        <v>0</v>
      </c>
      <c r="O1458">
        <v>0</v>
      </c>
      <c r="P1458">
        <v>0</v>
      </c>
      <c r="Q1458" t="s">
        <v>45</v>
      </c>
      <c r="R1458" t="s">
        <v>46</v>
      </c>
      <c r="S1458" t="s">
        <v>45</v>
      </c>
      <c r="T1458">
        <v>10</v>
      </c>
      <c r="U1458">
        <v>2277</v>
      </c>
      <c r="V1458">
        <v>1106</v>
      </c>
      <c r="W1458">
        <v>65</v>
      </c>
      <c r="X1458">
        <v>0</v>
      </c>
      <c r="Y1458" t="s">
        <v>47</v>
      </c>
      <c r="Z1458" t="s">
        <v>76</v>
      </c>
      <c r="AA1458">
        <v>12</v>
      </c>
      <c r="AB1458">
        <v>3206</v>
      </c>
      <c r="AC1458">
        <v>1539</v>
      </c>
      <c r="AD1458">
        <v>128</v>
      </c>
      <c r="AE1458">
        <v>6</v>
      </c>
      <c r="AF1458" t="s">
        <v>122</v>
      </c>
      <c r="AG1458" t="s">
        <v>76</v>
      </c>
      <c r="AH1458">
        <v>0</v>
      </c>
      <c r="AI1458">
        <v>0</v>
      </c>
      <c r="AJ1458">
        <v>0</v>
      </c>
      <c r="AK1458">
        <v>0</v>
      </c>
      <c r="AL1458" t="s">
        <v>45</v>
      </c>
      <c r="AM1458" t="s">
        <v>46</v>
      </c>
      <c r="AN1458" t="s">
        <v>45</v>
      </c>
      <c r="AO1458" s="1">
        <v>44512.9</v>
      </c>
    </row>
    <row r="1459" spans="1:41" x14ac:dyDescent="0.15">
      <c r="A1459" t="s">
        <v>3382</v>
      </c>
      <c r="B1459" t="s">
        <v>3320</v>
      </c>
      <c r="C1459" t="s">
        <v>3393</v>
      </c>
      <c r="D1459" t="s">
        <v>3394</v>
      </c>
      <c r="E1459">
        <v>2</v>
      </c>
      <c r="F1459">
        <v>0</v>
      </c>
      <c r="G1459">
        <v>0</v>
      </c>
      <c r="H1459">
        <v>0</v>
      </c>
      <c r="I1459">
        <v>0</v>
      </c>
      <c r="J1459" t="s">
        <v>45</v>
      </c>
      <c r="K1459" t="s">
        <v>46</v>
      </c>
      <c r="L1459" t="s">
        <v>45</v>
      </c>
      <c r="M1459">
        <v>5</v>
      </c>
      <c r="N1459">
        <v>0</v>
      </c>
      <c r="O1459">
        <v>0</v>
      </c>
      <c r="P1459">
        <v>0</v>
      </c>
      <c r="Q1459" t="s">
        <v>45</v>
      </c>
      <c r="R1459" t="s">
        <v>46</v>
      </c>
      <c r="S1459" t="s">
        <v>45</v>
      </c>
      <c r="T1459">
        <v>9</v>
      </c>
      <c r="U1459">
        <v>0</v>
      </c>
      <c r="V1459">
        <v>0</v>
      </c>
      <c r="W1459">
        <v>0</v>
      </c>
      <c r="X1459" t="s">
        <v>45</v>
      </c>
      <c r="Y1459" t="s">
        <v>46</v>
      </c>
      <c r="Z1459" t="s">
        <v>45</v>
      </c>
      <c r="AA1459">
        <v>11</v>
      </c>
      <c r="AB1459">
        <v>2799</v>
      </c>
      <c r="AC1459">
        <v>1377</v>
      </c>
      <c r="AD1459">
        <v>45</v>
      </c>
      <c r="AE1459">
        <v>1</v>
      </c>
      <c r="AF1459" t="s">
        <v>122</v>
      </c>
      <c r="AG1459" t="s">
        <v>76</v>
      </c>
      <c r="AH1459">
        <v>0</v>
      </c>
      <c r="AI1459">
        <v>0</v>
      </c>
      <c r="AJ1459">
        <v>0</v>
      </c>
      <c r="AK1459">
        <v>0</v>
      </c>
      <c r="AL1459" t="s">
        <v>45</v>
      </c>
      <c r="AM1459" t="s">
        <v>46</v>
      </c>
      <c r="AN1459" t="s">
        <v>45</v>
      </c>
      <c r="AO1459" s="1">
        <v>44486.525000000001</v>
      </c>
    </row>
    <row r="1460" spans="1:41" x14ac:dyDescent="0.15">
      <c r="A1460" t="s">
        <v>3382</v>
      </c>
      <c r="B1460" t="s">
        <v>3373</v>
      </c>
      <c r="C1460" t="s">
        <v>2918</v>
      </c>
      <c r="D1460" t="s">
        <v>2692</v>
      </c>
      <c r="E1460">
        <v>6</v>
      </c>
      <c r="F1460">
        <v>0</v>
      </c>
      <c r="G1460">
        <v>0</v>
      </c>
      <c r="H1460">
        <v>0</v>
      </c>
      <c r="I1460">
        <v>0</v>
      </c>
      <c r="J1460" t="s">
        <v>45</v>
      </c>
      <c r="K1460" t="s">
        <v>46</v>
      </c>
      <c r="L1460" t="s">
        <v>45</v>
      </c>
      <c r="M1460">
        <v>4</v>
      </c>
      <c r="N1460">
        <v>0</v>
      </c>
      <c r="O1460">
        <v>0</v>
      </c>
      <c r="P1460">
        <v>0</v>
      </c>
      <c r="Q1460" t="s">
        <v>45</v>
      </c>
      <c r="R1460" t="s">
        <v>46</v>
      </c>
      <c r="S1460" t="s">
        <v>45</v>
      </c>
      <c r="T1460">
        <v>8</v>
      </c>
      <c r="U1460">
        <v>0</v>
      </c>
      <c r="V1460">
        <v>0</v>
      </c>
      <c r="W1460">
        <v>0</v>
      </c>
      <c r="X1460" t="s">
        <v>45</v>
      </c>
      <c r="Y1460" t="s">
        <v>46</v>
      </c>
      <c r="Z1460" t="s">
        <v>45</v>
      </c>
      <c r="AA1460">
        <v>11</v>
      </c>
      <c r="AB1460">
        <v>2716</v>
      </c>
      <c r="AC1460">
        <v>1329</v>
      </c>
      <c r="AD1460">
        <v>58</v>
      </c>
      <c r="AE1460">
        <v>3</v>
      </c>
      <c r="AF1460" t="s">
        <v>122</v>
      </c>
      <c r="AG1460" t="s">
        <v>76</v>
      </c>
      <c r="AH1460">
        <v>0</v>
      </c>
      <c r="AI1460">
        <v>0</v>
      </c>
      <c r="AJ1460">
        <v>0</v>
      </c>
      <c r="AK1460">
        <v>0</v>
      </c>
      <c r="AL1460" t="s">
        <v>45</v>
      </c>
      <c r="AM1460" t="s">
        <v>46</v>
      </c>
      <c r="AN1460" t="s">
        <v>45</v>
      </c>
      <c r="AO1460" s="1">
        <v>44507.708333333336</v>
      </c>
    </row>
    <row r="1461" spans="1:41" x14ac:dyDescent="0.15">
      <c r="A1461" t="s">
        <v>3382</v>
      </c>
      <c r="B1461" t="s">
        <v>3321</v>
      </c>
      <c r="C1461" t="s">
        <v>3395</v>
      </c>
      <c r="D1461" t="s">
        <v>3396</v>
      </c>
      <c r="E1461">
        <v>7</v>
      </c>
      <c r="F1461">
        <v>0</v>
      </c>
      <c r="G1461">
        <v>0</v>
      </c>
      <c r="H1461">
        <v>0</v>
      </c>
      <c r="I1461">
        <v>0</v>
      </c>
      <c r="J1461" t="s">
        <v>45</v>
      </c>
      <c r="K1461" t="s">
        <v>46</v>
      </c>
      <c r="L1461" t="s">
        <v>45</v>
      </c>
      <c r="M1461">
        <v>7</v>
      </c>
      <c r="N1461">
        <v>0</v>
      </c>
      <c r="O1461">
        <v>0</v>
      </c>
      <c r="P1461">
        <v>0</v>
      </c>
      <c r="Q1461" t="s">
        <v>45</v>
      </c>
      <c r="R1461" t="s">
        <v>46</v>
      </c>
      <c r="S1461" t="s">
        <v>45</v>
      </c>
      <c r="T1461">
        <v>10</v>
      </c>
      <c r="U1461">
        <v>2046</v>
      </c>
      <c r="V1461">
        <v>978</v>
      </c>
      <c r="W1461">
        <v>90</v>
      </c>
      <c r="X1461">
        <v>0</v>
      </c>
      <c r="Y1461" t="s">
        <v>47</v>
      </c>
      <c r="Z1461" t="s">
        <v>76</v>
      </c>
      <c r="AA1461">
        <v>12</v>
      </c>
      <c r="AB1461">
        <v>3133</v>
      </c>
      <c r="AC1461">
        <v>1476</v>
      </c>
      <c r="AD1461">
        <v>181</v>
      </c>
      <c r="AE1461">
        <v>8</v>
      </c>
      <c r="AF1461" t="s">
        <v>122</v>
      </c>
      <c r="AG1461" t="s">
        <v>76</v>
      </c>
      <c r="AH1461">
        <v>0</v>
      </c>
      <c r="AI1461">
        <v>0</v>
      </c>
      <c r="AJ1461">
        <v>0</v>
      </c>
      <c r="AK1461">
        <v>0</v>
      </c>
      <c r="AL1461" t="s">
        <v>45</v>
      </c>
      <c r="AM1461" t="s">
        <v>46</v>
      </c>
      <c r="AN1461" t="s">
        <v>45</v>
      </c>
      <c r="AO1461" s="1">
        <v>44512.945138888892</v>
      </c>
    </row>
    <row r="1462" spans="1:41" x14ac:dyDescent="0.15">
      <c r="A1462" t="s">
        <v>3382</v>
      </c>
      <c r="B1462" t="s">
        <v>3374</v>
      </c>
      <c r="C1462" t="s">
        <v>983</v>
      </c>
      <c r="D1462" t="s">
        <v>1218</v>
      </c>
      <c r="E1462">
        <v>13</v>
      </c>
      <c r="F1462">
        <v>0</v>
      </c>
      <c r="G1462">
        <v>0</v>
      </c>
      <c r="H1462">
        <v>0</v>
      </c>
      <c r="I1462">
        <v>0</v>
      </c>
      <c r="J1462" t="s">
        <v>45</v>
      </c>
      <c r="K1462" t="s">
        <v>46</v>
      </c>
      <c r="L1462" t="s">
        <v>45</v>
      </c>
      <c r="M1462">
        <v>4</v>
      </c>
      <c r="N1462">
        <v>0</v>
      </c>
      <c r="O1462">
        <v>0</v>
      </c>
      <c r="P1462">
        <v>0</v>
      </c>
      <c r="Q1462" t="s">
        <v>45</v>
      </c>
      <c r="R1462" t="s">
        <v>46</v>
      </c>
      <c r="S1462" t="s">
        <v>45</v>
      </c>
      <c r="T1462">
        <v>8</v>
      </c>
      <c r="U1462">
        <v>0</v>
      </c>
      <c r="V1462">
        <v>0</v>
      </c>
      <c r="W1462">
        <v>0</v>
      </c>
      <c r="X1462" t="s">
        <v>45</v>
      </c>
      <c r="Y1462" t="s">
        <v>46</v>
      </c>
      <c r="Z1462" t="s">
        <v>45</v>
      </c>
      <c r="AA1462">
        <v>11</v>
      </c>
      <c r="AB1462">
        <v>2457</v>
      </c>
      <c r="AC1462">
        <v>1223</v>
      </c>
      <c r="AD1462">
        <v>11</v>
      </c>
      <c r="AE1462">
        <v>0</v>
      </c>
      <c r="AF1462" t="s">
        <v>47</v>
      </c>
      <c r="AG1462" t="s">
        <v>76</v>
      </c>
      <c r="AH1462">
        <v>0</v>
      </c>
      <c r="AI1462">
        <v>0</v>
      </c>
      <c r="AJ1462">
        <v>0</v>
      </c>
      <c r="AK1462">
        <v>0</v>
      </c>
      <c r="AL1462" t="s">
        <v>45</v>
      </c>
      <c r="AM1462" t="s">
        <v>46</v>
      </c>
      <c r="AN1462" t="s">
        <v>45</v>
      </c>
      <c r="AO1462" s="1">
        <v>44507.706944444442</v>
      </c>
    </row>
    <row r="1463" spans="1:41" x14ac:dyDescent="0.15">
      <c r="A1463" t="s">
        <v>3382</v>
      </c>
      <c r="B1463" t="s">
        <v>3322</v>
      </c>
      <c r="C1463" t="s">
        <v>3397</v>
      </c>
      <c r="D1463" t="s">
        <v>3398</v>
      </c>
      <c r="E1463">
        <v>3</v>
      </c>
      <c r="F1463">
        <v>0</v>
      </c>
      <c r="G1463">
        <v>0</v>
      </c>
      <c r="H1463">
        <v>0</v>
      </c>
      <c r="I1463">
        <v>0</v>
      </c>
      <c r="J1463" t="s">
        <v>45</v>
      </c>
      <c r="K1463" t="s">
        <v>46</v>
      </c>
      <c r="L1463" t="s">
        <v>45</v>
      </c>
      <c r="M1463">
        <v>3</v>
      </c>
      <c r="N1463">
        <v>0</v>
      </c>
      <c r="O1463">
        <v>0</v>
      </c>
      <c r="P1463">
        <v>0</v>
      </c>
      <c r="Q1463" t="s">
        <v>45</v>
      </c>
      <c r="R1463" t="s">
        <v>46</v>
      </c>
      <c r="S1463" t="s">
        <v>45</v>
      </c>
      <c r="T1463">
        <v>7</v>
      </c>
      <c r="U1463">
        <v>0</v>
      </c>
      <c r="V1463">
        <v>0</v>
      </c>
      <c r="W1463">
        <v>0</v>
      </c>
      <c r="X1463" t="s">
        <v>45</v>
      </c>
      <c r="Y1463" t="s">
        <v>46</v>
      </c>
      <c r="Z1463" t="s">
        <v>45</v>
      </c>
      <c r="AA1463">
        <v>10</v>
      </c>
      <c r="AB1463">
        <v>1838</v>
      </c>
      <c r="AC1463">
        <v>909</v>
      </c>
      <c r="AD1463">
        <v>20</v>
      </c>
      <c r="AE1463">
        <v>0</v>
      </c>
      <c r="AF1463" t="s">
        <v>47</v>
      </c>
      <c r="AG1463" t="s">
        <v>76</v>
      </c>
      <c r="AH1463">
        <v>0</v>
      </c>
      <c r="AI1463">
        <v>0</v>
      </c>
      <c r="AJ1463">
        <v>0</v>
      </c>
      <c r="AK1463">
        <v>0</v>
      </c>
      <c r="AL1463" t="s">
        <v>45</v>
      </c>
      <c r="AM1463" t="s">
        <v>46</v>
      </c>
      <c r="AN1463" t="s">
        <v>45</v>
      </c>
      <c r="AO1463" s="1">
        <v>44504.911111111112</v>
      </c>
    </row>
    <row r="1464" spans="1:41" x14ac:dyDescent="0.15">
      <c r="A1464" t="s">
        <v>3382</v>
      </c>
      <c r="B1464" t="s">
        <v>3324</v>
      </c>
      <c r="C1464" t="s">
        <v>3399</v>
      </c>
      <c r="D1464" t="s">
        <v>2223</v>
      </c>
      <c r="E1464">
        <v>3</v>
      </c>
      <c r="F1464">
        <v>0</v>
      </c>
      <c r="G1464">
        <v>0</v>
      </c>
      <c r="H1464">
        <v>0</v>
      </c>
      <c r="I1464">
        <v>0</v>
      </c>
      <c r="J1464" t="s">
        <v>45</v>
      </c>
      <c r="K1464" t="s">
        <v>46</v>
      </c>
      <c r="L1464" t="s">
        <v>45</v>
      </c>
      <c r="M1464">
        <v>6</v>
      </c>
      <c r="N1464">
        <v>0</v>
      </c>
      <c r="O1464">
        <v>0</v>
      </c>
      <c r="P1464">
        <v>0</v>
      </c>
      <c r="Q1464" t="s">
        <v>45</v>
      </c>
      <c r="R1464" t="s">
        <v>46</v>
      </c>
      <c r="S1464" t="s">
        <v>45</v>
      </c>
      <c r="T1464">
        <v>9</v>
      </c>
      <c r="U1464">
        <v>0</v>
      </c>
      <c r="V1464">
        <v>0</v>
      </c>
      <c r="W1464">
        <v>0</v>
      </c>
      <c r="X1464" t="s">
        <v>45</v>
      </c>
      <c r="Y1464" t="s">
        <v>46</v>
      </c>
      <c r="Z1464" t="s">
        <v>45</v>
      </c>
      <c r="AA1464">
        <v>11</v>
      </c>
      <c r="AB1464">
        <v>2796</v>
      </c>
      <c r="AC1464">
        <v>1369</v>
      </c>
      <c r="AD1464">
        <v>58</v>
      </c>
      <c r="AE1464">
        <v>0</v>
      </c>
      <c r="AF1464" t="s">
        <v>47</v>
      </c>
      <c r="AG1464" t="s">
        <v>76</v>
      </c>
      <c r="AH1464">
        <v>0</v>
      </c>
      <c r="AI1464">
        <v>0</v>
      </c>
      <c r="AJ1464">
        <v>0</v>
      </c>
      <c r="AK1464">
        <v>0</v>
      </c>
      <c r="AL1464" t="s">
        <v>45</v>
      </c>
      <c r="AM1464" t="s">
        <v>46</v>
      </c>
      <c r="AN1464" t="s">
        <v>45</v>
      </c>
      <c r="AO1464" s="1">
        <v>44486.549305555556</v>
      </c>
    </row>
    <row r="1465" spans="1:41" x14ac:dyDescent="0.15">
      <c r="A1465" t="s">
        <v>3382</v>
      </c>
      <c r="B1465" t="s">
        <v>3325</v>
      </c>
      <c r="C1465" t="s">
        <v>2924</v>
      </c>
      <c r="D1465" t="s">
        <v>2925</v>
      </c>
      <c r="E1465">
        <v>2</v>
      </c>
      <c r="F1465">
        <v>0</v>
      </c>
      <c r="G1465">
        <v>0</v>
      </c>
      <c r="H1465">
        <v>0</v>
      </c>
      <c r="I1465">
        <v>0</v>
      </c>
      <c r="J1465" t="s">
        <v>45</v>
      </c>
      <c r="K1465" t="s">
        <v>46</v>
      </c>
      <c r="L1465" t="s">
        <v>45</v>
      </c>
      <c r="M1465">
        <v>4</v>
      </c>
      <c r="N1465">
        <v>0</v>
      </c>
      <c r="O1465">
        <v>0</v>
      </c>
      <c r="P1465">
        <v>0</v>
      </c>
      <c r="Q1465" t="s">
        <v>45</v>
      </c>
      <c r="R1465" t="s">
        <v>46</v>
      </c>
      <c r="S1465" t="s">
        <v>45</v>
      </c>
      <c r="T1465">
        <v>8</v>
      </c>
      <c r="U1465">
        <v>0</v>
      </c>
      <c r="V1465">
        <v>0</v>
      </c>
      <c r="W1465">
        <v>0</v>
      </c>
      <c r="X1465" t="s">
        <v>45</v>
      </c>
      <c r="Y1465" t="s">
        <v>46</v>
      </c>
      <c r="Z1465" t="s">
        <v>45</v>
      </c>
      <c r="AA1465">
        <v>11</v>
      </c>
      <c r="AB1465">
        <v>2524</v>
      </c>
      <c r="AC1465">
        <v>1234</v>
      </c>
      <c r="AD1465">
        <v>56</v>
      </c>
      <c r="AE1465">
        <v>0</v>
      </c>
      <c r="AF1465" t="s">
        <v>47</v>
      </c>
      <c r="AG1465" t="s">
        <v>76</v>
      </c>
      <c r="AH1465">
        <v>0</v>
      </c>
      <c r="AI1465">
        <v>0</v>
      </c>
      <c r="AJ1465">
        <v>0</v>
      </c>
      <c r="AK1465">
        <v>0</v>
      </c>
      <c r="AL1465" t="s">
        <v>45</v>
      </c>
      <c r="AM1465" t="s">
        <v>46</v>
      </c>
      <c r="AN1465" t="s">
        <v>45</v>
      </c>
      <c r="AO1465" s="1">
        <v>44486.538888888892</v>
      </c>
    </row>
    <row r="1466" spans="1:41" x14ac:dyDescent="0.15">
      <c r="A1466" t="s">
        <v>3382</v>
      </c>
      <c r="B1466" t="s">
        <v>3326</v>
      </c>
      <c r="C1466" t="s">
        <v>1309</v>
      </c>
      <c r="D1466" t="s">
        <v>2529</v>
      </c>
      <c r="E1466">
        <v>2</v>
      </c>
      <c r="F1466">
        <v>0</v>
      </c>
      <c r="G1466">
        <v>0</v>
      </c>
      <c r="H1466">
        <v>0</v>
      </c>
      <c r="I1466">
        <v>0</v>
      </c>
      <c r="J1466" t="s">
        <v>45</v>
      </c>
      <c r="K1466" t="s">
        <v>46</v>
      </c>
      <c r="L1466" t="s">
        <v>45</v>
      </c>
      <c r="M1466">
        <v>7</v>
      </c>
      <c r="N1466">
        <v>0</v>
      </c>
      <c r="O1466">
        <v>0</v>
      </c>
      <c r="P1466">
        <v>0</v>
      </c>
      <c r="Q1466" t="s">
        <v>45</v>
      </c>
      <c r="R1466" t="s">
        <v>46</v>
      </c>
      <c r="S1466" t="s">
        <v>45</v>
      </c>
      <c r="T1466">
        <v>10</v>
      </c>
      <c r="U1466">
        <v>2486</v>
      </c>
      <c r="V1466">
        <v>1211</v>
      </c>
      <c r="W1466">
        <v>64</v>
      </c>
      <c r="X1466">
        <v>0</v>
      </c>
      <c r="Y1466" t="s">
        <v>47</v>
      </c>
      <c r="Z1466" t="s">
        <v>76</v>
      </c>
      <c r="AA1466">
        <v>12</v>
      </c>
      <c r="AB1466">
        <v>3759</v>
      </c>
      <c r="AC1466">
        <v>1833</v>
      </c>
      <c r="AD1466">
        <v>93</v>
      </c>
      <c r="AE1466">
        <v>12</v>
      </c>
      <c r="AF1466" t="s">
        <v>122</v>
      </c>
      <c r="AG1466" t="s">
        <v>76</v>
      </c>
      <c r="AH1466">
        <v>0</v>
      </c>
      <c r="AI1466">
        <v>0</v>
      </c>
      <c r="AJ1466">
        <v>0</v>
      </c>
      <c r="AK1466">
        <v>0</v>
      </c>
      <c r="AL1466" t="s">
        <v>45</v>
      </c>
      <c r="AM1466" t="s">
        <v>46</v>
      </c>
      <c r="AN1466" t="s">
        <v>45</v>
      </c>
      <c r="AO1466" s="1">
        <v>44512.902083333334</v>
      </c>
    </row>
    <row r="1467" spans="1:41" x14ac:dyDescent="0.15">
      <c r="A1467" t="s">
        <v>3382</v>
      </c>
      <c r="B1467" t="s">
        <v>3329</v>
      </c>
      <c r="C1467" t="s">
        <v>3400</v>
      </c>
      <c r="D1467" t="s">
        <v>1871</v>
      </c>
      <c r="E1467">
        <v>1</v>
      </c>
      <c r="F1467">
        <v>0</v>
      </c>
      <c r="G1467">
        <v>0</v>
      </c>
      <c r="H1467">
        <v>0</v>
      </c>
      <c r="I1467">
        <v>0</v>
      </c>
      <c r="J1467" t="s">
        <v>45</v>
      </c>
      <c r="K1467" t="s">
        <v>46</v>
      </c>
      <c r="L1467" t="s">
        <v>45</v>
      </c>
      <c r="M1467">
        <v>5</v>
      </c>
      <c r="N1467">
        <v>0</v>
      </c>
      <c r="O1467">
        <v>0</v>
      </c>
      <c r="P1467">
        <v>0</v>
      </c>
      <c r="Q1467" t="s">
        <v>45</v>
      </c>
      <c r="R1467" t="s">
        <v>46</v>
      </c>
      <c r="S1467" t="s">
        <v>45</v>
      </c>
      <c r="T1467">
        <v>8</v>
      </c>
      <c r="U1467">
        <v>0</v>
      </c>
      <c r="V1467">
        <v>0</v>
      </c>
      <c r="W1467">
        <v>0</v>
      </c>
      <c r="X1467" t="s">
        <v>45</v>
      </c>
      <c r="Y1467" t="s">
        <v>46</v>
      </c>
      <c r="Z1467" t="s">
        <v>45</v>
      </c>
      <c r="AA1467">
        <v>10</v>
      </c>
      <c r="AB1467">
        <v>2489</v>
      </c>
      <c r="AC1467">
        <v>1217</v>
      </c>
      <c r="AD1467">
        <v>55</v>
      </c>
      <c r="AE1467">
        <v>0</v>
      </c>
      <c r="AF1467" t="s">
        <v>47</v>
      </c>
      <c r="AG1467" t="s">
        <v>76</v>
      </c>
      <c r="AH1467">
        <v>0</v>
      </c>
      <c r="AI1467">
        <v>0</v>
      </c>
      <c r="AJ1467">
        <v>0</v>
      </c>
      <c r="AK1467">
        <v>0</v>
      </c>
      <c r="AL1467" t="s">
        <v>45</v>
      </c>
      <c r="AM1467" t="s">
        <v>46</v>
      </c>
      <c r="AN1467" t="s">
        <v>45</v>
      </c>
      <c r="AO1467" s="1">
        <v>44483.988888888889</v>
      </c>
    </row>
    <row r="1468" spans="1:41" x14ac:dyDescent="0.15">
      <c r="A1468" t="s">
        <v>3382</v>
      </c>
      <c r="B1468" t="s">
        <v>3330</v>
      </c>
      <c r="C1468" t="s">
        <v>409</v>
      </c>
      <c r="D1468" t="s">
        <v>3401</v>
      </c>
      <c r="E1468">
        <v>1</v>
      </c>
      <c r="F1468">
        <v>2</v>
      </c>
      <c r="G1468">
        <v>0</v>
      </c>
      <c r="H1468">
        <v>0</v>
      </c>
      <c r="I1468">
        <v>0</v>
      </c>
      <c r="J1468" t="s">
        <v>45</v>
      </c>
      <c r="K1468" t="s">
        <v>46</v>
      </c>
      <c r="L1468" t="s">
        <v>45</v>
      </c>
      <c r="M1468">
        <v>4</v>
      </c>
      <c r="N1468">
        <v>0</v>
      </c>
      <c r="O1468">
        <v>0</v>
      </c>
      <c r="P1468">
        <v>0</v>
      </c>
      <c r="Q1468" t="s">
        <v>45</v>
      </c>
      <c r="R1468" t="s">
        <v>46</v>
      </c>
      <c r="S1468" t="s">
        <v>45</v>
      </c>
      <c r="T1468">
        <v>7</v>
      </c>
      <c r="U1468">
        <v>0</v>
      </c>
      <c r="V1468">
        <v>0</v>
      </c>
      <c r="W1468">
        <v>0</v>
      </c>
      <c r="X1468" t="s">
        <v>45</v>
      </c>
      <c r="Y1468" t="s">
        <v>46</v>
      </c>
      <c r="Z1468" t="s">
        <v>45</v>
      </c>
      <c r="AA1468">
        <v>10</v>
      </c>
      <c r="AB1468">
        <v>1955</v>
      </c>
      <c r="AC1468">
        <v>957</v>
      </c>
      <c r="AD1468">
        <v>41</v>
      </c>
      <c r="AE1468">
        <v>0</v>
      </c>
      <c r="AF1468" t="s">
        <v>47</v>
      </c>
      <c r="AG1468" t="s">
        <v>76</v>
      </c>
      <c r="AH1468">
        <v>0</v>
      </c>
      <c r="AI1468">
        <v>0</v>
      </c>
      <c r="AJ1468">
        <v>0</v>
      </c>
      <c r="AK1468">
        <v>0</v>
      </c>
      <c r="AL1468" t="s">
        <v>45</v>
      </c>
      <c r="AM1468" t="s">
        <v>46</v>
      </c>
      <c r="AN1468" t="s">
        <v>45</v>
      </c>
      <c r="AO1468" s="1">
        <v>44483.990277777775</v>
      </c>
    </row>
    <row r="1469" spans="1:41" x14ac:dyDescent="0.15">
      <c r="A1469" t="s">
        <v>3382</v>
      </c>
      <c r="B1469" t="s">
        <v>3333</v>
      </c>
      <c r="C1469" t="s">
        <v>103</v>
      </c>
      <c r="D1469" t="s">
        <v>2454</v>
      </c>
      <c r="E1469">
        <v>2</v>
      </c>
      <c r="F1469">
        <v>0</v>
      </c>
      <c r="G1469">
        <v>0</v>
      </c>
      <c r="H1469">
        <v>0</v>
      </c>
      <c r="I1469">
        <v>0</v>
      </c>
      <c r="J1469" t="s">
        <v>45</v>
      </c>
      <c r="K1469" t="s">
        <v>46</v>
      </c>
      <c r="L1469" t="s">
        <v>45</v>
      </c>
      <c r="M1469">
        <v>4</v>
      </c>
      <c r="N1469">
        <v>0</v>
      </c>
      <c r="O1469">
        <v>0</v>
      </c>
      <c r="P1469">
        <v>0</v>
      </c>
      <c r="Q1469" t="s">
        <v>45</v>
      </c>
      <c r="R1469" t="s">
        <v>46</v>
      </c>
      <c r="S1469" t="s">
        <v>45</v>
      </c>
      <c r="T1469">
        <v>8</v>
      </c>
      <c r="U1469">
        <v>0</v>
      </c>
      <c r="V1469">
        <v>0</v>
      </c>
      <c r="W1469">
        <v>0</v>
      </c>
      <c r="X1469" t="s">
        <v>45</v>
      </c>
      <c r="Y1469" t="s">
        <v>46</v>
      </c>
      <c r="Z1469" t="s">
        <v>45</v>
      </c>
      <c r="AA1469">
        <v>10</v>
      </c>
      <c r="AB1469">
        <v>1847</v>
      </c>
      <c r="AC1469">
        <v>901</v>
      </c>
      <c r="AD1469">
        <v>45</v>
      </c>
      <c r="AE1469">
        <v>4</v>
      </c>
      <c r="AF1469" t="s">
        <v>122</v>
      </c>
      <c r="AG1469" t="s">
        <v>76</v>
      </c>
      <c r="AH1469">
        <v>0</v>
      </c>
      <c r="AI1469">
        <v>0</v>
      </c>
      <c r="AJ1469">
        <v>0</v>
      </c>
      <c r="AK1469">
        <v>0</v>
      </c>
      <c r="AL1469" t="s">
        <v>45</v>
      </c>
      <c r="AM1469" t="s">
        <v>46</v>
      </c>
      <c r="AN1469" t="s">
        <v>45</v>
      </c>
      <c r="AO1469" s="1">
        <v>44486.522916666669</v>
      </c>
    </row>
    <row r="1470" spans="1:41" x14ac:dyDescent="0.15">
      <c r="A1470" t="s">
        <v>3382</v>
      </c>
      <c r="B1470" t="s">
        <v>3376</v>
      </c>
      <c r="C1470" t="s">
        <v>3402</v>
      </c>
      <c r="D1470" t="s">
        <v>1898</v>
      </c>
      <c r="E1470">
        <v>2</v>
      </c>
      <c r="F1470">
        <v>0</v>
      </c>
      <c r="G1470">
        <v>0</v>
      </c>
      <c r="H1470">
        <v>0</v>
      </c>
      <c r="I1470">
        <v>0</v>
      </c>
      <c r="J1470" t="s">
        <v>45</v>
      </c>
      <c r="K1470" t="s">
        <v>46</v>
      </c>
      <c r="L1470" t="s">
        <v>45</v>
      </c>
      <c r="M1470">
        <v>5</v>
      </c>
      <c r="N1470">
        <v>0</v>
      </c>
      <c r="O1470">
        <v>0</v>
      </c>
      <c r="P1470">
        <v>0</v>
      </c>
      <c r="Q1470" t="s">
        <v>45</v>
      </c>
      <c r="R1470" t="s">
        <v>46</v>
      </c>
      <c r="S1470" t="s">
        <v>45</v>
      </c>
      <c r="T1470">
        <v>9</v>
      </c>
      <c r="U1470">
        <v>0</v>
      </c>
      <c r="V1470">
        <v>0</v>
      </c>
      <c r="W1470">
        <v>0</v>
      </c>
      <c r="X1470" t="s">
        <v>45</v>
      </c>
      <c r="Y1470" t="s">
        <v>46</v>
      </c>
      <c r="Z1470" t="s">
        <v>45</v>
      </c>
      <c r="AA1470">
        <v>12</v>
      </c>
      <c r="AB1470">
        <v>3084</v>
      </c>
      <c r="AC1470">
        <v>1468</v>
      </c>
      <c r="AD1470">
        <v>148</v>
      </c>
      <c r="AE1470">
        <v>1</v>
      </c>
      <c r="AF1470" t="s">
        <v>47</v>
      </c>
      <c r="AG1470" t="s">
        <v>76</v>
      </c>
      <c r="AH1470">
        <v>0</v>
      </c>
      <c r="AI1470">
        <v>0</v>
      </c>
      <c r="AJ1470">
        <v>0</v>
      </c>
      <c r="AK1470">
        <v>0</v>
      </c>
      <c r="AL1470" t="s">
        <v>45</v>
      </c>
      <c r="AM1470" t="s">
        <v>46</v>
      </c>
      <c r="AN1470" t="s">
        <v>45</v>
      </c>
      <c r="AO1470" s="1">
        <v>44507.70416666667</v>
      </c>
    </row>
    <row r="1471" spans="1:41" x14ac:dyDescent="0.15">
      <c r="A1471" t="s">
        <v>3382</v>
      </c>
      <c r="B1471" t="s">
        <v>3335</v>
      </c>
      <c r="C1471" t="s">
        <v>3403</v>
      </c>
      <c r="D1471" t="s">
        <v>2469</v>
      </c>
      <c r="E1471">
        <v>11</v>
      </c>
      <c r="F1471">
        <v>0</v>
      </c>
      <c r="G1471">
        <v>0</v>
      </c>
      <c r="H1471">
        <v>0</v>
      </c>
      <c r="I1471">
        <v>0</v>
      </c>
      <c r="J1471" t="s">
        <v>45</v>
      </c>
      <c r="K1471" t="s">
        <v>46</v>
      </c>
      <c r="L1471" t="s">
        <v>45</v>
      </c>
      <c r="M1471">
        <v>5</v>
      </c>
      <c r="N1471">
        <v>0</v>
      </c>
      <c r="O1471">
        <v>0</v>
      </c>
      <c r="P1471">
        <v>0</v>
      </c>
      <c r="Q1471" t="s">
        <v>45</v>
      </c>
      <c r="R1471" t="s">
        <v>46</v>
      </c>
      <c r="S1471" t="s">
        <v>45</v>
      </c>
      <c r="T1471">
        <v>8</v>
      </c>
      <c r="U1471">
        <v>0</v>
      </c>
      <c r="V1471">
        <v>0</v>
      </c>
      <c r="W1471">
        <v>0</v>
      </c>
      <c r="X1471" t="s">
        <v>45</v>
      </c>
      <c r="Y1471" t="s">
        <v>46</v>
      </c>
      <c r="Z1471" t="s">
        <v>45</v>
      </c>
      <c r="AA1471">
        <v>11</v>
      </c>
      <c r="AB1471">
        <v>2382</v>
      </c>
      <c r="AC1471">
        <v>1174</v>
      </c>
      <c r="AD1471">
        <v>34</v>
      </c>
      <c r="AE1471">
        <v>0</v>
      </c>
      <c r="AF1471" t="s">
        <v>47</v>
      </c>
      <c r="AG1471" t="s">
        <v>76</v>
      </c>
      <c r="AH1471">
        <v>0</v>
      </c>
      <c r="AI1471">
        <v>0</v>
      </c>
      <c r="AJ1471">
        <v>0</v>
      </c>
      <c r="AK1471">
        <v>0</v>
      </c>
      <c r="AL1471" t="s">
        <v>45</v>
      </c>
      <c r="AM1471" t="s">
        <v>46</v>
      </c>
      <c r="AN1471" t="s">
        <v>45</v>
      </c>
      <c r="AO1471" s="1">
        <v>44503.836805555555</v>
      </c>
    </row>
    <row r="1472" spans="1:41" x14ac:dyDescent="0.15">
      <c r="A1472" t="s">
        <v>3382</v>
      </c>
      <c r="B1472" t="s">
        <v>3336</v>
      </c>
      <c r="C1472" t="s">
        <v>3404</v>
      </c>
      <c r="D1472" t="s">
        <v>2692</v>
      </c>
      <c r="E1472">
        <v>3</v>
      </c>
      <c r="F1472">
        <v>0</v>
      </c>
      <c r="G1472">
        <v>0</v>
      </c>
      <c r="H1472">
        <v>0</v>
      </c>
      <c r="I1472">
        <v>0</v>
      </c>
      <c r="J1472" t="s">
        <v>45</v>
      </c>
      <c r="K1472" t="s">
        <v>46</v>
      </c>
      <c r="L1472" t="s">
        <v>45</v>
      </c>
      <c r="M1472">
        <v>5</v>
      </c>
      <c r="N1472">
        <v>0</v>
      </c>
      <c r="O1472">
        <v>0</v>
      </c>
      <c r="P1472">
        <v>0</v>
      </c>
      <c r="Q1472" t="s">
        <v>45</v>
      </c>
      <c r="R1472" t="s">
        <v>46</v>
      </c>
      <c r="S1472" t="s">
        <v>45</v>
      </c>
      <c r="T1472">
        <v>8</v>
      </c>
      <c r="U1472">
        <v>0</v>
      </c>
      <c r="V1472">
        <v>0</v>
      </c>
      <c r="W1472">
        <v>0</v>
      </c>
      <c r="X1472" t="s">
        <v>45</v>
      </c>
      <c r="Y1472" t="s">
        <v>46</v>
      </c>
      <c r="Z1472" t="s">
        <v>45</v>
      </c>
      <c r="AA1472">
        <v>10</v>
      </c>
      <c r="AB1472">
        <v>2311</v>
      </c>
      <c r="AC1472">
        <v>1128</v>
      </c>
      <c r="AD1472">
        <v>55</v>
      </c>
      <c r="AE1472">
        <v>0</v>
      </c>
      <c r="AF1472" t="s">
        <v>47</v>
      </c>
      <c r="AG1472" t="s">
        <v>76</v>
      </c>
      <c r="AH1472">
        <v>0</v>
      </c>
      <c r="AI1472">
        <v>0</v>
      </c>
      <c r="AJ1472">
        <v>0</v>
      </c>
      <c r="AK1472">
        <v>0</v>
      </c>
      <c r="AL1472" t="s">
        <v>45</v>
      </c>
      <c r="AM1472" t="s">
        <v>46</v>
      </c>
      <c r="AN1472" t="s">
        <v>45</v>
      </c>
      <c r="AO1472" s="1">
        <v>44493.418055555558</v>
      </c>
    </row>
    <row r="1473" spans="1:41" x14ac:dyDescent="0.15">
      <c r="A1473" t="s">
        <v>3382</v>
      </c>
      <c r="B1473" t="s">
        <v>3337</v>
      </c>
      <c r="C1473" t="s">
        <v>3405</v>
      </c>
      <c r="D1473" t="s">
        <v>2585</v>
      </c>
      <c r="E1473">
        <v>1</v>
      </c>
      <c r="F1473">
        <v>0</v>
      </c>
      <c r="G1473">
        <v>0</v>
      </c>
      <c r="H1473">
        <v>0</v>
      </c>
      <c r="I1473">
        <v>0</v>
      </c>
      <c r="J1473" t="s">
        <v>45</v>
      </c>
      <c r="K1473" t="s">
        <v>46</v>
      </c>
      <c r="L1473" t="s">
        <v>45</v>
      </c>
      <c r="M1473">
        <v>5</v>
      </c>
      <c r="N1473">
        <v>0</v>
      </c>
      <c r="O1473">
        <v>0</v>
      </c>
      <c r="P1473">
        <v>0</v>
      </c>
      <c r="Q1473" t="s">
        <v>45</v>
      </c>
      <c r="R1473" t="s">
        <v>46</v>
      </c>
      <c r="S1473" t="s">
        <v>45</v>
      </c>
      <c r="T1473">
        <v>8</v>
      </c>
      <c r="U1473">
        <v>0</v>
      </c>
      <c r="V1473">
        <v>0</v>
      </c>
      <c r="W1473">
        <v>0</v>
      </c>
      <c r="X1473" t="s">
        <v>45</v>
      </c>
      <c r="Y1473" t="s">
        <v>46</v>
      </c>
      <c r="Z1473" t="s">
        <v>45</v>
      </c>
      <c r="AA1473">
        <v>10</v>
      </c>
      <c r="AB1473">
        <v>2137</v>
      </c>
      <c r="AC1473">
        <v>1052</v>
      </c>
      <c r="AD1473">
        <v>33</v>
      </c>
      <c r="AE1473">
        <v>1</v>
      </c>
      <c r="AF1473" t="s">
        <v>122</v>
      </c>
      <c r="AG1473" t="s">
        <v>76</v>
      </c>
      <c r="AH1473">
        <v>0</v>
      </c>
      <c r="AI1473">
        <v>0</v>
      </c>
      <c r="AJ1473">
        <v>0</v>
      </c>
      <c r="AK1473">
        <v>0</v>
      </c>
      <c r="AL1473" t="s">
        <v>45</v>
      </c>
      <c r="AM1473" t="s">
        <v>46</v>
      </c>
      <c r="AN1473" t="s">
        <v>45</v>
      </c>
      <c r="AO1473" s="1">
        <v>44486.378472222219</v>
      </c>
    </row>
    <row r="1474" spans="1:41" x14ac:dyDescent="0.15">
      <c r="A1474" t="s">
        <v>3382</v>
      </c>
      <c r="B1474" t="s">
        <v>3338</v>
      </c>
      <c r="C1474" t="s">
        <v>3406</v>
      </c>
      <c r="D1474" t="s">
        <v>3407</v>
      </c>
      <c r="E1474">
        <v>2</v>
      </c>
      <c r="F1474">
        <v>0</v>
      </c>
      <c r="G1474">
        <v>0</v>
      </c>
      <c r="H1474">
        <v>0</v>
      </c>
      <c r="I1474">
        <v>0</v>
      </c>
      <c r="J1474" t="s">
        <v>45</v>
      </c>
      <c r="K1474" t="s">
        <v>46</v>
      </c>
      <c r="L1474" t="s">
        <v>45</v>
      </c>
      <c r="M1474">
        <v>5</v>
      </c>
      <c r="N1474">
        <v>0</v>
      </c>
      <c r="O1474">
        <v>0</v>
      </c>
      <c r="P1474">
        <v>0</v>
      </c>
      <c r="Q1474" t="s">
        <v>45</v>
      </c>
      <c r="R1474" t="s">
        <v>46</v>
      </c>
      <c r="S1474" t="s">
        <v>45</v>
      </c>
      <c r="T1474">
        <v>8</v>
      </c>
      <c r="U1474">
        <v>0</v>
      </c>
      <c r="V1474">
        <v>0</v>
      </c>
      <c r="W1474">
        <v>0</v>
      </c>
      <c r="X1474" t="s">
        <v>45</v>
      </c>
      <c r="Y1474" t="s">
        <v>46</v>
      </c>
      <c r="Z1474" t="s">
        <v>45</v>
      </c>
      <c r="AA1474">
        <v>10</v>
      </c>
      <c r="AB1474">
        <v>2258</v>
      </c>
      <c r="AC1474">
        <v>1116</v>
      </c>
      <c r="AD1474">
        <v>26</v>
      </c>
      <c r="AE1474">
        <v>0</v>
      </c>
      <c r="AF1474" t="s">
        <v>47</v>
      </c>
      <c r="AG1474" t="s">
        <v>76</v>
      </c>
      <c r="AH1474">
        <v>0</v>
      </c>
      <c r="AI1474">
        <v>0</v>
      </c>
      <c r="AJ1474">
        <v>0</v>
      </c>
      <c r="AK1474">
        <v>0</v>
      </c>
      <c r="AL1474" t="s">
        <v>45</v>
      </c>
      <c r="AM1474" t="s">
        <v>46</v>
      </c>
      <c r="AN1474" t="s">
        <v>45</v>
      </c>
      <c r="AO1474" s="1">
        <v>44486.48333333333</v>
      </c>
    </row>
    <row r="1475" spans="1:41" x14ac:dyDescent="0.15">
      <c r="A1475" t="s">
        <v>3382</v>
      </c>
      <c r="B1475" t="s">
        <v>3340</v>
      </c>
      <c r="C1475" t="s">
        <v>3387</v>
      </c>
      <c r="D1475" t="s">
        <v>782</v>
      </c>
      <c r="E1475">
        <v>10</v>
      </c>
      <c r="F1475">
        <v>0</v>
      </c>
      <c r="G1475">
        <v>0</v>
      </c>
      <c r="H1475">
        <v>0</v>
      </c>
      <c r="I1475">
        <v>0</v>
      </c>
      <c r="J1475" t="s">
        <v>45</v>
      </c>
      <c r="K1475" t="s">
        <v>46</v>
      </c>
      <c r="L1475" t="s">
        <v>45</v>
      </c>
      <c r="M1475">
        <v>7</v>
      </c>
      <c r="N1475">
        <v>0</v>
      </c>
      <c r="O1475">
        <v>0</v>
      </c>
      <c r="P1475">
        <v>0</v>
      </c>
      <c r="Q1475" t="s">
        <v>45</v>
      </c>
      <c r="R1475" t="s">
        <v>46</v>
      </c>
      <c r="S1475" t="s">
        <v>45</v>
      </c>
      <c r="T1475">
        <v>10</v>
      </c>
      <c r="U1475">
        <v>1873</v>
      </c>
      <c r="V1475">
        <v>905</v>
      </c>
      <c r="W1475">
        <v>63</v>
      </c>
      <c r="X1475">
        <v>4</v>
      </c>
      <c r="Y1475" t="s">
        <v>122</v>
      </c>
      <c r="Z1475" t="s">
        <v>76</v>
      </c>
      <c r="AA1475">
        <v>12</v>
      </c>
      <c r="AB1475">
        <v>2932</v>
      </c>
      <c r="AC1475">
        <v>1389</v>
      </c>
      <c r="AD1475">
        <v>154</v>
      </c>
      <c r="AE1475">
        <v>10</v>
      </c>
      <c r="AF1475" t="s">
        <v>122</v>
      </c>
      <c r="AG1475" t="s">
        <v>76</v>
      </c>
      <c r="AH1475">
        <v>0</v>
      </c>
      <c r="AI1475">
        <v>0</v>
      </c>
      <c r="AJ1475">
        <v>0</v>
      </c>
      <c r="AK1475">
        <v>0</v>
      </c>
      <c r="AL1475" t="s">
        <v>45</v>
      </c>
      <c r="AM1475" t="s">
        <v>46</v>
      </c>
      <c r="AN1475" t="s">
        <v>45</v>
      </c>
      <c r="AO1475" s="1">
        <v>44512.967361111114</v>
      </c>
    </row>
    <row r="1476" spans="1:41" x14ac:dyDescent="0.15">
      <c r="A1476" t="s">
        <v>3382</v>
      </c>
      <c r="B1476" t="s">
        <v>3341</v>
      </c>
      <c r="C1476" t="s">
        <v>3408</v>
      </c>
      <c r="D1476" t="s">
        <v>2614</v>
      </c>
      <c r="E1476">
        <v>3</v>
      </c>
      <c r="F1476">
        <v>0</v>
      </c>
      <c r="G1476">
        <v>0</v>
      </c>
      <c r="H1476">
        <v>0</v>
      </c>
      <c r="I1476">
        <v>0</v>
      </c>
      <c r="J1476" t="s">
        <v>45</v>
      </c>
      <c r="K1476" t="s">
        <v>46</v>
      </c>
      <c r="L1476" t="s">
        <v>45</v>
      </c>
      <c r="M1476">
        <v>6</v>
      </c>
      <c r="N1476">
        <v>0</v>
      </c>
      <c r="O1476">
        <v>0</v>
      </c>
      <c r="P1476">
        <v>0</v>
      </c>
      <c r="Q1476" t="s">
        <v>45</v>
      </c>
      <c r="R1476" t="s">
        <v>46</v>
      </c>
      <c r="S1476" t="s">
        <v>45</v>
      </c>
      <c r="T1476">
        <v>10</v>
      </c>
      <c r="U1476">
        <v>2045</v>
      </c>
      <c r="V1476">
        <v>996</v>
      </c>
      <c r="W1476">
        <v>53</v>
      </c>
      <c r="X1476">
        <v>0</v>
      </c>
      <c r="Y1476" t="s">
        <v>47</v>
      </c>
      <c r="Z1476" t="s">
        <v>76</v>
      </c>
      <c r="AA1476">
        <v>12</v>
      </c>
      <c r="AB1476">
        <v>3103</v>
      </c>
      <c r="AC1476">
        <v>1487</v>
      </c>
      <c r="AD1476">
        <v>129</v>
      </c>
      <c r="AE1476">
        <v>4</v>
      </c>
      <c r="AF1476" t="s">
        <v>122</v>
      </c>
      <c r="AG1476" t="s">
        <v>76</v>
      </c>
      <c r="AH1476">
        <v>0</v>
      </c>
      <c r="AI1476">
        <v>0</v>
      </c>
      <c r="AJ1476">
        <v>0</v>
      </c>
      <c r="AK1476">
        <v>0</v>
      </c>
      <c r="AL1476" t="s">
        <v>45</v>
      </c>
      <c r="AM1476" t="s">
        <v>46</v>
      </c>
      <c r="AN1476" t="s">
        <v>45</v>
      </c>
      <c r="AO1476" s="1">
        <v>44512.936111111114</v>
      </c>
    </row>
    <row r="1477" spans="1:41" x14ac:dyDescent="0.15">
      <c r="A1477" t="s">
        <v>3382</v>
      </c>
      <c r="B1477" t="s">
        <v>3343</v>
      </c>
      <c r="C1477" t="s">
        <v>3409</v>
      </c>
      <c r="D1477" t="s">
        <v>3410</v>
      </c>
      <c r="E1477">
        <v>2</v>
      </c>
      <c r="F1477">
        <v>0</v>
      </c>
      <c r="G1477">
        <v>0</v>
      </c>
      <c r="H1477">
        <v>0</v>
      </c>
      <c r="I1477">
        <v>0</v>
      </c>
      <c r="J1477" t="s">
        <v>45</v>
      </c>
      <c r="K1477" t="s">
        <v>46</v>
      </c>
      <c r="L1477" t="s">
        <v>45</v>
      </c>
      <c r="M1477">
        <v>6</v>
      </c>
      <c r="N1477">
        <v>0</v>
      </c>
      <c r="O1477">
        <v>0</v>
      </c>
      <c r="P1477">
        <v>0</v>
      </c>
      <c r="Q1477" t="s">
        <v>45</v>
      </c>
      <c r="R1477" t="s">
        <v>46</v>
      </c>
      <c r="S1477" t="s">
        <v>45</v>
      </c>
      <c r="T1477">
        <v>9</v>
      </c>
      <c r="U1477">
        <v>0</v>
      </c>
      <c r="V1477">
        <v>0</v>
      </c>
      <c r="W1477">
        <v>0</v>
      </c>
      <c r="X1477" t="s">
        <v>45</v>
      </c>
      <c r="Y1477" t="s">
        <v>46</v>
      </c>
      <c r="Z1477" t="s">
        <v>45</v>
      </c>
      <c r="AA1477">
        <v>11</v>
      </c>
      <c r="AB1477">
        <v>2630</v>
      </c>
      <c r="AC1477">
        <v>1299</v>
      </c>
      <c r="AD1477">
        <v>32</v>
      </c>
      <c r="AE1477">
        <v>2</v>
      </c>
      <c r="AF1477" t="s">
        <v>122</v>
      </c>
      <c r="AG1477" t="s">
        <v>76</v>
      </c>
      <c r="AH1477">
        <v>0</v>
      </c>
      <c r="AI1477">
        <v>0</v>
      </c>
      <c r="AJ1477">
        <v>0</v>
      </c>
      <c r="AK1477">
        <v>0</v>
      </c>
      <c r="AL1477" t="s">
        <v>45</v>
      </c>
      <c r="AM1477" t="s">
        <v>46</v>
      </c>
      <c r="AN1477" t="s">
        <v>45</v>
      </c>
      <c r="AO1477" s="1">
        <v>44486.540277777778</v>
      </c>
    </row>
    <row r="1478" spans="1:41" x14ac:dyDescent="0.15">
      <c r="A1478" t="s">
        <v>3382</v>
      </c>
      <c r="B1478" t="s">
        <v>3344</v>
      </c>
      <c r="C1478" t="s">
        <v>56</v>
      </c>
      <c r="D1478" t="s">
        <v>3411</v>
      </c>
      <c r="E1478">
        <v>9</v>
      </c>
      <c r="F1478">
        <v>0</v>
      </c>
      <c r="G1478">
        <v>0</v>
      </c>
      <c r="H1478">
        <v>0</v>
      </c>
      <c r="I1478">
        <v>0</v>
      </c>
      <c r="J1478" t="s">
        <v>45</v>
      </c>
      <c r="K1478" t="s">
        <v>46</v>
      </c>
      <c r="L1478" t="s">
        <v>45</v>
      </c>
      <c r="M1478">
        <v>5</v>
      </c>
      <c r="N1478">
        <v>0</v>
      </c>
      <c r="O1478">
        <v>0</v>
      </c>
      <c r="P1478">
        <v>0</v>
      </c>
      <c r="Q1478" t="s">
        <v>45</v>
      </c>
      <c r="R1478" t="s">
        <v>46</v>
      </c>
      <c r="S1478" t="s">
        <v>45</v>
      </c>
      <c r="T1478">
        <v>9</v>
      </c>
      <c r="U1478">
        <v>0</v>
      </c>
      <c r="V1478">
        <v>0</v>
      </c>
      <c r="W1478">
        <v>0</v>
      </c>
      <c r="X1478" t="s">
        <v>45</v>
      </c>
      <c r="Y1478" t="s">
        <v>46</v>
      </c>
      <c r="Z1478" t="s">
        <v>45</v>
      </c>
      <c r="AA1478">
        <v>11</v>
      </c>
      <c r="AB1478">
        <v>3094</v>
      </c>
      <c r="AC1478">
        <v>1517</v>
      </c>
      <c r="AD1478">
        <v>60</v>
      </c>
      <c r="AE1478">
        <v>3</v>
      </c>
      <c r="AF1478" t="s">
        <v>47</v>
      </c>
      <c r="AG1478" t="s">
        <v>76</v>
      </c>
      <c r="AH1478">
        <v>0</v>
      </c>
      <c r="AI1478">
        <v>0</v>
      </c>
      <c r="AJ1478">
        <v>0</v>
      </c>
      <c r="AK1478">
        <v>0</v>
      </c>
      <c r="AL1478" t="s">
        <v>45</v>
      </c>
      <c r="AM1478" t="s">
        <v>46</v>
      </c>
      <c r="AN1478" t="s">
        <v>45</v>
      </c>
      <c r="AO1478" s="1">
        <v>44507.5625</v>
      </c>
    </row>
    <row r="1479" spans="1:41" x14ac:dyDescent="0.15">
      <c r="A1479" t="s">
        <v>3382</v>
      </c>
      <c r="B1479" t="s">
        <v>3375</v>
      </c>
      <c r="C1479" t="s">
        <v>3412</v>
      </c>
      <c r="D1479" t="s">
        <v>1871</v>
      </c>
      <c r="E1479">
        <v>8</v>
      </c>
      <c r="F1479">
        <v>0</v>
      </c>
      <c r="G1479">
        <v>0</v>
      </c>
      <c r="H1479">
        <v>0</v>
      </c>
      <c r="I1479">
        <v>0</v>
      </c>
      <c r="J1479" t="s">
        <v>45</v>
      </c>
      <c r="K1479" t="s">
        <v>46</v>
      </c>
      <c r="L1479" t="s">
        <v>45</v>
      </c>
      <c r="M1479">
        <v>6</v>
      </c>
      <c r="N1479">
        <v>0</v>
      </c>
      <c r="O1479">
        <v>0</v>
      </c>
      <c r="P1479">
        <v>0</v>
      </c>
      <c r="Q1479" t="s">
        <v>45</v>
      </c>
      <c r="R1479" t="s">
        <v>46</v>
      </c>
      <c r="S1479" t="s">
        <v>45</v>
      </c>
      <c r="T1479">
        <v>10</v>
      </c>
      <c r="U1479">
        <v>0</v>
      </c>
      <c r="V1479">
        <v>0</v>
      </c>
      <c r="W1479">
        <v>0</v>
      </c>
      <c r="X1479" t="s">
        <v>45</v>
      </c>
      <c r="Y1479" t="s">
        <v>46</v>
      </c>
      <c r="Z1479" t="s">
        <v>45</v>
      </c>
      <c r="AA1479">
        <v>12</v>
      </c>
      <c r="AB1479">
        <v>3432</v>
      </c>
      <c r="AC1479">
        <v>1643</v>
      </c>
      <c r="AD1479">
        <v>146</v>
      </c>
      <c r="AE1479">
        <v>9</v>
      </c>
      <c r="AF1479" t="s">
        <v>122</v>
      </c>
      <c r="AG1479" t="s">
        <v>76</v>
      </c>
      <c r="AH1479">
        <v>0</v>
      </c>
      <c r="AI1479">
        <v>0</v>
      </c>
      <c r="AJ1479">
        <v>0</v>
      </c>
      <c r="AK1479">
        <v>0</v>
      </c>
      <c r="AL1479" t="s">
        <v>45</v>
      </c>
      <c r="AM1479" t="s">
        <v>46</v>
      </c>
      <c r="AN1479" t="s">
        <v>45</v>
      </c>
      <c r="AO1479" s="1">
        <v>44507.700694444444</v>
      </c>
    </row>
    <row r="1480" spans="1:41" x14ac:dyDescent="0.15">
      <c r="A1480" t="s">
        <v>3382</v>
      </c>
      <c r="B1480" t="s">
        <v>3345</v>
      </c>
      <c r="C1480" t="s">
        <v>1737</v>
      </c>
      <c r="D1480" t="s">
        <v>3413</v>
      </c>
      <c r="E1480">
        <v>4</v>
      </c>
      <c r="F1480">
        <v>3</v>
      </c>
      <c r="G1480">
        <v>0</v>
      </c>
      <c r="H1480">
        <v>0</v>
      </c>
      <c r="I1480">
        <v>0</v>
      </c>
      <c r="J1480" t="s">
        <v>45</v>
      </c>
      <c r="K1480" t="s">
        <v>46</v>
      </c>
      <c r="L1480" t="s">
        <v>45</v>
      </c>
      <c r="M1480">
        <v>6</v>
      </c>
      <c r="N1480">
        <v>0</v>
      </c>
      <c r="O1480">
        <v>0</v>
      </c>
      <c r="P1480">
        <v>0</v>
      </c>
      <c r="Q1480" t="s">
        <v>45</v>
      </c>
      <c r="R1480" t="s">
        <v>46</v>
      </c>
      <c r="S1480" t="s">
        <v>45</v>
      </c>
      <c r="T1480">
        <v>10</v>
      </c>
      <c r="U1480">
        <v>0</v>
      </c>
      <c r="V1480">
        <v>0</v>
      </c>
      <c r="W1480">
        <v>0</v>
      </c>
      <c r="X1480" t="s">
        <v>45</v>
      </c>
      <c r="Y1480" t="s">
        <v>46</v>
      </c>
      <c r="Z1480" t="s">
        <v>45</v>
      </c>
      <c r="AA1480">
        <v>12</v>
      </c>
      <c r="AB1480">
        <v>3221</v>
      </c>
      <c r="AC1480">
        <v>1561</v>
      </c>
      <c r="AD1480">
        <v>99</v>
      </c>
      <c r="AE1480">
        <v>3</v>
      </c>
      <c r="AF1480" t="s">
        <v>122</v>
      </c>
      <c r="AG1480" t="s">
        <v>76</v>
      </c>
      <c r="AH1480">
        <v>0</v>
      </c>
      <c r="AI1480">
        <v>0</v>
      </c>
      <c r="AJ1480">
        <v>0</v>
      </c>
      <c r="AK1480">
        <v>0</v>
      </c>
      <c r="AL1480" t="s">
        <v>45</v>
      </c>
      <c r="AM1480" t="s">
        <v>46</v>
      </c>
      <c r="AN1480" t="s">
        <v>45</v>
      </c>
      <c r="AO1480" s="1">
        <v>44486.767361111109</v>
      </c>
    </row>
    <row r="1481" spans="1:41" x14ac:dyDescent="0.15">
      <c r="A1481" t="s">
        <v>3382</v>
      </c>
      <c r="B1481" t="s">
        <v>3347</v>
      </c>
      <c r="C1481" t="s">
        <v>3414</v>
      </c>
      <c r="D1481" t="s">
        <v>3415</v>
      </c>
      <c r="E1481">
        <v>5</v>
      </c>
      <c r="F1481">
        <v>0</v>
      </c>
      <c r="G1481">
        <v>0</v>
      </c>
      <c r="H1481">
        <v>0</v>
      </c>
      <c r="I1481">
        <v>0</v>
      </c>
      <c r="J1481" t="s">
        <v>45</v>
      </c>
      <c r="K1481" t="s">
        <v>46</v>
      </c>
      <c r="L1481" t="s">
        <v>45</v>
      </c>
      <c r="M1481">
        <v>4</v>
      </c>
      <c r="N1481">
        <v>0</v>
      </c>
      <c r="O1481">
        <v>0</v>
      </c>
      <c r="P1481">
        <v>0</v>
      </c>
      <c r="Q1481" t="s">
        <v>45</v>
      </c>
      <c r="R1481" t="s">
        <v>46</v>
      </c>
      <c r="S1481" t="s">
        <v>45</v>
      </c>
      <c r="T1481">
        <v>8</v>
      </c>
      <c r="U1481">
        <v>0</v>
      </c>
      <c r="V1481">
        <v>0</v>
      </c>
      <c r="W1481">
        <v>0</v>
      </c>
      <c r="X1481" t="s">
        <v>45</v>
      </c>
      <c r="Y1481" t="s">
        <v>46</v>
      </c>
      <c r="Z1481" t="s">
        <v>45</v>
      </c>
      <c r="AA1481">
        <v>11</v>
      </c>
      <c r="AB1481">
        <v>2422</v>
      </c>
      <c r="AC1481">
        <v>1191</v>
      </c>
      <c r="AD1481">
        <v>40</v>
      </c>
      <c r="AE1481">
        <v>0</v>
      </c>
      <c r="AF1481" t="s">
        <v>47</v>
      </c>
      <c r="AG1481" t="s">
        <v>76</v>
      </c>
      <c r="AH1481">
        <v>0</v>
      </c>
      <c r="AI1481">
        <v>0</v>
      </c>
      <c r="AJ1481">
        <v>0</v>
      </c>
      <c r="AK1481">
        <v>0</v>
      </c>
      <c r="AL1481" t="s">
        <v>45</v>
      </c>
      <c r="AM1481" t="s">
        <v>46</v>
      </c>
      <c r="AN1481" t="s">
        <v>45</v>
      </c>
      <c r="AO1481" s="1">
        <v>44503.672222222223</v>
      </c>
    </row>
    <row r="1482" spans="1:41" x14ac:dyDescent="0.15">
      <c r="A1482" t="s">
        <v>3382</v>
      </c>
      <c r="B1482" t="s">
        <v>3348</v>
      </c>
      <c r="C1482" t="s">
        <v>333</v>
      </c>
      <c r="D1482" t="s">
        <v>1570</v>
      </c>
      <c r="E1482">
        <v>3</v>
      </c>
      <c r="F1482">
        <v>0</v>
      </c>
      <c r="G1482">
        <v>0</v>
      </c>
      <c r="H1482">
        <v>0</v>
      </c>
      <c r="I1482">
        <v>0</v>
      </c>
      <c r="J1482" t="s">
        <v>45</v>
      </c>
      <c r="K1482" t="s">
        <v>46</v>
      </c>
      <c r="L1482" t="s">
        <v>45</v>
      </c>
      <c r="M1482">
        <v>6</v>
      </c>
      <c r="N1482">
        <v>0</v>
      </c>
      <c r="O1482">
        <v>0</v>
      </c>
      <c r="P1482">
        <v>0</v>
      </c>
      <c r="Q1482" t="s">
        <v>45</v>
      </c>
      <c r="R1482" t="s">
        <v>46</v>
      </c>
      <c r="S1482" t="s">
        <v>45</v>
      </c>
      <c r="T1482">
        <v>9</v>
      </c>
      <c r="U1482">
        <v>0</v>
      </c>
      <c r="V1482">
        <v>0</v>
      </c>
      <c r="W1482">
        <v>0</v>
      </c>
      <c r="X1482" t="s">
        <v>45</v>
      </c>
      <c r="Y1482" t="s">
        <v>46</v>
      </c>
      <c r="Z1482" t="s">
        <v>45</v>
      </c>
      <c r="AA1482">
        <v>11</v>
      </c>
      <c r="AB1482">
        <v>2549</v>
      </c>
      <c r="AC1482">
        <v>1251</v>
      </c>
      <c r="AD1482">
        <v>47</v>
      </c>
      <c r="AE1482">
        <v>1</v>
      </c>
      <c r="AF1482" t="s">
        <v>122</v>
      </c>
      <c r="AG1482" t="s">
        <v>76</v>
      </c>
      <c r="AH1482">
        <v>0</v>
      </c>
      <c r="AI1482">
        <v>0</v>
      </c>
      <c r="AJ1482">
        <v>0</v>
      </c>
      <c r="AK1482">
        <v>0</v>
      </c>
      <c r="AL1482" t="s">
        <v>45</v>
      </c>
      <c r="AM1482" t="s">
        <v>46</v>
      </c>
      <c r="AN1482" t="s">
        <v>45</v>
      </c>
      <c r="AO1482" s="1">
        <v>44487.856944444444</v>
      </c>
    </row>
    <row r="1483" spans="1:41" x14ac:dyDescent="0.15">
      <c r="A1483" t="s">
        <v>3382</v>
      </c>
      <c r="B1483" t="s">
        <v>3349</v>
      </c>
      <c r="C1483" t="s">
        <v>2637</v>
      </c>
      <c r="D1483" t="s">
        <v>3416</v>
      </c>
      <c r="E1483">
        <v>1</v>
      </c>
      <c r="F1483">
        <v>0</v>
      </c>
      <c r="G1483">
        <v>0</v>
      </c>
      <c r="H1483">
        <v>0</v>
      </c>
      <c r="I1483">
        <v>0</v>
      </c>
      <c r="J1483" t="s">
        <v>45</v>
      </c>
      <c r="K1483" t="s">
        <v>46</v>
      </c>
      <c r="L1483" t="s">
        <v>45</v>
      </c>
      <c r="M1483">
        <v>5</v>
      </c>
      <c r="N1483">
        <v>0</v>
      </c>
      <c r="O1483">
        <v>0</v>
      </c>
      <c r="P1483">
        <v>0</v>
      </c>
      <c r="Q1483" t="s">
        <v>45</v>
      </c>
      <c r="R1483" t="s">
        <v>46</v>
      </c>
      <c r="S1483" t="s">
        <v>45</v>
      </c>
      <c r="T1483">
        <v>8</v>
      </c>
      <c r="U1483">
        <v>0</v>
      </c>
      <c r="V1483">
        <v>0</v>
      </c>
      <c r="W1483">
        <v>0</v>
      </c>
      <c r="X1483" t="s">
        <v>45</v>
      </c>
      <c r="Y1483" t="s">
        <v>46</v>
      </c>
      <c r="Z1483" t="s">
        <v>45</v>
      </c>
      <c r="AA1483">
        <v>10</v>
      </c>
      <c r="AB1483">
        <v>2530</v>
      </c>
      <c r="AC1483">
        <v>1246</v>
      </c>
      <c r="AD1483">
        <v>38</v>
      </c>
      <c r="AE1483">
        <v>1</v>
      </c>
      <c r="AF1483" t="s">
        <v>47</v>
      </c>
      <c r="AG1483" t="s">
        <v>76</v>
      </c>
      <c r="AH1483">
        <v>0</v>
      </c>
      <c r="AI1483">
        <v>0</v>
      </c>
      <c r="AJ1483">
        <v>0</v>
      </c>
      <c r="AK1483">
        <v>0</v>
      </c>
      <c r="AL1483" t="s">
        <v>45</v>
      </c>
      <c r="AM1483" t="s">
        <v>46</v>
      </c>
      <c r="AN1483" t="s">
        <v>45</v>
      </c>
      <c r="AO1483" s="1">
        <v>44486.449305555558</v>
      </c>
    </row>
    <row r="1484" spans="1:41" x14ac:dyDescent="0.15">
      <c r="A1484" t="s">
        <v>3382</v>
      </c>
      <c r="B1484" t="s">
        <v>3351</v>
      </c>
      <c r="C1484" t="s">
        <v>3417</v>
      </c>
      <c r="D1484" t="s">
        <v>2755</v>
      </c>
      <c r="E1484">
        <v>2</v>
      </c>
      <c r="F1484">
        <v>0</v>
      </c>
      <c r="G1484">
        <v>0</v>
      </c>
      <c r="H1484">
        <v>0</v>
      </c>
      <c r="I1484">
        <v>0</v>
      </c>
      <c r="J1484" t="s">
        <v>45</v>
      </c>
      <c r="K1484" t="s">
        <v>46</v>
      </c>
      <c r="L1484" t="s">
        <v>45</v>
      </c>
      <c r="M1484">
        <v>5</v>
      </c>
      <c r="N1484">
        <v>0</v>
      </c>
      <c r="O1484">
        <v>0</v>
      </c>
      <c r="P1484">
        <v>0</v>
      </c>
      <c r="Q1484" t="s">
        <v>45</v>
      </c>
      <c r="R1484" t="s">
        <v>46</v>
      </c>
      <c r="S1484" t="s">
        <v>45</v>
      </c>
      <c r="T1484">
        <v>7</v>
      </c>
      <c r="U1484">
        <v>0</v>
      </c>
      <c r="V1484">
        <v>0</v>
      </c>
      <c r="W1484">
        <v>0</v>
      </c>
      <c r="X1484" t="s">
        <v>45</v>
      </c>
      <c r="Y1484" t="s">
        <v>46</v>
      </c>
      <c r="Z1484" t="s">
        <v>45</v>
      </c>
      <c r="AA1484">
        <v>10</v>
      </c>
      <c r="AB1484">
        <v>2072</v>
      </c>
      <c r="AC1484">
        <v>1022</v>
      </c>
      <c r="AD1484">
        <v>28</v>
      </c>
      <c r="AE1484">
        <v>0</v>
      </c>
      <c r="AF1484" t="s">
        <v>47</v>
      </c>
      <c r="AG1484" t="s">
        <v>76</v>
      </c>
      <c r="AH1484">
        <v>0</v>
      </c>
      <c r="AI1484">
        <v>0</v>
      </c>
      <c r="AJ1484">
        <v>0</v>
      </c>
      <c r="AK1484">
        <v>0</v>
      </c>
      <c r="AL1484" t="s">
        <v>45</v>
      </c>
      <c r="AM1484" t="s">
        <v>46</v>
      </c>
      <c r="AN1484" t="s">
        <v>45</v>
      </c>
      <c r="AO1484" s="1">
        <v>44486.470833333333</v>
      </c>
    </row>
    <row r="1485" spans="1:41" x14ac:dyDescent="0.15">
      <c r="A1485" t="s">
        <v>3382</v>
      </c>
      <c r="B1485" t="s">
        <v>3352</v>
      </c>
      <c r="C1485" t="s">
        <v>1564</v>
      </c>
      <c r="D1485" t="s">
        <v>2759</v>
      </c>
      <c r="E1485">
        <v>3</v>
      </c>
      <c r="F1485">
        <v>0</v>
      </c>
      <c r="G1485">
        <v>0</v>
      </c>
      <c r="H1485">
        <v>0</v>
      </c>
      <c r="I1485">
        <v>0</v>
      </c>
      <c r="J1485" t="s">
        <v>45</v>
      </c>
      <c r="K1485" t="s">
        <v>46</v>
      </c>
      <c r="L1485" t="s">
        <v>45</v>
      </c>
      <c r="M1485">
        <v>6</v>
      </c>
      <c r="N1485">
        <v>0</v>
      </c>
      <c r="O1485">
        <v>0</v>
      </c>
      <c r="P1485">
        <v>0</v>
      </c>
      <c r="Q1485" t="s">
        <v>45</v>
      </c>
      <c r="R1485" t="s">
        <v>46</v>
      </c>
      <c r="S1485" t="s">
        <v>45</v>
      </c>
      <c r="T1485">
        <v>9</v>
      </c>
      <c r="U1485">
        <v>0</v>
      </c>
      <c r="V1485">
        <v>0</v>
      </c>
      <c r="W1485">
        <v>0</v>
      </c>
      <c r="X1485" t="s">
        <v>45</v>
      </c>
      <c r="Y1485" t="s">
        <v>46</v>
      </c>
      <c r="Z1485" t="s">
        <v>45</v>
      </c>
      <c r="AA1485">
        <v>11</v>
      </c>
      <c r="AB1485">
        <v>2915</v>
      </c>
      <c r="AC1485">
        <v>1429</v>
      </c>
      <c r="AD1485">
        <v>57</v>
      </c>
      <c r="AE1485">
        <v>2</v>
      </c>
      <c r="AF1485" t="s">
        <v>122</v>
      </c>
      <c r="AG1485" t="s">
        <v>76</v>
      </c>
      <c r="AH1485">
        <v>0</v>
      </c>
      <c r="AI1485">
        <v>0</v>
      </c>
      <c r="AJ1485">
        <v>0</v>
      </c>
      <c r="AK1485">
        <v>0</v>
      </c>
      <c r="AL1485" t="s">
        <v>45</v>
      </c>
      <c r="AM1485" t="s">
        <v>46</v>
      </c>
      <c r="AN1485" t="s">
        <v>45</v>
      </c>
      <c r="AO1485" s="1">
        <v>44504.928472222222</v>
      </c>
    </row>
    <row r="1486" spans="1:41" x14ac:dyDescent="0.15">
      <c r="A1486" t="s">
        <v>3382</v>
      </c>
      <c r="B1486" t="s">
        <v>3371</v>
      </c>
      <c r="C1486" t="s">
        <v>2782</v>
      </c>
      <c r="D1486" t="s">
        <v>2440</v>
      </c>
      <c r="E1486">
        <v>3</v>
      </c>
      <c r="F1486">
        <v>0</v>
      </c>
      <c r="G1486">
        <v>0</v>
      </c>
      <c r="H1486">
        <v>0</v>
      </c>
      <c r="I1486">
        <v>0</v>
      </c>
      <c r="J1486" t="s">
        <v>45</v>
      </c>
      <c r="K1486" t="s">
        <v>46</v>
      </c>
      <c r="L1486" t="s">
        <v>45</v>
      </c>
      <c r="M1486">
        <v>5</v>
      </c>
      <c r="N1486">
        <v>0</v>
      </c>
      <c r="O1486">
        <v>0</v>
      </c>
      <c r="P1486">
        <v>0</v>
      </c>
      <c r="Q1486" t="s">
        <v>45</v>
      </c>
      <c r="R1486" t="s">
        <v>46</v>
      </c>
      <c r="S1486" t="s">
        <v>45</v>
      </c>
      <c r="T1486">
        <v>9</v>
      </c>
      <c r="U1486">
        <v>0</v>
      </c>
      <c r="V1486">
        <v>0</v>
      </c>
      <c r="W1486">
        <v>0</v>
      </c>
      <c r="X1486" t="s">
        <v>45</v>
      </c>
      <c r="Y1486" t="s">
        <v>46</v>
      </c>
      <c r="Z1486" t="s">
        <v>45</v>
      </c>
      <c r="AA1486">
        <v>11</v>
      </c>
      <c r="AB1486">
        <v>2915</v>
      </c>
      <c r="AC1486">
        <v>1422</v>
      </c>
      <c r="AD1486">
        <v>71</v>
      </c>
      <c r="AE1486">
        <v>0</v>
      </c>
      <c r="AF1486" t="s">
        <v>47</v>
      </c>
      <c r="AG1486" t="s">
        <v>76</v>
      </c>
      <c r="AH1486">
        <v>0</v>
      </c>
      <c r="AI1486">
        <v>0</v>
      </c>
      <c r="AJ1486">
        <v>0</v>
      </c>
      <c r="AK1486">
        <v>0</v>
      </c>
      <c r="AL1486" t="s">
        <v>45</v>
      </c>
      <c r="AM1486" t="s">
        <v>46</v>
      </c>
      <c r="AN1486" t="s">
        <v>45</v>
      </c>
      <c r="AO1486" s="1">
        <v>44507.702777777777</v>
      </c>
    </row>
    <row r="1487" spans="1:41" x14ac:dyDescent="0.15">
      <c r="A1487" t="s">
        <v>3382</v>
      </c>
      <c r="B1487" t="s">
        <v>3368</v>
      </c>
      <c r="C1487" t="s">
        <v>3418</v>
      </c>
      <c r="D1487" t="s">
        <v>3419</v>
      </c>
      <c r="E1487">
        <v>1</v>
      </c>
      <c r="F1487">
        <v>0</v>
      </c>
      <c r="G1487">
        <v>0</v>
      </c>
      <c r="H1487">
        <v>0</v>
      </c>
      <c r="I1487">
        <v>0</v>
      </c>
      <c r="J1487" t="s">
        <v>45</v>
      </c>
      <c r="K1487" t="s">
        <v>46</v>
      </c>
      <c r="L1487" t="s">
        <v>45</v>
      </c>
      <c r="M1487">
        <v>6</v>
      </c>
      <c r="N1487">
        <v>0</v>
      </c>
      <c r="O1487">
        <v>0</v>
      </c>
      <c r="P1487">
        <v>0</v>
      </c>
      <c r="Q1487" t="s">
        <v>45</v>
      </c>
      <c r="R1487" t="s">
        <v>46</v>
      </c>
      <c r="S1487" t="s">
        <v>45</v>
      </c>
      <c r="T1487">
        <v>9</v>
      </c>
      <c r="U1487">
        <v>0</v>
      </c>
      <c r="V1487">
        <v>0</v>
      </c>
      <c r="W1487">
        <v>0</v>
      </c>
      <c r="X1487" t="s">
        <v>45</v>
      </c>
      <c r="Y1487" t="s">
        <v>46</v>
      </c>
      <c r="Z1487" t="s">
        <v>45</v>
      </c>
      <c r="AA1487">
        <v>11</v>
      </c>
      <c r="AB1487">
        <v>3127</v>
      </c>
      <c r="AC1487">
        <v>1534</v>
      </c>
      <c r="AD1487">
        <v>59</v>
      </c>
      <c r="AE1487">
        <v>0</v>
      </c>
      <c r="AF1487" t="s">
        <v>47</v>
      </c>
      <c r="AG1487" t="s">
        <v>76</v>
      </c>
      <c r="AH1487">
        <v>0</v>
      </c>
      <c r="AI1487">
        <v>0</v>
      </c>
      <c r="AJ1487">
        <v>0</v>
      </c>
      <c r="AK1487">
        <v>0</v>
      </c>
      <c r="AL1487" t="s">
        <v>45</v>
      </c>
      <c r="AM1487" t="s">
        <v>46</v>
      </c>
      <c r="AN1487" t="s">
        <v>45</v>
      </c>
      <c r="AO1487" s="1">
        <v>44486.452777777777</v>
      </c>
    </row>
    <row r="1488" spans="1:41" x14ac:dyDescent="0.15">
      <c r="A1488" t="s">
        <v>3382</v>
      </c>
      <c r="B1488" t="s">
        <v>3362</v>
      </c>
      <c r="C1488" t="s">
        <v>409</v>
      </c>
      <c r="D1488" t="s">
        <v>3420</v>
      </c>
      <c r="E1488">
        <v>18</v>
      </c>
      <c r="F1488">
        <v>3</v>
      </c>
      <c r="G1488">
        <v>0</v>
      </c>
      <c r="H1488">
        <v>0</v>
      </c>
      <c r="I1488">
        <v>0</v>
      </c>
      <c r="J1488" t="s">
        <v>45</v>
      </c>
      <c r="K1488" t="s">
        <v>46</v>
      </c>
      <c r="L1488" t="s">
        <v>45</v>
      </c>
      <c r="M1488">
        <v>5</v>
      </c>
      <c r="N1488">
        <v>0</v>
      </c>
      <c r="O1488">
        <v>0</v>
      </c>
      <c r="P1488">
        <v>0</v>
      </c>
      <c r="Q1488" t="s">
        <v>45</v>
      </c>
      <c r="R1488" t="s">
        <v>46</v>
      </c>
      <c r="S1488" t="s">
        <v>45</v>
      </c>
      <c r="T1488">
        <v>7</v>
      </c>
      <c r="U1488">
        <v>0</v>
      </c>
      <c r="V1488">
        <v>0</v>
      </c>
      <c r="W1488">
        <v>0</v>
      </c>
      <c r="X1488" t="s">
        <v>45</v>
      </c>
      <c r="Y1488" t="s">
        <v>46</v>
      </c>
      <c r="Z1488" t="s">
        <v>45</v>
      </c>
      <c r="AA1488">
        <v>10</v>
      </c>
      <c r="AB1488">
        <v>2341</v>
      </c>
      <c r="AC1488">
        <v>1166</v>
      </c>
      <c r="AD1488">
        <v>9</v>
      </c>
      <c r="AE1488">
        <v>0</v>
      </c>
      <c r="AF1488" t="s">
        <v>47</v>
      </c>
      <c r="AG1488" t="s">
        <v>76</v>
      </c>
      <c r="AH1488">
        <v>0</v>
      </c>
      <c r="AI1488">
        <v>0</v>
      </c>
      <c r="AJ1488">
        <v>0</v>
      </c>
      <c r="AK1488">
        <v>0</v>
      </c>
      <c r="AL1488" t="s">
        <v>45</v>
      </c>
      <c r="AM1488" t="s">
        <v>46</v>
      </c>
      <c r="AN1488" t="s">
        <v>45</v>
      </c>
      <c r="AO1488" s="1">
        <v>44504.868750000001</v>
      </c>
    </row>
    <row r="1489" spans="1:41" x14ac:dyDescent="0.15">
      <c r="A1489" t="s">
        <v>3382</v>
      </c>
      <c r="B1489" t="s">
        <v>3365</v>
      </c>
      <c r="C1489" t="s">
        <v>3421</v>
      </c>
      <c r="D1489" t="s">
        <v>1319</v>
      </c>
      <c r="E1489">
        <v>1</v>
      </c>
      <c r="F1489">
        <v>0</v>
      </c>
      <c r="G1489">
        <v>0</v>
      </c>
      <c r="H1489">
        <v>0</v>
      </c>
      <c r="I1489">
        <v>0</v>
      </c>
      <c r="J1489" t="s">
        <v>45</v>
      </c>
      <c r="K1489" t="s">
        <v>46</v>
      </c>
      <c r="L1489" t="s">
        <v>45</v>
      </c>
      <c r="M1489">
        <v>6</v>
      </c>
      <c r="N1489">
        <v>0</v>
      </c>
      <c r="O1489">
        <v>0</v>
      </c>
      <c r="P1489">
        <v>0</v>
      </c>
      <c r="Q1489" t="s">
        <v>45</v>
      </c>
      <c r="R1489" t="s">
        <v>46</v>
      </c>
      <c r="S1489" t="s">
        <v>45</v>
      </c>
      <c r="T1489">
        <v>9</v>
      </c>
      <c r="U1489">
        <v>0</v>
      </c>
      <c r="V1489">
        <v>0</v>
      </c>
      <c r="W1489">
        <v>0</v>
      </c>
      <c r="X1489" t="s">
        <v>45</v>
      </c>
      <c r="Y1489" t="s">
        <v>46</v>
      </c>
      <c r="Z1489" t="s">
        <v>45</v>
      </c>
      <c r="AA1489">
        <v>11</v>
      </c>
      <c r="AB1489">
        <v>2602</v>
      </c>
      <c r="AC1489">
        <v>1273</v>
      </c>
      <c r="AD1489">
        <v>56</v>
      </c>
      <c r="AE1489">
        <v>7</v>
      </c>
      <c r="AF1489" t="s">
        <v>122</v>
      </c>
      <c r="AG1489" t="s">
        <v>76</v>
      </c>
      <c r="AH1489">
        <v>0</v>
      </c>
      <c r="AI1489">
        <v>0</v>
      </c>
      <c r="AJ1489">
        <v>0</v>
      </c>
      <c r="AK1489">
        <v>0</v>
      </c>
      <c r="AL1489" t="s">
        <v>45</v>
      </c>
      <c r="AM1489" t="s">
        <v>46</v>
      </c>
      <c r="AN1489" t="s">
        <v>45</v>
      </c>
      <c r="AO1489" s="1">
        <v>44486.451388888891</v>
      </c>
    </row>
    <row r="1490" spans="1:41" x14ac:dyDescent="0.15">
      <c r="A1490" t="s">
        <v>3382</v>
      </c>
      <c r="B1490" t="s">
        <v>3367</v>
      </c>
      <c r="C1490" t="s">
        <v>409</v>
      </c>
      <c r="D1490" t="s">
        <v>3422</v>
      </c>
      <c r="E1490">
        <v>22</v>
      </c>
      <c r="F1490">
        <v>2</v>
      </c>
      <c r="G1490">
        <v>0</v>
      </c>
      <c r="H1490">
        <v>0</v>
      </c>
      <c r="I1490">
        <v>0</v>
      </c>
      <c r="J1490" t="s">
        <v>45</v>
      </c>
      <c r="K1490" t="s">
        <v>46</v>
      </c>
      <c r="L1490" t="s">
        <v>45</v>
      </c>
      <c r="M1490">
        <v>4</v>
      </c>
      <c r="N1490">
        <v>0</v>
      </c>
      <c r="O1490">
        <v>0</v>
      </c>
      <c r="P1490">
        <v>0</v>
      </c>
      <c r="Q1490" t="s">
        <v>45</v>
      </c>
      <c r="R1490" t="s">
        <v>46</v>
      </c>
      <c r="S1490" t="s">
        <v>45</v>
      </c>
      <c r="T1490">
        <v>7</v>
      </c>
      <c r="U1490">
        <v>0</v>
      </c>
      <c r="V1490">
        <v>0</v>
      </c>
      <c r="W1490">
        <v>0</v>
      </c>
      <c r="X1490" t="s">
        <v>45</v>
      </c>
      <c r="Y1490" t="s">
        <v>46</v>
      </c>
      <c r="Z1490" t="s">
        <v>45</v>
      </c>
      <c r="AA1490">
        <v>10</v>
      </c>
      <c r="AB1490">
        <v>1796</v>
      </c>
      <c r="AC1490">
        <v>895</v>
      </c>
      <c r="AD1490">
        <v>6</v>
      </c>
      <c r="AE1490">
        <v>0</v>
      </c>
      <c r="AF1490" t="s">
        <v>47</v>
      </c>
      <c r="AG1490" t="s">
        <v>76</v>
      </c>
      <c r="AH1490">
        <v>0</v>
      </c>
      <c r="AI1490">
        <v>0</v>
      </c>
      <c r="AJ1490">
        <v>0</v>
      </c>
      <c r="AK1490">
        <v>0</v>
      </c>
      <c r="AL1490" t="s">
        <v>45</v>
      </c>
      <c r="AM1490" t="s">
        <v>46</v>
      </c>
      <c r="AN1490" t="s">
        <v>45</v>
      </c>
      <c r="AO1490" s="1">
        <v>44510.847916666666</v>
      </c>
    </row>
    <row r="1491" spans="1:41" x14ac:dyDescent="0.15">
      <c r="A1491" t="s">
        <v>3382</v>
      </c>
      <c r="B1491" t="s">
        <v>3355</v>
      </c>
      <c r="C1491" t="s">
        <v>409</v>
      </c>
      <c r="D1491" t="s">
        <v>3423</v>
      </c>
      <c r="E1491">
        <v>7</v>
      </c>
      <c r="F1491">
        <v>1</v>
      </c>
      <c r="G1491">
        <v>0</v>
      </c>
      <c r="H1491">
        <v>0</v>
      </c>
      <c r="I1491">
        <v>0</v>
      </c>
      <c r="J1491" t="s">
        <v>45</v>
      </c>
      <c r="K1491" t="s">
        <v>46</v>
      </c>
      <c r="L1491" t="s">
        <v>45</v>
      </c>
      <c r="M1491">
        <v>5</v>
      </c>
      <c r="N1491">
        <v>0</v>
      </c>
      <c r="O1491">
        <v>0</v>
      </c>
      <c r="P1491">
        <v>0</v>
      </c>
      <c r="Q1491" t="s">
        <v>45</v>
      </c>
      <c r="R1491" t="s">
        <v>46</v>
      </c>
      <c r="S1491" t="s">
        <v>45</v>
      </c>
      <c r="T1491">
        <v>8</v>
      </c>
      <c r="U1491">
        <v>0</v>
      </c>
      <c r="V1491">
        <v>0</v>
      </c>
      <c r="W1491">
        <v>0</v>
      </c>
      <c r="X1491" t="s">
        <v>45</v>
      </c>
      <c r="Y1491" t="s">
        <v>46</v>
      </c>
      <c r="Z1491" t="s">
        <v>45</v>
      </c>
      <c r="AA1491">
        <v>11</v>
      </c>
      <c r="AB1491">
        <v>2374</v>
      </c>
      <c r="AC1491">
        <v>1171</v>
      </c>
      <c r="AD1491">
        <v>32</v>
      </c>
      <c r="AE1491">
        <v>0</v>
      </c>
      <c r="AF1491" t="s">
        <v>47</v>
      </c>
      <c r="AG1491" t="s">
        <v>76</v>
      </c>
      <c r="AH1491">
        <v>0</v>
      </c>
      <c r="AI1491">
        <v>0</v>
      </c>
      <c r="AJ1491">
        <v>0</v>
      </c>
      <c r="AK1491">
        <v>0</v>
      </c>
      <c r="AL1491" t="s">
        <v>45</v>
      </c>
      <c r="AM1491" t="s">
        <v>46</v>
      </c>
      <c r="AN1491" t="s">
        <v>45</v>
      </c>
      <c r="AO1491" s="1">
        <v>44486.536805555559</v>
      </c>
    </row>
    <row r="1492" spans="1:41" x14ac:dyDescent="0.15">
      <c r="A1492" t="s">
        <v>3382</v>
      </c>
      <c r="B1492" t="s">
        <v>3357</v>
      </c>
      <c r="C1492" t="s">
        <v>3357</v>
      </c>
      <c r="D1492" t="s">
        <v>3424</v>
      </c>
      <c r="E1492">
        <v>2</v>
      </c>
      <c r="F1492">
        <v>0</v>
      </c>
      <c r="G1492">
        <v>0</v>
      </c>
      <c r="H1492">
        <v>0</v>
      </c>
      <c r="I1492">
        <v>0</v>
      </c>
      <c r="J1492" t="s">
        <v>45</v>
      </c>
      <c r="K1492" t="s">
        <v>46</v>
      </c>
      <c r="L1492" t="s">
        <v>45</v>
      </c>
      <c r="M1492">
        <v>6</v>
      </c>
      <c r="N1492">
        <v>0</v>
      </c>
      <c r="O1492">
        <v>0</v>
      </c>
      <c r="P1492">
        <v>0</v>
      </c>
      <c r="Q1492" t="s">
        <v>45</v>
      </c>
      <c r="R1492" t="s">
        <v>46</v>
      </c>
      <c r="S1492" t="s">
        <v>45</v>
      </c>
      <c r="T1492">
        <v>9</v>
      </c>
      <c r="U1492">
        <v>0</v>
      </c>
      <c r="V1492">
        <v>0</v>
      </c>
      <c r="W1492">
        <v>0</v>
      </c>
      <c r="X1492" t="s">
        <v>45</v>
      </c>
      <c r="Y1492" t="s">
        <v>46</v>
      </c>
      <c r="Z1492" t="s">
        <v>45</v>
      </c>
      <c r="AA1492">
        <v>11</v>
      </c>
      <c r="AB1492">
        <v>2662</v>
      </c>
      <c r="AC1492">
        <v>1298</v>
      </c>
      <c r="AD1492">
        <v>66</v>
      </c>
      <c r="AE1492">
        <v>1</v>
      </c>
      <c r="AF1492" t="s">
        <v>47</v>
      </c>
      <c r="AG1492" t="s">
        <v>76</v>
      </c>
      <c r="AH1492">
        <v>0</v>
      </c>
      <c r="AI1492">
        <v>0</v>
      </c>
      <c r="AJ1492">
        <v>0</v>
      </c>
      <c r="AK1492">
        <v>0</v>
      </c>
      <c r="AL1492" t="s">
        <v>45</v>
      </c>
      <c r="AM1492" t="s">
        <v>46</v>
      </c>
      <c r="AN1492" t="s">
        <v>45</v>
      </c>
      <c r="AO1492" s="1">
        <v>44494.715277777781</v>
      </c>
    </row>
    <row r="1493" spans="1:41" x14ac:dyDescent="0.15">
      <c r="A1493" t="s">
        <v>3382</v>
      </c>
      <c r="B1493" t="s">
        <v>3361</v>
      </c>
      <c r="C1493" t="s">
        <v>3425</v>
      </c>
      <c r="D1493" t="s">
        <v>3426</v>
      </c>
      <c r="E1493">
        <v>2</v>
      </c>
      <c r="F1493">
        <v>0</v>
      </c>
      <c r="G1493">
        <v>0</v>
      </c>
      <c r="H1493">
        <v>0</v>
      </c>
      <c r="I1493">
        <v>0</v>
      </c>
      <c r="J1493" t="s">
        <v>45</v>
      </c>
      <c r="K1493" t="s">
        <v>46</v>
      </c>
      <c r="L1493" t="s">
        <v>45</v>
      </c>
      <c r="M1493">
        <v>5</v>
      </c>
      <c r="N1493">
        <v>0</v>
      </c>
      <c r="O1493">
        <v>0</v>
      </c>
      <c r="P1493">
        <v>0</v>
      </c>
      <c r="Q1493" t="s">
        <v>45</v>
      </c>
      <c r="R1493" t="s">
        <v>46</v>
      </c>
      <c r="S1493" t="s">
        <v>45</v>
      </c>
      <c r="T1493">
        <v>8</v>
      </c>
      <c r="U1493">
        <v>0</v>
      </c>
      <c r="V1493">
        <v>0</v>
      </c>
      <c r="W1493">
        <v>0</v>
      </c>
      <c r="X1493" t="s">
        <v>45</v>
      </c>
      <c r="Y1493" t="s">
        <v>46</v>
      </c>
      <c r="Z1493" t="s">
        <v>45</v>
      </c>
      <c r="AA1493">
        <v>10</v>
      </c>
      <c r="AB1493">
        <v>2327</v>
      </c>
      <c r="AC1493">
        <v>1118</v>
      </c>
      <c r="AD1493">
        <v>91</v>
      </c>
      <c r="AE1493">
        <v>0</v>
      </c>
      <c r="AF1493" t="s">
        <v>47</v>
      </c>
      <c r="AG1493" t="s">
        <v>76</v>
      </c>
      <c r="AH1493">
        <v>0</v>
      </c>
      <c r="AI1493">
        <v>0</v>
      </c>
      <c r="AJ1493">
        <v>0</v>
      </c>
      <c r="AK1493">
        <v>0</v>
      </c>
      <c r="AL1493" t="s">
        <v>45</v>
      </c>
      <c r="AM1493" t="s">
        <v>46</v>
      </c>
      <c r="AN1493" t="s">
        <v>45</v>
      </c>
      <c r="AO1493" s="1">
        <v>44487.853472222225</v>
      </c>
    </row>
    <row r="1494" spans="1:41" x14ac:dyDescent="0.15">
      <c r="A1494" t="s">
        <v>3382</v>
      </c>
      <c r="B1494" t="s">
        <v>3359</v>
      </c>
      <c r="C1494" t="s">
        <v>1211</v>
      </c>
      <c r="D1494" t="s">
        <v>2156</v>
      </c>
      <c r="E1494">
        <v>2</v>
      </c>
      <c r="F1494">
        <v>0</v>
      </c>
      <c r="G1494">
        <v>0</v>
      </c>
      <c r="H1494">
        <v>0</v>
      </c>
      <c r="I1494">
        <v>0</v>
      </c>
      <c r="J1494" t="s">
        <v>45</v>
      </c>
      <c r="K1494" t="s">
        <v>46</v>
      </c>
      <c r="L1494" t="s">
        <v>45</v>
      </c>
      <c r="M1494">
        <v>4</v>
      </c>
      <c r="N1494">
        <v>0</v>
      </c>
      <c r="O1494">
        <v>0</v>
      </c>
      <c r="P1494">
        <v>0</v>
      </c>
      <c r="Q1494" t="s">
        <v>45</v>
      </c>
      <c r="R1494" t="s">
        <v>46</v>
      </c>
      <c r="S1494" t="s">
        <v>45</v>
      </c>
      <c r="T1494">
        <v>7</v>
      </c>
      <c r="U1494">
        <v>0</v>
      </c>
      <c r="V1494">
        <v>0</v>
      </c>
      <c r="W1494">
        <v>0</v>
      </c>
      <c r="X1494" t="s">
        <v>45</v>
      </c>
      <c r="Y1494" t="s">
        <v>46</v>
      </c>
      <c r="Z1494" t="s">
        <v>45</v>
      </c>
      <c r="AA1494">
        <v>10</v>
      </c>
      <c r="AB1494">
        <v>2396</v>
      </c>
      <c r="AC1494">
        <v>1189</v>
      </c>
      <c r="AD1494">
        <v>18</v>
      </c>
      <c r="AE1494">
        <v>0</v>
      </c>
      <c r="AF1494" t="s">
        <v>47</v>
      </c>
      <c r="AG1494" t="s">
        <v>76</v>
      </c>
      <c r="AH1494">
        <v>0</v>
      </c>
      <c r="AI1494">
        <v>0</v>
      </c>
      <c r="AJ1494">
        <v>0</v>
      </c>
      <c r="AK1494">
        <v>0</v>
      </c>
      <c r="AL1494" t="s">
        <v>45</v>
      </c>
      <c r="AM1494" t="s">
        <v>46</v>
      </c>
      <c r="AN1494" t="s">
        <v>45</v>
      </c>
      <c r="AO1494" s="1">
        <v>44486.547222222223</v>
      </c>
    </row>
    <row r="1495" spans="1:41" x14ac:dyDescent="0.15">
      <c r="A1495" t="s">
        <v>3382</v>
      </c>
      <c r="B1495" t="s">
        <v>3370</v>
      </c>
      <c r="C1495" t="s">
        <v>3427</v>
      </c>
      <c r="D1495" t="s">
        <v>2862</v>
      </c>
      <c r="E1495">
        <v>5</v>
      </c>
      <c r="F1495">
        <v>0</v>
      </c>
      <c r="G1495">
        <v>0</v>
      </c>
      <c r="H1495">
        <v>0</v>
      </c>
      <c r="I1495">
        <v>0</v>
      </c>
      <c r="J1495" t="s">
        <v>45</v>
      </c>
      <c r="K1495" t="s">
        <v>46</v>
      </c>
      <c r="L1495" t="s">
        <v>45</v>
      </c>
      <c r="M1495">
        <v>5</v>
      </c>
      <c r="N1495">
        <v>0</v>
      </c>
      <c r="O1495">
        <v>0</v>
      </c>
      <c r="P1495">
        <v>0</v>
      </c>
      <c r="Q1495" t="s">
        <v>45</v>
      </c>
      <c r="R1495" t="s">
        <v>46</v>
      </c>
      <c r="S1495" t="s">
        <v>45</v>
      </c>
      <c r="T1495">
        <v>8</v>
      </c>
      <c r="U1495">
        <v>0</v>
      </c>
      <c r="V1495">
        <v>0</v>
      </c>
      <c r="W1495">
        <v>0</v>
      </c>
      <c r="X1495" t="s">
        <v>45</v>
      </c>
      <c r="Y1495" t="s">
        <v>46</v>
      </c>
      <c r="Z1495" t="s">
        <v>45</v>
      </c>
      <c r="AA1495">
        <v>11</v>
      </c>
      <c r="AB1495">
        <v>2779</v>
      </c>
      <c r="AC1495">
        <v>1381</v>
      </c>
      <c r="AD1495">
        <v>17</v>
      </c>
      <c r="AE1495">
        <v>0</v>
      </c>
      <c r="AF1495" t="s">
        <v>47</v>
      </c>
      <c r="AG1495" t="s">
        <v>76</v>
      </c>
      <c r="AH1495">
        <v>0</v>
      </c>
      <c r="AI1495">
        <v>0</v>
      </c>
      <c r="AJ1495">
        <v>0</v>
      </c>
      <c r="AK1495">
        <v>0</v>
      </c>
      <c r="AL1495" t="s">
        <v>45</v>
      </c>
      <c r="AM1495" t="s">
        <v>46</v>
      </c>
      <c r="AN1495" t="s">
        <v>45</v>
      </c>
      <c r="AO1495" s="1">
        <v>44494.722222222219</v>
      </c>
    </row>
    <row r="1496" spans="1:41" x14ac:dyDescent="0.15">
      <c r="A1496" t="s">
        <v>3382</v>
      </c>
      <c r="B1496" t="s">
        <v>3363</v>
      </c>
      <c r="C1496" t="s">
        <v>409</v>
      </c>
      <c r="D1496" t="s">
        <v>3428</v>
      </c>
      <c r="E1496">
        <v>8</v>
      </c>
      <c r="F1496">
        <v>1</v>
      </c>
      <c r="G1496">
        <v>0</v>
      </c>
      <c r="H1496">
        <v>0</v>
      </c>
      <c r="I1496">
        <v>0</v>
      </c>
      <c r="J1496" t="s">
        <v>45</v>
      </c>
      <c r="K1496" t="s">
        <v>46</v>
      </c>
      <c r="L1496" t="s">
        <v>45</v>
      </c>
      <c r="M1496">
        <v>3</v>
      </c>
      <c r="N1496">
        <v>0</v>
      </c>
      <c r="O1496">
        <v>0</v>
      </c>
      <c r="P1496">
        <v>0</v>
      </c>
      <c r="Q1496" t="s">
        <v>45</v>
      </c>
      <c r="R1496" t="s">
        <v>46</v>
      </c>
      <c r="S1496" t="s">
        <v>45</v>
      </c>
      <c r="T1496">
        <v>6</v>
      </c>
      <c r="U1496">
        <v>0</v>
      </c>
      <c r="V1496">
        <v>0</v>
      </c>
      <c r="W1496">
        <v>0</v>
      </c>
      <c r="X1496" t="s">
        <v>45</v>
      </c>
      <c r="Y1496" t="s">
        <v>46</v>
      </c>
      <c r="Z1496" t="s">
        <v>45</v>
      </c>
      <c r="AA1496">
        <v>9</v>
      </c>
      <c r="AB1496">
        <v>1620</v>
      </c>
      <c r="AC1496">
        <v>802</v>
      </c>
      <c r="AD1496">
        <v>16</v>
      </c>
      <c r="AE1496">
        <v>0</v>
      </c>
      <c r="AF1496" t="s">
        <v>47</v>
      </c>
      <c r="AG1496" t="s">
        <v>76</v>
      </c>
      <c r="AH1496">
        <v>0</v>
      </c>
      <c r="AI1496">
        <v>0</v>
      </c>
      <c r="AJ1496">
        <v>0</v>
      </c>
      <c r="AK1496">
        <v>0</v>
      </c>
      <c r="AL1496" t="s">
        <v>45</v>
      </c>
      <c r="AM1496" t="s">
        <v>46</v>
      </c>
      <c r="AN1496" t="s">
        <v>45</v>
      </c>
      <c r="AO1496" s="1">
        <v>44492.631944444445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56"/>
  <sheetViews>
    <sheetView topLeftCell="A1105" workbookViewId="0">
      <selection activeCell="B1139" sqref="B113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44482.861805555556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44482.861805555556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44482.861805555556</v>
      </c>
    </row>
    <row r="5" spans="1:41" x14ac:dyDescent="0.15">
      <c r="A5" t="s">
        <v>41</v>
      </c>
      <c r="B5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44482.861805555556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44482.861805555556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44482.861805555556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122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44482.861805555556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44482.861805555556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0</v>
      </c>
      <c r="V10">
        <v>0</v>
      </c>
      <c r="W10">
        <v>0</v>
      </c>
      <c r="X10" t="s">
        <v>45</v>
      </c>
      <c r="Y10" t="s">
        <v>47</v>
      </c>
      <c r="Z10" t="s">
        <v>45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44482.861805555556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44482.861805555556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44482.861805555556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44482.861805555556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44482.861805555556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44482.861805555556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44482.861805555556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44482.861805555556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44482.861805555556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44482.861805555556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44482.861805555556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44482.861805555556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44482.861805555556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44482.861805555556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44482.861805555556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0</v>
      </c>
      <c r="AC25">
        <v>0</v>
      </c>
      <c r="AD25">
        <v>0</v>
      </c>
      <c r="AE25" t="s">
        <v>45</v>
      </c>
      <c r="AF25" t="s">
        <v>47</v>
      </c>
      <c r="AG25" t="s">
        <v>45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44482.861805555556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44482.861805555556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44482.861805555556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0</v>
      </c>
      <c r="V28">
        <v>0</v>
      </c>
      <c r="W28">
        <v>0</v>
      </c>
      <c r="X28" t="s">
        <v>45</v>
      </c>
      <c r="Y28" t="s">
        <v>47</v>
      </c>
      <c r="Z28" t="s">
        <v>45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44482.861805555556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0</v>
      </c>
      <c r="AC29">
        <v>0</v>
      </c>
      <c r="AD29">
        <v>0</v>
      </c>
      <c r="AE29" t="s">
        <v>45</v>
      </c>
      <c r="AF29" t="s">
        <v>47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44482.861805555556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44482.861805555556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44482.861805555556</v>
      </c>
    </row>
    <row r="32" spans="1:41" x14ac:dyDescent="0.15">
      <c r="A32" t="s">
        <v>95</v>
      </c>
      <c r="B32" t="s">
        <v>113</v>
      </c>
      <c r="C32" t="s">
        <v>114</v>
      </c>
      <c r="D32" t="s">
        <v>80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44482.861805555556</v>
      </c>
    </row>
    <row r="33" spans="1:41" x14ac:dyDescent="0.15">
      <c r="A33" t="s">
        <v>95</v>
      </c>
      <c r="B33" t="s">
        <v>115</v>
      </c>
      <c r="C33" t="s">
        <v>116</v>
      </c>
      <c r="D33" t="s">
        <v>117</v>
      </c>
      <c r="E33">
        <v>0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44482.861805555556</v>
      </c>
    </row>
    <row r="34" spans="1:41" x14ac:dyDescent="0.15">
      <c r="A34" t="s">
        <v>118</v>
      </c>
      <c r="B34" t="s">
        <v>119</v>
      </c>
      <c r="C34" t="s">
        <v>120</v>
      </c>
      <c r="D34" t="s">
        <v>121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44482.861805555556</v>
      </c>
    </row>
    <row r="35" spans="1:41" x14ac:dyDescent="0.15">
      <c r="A35" t="s">
        <v>118</v>
      </c>
      <c r="B35" t="s">
        <v>123</v>
      </c>
      <c r="C35" t="s">
        <v>124</v>
      </c>
      <c r="D35" t="s">
        <v>80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0</v>
      </c>
      <c r="AJ35">
        <v>0</v>
      </c>
      <c r="AK35">
        <v>0</v>
      </c>
      <c r="AL35" t="s">
        <v>45</v>
      </c>
      <c r="AM35" t="s">
        <v>122</v>
      </c>
      <c r="AN35" t="s">
        <v>45</v>
      </c>
      <c r="AO35" s="1">
        <v>44482.861805555556</v>
      </c>
    </row>
    <row r="36" spans="1:41" x14ac:dyDescent="0.15">
      <c r="A36" t="s">
        <v>118</v>
      </c>
      <c r="B36" t="s">
        <v>125</v>
      </c>
      <c r="C36" t="s">
        <v>126</v>
      </c>
      <c r="D36" t="s">
        <v>98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44482.861805555556</v>
      </c>
    </row>
    <row r="37" spans="1:41" x14ac:dyDescent="0.15">
      <c r="A37" t="s">
        <v>118</v>
      </c>
      <c r="B37" t="s">
        <v>2995</v>
      </c>
      <c r="C37" t="s">
        <v>253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44482.861805555556</v>
      </c>
    </row>
    <row r="38" spans="1:41" x14ac:dyDescent="0.15">
      <c r="A38" t="s">
        <v>118</v>
      </c>
      <c r="B38" t="s">
        <v>127</v>
      </c>
      <c r="C38" t="s">
        <v>128</v>
      </c>
      <c r="D38" t="s">
        <v>129</v>
      </c>
      <c r="E38">
        <v>4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11</v>
      </c>
      <c r="AB38">
        <v>1340</v>
      </c>
      <c r="AC38">
        <v>640</v>
      </c>
      <c r="AD38">
        <v>60</v>
      </c>
      <c r="AE38">
        <v>1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44507.54791666667</v>
      </c>
    </row>
    <row r="39" spans="1:41" x14ac:dyDescent="0.15">
      <c r="A39" t="s">
        <v>118</v>
      </c>
      <c r="B39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44482.861805555556</v>
      </c>
    </row>
    <row r="40" spans="1:41" x14ac:dyDescent="0.15">
      <c r="A40" t="s">
        <v>118</v>
      </c>
      <c r="B40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44482.861805555556</v>
      </c>
    </row>
    <row r="41" spans="1:41" x14ac:dyDescent="0.15">
      <c r="A41" t="s">
        <v>118</v>
      </c>
      <c r="B41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44482.861805555556</v>
      </c>
    </row>
    <row r="42" spans="1:41" x14ac:dyDescent="0.15">
      <c r="A42" t="s">
        <v>118</v>
      </c>
      <c r="B42" t="s">
        <v>136</v>
      </c>
      <c r="C42" t="s">
        <v>103</v>
      </c>
      <c r="D42" t="s">
        <v>83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0</v>
      </c>
      <c r="AC42">
        <v>0</v>
      </c>
      <c r="AD42">
        <v>0</v>
      </c>
      <c r="AE42" t="s">
        <v>45</v>
      </c>
      <c r="AF42" t="s">
        <v>47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44482.861805555556</v>
      </c>
    </row>
    <row r="43" spans="1:41" x14ac:dyDescent="0.15">
      <c r="A43" t="s">
        <v>118</v>
      </c>
      <c r="B43" t="s">
        <v>137</v>
      </c>
      <c r="C43" t="s">
        <v>114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44482.861805555556</v>
      </c>
    </row>
    <row r="44" spans="1:41" x14ac:dyDescent="0.15">
      <c r="A44" t="s">
        <v>118</v>
      </c>
      <c r="B44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44482.861805555556</v>
      </c>
    </row>
    <row r="45" spans="1:41" x14ac:dyDescent="0.15">
      <c r="A45" t="s">
        <v>118</v>
      </c>
      <c r="B45" t="s">
        <v>140</v>
      </c>
      <c r="C45" t="s">
        <v>141</v>
      </c>
      <c r="D45" t="s">
        <v>87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0</v>
      </c>
      <c r="AJ45">
        <v>0</v>
      </c>
      <c r="AK45">
        <v>0</v>
      </c>
      <c r="AL45" t="s">
        <v>45</v>
      </c>
      <c r="AM45" t="s">
        <v>47</v>
      </c>
      <c r="AN45" t="s">
        <v>45</v>
      </c>
      <c r="AO45" s="1">
        <v>44482.861805555556</v>
      </c>
    </row>
    <row r="46" spans="1:41" x14ac:dyDescent="0.15">
      <c r="A46" t="s">
        <v>118</v>
      </c>
      <c r="B46" t="s">
        <v>142</v>
      </c>
      <c r="C46" t="s">
        <v>134</v>
      </c>
      <c r="D46" t="s">
        <v>44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44482.861805555556</v>
      </c>
    </row>
    <row r="47" spans="1:41" x14ac:dyDescent="0.15">
      <c r="A47" t="s">
        <v>118</v>
      </c>
      <c r="B47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44482.861805555556</v>
      </c>
    </row>
    <row r="48" spans="1:41" x14ac:dyDescent="0.15">
      <c r="A48" t="s">
        <v>118</v>
      </c>
      <c r="B48" t="s">
        <v>2997</v>
      </c>
      <c r="C48" t="s">
        <v>82</v>
      </c>
      <c r="D48" t="s">
        <v>3128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44482.861805555556</v>
      </c>
    </row>
    <row r="49" spans="1:41" x14ac:dyDescent="0.15">
      <c r="A49" t="s">
        <v>118</v>
      </c>
      <c r="B49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44482.861805555556</v>
      </c>
    </row>
    <row r="50" spans="1:41" x14ac:dyDescent="0.15">
      <c r="A50" t="s">
        <v>118</v>
      </c>
      <c r="B50" t="s">
        <v>148</v>
      </c>
      <c r="C50" t="s">
        <v>53</v>
      </c>
      <c r="D50" t="s">
        <v>83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44482.861805555556</v>
      </c>
    </row>
    <row r="51" spans="1:41" x14ac:dyDescent="0.15">
      <c r="A51" t="s">
        <v>149</v>
      </c>
      <c r="B51" t="s">
        <v>3000</v>
      </c>
      <c r="C51" t="s">
        <v>1760</v>
      </c>
      <c r="D51" t="s">
        <v>80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8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44482.861805555556</v>
      </c>
    </row>
    <row r="52" spans="1:41" x14ac:dyDescent="0.15">
      <c r="A52" t="s">
        <v>149</v>
      </c>
      <c r="B5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44482.861805555556</v>
      </c>
    </row>
    <row r="53" spans="1:41" x14ac:dyDescent="0.15">
      <c r="A53" t="s">
        <v>149</v>
      </c>
      <c r="B53" t="s">
        <v>3002</v>
      </c>
      <c r="C53" t="s">
        <v>134</v>
      </c>
      <c r="D53" t="s">
        <v>193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6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8</v>
      </c>
      <c r="AB53">
        <v>1728</v>
      </c>
      <c r="AC53">
        <v>841</v>
      </c>
      <c r="AD53">
        <v>46</v>
      </c>
      <c r="AE53">
        <v>1</v>
      </c>
      <c r="AF53" t="s">
        <v>122</v>
      </c>
      <c r="AG53" t="s">
        <v>76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44507.59652777778</v>
      </c>
    </row>
    <row r="54" spans="1:41" x14ac:dyDescent="0.15">
      <c r="A54" t="s">
        <v>149</v>
      </c>
      <c r="B54" t="s">
        <v>152</v>
      </c>
      <c r="C54" t="s">
        <v>134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8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44482.861805555556</v>
      </c>
    </row>
    <row r="55" spans="1:41" x14ac:dyDescent="0.15">
      <c r="A55" t="s">
        <v>149</v>
      </c>
      <c r="B55" t="s">
        <v>153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6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7</v>
      </c>
      <c r="AB55">
        <v>0</v>
      </c>
      <c r="AC55">
        <v>0</v>
      </c>
      <c r="AD55">
        <v>0</v>
      </c>
      <c r="AE55" t="s">
        <v>45</v>
      </c>
      <c r="AF55" t="s">
        <v>67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44482.861805555556</v>
      </c>
    </row>
    <row r="56" spans="1:41" x14ac:dyDescent="0.15">
      <c r="A56" t="s">
        <v>149</v>
      </c>
      <c r="B56" t="s">
        <v>154</v>
      </c>
      <c r="C56" t="s">
        <v>103</v>
      </c>
      <c r="D56" t="s">
        <v>155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8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9</v>
      </c>
      <c r="AB56">
        <v>0</v>
      </c>
      <c r="AC56">
        <v>0</v>
      </c>
      <c r="AD56">
        <v>0</v>
      </c>
      <c r="AE56" t="s">
        <v>45</v>
      </c>
      <c r="AF56" t="s">
        <v>122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44482.861805555556</v>
      </c>
    </row>
    <row r="57" spans="1:41" x14ac:dyDescent="0.15">
      <c r="A57" t="s">
        <v>149</v>
      </c>
      <c r="B57" t="s">
        <v>156</v>
      </c>
      <c r="C57" t="s">
        <v>157</v>
      </c>
      <c r="D57" t="s">
        <v>158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6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9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10</v>
      </c>
      <c r="AB57">
        <v>0</v>
      </c>
      <c r="AC57">
        <v>0</v>
      </c>
      <c r="AD57">
        <v>0</v>
      </c>
      <c r="AE57" t="s">
        <v>45</v>
      </c>
      <c r="AF57" t="s">
        <v>122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44482.861805555556</v>
      </c>
    </row>
    <row r="58" spans="1:41" x14ac:dyDescent="0.15">
      <c r="A58" t="s">
        <v>149</v>
      </c>
      <c r="B58" t="s">
        <v>159</v>
      </c>
      <c r="C58" t="s">
        <v>160</v>
      </c>
      <c r="D58" t="s">
        <v>161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46</v>
      </c>
      <c r="Z58" t="s">
        <v>45</v>
      </c>
      <c r="AA58">
        <v>8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10</v>
      </c>
      <c r="AI58">
        <v>0</v>
      </c>
      <c r="AJ58">
        <v>0</v>
      </c>
      <c r="AK58">
        <v>0</v>
      </c>
      <c r="AL58" t="s">
        <v>45</v>
      </c>
      <c r="AM58" t="s">
        <v>122</v>
      </c>
      <c r="AN58" t="s">
        <v>45</v>
      </c>
      <c r="AO58" s="1">
        <v>44482.861805555556</v>
      </c>
    </row>
    <row r="59" spans="1:41" x14ac:dyDescent="0.15">
      <c r="A59" t="s">
        <v>149</v>
      </c>
      <c r="B59" t="s">
        <v>162</v>
      </c>
      <c r="C59" t="s">
        <v>163</v>
      </c>
      <c r="D59" t="s">
        <v>164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4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0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44482.861805555556</v>
      </c>
    </row>
    <row r="60" spans="1:41" x14ac:dyDescent="0.15">
      <c r="A60" t="s">
        <v>149</v>
      </c>
      <c r="B60" t="s">
        <v>165</v>
      </c>
      <c r="C60" t="s">
        <v>166</v>
      </c>
      <c r="D60" t="s">
        <v>87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8</v>
      </c>
      <c r="AB60">
        <v>0</v>
      </c>
      <c r="AC60">
        <v>0</v>
      </c>
      <c r="AD60">
        <v>0</v>
      </c>
      <c r="AE60" t="s">
        <v>45</v>
      </c>
      <c r="AF60" t="s">
        <v>46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44482.861805555556</v>
      </c>
    </row>
    <row r="61" spans="1:41" x14ac:dyDescent="0.15">
      <c r="A61" t="s">
        <v>149</v>
      </c>
      <c r="B61" t="s">
        <v>167</v>
      </c>
      <c r="C61" t="s">
        <v>97</v>
      </c>
      <c r="D61" t="s">
        <v>98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9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44482.861805555556</v>
      </c>
    </row>
    <row r="62" spans="1:41" x14ac:dyDescent="0.15">
      <c r="A62" t="s">
        <v>149</v>
      </c>
      <c r="B62" t="s">
        <v>168</v>
      </c>
      <c r="C62" t="s">
        <v>56</v>
      </c>
      <c r="D62" t="s">
        <v>169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6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10</v>
      </c>
      <c r="AB62">
        <v>0</v>
      </c>
      <c r="AC62">
        <v>0</v>
      </c>
      <c r="AD62">
        <v>0</v>
      </c>
      <c r="AE62" t="s">
        <v>45</v>
      </c>
      <c r="AF62" t="s">
        <v>122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44482.861805555556</v>
      </c>
    </row>
    <row r="63" spans="1:41" x14ac:dyDescent="0.15">
      <c r="A63" t="s">
        <v>149</v>
      </c>
      <c r="B63" t="s">
        <v>3006</v>
      </c>
      <c r="C63" t="s">
        <v>124</v>
      </c>
      <c r="D63" t="s">
        <v>3135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7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8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44482.861805555556</v>
      </c>
    </row>
    <row r="64" spans="1:41" x14ac:dyDescent="0.15">
      <c r="A64" t="s">
        <v>149</v>
      </c>
      <c r="B64" t="s">
        <v>170</v>
      </c>
      <c r="C64" t="s">
        <v>171</v>
      </c>
      <c r="D64" t="s">
        <v>61</v>
      </c>
      <c r="E64">
        <v>0</v>
      </c>
      <c r="F64">
        <v>2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10</v>
      </c>
      <c r="U64">
        <v>0</v>
      </c>
      <c r="V64">
        <v>0</v>
      </c>
      <c r="W64">
        <v>0</v>
      </c>
      <c r="X64" t="s">
        <v>45</v>
      </c>
      <c r="Y64" t="s">
        <v>67</v>
      </c>
      <c r="Z64" t="s">
        <v>45</v>
      </c>
      <c r="AA64">
        <v>12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44482.861805555556</v>
      </c>
    </row>
    <row r="65" spans="1:41" x14ac:dyDescent="0.15">
      <c r="A65" t="s">
        <v>172</v>
      </c>
      <c r="B65" t="s">
        <v>173</v>
      </c>
      <c r="C65" t="s">
        <v>166</v>
      </c>
      <c r="D65" t="s">
        <v>87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6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0</v>
      </c>
      <c r="AC65">
        <v>0</v>
      </c>
      <c r="AD65">
        <v>0</v>
      </c>
      <c r="AE65" t="s">
        <v>45</v>
      </c>
      <c r="AF65" t="s">
        <v>67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44482.861805555556</v>
      </c>
    </row>
    <row r="66" spans="1:41" x14ac:dyDescent="0.15">
      <c r="A66" t="s">
        <v>172</v>
      </c>
      <c r="B66" t="s">
        <v>174</v>
      </c>
      <c r="C66" t="s">
        <v>166</v>
      </c>
      <c r="D66" t="s">
        <v>80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44482.861805555556</v>
      </c>
    </row>
    <row r="67" spans="1:41" x14ac:dyDescent="0.15">
      <c r="A67" t="s">
        <v>172</v>
      </c>
      <c r="B67" t="s">
        <v>175</v>
      </c>
      <c r="C67" t="s">
        <v>176</v>
      </c>
      <c r="D67" t="s">
        <v>177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10</v>
      </c>
      <c r="AB67">
        <v>0</v>
      </c>
      <c r="AC67">
        <v>0</v>
      </c>
      <c r="AD67">
        <v>0</v>
      </c>
      <c r="AE67" t="s">
        <v>45</v>
      </c>
      <c r="AF67" t="s">
        <v>67</v>
      </c>
      <c r="AG67" t="s">
        <v>45</v>
      </c>
      <c r="AH67">
        <v>11</v>
      </c>
      <c r="AI67">
        <v>0</v>
      </c>
      <c r="AJ67">
        <v>0</v>
      </c>
      <c r="AK67">
        <v>0</v>
      </c>
      <c r="AL67" t="s">
        <v>45</v>
      </c>
      <c r="AM67" t="s">
        <v>122</v>
      </c>
      <c r="AN67" t="s">
        <v>45</v>
      </c>
      <c r="AO67" s="1">
        <v>44482.861805555556</v>
      </c>
    </row>
    <row r="68" spans="1:41" x14ac:dyDescent="0.15">
      <c r="A68" t="s">
        <v>172</v>
      </c>
      <c r="B68" t="s">
        <v>178</v>
      </c>
      <c r="C68" t="s">
        <v>56</v>
      </c>
      <c r="D68" t="s">
        <v>80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6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9</v>
      </c>
      <c r="U68">
        <v>0</v>
      </c>
      <c r="V68">
        <v>0</v>
      </c>
      <c r="W68">
        <v>0</v>
      </c>
      <c r="X68" t="s">
        <v>45</v>
      </c>
      <c r="Y68" t="s">
        <v>67</v>
      </c>
      <c r="Z68" t="s">
        <v>45</v>
      </c>
      <c r="AA68">
        <v>12</v>
      </c>
      <c r="AB68">
        <v>0</v>
      </c>
      <c r="AC68">
        <v>0</v>
      </c>
      <c r="AD68">
        <v>0</v>
      </c>
      <c r="AE68" t="s">
        <v>45</v>
      </c>
      <c r="AF68" t="s">
        <v>122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44482.861805555556</v>
      </c>
    </row>
    <row r="69" spans="1:41" x14ac:dyDescent="0.15">
      <c r="A69" t="s">
        <v>172</v>
      </c>
      <c r="B69" t="s">
        <v>179</v>
      </c>
      <c r="C69" t="s">
        <v>180</v>
      </c>
      <c r="D69" t="s">
        <v>151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8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10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44482.861805555556</v>
      </c>
    </row>
    <row r="70" spans="1:41" x14ac:dyDescent="0.15">
      <c r="A70" t="s">
        <v>172</v>
      </c>
      <c r="B70" t="s">
        <v>181</v>
      </c>
      <c r="C70" t="s">
        <v>56</v>
      </c>
      <c r="D70" t="s">
        <v>161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4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7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8</v>
      </c>
      <c r="AB70">
        <v>0</v>
      </c>
      <c r="AC70">
        <v>0</v>
      </c>
      <c r="AD70">
        <v>0</v>
      </c>
      <c r="AE70" t="s">
        <v>45</v>
      </c>
      <c r="AF70" t="s">
        <v>58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44482.861805555556</v>
      </c>
    </row>
    <row r="71" spans="1:41" x14ac:dyDescent="0.15">
      <c r="A71" t="s">
        <v>172</v>
      </c>
      <c r="B71" t="s">
        <v>182</v>
      </c>
      <c r="C71" t="s">
        <v>49</v>
      </c>
      <c r="D71" t="s">
        <v>183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5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44482.861805555556</v>
      </c>
    </row>
    <row r="72" spans="1:41" x14ac:dyDescent="0.15">
      <c r="A72" t="s">
        <v>172</v>
      </c>
      <c r="B72" t="s">
        <v>184</v>
      </c>
      <c r="C72" t="s">
        <v>56</v>
      </c>
      <c r="D72" t="s">
        <v>80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6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9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44482.861805555556</v>
      </c>
    </row>
    <row r="73" spans="1:41" x14ac:dyDescent="0.15">
      <c r="A73" t="s">
        <v>172</v>
      </c>
      <c r="B73" t="s">
        <v>185</v>
      </c>
      <c r="C73" t="s">
        <v>103</v>
      </c>
      <c r="D73" t="s">
        <v>155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8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44482.861805555556</v>
      </c>
    </row>
    <row r="74" spans="1:41" x14ac:dyDescent="0.15">
      <c r="A74" t="s">
        <v>172</v>
      </c>
      <c r="B74" t="s">
        <v>186</v>
      </c>
      <c r="C74" t="s">
        <v>187</v>
      </c>
      <c r="D74" t="s">
        <v>188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44482.861805555556</v>
      </c>
    </row>
    <row r="75" spans="1:41" x14ac:dyDescent="0.15">
      <c r="A75" t="s">
        <v>172</v>
      </c>
      <c r="B75" t="s">
        <v>189</v>
      </c>
      <c r="C75" t="s">
        <v>134</v>
      </c>
      <c r="D75" t="s">
        <v>190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9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11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44482.861805555556</v>
      </c>
    </row>
    <row r="76" spans="1:41" x14ac:dyDescent="0.15">
      <c r="A76" t="s">
        <v>172</v>
      </c>
      <c r="B76" t="s">
        <v>191</v>
      </c>
      <c r="C76" t="s">
        <v>192</v>
      </c>
      <c r="D76" t="s">
        <v>193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122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44482.861805555556</v>
      </c>
    </row>
    <row r="77" spans="1:41" x14ac:dyDescent="0.15">
      <c r="A77" t="s">
        <v>172</v>
      </c>
      <c r="B77" t="s">
        <v>194</v>
      </c>
      <c r="C77" t="s">
        <v>124</v>
      </c>
      <c r="D77" t="s">
        <v>195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8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44482.861805555556</v>
      </c>
    </row>
    <row r="78" spans="1:41" x14ac:dyDescent="0.15">
      <c r="A78" t="s">
        <v>172</v>
      </c>
      <c r="B78" t="s">
        <v>196</v>
      </c>
      <c r="C78" t="s">
        <v>197</v>
      </c>
      <c r="D78" t="s">
        <v>198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0</v>
      </c>
      <c r="AB78">
        <v>0</v>
      </c>
      <c r="AC78">
        <v>0</v>
      </c>
      <c r="AD78">
        <v>0</v>
      </c>
      <c r="AE78" t="s">
        <v>45</v>
      </c>
      <c r="AF78" t="s">
        <v>46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44482.861805555556</v>
      </c>
    </row>
    <row r="79" spans="1:41" x14ac:dyDescent="0.15">
      <c r="A79" t="s">
        <v>172</v>
      </c>
      <c r="B79" t="s">
        <v>199</v>
      </c>
      <c r="C79" t="s">
        <v>157</v>
      </c>
      <c r="D79" t="s">
        <v>155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7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10</v>
      </c>
      <c r="U79">
        <v>0</v>
      </c>
      <c r="V79">
        <v>0</v>
      </c>
      <c r="W79">
        <v>0</v>
      </c>
      <c r="X79" t="s">
        <v>45</v>
      </c>
      <c r="Y79" t="s">
        <v>67</v>
      </c>
      <c r="Z79" t="s">
        <v>45</v>
      </c>
      <c r="AA79">
        <v>11</v>
      </c>
      <c r="AB79">
        <v>0</v>
      </c>
      <c r="AC79">
        <v>0</v>
      </c>
      <c r="AD79">
        <v>0</v>
      </c>
      <c r="AE79" t="s">
        <v>45</v>
      </c>
      <c r="AF79" t="s">
        <v>122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44482.861805555556</v>
      </c>
    </row>
    <row r="80" spans="1:41" x14ac:dyDescent="0.15">
      <c r="A80" t="s">
        <v>172</v>
      </c>
      <c r="B80" t="s">
        <v>200</v>
      </c>
      <c r="C80" t="s">
        <v>201</v>
      </c>
      <c r="D80" t="s">
        <v>87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6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9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10</v>
      </c>
      <c r="AB80">
        <v>0</v>
      </c>
      <c r="AC80">
        <v>0</v>
      </c>
      <c r="AD80">
        <v>0</v>
      </c>
      <c r="AE80" t="s">
        <v>45</v>
      </c>
      <c r="AF80" t="s">
        <v>122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44482.861805555556</v>
      </c>
    </row>
    <row r="81" spans="1:41" x14ac:dyDescent="0.15">
      <c r="A81" t="s">
        <v>172</v>
      </c>
      <c r="B81" t="s">
        <v>202</v>
      </c>
      <c r="C81" t="s">
        <v>203</v>
      </c>
      <c r="D81" t="s">
        <v>204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46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44482.861805555556</v>
      </c>
    </row>
    <row r="82" spans="1:41" x14ac:dyDescent="0.15">
      <c r="A82" t="s">
        <v>172</v>
      </c>
      <c r="B82" t="s">
        <v>205</v>
      </c>
      <c r="C82" t="s">
        <v>206</v>
      </c>
      <c r="D82" t="s">
        <v>195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5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7</v>
      </c>
      <c r="U82">
        <v>0</v>
      </c>
      <c r="V82">
        <v>0</v>
      </c>
      <c r="W82">
        <v>0</v>
      </c>
      <c r="X82" t="s">
        <v>45</v>
      </c>
      <c r="Y82" t="s">
        <v>122</v>
      </c>
      <c r="Z82" t="s">
        <v>45</v>
      </c>
      <c r="AA82">
        <v>0</v>
      </c>
      <c r="AB82">
        <v>0</v>
      </c>
      <c r="AC82">
        <v>0</v>
      </c>
      <c r="AD82">
        <v>0</v>
      </c>
      <c r="AE82" t="s">
        <v>45</v>
      </c>
      <c r="AF82" t="s">
        <v>46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44482.861805555556</v>
      </c>
    </row>
    <row r="83" spans="1:41" x14ac:dyDescent="0.15">
      <c r="A83" t="s">
        <v>207</v>
      </c>
      <c r="B83" t="s">
        <v>208</v>
      </c>
      <c r="C83" t="s">
        <v>209</v>
      </c>
      <c r="D83" t="s">
        <v>210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10</v>
      </c>
      <c r="U83">
        <v>0</v>
      </c>
      <c r="V83">
        <v>0</v>
      </c>
      <c r="W83">
        <v>0</v>
      </c>
      <c r="X83" t="s">
        <v>45</v>
      </c>
      <c r="Y83" t="s">
        <v>67</v>
      </c>
      <c r="Z83" t="s">
        <v>45</v>
      </c>
      <c r="AA83">
        <v>12</v>
      </c>
      <c r="AB83">
        <v>2430</v>
      </c>
      <c r="AC83">
        <v>1179</v>
      </c>
      <c r="AD83">
        <v>72</v>
      </c>
      <c r="AE83">
        <v>2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44502.75</v>
      </c>
    </row>
    <row r="84" spans="1:41" x14ac:dyDescent="0.15">
      <c r="A84" t="s">
        <v>207</v>
      </c>
      <c r="B84" t="s">
        <v>211</v>
      </c>
      <c r="C84" t="s">
        <v>212</v>
      </c>
      <c r="D84" t="s">
        <v>213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6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8</v>
      </c>
      <c r="U84">
        <v>0</v>
      </c>
      <c r="V84">
        <v>0</v>
      </c>
      <c r="W84">
        <v>0</v>
      </c>
      <c r="X84" t="s">
        <v>45</v>
      </c>
      <c r="Y84" t="s">
        <v>46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44482.861805555556</v>
      </c>
    </row>
    <row r="85" spans="1:41" x14ac:dyDescent="0.15">
      <c r="A85" t="s">
        <v>207</v>
      </c>
      <c r="B85" t="s">
        <v>214</v>
      </c>
      <c r="C85" t="s">
        <v>215</v>
      </c>
      <c r="D85" t="s">
        <v>216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7</v>
      </c>
      <c r="U85">
        <v>0</v>
      </c>
      <c r="V85">
        <v>0</v>
      </c>
      <c r="W85">
        <v>0</v>
      </c>
      <c r="X85" t="s">
        <v>45</v>
      </c>
      <c r="Y85" t="s">
        <v>67</v>
      </c>
      <c r="Z85" t="s">
        <v>45</v>
      </c>
      <c r="AA85">
        <v>9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44482.861805555556</v>
      </c>
    </row>
    <row r="86" spans="1:41" x14ac:dyDescent="0.15">
      <c r="A86" t="s">
        <v>207</v>
      </c>
      <c r="B86" t="s">
        <v>3009</v>
      </c>
      <c r="C86" t="s">
        <v>3138</v>
      </c>
      <c r="D86" t="s">
        <v>3139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4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5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7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44482.861805555556</v>
      </c>
    </row>
    <row r="87" spans="1:41" x14ac:dyDescent="0.15">
      <c r="A87" t="s">
        <v>207</v>
      </c>
      <c r="B87" t="s">
        <v>217</v>
      </c>
      <c r="C87" t="s">
        <v>53</v>
      </c>
      <c r="D87" t="s">
        <v>218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44482.861805555556</v>
      </c>
    </row>
    <row r="88" spans="1:41" x14ac:dyDescent="0.15">
      <c r="A88" t="s">
        <v>207</v>
      </c>
      <c r="B88" t="s">
        <v>219</v>
      </c>
      <c r="C88" t="s">
        <v>220</v>
      </c>
      <c r="D88" t="s">
        <v>98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0</v>
      </c>
      <c r="AC88">
        <v>0</v>
      </c>
      <c r="AD88">
        <v>0</v>
      </c>
      <c r="AE88" t="s">
        <v>45</v>
      </c>
      <c r="AF88" t="s">
        <v>221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44482.861805555556</v>
      </c>
    </row>
    <row r="89" spans="1:41" x14ac:dyDescent="0.15">
      <c r="A89" t="s">
        <v>207</v>
      </c>
      <c r="B89" t="s">
        <v>3010</v>
      </c>
      <c r="C89" t="s">
        <v>97</v>
      </c>
      <c r="D89" t="s">
        <v>3105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5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6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58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44482.861805555556</v>
      </c>
    </row>
    <row r="90" spans="1:41" x14ac:dyDescent="0.15">
      <c r="A90" t="s">
        <v>207</v>
      </c>
      <c r="B90" t="s">
        <v>222</v>
      </c>
      <c r="C90" t="s">
        <v>223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4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8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8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44482.861805555556</v>
      </c>
    </row>
    <row r="91" spans="1:41" x14ac:dyDescent="0.15">
      <c r="A91" t="s">
        <v>207</v>
      </c>
      <c r="B91" t="s">
        <v>224</v>
      </c>
      <c r="C91" t="s">
        <v>225</v>
      </c>
      <c r="D91" t="s">
        <v>226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3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5</v>
      </c>
      <c r="U91">
        <v>0</v>
      </c>
      <c r="V91">
        <v>0</v>
      </c>
      <c r="W91">
        <v>0</v>
      </c>
      <c r="X91" t="s">
        <v>45</v>
      </c>
      <c r="Y91" t="s">
        <v>47</v>
      </c>
      <c r="Z91" t="s">
        <v>45</v>
      </c>
      <c r="AA91">
        <v>6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44482.861805555556</v>
      </c>
    </row>
    <row r="92" spans="1:41" x14ac:dyDescent="0.15">
      <c r="A92" t="s">
        <v>207</v>
      </c>
      <c r="B92" t="s">
        <v>227</v>
      </c>
      <c r="C92" t="s">
        <v>166</v>
      </c>
      <c r="D92" t="s">
        <v>228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6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7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8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44482.861805555556</v>
      </c>
    </row>
    <row r="93" spans="1:41" x14ac:dyDescent="0.15">
      <c r="A93" t="s">
        <v>207</v>
      </c>
      <c r="B93" t="s">
        <v>229</v>
      </c>
      <c r="C93" t="s">
        <v>230</v>
      </c>
      <c r="D93" t="s">
        <v>231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8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0</v>
      </c>
      <c r="AC93">
        <v>0</v>
      </c>
      <c r="AD93">
        <v>0</v>
      </c>
      <c r="AE93" t="s">
        <v>45</v>
      </c>
      <c r="AF93" t="s">
        <v>122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44482.861805555556</v>
      </c>
    </row>
    <row r="94" spans="1:41" x14ac:dyDescent="0.15">
      <c r="A94" t="s">
        <v>207</v>
      </c>
      <c r="B94" t="s">
        <v>232</v>
      </c>
      <c r="C94" t="s">
        <v>233</v>
      </c>
      <c r="D94" t="s">
        <v>121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5</v>
      </c>
      <c r="N94">
        <v>0</v>
      </c>
      <c r="O94">
        <v>0</v>
      </c>
      <c r="P94">
        <v>0</v>
      </c>
      <c r="Q94" t="s">
        <v>45</v>
      </c>
      <c r="R94" t="s">
        <v>46</v>
      </c>
      <c r="S94" t="s">
        <v>45</v>
      </c>
      <c r="T94">
        <v>7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9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44482.861805555556</v>
      </c>
    </row>
    <row r="95" spans="1:41" x14ac:dyDescent="0.15">
      <c r="A95" t="s">
        <v>207</v>
      </c>
      <c r="B95" t="s">
        <v>234</v>
      </c>
      <c r="C95" t="s">
        <v>166</v>
      </c>
      <c r="D95" t="s">
        <v>235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4</v>
      </c>
      <c r="N95">
        <v>0</v>
      </c>
      <c r="O95">
        <v>0</v>
      </c>
      <c r="P95">
        <v>0</v>
      </c>
      <c r="Q95" t="s">
        <v>45</v>
      </c>
      <c r="R95" t="s">
        <v>221</v>
      </c>
      <c r="S95" t="s">
        <v>45</v>
      </c>
      <c r="T95">
        <v>9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44482.861805555556</v>
      </c>
    </row>
    <row r="96" spans="1:41" x14ac:dyDescent="0.15">
      <c r="A96" t="s">
        <v>207</v>
      </c>
      <c r="B96" t="s">
        <v>236</v>
      </c>
      <c r="C96" t="s">
        <v>134</v>
      </c>
      <c r="D96" t="s">
        <v>83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8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10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11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44482.861805555556</v>
      </c>
    </row>
    <row r="97" spans="1:41" x14ac:dyDescent="0.15">
      <c r="A97" t="s">
        <v>207</v>
      </c>
      <c r="B97" t="s">
        <v>237</v>
      </c>
      <c r="C97" t="s">
        <v>56</v>
      </c>
      <c r="D97" t="s">
        <v>80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46</v>
      </c>
      <c r="Z97" t="s">
        <v>45</v>
      </c>
      <c r="AA97">
        <v>9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44482.861805555556</v>
      </c>
    </row>
    <row r="98" spans="1:41" x14ac:dyDescent="0.15">
      <c r="A98" t="s">
        <v>207</v>
      </c>
      <c r="B98" t="s">
        <v>238</v>
      </c>
      <c r="C98" t="s">
        <v>56</v>
      </c>
      <c r="D98" t="s">
        <v>83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6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221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44482.861805555556</v>
      </c>
    </row>
    <row r="99" spans="1:41" x14ac:dyDescent="0.15">
      <c r="A99" t="s">
        <v>207</v>
      </c>
      <c r="B99" t="s">
        <v>239</v>
      </c>
      <c r="C99" t="s">
        <v>240</v>
      </c>
      <c r="D99" t="s">
        <v>161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9</v>
      </c>
      <c r="U99">
        <v>0</v>
      </c>
      <c r="V99">
        <v>0</v>
      </c>
      <c r="W99">
        <v>0</v>
      </c>
      <c r="X99" t="s">
        <v>45</v>
      </c>
      <c r="Y99" t="s">
        <v>122</v>
      </c>
      <c r="Z99" t="s">
        <v>45</v>
      </c>
      <c r="AA99">
        <v>10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44482.861805555556</v>
      </c>
    </row>
    <row r="100" spans="1:41" x14ac:dyDescent="0.15">
      <c r="A100" t="s">
        <v>207</v>
      </c>
      <c r="B100" t="s">
        <v>241</v>
      </c>
      <c r="C100" t="s">
        <v>242</v>
      </c>
      <c r="D100" t="s">
        <v>243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6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10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10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44482.861805555556</v>
      </c>
    </row>
    <row r="101" spans="1:41" x14ac:dyDescent="0.15">
      <c r="A101" t="s">
        <v>244</v>
      </c>
      <c r="B101" t="s">
        <v>245</v>
      </c>
      <c r="C101" t="s">
        <v>157</v>
      </c>
      <c r="D101" t="s">
        <v>161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3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5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7</v>
      </c>
      <c r="AB101">
        <v>0</v>
      </c>
      <c r="AC101">
        <v>0</v>
      </c>
      <c r="AD101">
        <v>0</v>
      </c>
      <c r="AE101" t="s">
        <v>45</v>
      </c>
      <c r="AF101" t="s">
        <v>46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44482.861805555556</v>
      </c>
    </row>
    <row r="102" spans="1:41" x14ac:dyDescent="0.15">
      <c r="A102" t="s">
        <v>244</v>
      </c>
      <c r="B102" t="s">
        <v>246</v>
      </c>
      <c r="C102" t="s">
        <v>56</v>
      </c>
      <c r="D102" t="s">
        <v>247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5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8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9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44482.861805555556</v>
      </c>
    </row>
    <row r="103" spans="1:41" x14ac:dyDescent="0.15">
      <c r="A103" t="s">
        <v>244</v>
      </c>
      <c r="B103" t="s">
        <v>248</v>
      </c>
      <c r="C103" t="s">
        <v>249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4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5</v>
      </c>
      <c r="U103">
        <v>0</v>
      </c>
      <c r="V103">
        <v>0</v>
      </c>
      <c r="W103">
        <v>0</v>
      </c>
      <c r="X103" t="s">
        <v>45</v>
      </c>
      <c r="Y103" t="s">
        <v>221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44482.861805555556</v>
      </c>
    </row>
    <row r="104" spans="1:41" x14ac:dyDescent="0.15">
      <c r="A104" t="s">
        <v>244</v>
      </c>
      <c r="B104" t="s">
        <v>250</v>
      </c>
      <c r="C104" t="s">
        <v>230</v>
      </c>
      <c r="D104" t="s">
        <v>251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6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7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11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44482.861805555556</v>
      </c>
    </row>
    <row r="105" spans="1:41" x14ac:dyDescent="0.15">
      <c r="A105" t="s">
        <v>244</v>
      </c>
      <c r="B105" t="s">
        <v>252</v>
      </c>
      <c r="C105" t="s">
        <v>253</v>
      </c>
      <c r="D105" t="s">
        <v>254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46</v>
      </c>
      <c r="Z105" t="s">
        <v>45</v>
      </c>
      <c r="AA105">
        <v>8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44482.861805555556</v>
      </c>
    </row>
    <row r="106" spans="1:41" x14ac:dyDescent="0.15">
      <c r="A106" t="s">
        <v>244</v>
      </c>
      <c r="B106" t="s">
        <v>255</v>
      </c>
      <c r="C106" t="s">
        <v>230</v>
      </c>
      <c r="D106" t="s">
        <v>256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9</v>
      </c>
      <c r="U106">
        <v>0</v>
      </c>
      <c r="V106">
        <v>0</v>
      </c>
      <c r="W106">
        <v>0</v>
      </c>
      <c r="X106" t="s">
        <v>45</v>
      </c>
      <c r="Y106" t="s">
        <v>58</v>
      </c>
      <c r="Z106" t="s">
        <v>45</v>
      </c>
      <c r="AA106">
        <v>10</v>
      </c>
      <c r="AB106">
        <v>0</v>
      </c>
      <c r="AC106">
        <v>0</v>
      </c>
      <c r="AD106">
        <v>0</v>
      </c>
      <c r="AE106" t="s">
        <v>45</v>
      </c>
      <c r="AF106" t="s">
        <v>46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44482.861805555556</v>
      </c>
    </row>
    <row r="107" spans="1:41" x14ac:dyDescent="0.15">
      <c r="A107" t="s">
        <v>244</v>
      </c>
      <c r="B107" t="s">
        <v>257</v>
      </c>
      <c r="C107" t="s">
        <v>258</v>
      </c>
      <c r="D107" t="s">
        <v>161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5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7</v>
      </c>
      <c r="U107">
        <v>0</v>
      </c>
      <c r="V107">
        <v>0</v>
      </c>
      <c r="W107">
        <v>0</v>
      </c>
      <c r="X107" t="s">
        <v>45</v>
      </c>
      <c r="Y107" t="s">
        <v>46</v>
      </c>
      <c r="Z107" t="s">
        <v>45</v>
      </c>
      <c r="AA107">
        <v>9</v>
      </c>
      <c r="AB107">
        <v>0</v>
      </c>
      <c r="AC107">
        <v>0</v>
      </c>
      <c r="AD107">
        <v>0</v>
      </c>
      <c r="AE107" t="s">
        <v>45</v>
      </c>
      <c r="AF107" t="s">
        <v>47</v>
      </c>
      <c r="AG107" t="s">
        <v>45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44482.861805555556</v>
      </c>
    </row>
    <row r="108" spans="1:41" x14ac:dyDescent="0.15">
      <c r="A108" t="s">
        <v>244</v>
      </c>
      <c r="B108" t="s">
        <v>259</v>
      </c>
      <c r="C108" t="s">
        <v>260</v>
      </c>
      <c r="D108" t="s">
        <v>190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9</v>
      </c>
      <c r="U108">
        <v>0</v>
      </c>
      <c r="V108">
        <v>0</v>
      </c>
      <c r="W108">
        <v>0</v>
      </c>
      <c r="X108" t="s">
        <v>45</v>
      </c>
      <c r="Y108" t="s">
        <v>58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44482.861805555556</v>
      </c>
    </row>
    <row r="109" spans="1:41" x14ac:dyDescent="0.15">
      <c r="A109" t="s">
        <v>244</v>
      </c>
      <c r="B109" t="s">
        <v>261</v>
      </c>
      <c r="C109" t="s">
        <v>262</v>
      </c>
      <c r="D109" t="s">
        <v>263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4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11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44482.861805555556</v>
      </c>
    </row>
    <row r="110" spans="1:41" x14ac:dyDescent="0.15">
      <c r="A110" t="s">
        <v>244</v>
      </c>
      <c r="B110" t="s">
        <v>3014</v>
      </c>
      <c r="C110" t="s">
        <v>89</v>
      </c>
      <c r="D110" t="s">
        <v>3141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8</v>
      </c>
      <c r="U110">
        <v>0</v>
      </c>
      <c r="V110">
        <v>0</v>
      </c>
      <c r="W110">
        <v>0</v>
      </c>
      <c r="X110" t="s">
        <v>45</v>
      </c>
      <c r="Y110" t="s">
        <v>46</v>
      </c>
      <c r="Z110" t="s">
        <v>45</v>
      </c>
      <c r="AA110">
        <v>9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44482.861805555556</v>
      </c>
    </row>
    <row r="111" spans="1:41" x14ac:dyDescent="0.15">
      <c r="A111" t="s">
        <v>244</v>
      </c>
      <c r="B111" t="s">
        <v>264</v>
      </c>
      <c r="C111" t="s">
        <v>71</v>
      </c>
      <c r="D111" t="s">
        <v>265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221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67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44482.861805555556</v>
      </c>
    </row>
    <row r="112" spans="1:41" x14ac:dyDescent="0.15">
      <c r="A112" t="s">
        <v>244</v>
      </c>
      <c r="B112" t="s">
        <v>266</v>
      </c>
      <c r="C112" t="s">
        <v>267</v>
      </c>
      <c r="D112" t="s">
        <v>268</v>
      </c>
      <c r="E112">
        <v>1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8</v>
      </c>
      <c r="AB112">
        <v>1780</v>
      </c>
      <c r="AC112">
        <v>877</v>
      </c>
      <c r="AD112">
        <v>26</v>
      </c>
      <c r="AE112">
        <v>0</v>
      </c>
      <c r="AF112" t="s">
        <v>47</v>
      </c>
      <c r="AG112" t="s">
        <v>76</v>
      </c>
      <c r="AH112">
        <v>10</v>
      </c>
      <c r="AI112">
        <v>0</v>
      </c>
      <c r="AJ112">
        <v>0</v>
      </c>
      <c r="AK112">
        <v>0</v>
      </c>
      <c r="AL112" t="s">
        <v>45</v>
      </c>
      <c r="AM112" t="s">
        <v>47</v>
      </c>
      <c r="AN112" t="s">
        <v>45</v>
      </c>
      <c r="AO112" s="1">
        <v>44482.90625</v>
      </c>
    </row>
    <row r="113" spans="1:41" x14ac:dyDescent="0.15">
      <c r="A113" t="s">
        <v>244</v>
      </c>
      <c r="B113" t="s">
        <v>3015</v>
      </c>
      <c r="C113" t="s">
        <v>609</v>
      </c>
      <c r="D113" t="s">
        <v>3142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4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6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44482.861805555556</v>
      </c>
    </row>
    <row r="114" spans="1:41" x14ac:dyDescent="0.15">
      <c r="A114" t="s">
        <v>244</v>
      </c>
      <c r="B114" t="s">
        <v>269</v>
      </c>
      <c r="C114" t="s">
        <v>270</v>
      </c>
      <c r="D114" t="s">
        <v>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9</v>
      </c>
      <c r="U114">
        <v>0</v>
      </c>
      <c r="V114">
        <v>0</v>
      </c>
      <c r="W114">
        <v>0</v>
      </c>
      <c r="X114" t="s">
        <v>45</v>
      </c>
      <c r="Y114" t="s">
        <v>58</v>
      </c>
      <c r="Z114" t="s">
        <v>45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44482.861805555556</v>
      </c>
    </row>
    <row r="115" spans="1:41" x14ac:dyDescent="0.15">
      <c r="A115" t="s">
        <v>244</v>
      </c>
      <c r="B115" t="s">
        <v>271</v>
      </c>
      <c r="C115" t="s">
        <v>230</v>
      </c>
      <c r="D115" t="s">
        <v>247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7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44482.861805555556</v>
      </c>
    </row>
    <row r="116" spans="1:41" x14ac:dyDescent="0.15">
      <c r="A116" t="s">
        <v>244</v>
      </c>
      <c r="B116" t="s">
        <v>272</v>
      </c>
      <c r="C116" t="s">
        <v>273</v>
      </c>
      <c r="D116" t="s">
        <v>274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9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11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44482.861805555556</v>
      </c>
    </row>
    <row r="117" spans="1:41" x14ac:dyDescent="0.15">
      <c r="A117" t="s">
        <v>244</v>
      </c>
      <c r="B117" t="s">
        <v>275</v>
      </c>
      <c r="C117" t="s">
        <v>134</v>
      </c>
      <c r="D117" t="s">
        <v>54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9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44482.861805555556</v>
      </c>
    </row>
    <row r="118" spans="1:41" x14ac:dyDescent="0.15">
      <c r="A118" t="s">
        <v>244</v>
      </c>
      <c r="B118" t="s">
        <v>276</v>
      </c>
      <c r="C118" t="s">
        <v>277</v>
      </c>
      <c r="D118" t="s">
        <v>278</v>
      </c>
      <c r="E118">
        <v>1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46</v>
      </c>
      <c r="Z118" t="s">
        <v>45</v>
      </c>
      <c r="AA118">
        <v>12</v>
      </c>
      <c r="AB118">
        <v>2416</v>
      </c>
      <c r="AC118">
        <v>1178</v>
      </c>
      <c r="AD118">
        <v>60</v>
      </c>
      <c r="AE118">
        <v>12</v>
      </c>
      <c r="AF118" t="s">
        <v>122</v>
      </c>
      <c r="AG118" t="s">
        <v>76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44504.979861111111</v>
      </c>
    </row>
    <row r="119" spans="1:41" x14ac:dyDescent="0.15">
      <c r="A119" t="s">
        <v>244</v>
      </c>
      <c r="B119" t="s">
        <v>279</v>
      </c>
      <c r="C119" t="s">
        <v>56</v>
      </c>
      <c r="D119" t="s">
        <v>80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221</v>
      </c>
      <c r="Z119" t="s">
        <v>45</v>
      </c>
      <c r="AA119">
        <v>11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44482.861805555556</v>
      </c>
    </row>
    <row r="120" spans="1:41" x14ac:dyDescent="0.15">
      <c r="A120" t="s">
        <v>244</v>
      </c>
      <c r="B120" t="s">
        <v>280</v>
      </c>
      <c r="C120" t="s">
        <v>134</v>
      </c>
      <c r="D120" t="s">
        <v>83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58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46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44482.861805555556</v>
      </c>
    </row>
    <row r="121" spans="1:41" x14ac:dyDescent="0.15">
      <c r="A121" t="s">
        <v>244</v>
      </c>
      <c r="B121" t="s">
        <v>281</v>
      </c>
      <c r="C121" t="s">
        <v>166</v>
      </c>
      <c r="D121" t="s">
        <v>282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6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44482.861805555556</v>
      </c>
    </row>
    <row r="122" spans="1:41" x14ac:dyDescent="0.15">
      <c r="A122" t="s">
        <v>244</v>
      </c>
      <c r="B122" t="s">
        <v>283</v>
      </c>
      <c r="C122" t="s">
        <v>128</v>
      </c>
      <c r="D122" t="s">
        <v>278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8</v>
      </c>
      <c r="U122">
        <v>0</v>
      </c>
      <c r="V122">
        <v>0</v>
      </c>
      <c r="W122">
        <v>0</v>
      </c>
      <c r="X122" t="s">
        <v>45</v>
      </c>
      <c r="Y122" t="s">
        <v>46</v>
      </c>
      <c r="Z122" t="s">
        <v>45</v>
      </c>
      <c r="AA122">
        <v>10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44482.861805555556</v>
      </c>
    </row>
    <row r="123" spans="1:41" x14ac:dyDescent="0.15">
      <c r="A123" t="s">
        <v>244</v>
      </c>
      <c r="B123" t="s">
        <v>284</v>
      </c>
      <c r="C123" t="s">
        <v>240</v>
      </c>
      <c r="D123" t="s">
        <v>161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5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9</v>
      </c>
      <c r="U123">
        <v>0</v>
      </c>
      <c r="V123">
        <v>0</v>
      </c>
      <c r="W123">
        <v>0</v>
      </c>
      <c r="X123" t="s">
        <v>45</v>
      </c>
      <c r="Y123" t="s">
        <v>221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44482.861805555556</v>
      </c>
    </row>
    <row r="124" spans="1:41" x14ac:dyDescent="0.15">
      <c r="A124" t="s">
        <v>244</v>
      </c>
      <c r="B124" t="s">
        <v>285</v>
      </c>
      <c r="C124" t="s">
        <v>286</v>
      </c>
      <c r="D124" t="s">
        <v>287</v>
      </c>
      <c r="E124">
        <v>1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7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10</v>
      </c>
      <c r="U124">
        <v>0</v>
      </c>
      <c r="V124">
        <v>0</v>
      </c>
      <c r="W124">
        <v>0</v>
      </c>
      <c r="X124" t="s">
        <v>45</v>
      </c>
      <c r="Y124" t="s">
        <v>67</v>
      </c>
      <c r="Z124" t="s">
        <v>45</v>
      </c>
      <c r="AA124">
        <v>12</v>
      </c>
      <c r="AB124">
        <v>2119</v>
      </c>
      <c r="AC124">
        <v>1016</v>
      </c>
      <c r="AD124">
        <v>87</v>
      </c>
      <c r="AE124">
        <v>8</v>
      </c>
      <c r="AF124" t="s">
        <v>122</v>
      </c>
      <c r="AG124" t="s">
        <v>76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44512.97152777778</v>
      </c>
    </row>
    <row r="125" spans="1:41" x14ac:dyDescent="0.15">
      <c r="A125" t="s">
        <v>244</v>
      </c>
      <c r="B125" t="s">
        <v>288</v>
      </c>
      <c r="C125" t="s">
        <v>289</v>
      </c>
      <c r="D125" t="s">
        <v>290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7</v>
      </c>
      <c r="U125">
        <v>0</v>
      </c>
      <c r="V125">
        <v>0</v>
      </c>
      <c r="W125">
        <v>0</v>
      </c>
      <c r="X125" t="s">
        <v>45</v>
      </c>
      <c r="Y125" t="s">
        <v>46</v>
      </c>
      <c r="Z125" t="s">
        <v>45</v>
      </c>
      <c r="AA125">
        <v>8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44482.861805555556</v>
      </c>
    </row>
    <row r="126" spans="1:41" x14ac:dyDescent="0.15">
      <c r="A126" t="s">
        <v>291</v>
      </c>
      <c r="B126" t="s">
        <v>292</v>
      </c>
      <c r="C126" t="s">
        <v>293</v>
      </c>
      <c r="D126" t="s">
        <v>294</v>
      </c>
      <c r="E126">
        <v>0</v>
      </c>
      <c r="F126">
        <v>3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7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10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10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44482.861805555556</v>
      </c>
    </row>
    <row r="127" spans="1:41" x14ac:dyDescent="0.15">
      <c r="A127" t="s">
        <v>291</v>
      </c>
      <c r="B127" t="s">
        <v>295</v>
      </c>
      <c r="C127" t="s">
        <v>71</v>
      </c>
      <c r="D127" t="s">
        <v>265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6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9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44482.861805555556</v>
      </c>
    </row>
    <row r="128" spans="1:41" x14ac:dyDescent="0.15">
      <c r="A128" t="s">
        <v>291</v>
      </c>
      <c r="B128" t="s">
        <v>296</v>
      </c>
      <c r="C128" t="s">
        <v>297</v>
      </c>
      <c r="D128" t="s">
        <v>298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2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5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44482.861805555556</v>
      </c>
    </row>
    <row r="129" spans="1:41" x14ac:dyDescent="0.15">
      <c r="A129" t="s">
        <v>291</v>
      </c>
      <c r="B129" t="s">
        <v>299</v>
      </c>
      <c r="C129" t="s">
        <v>300</v>
      </c>
      <c r="D129" t="s">
        <v>247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7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8</v>
      </c>
      <c r="AB129">
        <v>0</v>
      </c>
      <c r="AC129">
        <v>0</v>
      </c>
      <c r="AD129">
        <v>0</v>
      </c>
      <c r="AE129" t="s">
        <v>45</v>
      </c>
      <c r="AF129" t="s">
        <v>221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44482.861805555556</v>
      </c>
    </row>
    <row r="130" spans="1:41" x14ac:dyDescent="0.15">
      <c r="A130" t="s">
        <v>291</v>
      </c>
      <c r="B130" t="s">
        <v>301</v>
      </c>
      <c r="C130" t="s">
        <v>286</v>
      </c>
      <c r="D130" t="s">
        <v>287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6</v>
      </c>
      <c r="U130">
        <v>0</v>
      </c>
      <c r="V130">
        <v>0</v>
      </c>
      <c r="W130">
        <v>0</v>
      </c>
      <c r="X130" t="s">
        <v>45</v>
      </c>
      <c r="Y130" t="s">
        <v>46</v>
      </c>
      <c r="Z130" t="s">
        <v>45</v>
      </c>
      <c r="AA130">
        <v>10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44482.861805555556</v>
      </c>
    </row>
    <row r="131" spans="1:41" x14ac:dyDescent="0.15">
      <c r="A131" t="s">
        <v>291</v>
      </c>
      <c r="B131" t="s">
        <v>302</v>
      </c>
      <c r="C131" t="s">
        <v>303</v>
      </c>
      <c r="D131" t="s">
        <v>304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58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67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44482.861805555556</v>
      </c>
    </row>
    <row r="132" spans="1:41" x14ac:dyDescent="0.15">
      <c r="A132" t="s">
        <v>291</v>
      </c>
      <c r="B132" t="s">
        <v>305</v>
      </c>
      <c r="C132" t="s">
        <v>306</v>
      </c>
      <c r="D132" t="s">
        <v>307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8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10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44482.861805555556</v>
      </c>
    </row>
    <row r="133" spans="1:41" x14ac:dyDescent="0.15">
      <c r="A133" t="s">
        <v>291</v>
      </c>
      <c r="B133" t="s">
        <v>308</v>
      </c>
      <c r="C133" t="s">
        <v>309</v>
      </c>
      <c r="D133" t="s">
        <v>310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7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10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0</v>
      </c>
      <c r="AB133">
        <v>0</v>
      </c>
      <c r="AC133">
        <v>0</v>
      </c>
      <c r="AD133">
        <v>0</v>
      </c>
      <c r="AE133" t="s">
        <v>45</v>
      </c>
      <c r="AF133" t="s">
        <v>46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44482.861805555556</v>
      </c>
    </row>
    <row r="134" spans="1:41" x14ac:dyDescent="0.15">
      <c r="A134" t="s">
        <v>291</v>
      </c>
      <c r="B134" t="s">
        <v>311</v>
      </c>
      <c r="C134" t="s">
        <v>56</v>
      </c>
      <c r="D134" t="s">
        <v>312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58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44482.861805555556</v>
      </c>
    </row>
    <row r="135" spans="1:41" x14ac:dyDescent="0.15">
      <c r="A135" t="s">
        <v>291</v>
      </c>
      <c r="B135" t="s">
        <v>313</v>
      </c>
      <c r="C135" t="s">
        <v>314</v>
      </c>
      <c r="D135" t="s">
        <v>108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4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46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44482.861805555556</v>
      </c>
    </row>
    <row r="136" spans="1:41" x14ac:dyDescent="0.15">
      <c r="A136" t="s">
        <v>291</v>
      </c>
      <c r="B136" t="s">
        <v>315</v>
      </c>
      <c r="C136" t="s">
        <v>230</v>
      </c>
      <c r="D136" t="s">
        <v>151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5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58</v>
      </c>
      <c r="Z136" t="s">
        <v>45</v>
      </c>
      <c r="AA136">
        <v>10</v>
      </c>
      <c r="AB136">
        <v>0</v>
      </c>
      <c r="AC136">
        <v>0</v>
      </c>
      <c r="AD136">
        <v>0</v>
      </c>
      <c r="AE136" t="s">
        <v>45</v>
      </c>
      <c r="AF136" t="s">
        <v>122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44482.861805555556</v>
      </c>
    </row>
    <row r="137" spans="1:41" x14ac:dyDescent="0.15">
      <c r="A137" t="s">
        <v>291</v>
      </c>
      <c r="B137" t="s">
        <v>316</v>
      </c>
      <c r="C137" t="s">
        <v>230</v>
      </c>
      <c r="D137" t="s">
        <v>317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4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6</v>
      </c>
      <c r="U137">
        <v>0</v>
      </c>
      <c r="V137">
        <v>0</v>
      </c>
      <c r="W137">
        <v>0</v>
      </c>
      <c r="X137" t="s">
        <v>45</v>
      </c>
      <c r="Y137" t="s">
        <v>46</v>
      </c>
      <c r="Z137" t="s">
        <v>45</v>
      </c>
      <c r="AA137">
        <v>7</v>
      </c>
      <c r="AB137">
        <v>0</v>
      </c>
      <c r="AC137">
        <v>0</v>
      </c>
      <c r="AD137">
        <v>0</v>
      </c>
      <c r="AE137" t="s">
        <v>45</v>
      </c>
      <c r="AF137" t="s">
        <v>67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44482.861805555556</v>
      </c>
    </row>
    <row r="138" spans="1:41" x14ac:dyDescent="0.15">
      <c r="A138" t="s">
        <v>291</v>
      </c>
      <c r="B138" t="s">
        <v>318</v>
      </c>
      <c r="C138" t="s">
        <v>103</v>
      </c>
      <c r="D138" t="s">
        <v>83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6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58</v>
      </c>
      <c r="Z138" t="s">
        <v>45</v>
      </c>
      <c r="AA138">
        <v>10</v>
      </c>
      <c r="AB138">
        <v>0</v>
      </c>
      <c r="AC138">
        <v>0</v>
      </c>
      <c r="AD138">
        <v>0</v>
      </c>
      <c r="AE138" t="s">
        <v>45</v>
      </c>
      <c r="AF138" t="s">
        <v>122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44482.861805555556</v>
      </c>
    </row>
    <row r="139" spans="1:41" x14ac:dyDescent="0.15">
      <c r="A139" t="s">
        <v>291</v>
      </c>
      <c r="B139" t="s">
        <v>319</v>
      </c>
      <c r="C139" t="s">
        <v>203</v>
      </c>
      <c r="D139" t="s">
        <v>320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3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6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8</v>
      </c>
      <c r="AB139">
        <v>0</v>
      </c>
      <c r="AC139">
        <v>0</v>
      </c>
      <c r="AD139">
        <v>0</v>
      </c>
      <c r="AE139" t="s">
        <v>45</v>
      </c>
      <c r="AF139" t="s">
        <v>47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44482.861805555556</v>
      </c>
    </row>
    <row r="140" spans="1:41" x14ac:dyDescent="0.15">
      <c r="A140" t="s">
        <v>291</v>
      </c>
      <c r="B140" t="s">
        <v>321</v>
      </c>
      <c r="C140" t="s">
        <v>322</v>
      </c>
      <c r="D140" t="s">
        <v>323</v>
      </c>
      <c r="E140">
        <v>0</v>
      </c>
      <c r="F140">
        <v>3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44482.861805555556</v>
      </c>
    </row>
    <row r="141" spans="1:41" x14ac:dyDescent="0.15">
      <c r="A141" t="s">
        <v>291</v>
      </c>
      <c r="B141" t="s">
        <v>324</v>
      </c>
      <c r="C141" t="s">
        <v>134</v>
      </c>
      <c r="D141" t="s">
        <v>190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6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44482.861805555556</v>
      </c>
    </row>
    <row r="142" spans="1:41" x14ac:dyDescent="0.15">
      <c r="A142" t="s">
        <v>291</v>
      </c>
      <c r="B142" t="s">
        <v>325</v>
      </c>
      <c r="C142" t="s">
        <v>326</v>
      </c>
      <c r="D142" t="s">
        <v>327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5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10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44482.861805555556</v>
      </c>
    </row>
    <row r="143" spans="1:41" x14ac:dyDescent="0.15">
      <c r="A143" t="s">
        <v>291</v>
      </c>
      <c r="B143" t="s">
        <v>328</v>
      </c>
      <c r="C143" t="s">
        <v>230</v>
      </c>
      <c r="D143" t="s">
        <v>151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4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8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67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44482.861805555556</v>
      </c>
    </row>
    <row r="144" spans="1:41" x14ac:dyDescent="0.15">
      <c r="A144" t="s">
        <v>291</v>
      </c>
      <c r="B144" t="s">
        <v>329</v>
      </c>
      <c r="C144" t="s">
        <v>330</v>
      </c>
      <c r="D144" t="s">
        <v>331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122</v>
      </c>
      <c r="Z144" t="s">
        <v>45</v>
      </c>
      <c r="AA144">
        <v>12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44482.861805555556</v>
      </c>
    </row>
    <row r="145" spans="1:41" x14ac:dyDescent="0.15">
      <c r="A145" t="s">
        <v>291</v>
      </c>
      <c r="B145" t="s">
        <v>332</v>
      </c>
      <c r="C145" t="s">
        <v>333</v>
      </c>
      <c r="D145" t="s">
        <v>334</v>
      </c>
      <c r="E145">
        <v>1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7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10</v>
      </c>
      <c r="U145">
        <v>0</v>
      </c>
      <c r="V145">
        <v>0</v>
      </c>
      <c r="W145">
        <v>0</v>
      </c>
      <c r="X145" t="s">
        <v>45</v>
      </c>
      <c r="Y145" t="s">
        <v>46</v>
      </c>
      <c r="Z145" t="s">
        <v>45</v>
      </c>
      <c r="AA145">
        <v>12</v>
      </c>
      <c r="AB145">
        <v>2231</v>
      </c>
      <c r="AC145">
        <v>1066</v>
      </c>
      <c r="AD145">
        <v>99</v>
      </c>
      <c r="AE145">
        <v>10</v>
      </c>
      <c r="AF145" t="s">
        <v>122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44494.840277777781</v>
      </c>
    </row>
    <row r="146" spans="1:41" x14ac:dyDescent="0.15">
      <c r="A146" t="s">
        <v>291</v>
      </c>
      <c r="B146" t="s">
        <v>335</v>
      </c>
      <c r="C146" t="s">
        <v>56</v>
      </c>
      <c r="D146" t="s">
        <v>198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6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11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44482.861805555556</v>
      </c>
    </row>
    <row r="147" spans="1:41" x14ac:dyDescent="0.15">
      <c r="A147" t="s">
        <v>291</v>
      </c>
      <c r="B147" t="s">
        <v>336</v>
      </c>
      <c r="C147" t="s">
        <v>337</v>
      </c>
      <c r="D147" t="s">
        <v>80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9</v>
      </c>
      <c r="U147">
        <v>0</v>
      </c>
      <c r="V147">
        <v>0</v>
      </c>
      <c r="W147">
        <v>0</v>
      </c>
      <c r="X147" t="s">
        <v>45</v>
      </c>
      <c r="Y147" t="s">
        <v>58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46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44482.861805555556</v>
      </c>
    </row>
    <row r="148" spans="1:41" x14ac:dyDescent="0.15">
      <c r="A148" t="s">
        <v>291</v>
      </c>
      <c r="B148" t="s">
        <v>338</v>
      </c>
      <c r="C148" t="s">
        <v>339</v>
      </c>
      <c r="D148" t="s">
        <v>340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46</v>
      </c>
      <c r="Z148" t="s">
        <v>45</v>
      </c>
      <c r="AA148">
        <v>10</v>
      </c>
      <c r="AB148">
        <v>0</v>
      </c>
      <c r="AC148">
        <v>0</v>
      </c>
      <c r="AD148">
        <v>0</v>
      </c>
      <c r="AE148" t="s">
        <v>45</v>
      </c>
      <c r="AF148" t="s">
        <v>47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44482.861805555556</v>
      </c>
    </row>
    <row r="149" spans="1:41" x14ac:dyDescent="0.15">
      <c r="A149" t="s">
        <v>291</v>
      </c>
      <c r="B149" t="s">
        <v>341</v>
      </c>
      <c r="C149" t="s">
        <v>342</v>
      </c>
      <c r="D149" t="s">
        <v>343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4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6</v>
      </c>
      <c r="U149">
        <v>0</v>
      </c>
      <c r="V149">
        <v>0</v>
      </c>
      <c r="W149">
        <v>0</v>
      </c>
      <c r="X149" t="s">
        <v>45</v>
      </c>
      <c r="Y149" t="s">
        <v>221</v>
      </c>
      <c r="Z149" t="s">
        <v>45</v>
      </c>
      <c r="AA149">
        <v>11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44482.861805555556</v>
      </c>
    </row>
    <row r="150" spans="1:41" x14ac:dyDescent="0.15">
      <c r="A150" t="s">
        <v>291</v>
      </c>
      <c r="B150" t="s">
        <v>3017</v>
      </c>
      <c r="C150" t="s">
        <v>120</v>
      </c>
      <c r="D150" t="s">
        <v>193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6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9</v>
      </c>
      <c r="U150">
        <v>0</v>
      </c>
      <c r="V150">
        <v>0</v>
      </c>
      <c r="W150">
        <v>0</v>
      </c>
      <c r="X150" t="s">
        <v>45</v>
      </c>
      <c r="Y150" t="s">
        <v>46</v>
      </c>
      <c r="Z150" t="s">
        <v>45</v>
      </c>
      <c r="AA150">
        <v>10</v>
      </c>
      <c r="AB150">
        <v>0</v>
      </c>
      <c r="AC150">
        <v>0</v>
      </c>
      <c r="AD150">
        <v>0</v>
      </c>
      <c r="AE150" t="s">
        <v>45</v>
      </c>
      <c r="AF150" t="s">
        <v>122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44482.861805555556</v>
      </c>
    </row>
    <row r="151" spans="1:41" x14ac:dyDescent="0.15">
      <c r="A151" t="s">
        <v>291</v>
      </c>
      <c r="B151" t="s">
        <v>344</v>
      </c>
      <c r="C151" t="s">
        <v>100</v>
      </c>
      <c r="D151" t="s">
        <v>345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4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58</v>
      </c>
      <c r="Z151" t="s">
        <v>45</v>
      </c>
      <c r="AA151">
        <v>9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44482.861805555556</v>
      </c>
    </row>
    <row r="152" spans="1:41" x14ac:dyDescent="0.15">
      <c r="A152" t="s">
        <v>291</v>
      </c>
      <c r="B152" t="s">
        <v>346</v>
      </c>
      <c r="C152" t="s">
        <v>103</v>
      </c>
      <c r="D152" t="s">
        <v>265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5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7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10</v>
      </c>
      <c r="AB152">
        <v>0</v>
      </c>
      <c r="AC152">
        <v>0</v>
      </c>
      <c r="AD152">
        <v>0</v>
      </c>
      <c r="AE152" t="s">
        <v>45</v>
      </c>
      <c r="AF152" t="s">
        <v>67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44482.861805555556</v>
      </c>
    </row>
    <row r="153" spans="1:41" x14ac:dyDescent="0.15">
      <c r="A153" t="s">
        <v>291</v>
      </c>
      <c r="B153" t="s">
        <v>347</v>
      </c>
      <c r="C153" t="s">
        <v>56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4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9</v>
      </c>
      <c r="AB153">
        <v>0</v>
      </c>
      <c r="AC153">
        <v>0</v>
      </c>
      <c r="AD153">
        <v>0</v>
      </c>
      <c r="AE153" t="s">
        <v>45</v>
      </c>
      <c r="AF153" t="s">
        <v>46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44482.861805555556</v>
      </c>
    </row>
    <row r="154" spans="1:41" x14ac:dyDescent="0.15">
      <c r="A154" t="s">
        <v>291</v>
      </c>
      <c r="B154" t="s">
        <v>349</v>
      </c>
      <c r="C154" t="s">
        <v>146</v>
      </c>
      <c r="D154" t="s">
        <v>350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5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8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10</v>
      </c>
      <c r="AB154">
        <v>0</v>
      </c>
      <c r="AC154">
        <v>0</v>
      </c>
      <c r="AD154">
        <v>0</v>
      </c>
      <c r="AE154" t="s">
        <v>45</v>
      </c>
      <c r="AF154" t="s">
        <v>122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44482.861805555556</v>
      </c>
    </row>
    <row r="155" spans="1:41" x14ac:dyDescent="0.15">
      <c r="A155" t="s">
        <v>291</v>
      </c>
      <c r="B155" t="s">
        <v>351</v>
      </c>
      <c r="C155" t="s">
        <v>128</v>
      </c>
      <c r="D155" t="s">
        <v>278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7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11</v>
      </c>
      <c r="AB155">
        <v>0</v>
      </c>
      <c r="AC155">
        <v>0</v>
      </c>
      <c r="AD155">
        <v>0</v>
      </c>
      <c r="AE155" t="s">
        <v>45</v>
      </c>
      <c r="AF155" t="s">
        <v>47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44482.861805555556</v>
      </c>
    </row>
    <row r="156" spans="1:41" x14ac:dyDescent="0.15">
      <c r="A156" t="s">
        <v>291</v>
      </c>
      <c r="B156" t="s">
        <v>3018</v>
      </c>
      <c r="C156" t="s">
        <v>3144</v>
      </c>
      <c r="D156" t="s">
        <v>121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5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7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44482.861805555556</v>
      </c>
    </row>
    <row r="157" spans="1:41" x14ac:dyDescent="0.15">
      <c r="A157" t="s">
        <v>291</v>
      </c>
      <c r="B157" t="s">
        <v>352</v>
      </c>
      <c r="C157" t="s">
        <v>166</v>
      </c>
      <c r="D157" t="s">
        <v>353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4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6</v>
      </c>
      <c r="U157">
        <v>0</v>
      </c>
      <c r="V157">
        <v>0</v>
      </c>
      <c r="W157">
        <v>0</v>
      </c>
      <c r="X157" t="s">
        <v>45</v>
      </c>
      <c r="Y157" t="s">
        <v>46</v>
      </c>
      <c r="Z157" t="s">
        <v>45</v>
      </c>
      <c r="AA157">
        <v>9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44482.861805555556</v>
      </c>
    </row>
    <row r="158" spans="1:41" x14ac:dyDescent="0.15">
      <c r="A158" t="s">
        <v>354</v>
      </c>
      <c r="B158" t="s">
        <v>355</v>
      </c>
      <c r="C158" t="s">
        <v>356</v>
      </c>
      <c r="D158" t="s">
        <v>193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10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11</v>
      </c>
      <c r="AB158">
        <v>0</v>
      </c>
      <c r="AC158">
        <v>0</v>
      </c>
      <c r="AD158">
        <v>0</v>
      </c>
      <c r="AE158" t="s">
        <v>45</v>
      </c>
      <c r="AF158" t="s">
        <v>122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44482.861805555556</v>
      </c>
    </row>
    <row r="159" spans="1:41" x14ac:dyDescent="0.15">
      <c r="A159" t="s">
        <v>354</v>
      </c>
      <c r="B159" t="s">
        <v>357</v>
      </c>
      <c r="C159" t="s">
        <v>358</v>
      </c>
      <c r="D159" t="s">
        <v>359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7</v>
      </c>
      <c r="U159">
        <v>0</v>
      </c>
      <c r="V159">
        <v>0</v>
      </c>
      <c r="W159">
        <v>0</v>
      </c>
      <c r="X159" t="s">
        <v>45</v>
      </c>
      <c r="Y159" t="s">
        <v>67</v>
      </c>
      <c r="Z159" t="s">
        <v>45</v>
      </c>
      <c r="AA159">
        <v>8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44482.861805555556</v>
      </c>
    </row>
    <row r="160" spans="1:41" x14ac:dyDescent="0.15">
      <c r="A160" t="s">
        <v>354</v>
      </c>
      <c r="B160" t="s">
        <v>360</v>
      </c>
      <c r="C160" t="s">
        <v>361</v>
      </c>
      <c r="D160" t="s">
        <v>362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6</v>
      </c>
      <c r="U160">
        <v>0</v>
      </c>
      <c r="V160">
        <v>0</v>
      </c>
      <c r="W160">
        <v>0</v>
      </c>
      <c r="X160" t="s">
        <v>45</v>
      </c>
      <c r="Y160" t="s">
        <v>221</v>
      </c>
      <c r="Z160" t="s">
        <v>45</v>
      </c>
      <c r="AA160">
        <v>9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44482.861805555556</v>
      </c>
    </row>
    <row r="161" spans="1:41" x14ac:dyDescent="0.15">
      <c r="A161" t="s">
        <v>354</v>
      </c>
      <c r="B161" t="s">
        <v>363</v>
      </c>
      <c r="C161" t="s">
        <v>364</v>
      </c>
      <c r="D161" t="s">
        <v>226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58</v>
      </c>
      <c r="Z161" t="s">
        <v>45</v>
      </c>
      <c r="AA161">
        <v>10</v>
      </c>
      <c r="AB161">
        <v>0</v>
      </c>
      <c r="AC161">
        <v>0</v>
      </c>
      <c r="AD161">
        <v>0</v>
      </c>
      <c r="AE161" t="s">
        <v>45</v>
      </c>
      <c r="AF161" t="s">
        <v>122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44482.861805555556</v>
      </c>
    </row>
    <row r="162" spans="1:41" x14ac:dyDescent="0.15">
      <c r="A162" t="s">
        <v>354</v>
      </c>
      <c r="B162" t="s">
        <v>365</v>
      </c>
      <c r="C162" t="s">
        <v>366</v>
      </c>
      <c r="D162" t="s">
        <v>367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6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7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44482.861805555556</v>
      </c>
    </row>
    <row r="163" spans="1:41" x14ac:dyDescent="0.15">
      <c r="A163" t="s">
        <v>354</v>
      </c>
      <c r="B163" t="s">
        <v>368</v>
      </c>
      <c r="C163" t="s">
        <v>303</v>
      </c>
      <c r="D163" t="s">
        <v>304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9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44482.861805555556</v>
      </c>
    </row>
    <row r="164" spans="1:41" x14ac:dyDescent="0.15">
      <c r="A164" t="s">
        <v>354</v>
      </c>
      <c r="B164" t="s">
        <v>369</v>
      </c>
      <c r="C164" t="s">
        <v>230</v>
      </c>
      <c r="D164" t="s">
        <v>370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7</v>
      </c>
      <c r="U164">
        <v>0</v>
      </c>
      <c r="V164">
        <v>0</v>
      </c>
      <c r="W164">
        <v>0</v>
      </c>
      <c r="X164" t="s">
        <v>45</v>
      </c>
      <c r="Y164" t="s">
        <v>46</v>
      </c>
      <c r="Z164" t="s">
        <v>45</v>
      </c>
      <c r="AA164">
        <v>9</v>
      </c>
      <c r="AB164">
        <v>0</v>
      </c>
      <c r="AC164">
        <v>0</v>
      </c>
      <c r="AD164">
        <v>0</v>
      </c>
      <c r="AE164" t="s">
        <v>45</v>
      </c>
      <c r="AF164" t="s">
        <v>47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44482.861805555556</v>
      </c>
    </row>
    <row r="165" spans="1:41" x14ac:dyDescent="0.15">
      <c r="A165" t="s">
        <v>354</v>
      </c>
      <c r="B165" t="s">
        <v>371</v>
      </c>
      <c r="C165" t="s">
        <v>230</v>
      </c>
      <c r="D165" t="s">
        <v>247</v>
      </c>
      <c r="E165">
        <v>1</v>
      </c>
      <c r="F165">
        <v>2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8</v>
      </c>
      <c r="U165">
        <v>0</v>
      </c>
      <c r="V165">
        <v>0</v>
      </c>
      <c r="W165">
        <v>0</v>
      </c>
      <c r="X165" t="s">
        <v>45</v>
      </c>
      <c r="Y165" t="s">
        <v>221</v>
      </c>
      <c r="Z165" t="s">
        <v>45</v>
      </c>
      <c r="AA165">
        <v>10</v>
      </c>
      <c r="AB165">
        <v>2321</v>
      </c>
      <c r="AC165">
        <v>1120</v>
      </c>
      <c r="AD165">
        <v>81</v>
      </c>
      <c r="AE165">
        <v>1</v>
      </c>
      <c r="AF165" t="s">
        <v>47</v>
      </c>
      <c r="AG165" t="s">
        <v>76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44482.866666666669</v>
      </c>
    </row>
    <row r="166" spans="1:41" x14ac:dyDescent="0.15">
      <c r="A166" t="s">
        <v>354</v>
      </c>
      <c r="B166" t="s">
        <v>372</v>
      </c>
      <c r="C166" t="s">
        <v>373</v>
      </c>
      <c r="D166" t="s">
        <v>334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5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9</v>
      </c>
      <c r="U166">
        <v>0</v>
      </c>
      <c r="V166">
        <v>0</v>
      </c>
      <c r="W166">
        <v>0</v>
      </c>
      <c r="X166" t="s">
        <v>45</v>
      </c>
      <c r="Y166" t="s">
        <v>58</v>
      </c>
      <c r="Z166" t="s">
        <v>45</v>
      </c>
      <c r="AA166">
        <v>11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44482.861805555556</v>
      </c>
    </row>
    <row r="167" spans="1:41" x14ac:dyDescent="0.15">
      <c r="A167" t="s">
        <v>354</v>
      </c>
      <c r="B167" t="s">
        <v>374</v>
      </c>
      <c r="C167" t="s">
        <v>375</v>
      </c>
      <c r="D167" t="s">
        <v>161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2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4</v>
      </c>
      <c r="U167">
        <v>0</v>
      </c>
      <c r="V167">
        <v>0</v>
      </c>
      <c r="W167">
        <v>0</v>
      </c>
      <c r="X167" t="s">
        <v>45</v>
      </c>
      <c r="Y167" t="s">
        <v>46</v>
      </c>
      <c r="Z167" t="s">
        <v>45</v>
      </c>
      <c r="AA167">
        <v>5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44482.861805555556</v>
      </c>
    </row>
    <row r="168" spans="1:41" x14ac:dyDescent="0.15">
      <c r="A168" t="s">
        <v>354</v>
      </c>
      <c r="B168" t="s">
        <v>376</v>
      </c>
      <c r="C168" t="s">
        <v>377</v>
      </c>
      <c r="D168" t="s">
        <v>378</v>
      </c>
      <c r="E168">
        <v>0</v>
      </c>
      <c r="F168">
        <v>2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5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6</v>
      </c>
      <c r="U168">
        <v>0</v>
      </c>
      <c r="V168">
        <v>0</v>
      </c>
      <c r="W168">
        <v>0</v>
      </c>
      <c r="X168" t="s">
        <v>45</v>
      </c>
      <c r="Y168" t="s">
        <v>221</v>
      </c>
      <c r="Z168" t="s">
        <v>45</v>
      </c>
      <c r="AA168">
        <v>7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44482.861805555556</v>
      </c>
    </row>
    <row r="169" spans="1:41" x14ac:dyDescent="0.15">
      <c r="A169" t="s">
        <v>354</v>
      </c>
      <c r="B169" t="s">
        <v>379</v>
      </c>
      <c r="C169" t="s">
        <v>240</v>
      </c>
      <c r="D169" t="s">
        <v>161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4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44482.861805555556</v>
      </c>
    </row>
    <row r="170" spans="1:41" x14ac:dyDescent="0.15">
      <c r="A170" t="s">
        <v>354</v>
      </c>
      <c r="B170" t="s">
        <v>380</v>
      </c>
      <c r="C170" t="s">
        <v>381</v>
      </c>
      <c r="D170" t="s">
        <v>382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8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10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44482.861805555556</v>
      </c>
    </row>
    <row r="171" spans="1:41" x14ac:dyDescent="0.15">
      <c r="A171" t="s">
        <v>354</v>
      </c>
      <c r="B171" t="s">
        <v>383</v>
      </c>
      <c r="C171" t="s">
        <v>103</v>
      </c>
      <c r="D171" t="s">
        <v>265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5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9</v>
      </c>
      <c r="U171">
        <v>0</v>
      </c>
      <c r="V171">
        <v>0</v>
      </c>
      <c r="W171">
        <v>0</v>
      </c>
      <c r="X171" t="s">
        <v>45</v>
      </c>
      <c r="Y171" t="s">
        <v>122</v>
      </c>
      <c r="Z171" t="s">
        <v>45</v>
      </c>
      <c r="AA171">
        <v>10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44482.861805555556</v>
      </c>
    </row>
    <row r="172" spans="1:41" x14ac:dyDescent="0.15">
      <c r="A172" t="s">
        <v>354</v>
      </c>
      <c r="B172" t="s">
        <v>384</v>
      </c>
      <c r="C172" t="s">
        <v>385</v>
      </c>
      <c r="D172" t="s">
        <v>386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44482.861805555556</v>
      </c>
    </row>
    <row r="173" spans="1:41" x14ac:dyDescent="0.15">
      <c r="A173" t="s">
        <v>354</v>
      </c>
      <c r="B173" t="s">
        <v>387</v>
      </c>
      <c r="C173" t="s">
        <v>89</v>
      </c>
      <c r="D173" t="s">
        <v>195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46</v>
      </c>
      <c r="Z173" t="s">
        <v>45</v>
      </c>
      <c r="AA173">
        <v>10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44482.861805555556</v>
      </c>
    </row>
    <row r="174" spans="1:41" x14ac:dyDescent="0.15">
      <c r="A174" t="s">
        <v>354</v>
      </c>
      <c r="B174" t="s">
        <v>388</v>
      </c>
      <c r="C174" t="s">
        <v>389</v>
      </c>
      <c r="D174" t="s">
        <v>161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4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8</v>
      </c>
      <c r="U174">
        <v>0</v>
      </c>
      <c r="V174">
        <v>0</v>
      </c>
      <c r="W174">
        <v>0</v>
      </c>
      <c r="X174" t="s">
        <v>45</v>
      </c>
      <c r="Y174" t="s">
        <v>221</v>
      </c>
      <c r="Z174" t="s">
        <v>45</v>
      </c>
      <c r="AA174">
        <v>10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44482.861805555556</v>
      </c>
    </row>
    <row r="175" spans="1:41" x14ac:dyDescent="0.15">
      <c r="A175" t="s">
        <v>354</v>
      </c>
      <c r="B175" t="s">
        <v>390</v>
      </c>
      <c r="C175" t="s">
        <v>71</v>
      </c>
      <c r="D175" t="s">
        <v>265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9</v>
      </c>
      <c r="U175">
        <v>0</v>
      </c>
      <c r="V175">
        <v>0</v>
      </c>
      <c r="W175">
        <v>0</v>
      </c>
      <c r="X175" t="s">
        <v>45</v>
      </c>
      <c r="Y175" t="s">
        <v>46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44482.861805555556</v>
      </c>
    </row>
    <row r="176" spans="1:41" x14ac:dyDescent="0.15">
      <c r="A176" t="s">
        <v>354</v>
      </c>
      <c r="B176" t="s">
        <v>391</v>
      </c>
      <c r="C176" t="s">
        <v>134</v>
      </c>
      <c r="D176" t="s">
        <v>83</v>
      </c>
      <c r="E176">
        <v>2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8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12</v>
      </c>
      <c r="U176">
        <v>2453</v>
      </c>
      <c r="V176">
        <v>1175</v>
      </c>
      <c r="W176">
        <v>103</v>
      </c>
      <c r="X176">
        <v>5</v>
      </c>
      <c r="Y176" t="s">
        <v>122</v>
      </c>
      <c r="Z176" t="s">
        <v>76</v>
      </c>
      <c r="AA176">
        <v>12</v>
      </c>
      <c r="AB176">
        <v>2760</v>
      </c>
      <c r="AC176">
        <v>1315</v>
      </c>
      <c r="AD176">
        <v>130</v>
      </c>
      <c r="AE176">
        <v>1</v>
      </c>
      <c r="AF176" t="s">
        <v>122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44512.98333333333</v>
      </c>
    </row>
    <row r="177" spans="1:41" x14ac:dyDescent="0.15">
      <c r="A177" t="s">
        <v>354</v>
      </c>
      <c r="B177" t="s">
        <v>392</v>
      </c>
      <c r="C177" t="s">
        <v>56</v>
      </c>
      <c r="D177" t="s">
        <v>132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44482.861805555556</v>
      </c>
    </row>
    <row r="178" spans="1:41" x14ac:dyDescent="0.15">
      <c r="A178" t="s">
        <v>354</v>
      </c>
      <c r="B178" t="s">
        <v>393</v>
      </c>
      <c r="C178" t="s">
        <v>49</v>
      </c>
      <c r="D178" t="s">
        <v>394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11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44482.861805555556</v>
      </c>
    </row>
    <row r="179" spans="1:41" x14ac:dyDescent="0.15">
      <c r="A179" t="s">
        <v>354</v>
      </c>
      <c r="B179" t="s">
        <v>395</v>
      </c>
      <c r="C179" t="s">
        <v>396</v>
      </c>
      <c r="D179" t="s">
        <v>147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4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221</v>
      </c>
      <c r="Z179" t="s">
        <v>45</v>
      </c>
      <c r="AA179">
        <v>10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44482.861805555556</v>
      </c>
    </row>
    <row r="180" spans="1:41" x14ac:dyDescent="0.15">
      <c r="A180" t="s">
        <v>354</v>
      </c>
      <c r="B180" t="s">
        <v>397</v>
      </c>
      <c r="C180" t="s">
        <v>398</v>
      </c>
      <c r="D180" t="s">
        <v>399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8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10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11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44482.861805555556</v>
      </c>
    </row>
    <row r="181" spans="1:41" x14ac:dyDescent="0.15">
      <c r="A181" t="s">
        <v>354</v>
      </c>
      <c r="B181" t="s">
        <v>400</v>
      </c>
      <c r="C181" t="s">
        <v>401</v>
      </c>
      <c r="D181" t="s">
        <v>402</v>
      </c>
      <c r="E181">
        <v>1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46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221</v>
      </c>
      <c r="Z181" t="s">
        <v>45</v>
      </c>
      <c r="AA181">
        <v>12</v>
      </c>
      <c r="AB181">
        <v>2809</v>
      </c>
      <c r="AC181">
        <v>1369</v>
      </c>
      <c r="AD181">
        <v>71</v>
      </c>
      <c r="AE181">
        <v>4</v>
      </c>
      <c r="AF181" t="s">
        <v>122</v>
      </c>
      <c r="AG181" t="s">
        <v>76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44487.882638888892</v>
      </c>
    </row>
    <row r="182" spans="1:41" x14ac:dyDescent="0.15">
      <c r="A182" t="s">
        <v>354</v>
      </c>
      <c r="B182" t="s">
        <v>403</v>
      </c>
      <c r="C182" t="s">
        <v>56</v>
      </c>
      <c r="D182" t="s">
        <v>404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5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8</v>
      </c>
      <c r="U182">
        <v>0</v>
      </c>
      <c r="V182">
        <v>0</v>
      </c>
      <c r="W182">
        <v>0</v>
      </c>
      <c r="X182" t="s">
        <v>45</v>
      </c>
      <c r="Y182" t="s">
        <v>46</v>
      </c>
      <c r="Z182" t="s">
        <v>45</v>
      </c>
      <c r="AA182">
        <v>9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44482.861805555556</v>
      </c>
    </row>
    <row r="183" spans="1:41" x14ac:dyDescent="0.15">
      <c r="A183" t="s">
        <v>354</v>
      </c>
      <c r="B183" t="s">
        <v>405</v>
      </c>
      <c r="C183" t="s">
        <v>146</v>
      </c>
      <c r="D183" t="s">
        <v>147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7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10</v>
      </c>
      <c r="U183">
        <v>0</v>
      </c>
      <c r="V183">
        <v>0</v>
      </c>
      <c r="W183">
        <v>0</v>
      </c>
      <c r="X183" t="s">
        <v>45</v>
      </c>
      <c r="Y183" t="s">
        <v>67</v>
      </c>
      <c r="Z183" t="s">
        <v>45</v>
      </c>
      <c r="AA183">
        <v>11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44482.861805555556</v>
      </c>
    </row>
    <row r="184" spans="1:41" x14ac:dyDescent="0.15">
      <c r="A184" t="s">
        <v>354</v>
      </c>
      <c r="B184" t="s">
        <v>406</v>
      </c>
      <c r="C184" t="s">
        <v>56</v>
      </c>
      <c r="D184" t="s">
        <v>407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6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9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10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44482.861805555556</v>
      </c>
    </row>
    <row r="185" spans="1:41" x14ac:dyDescent="0.15">
      <c r="A185" t="s">
        <v>354</v>
      </c>
      <c r="B185" t="s">
        <v>408</v>
      </c>
      <c r="C185" t="s">
        <v>409</v>
      </c>
      <c r="D185" t="s">
        <v>323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7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46</v>
      </c>
      <c r="Z185" t="s">
        <v>45</v>
      </c>
      <c r="AA185">
        <v>9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44482.861805555556</v>
      </c>
    </row>
    <row r="186" spans="1:41" x14ac:dyDescent="0.15">
      <c r="A186" t="s">
        <v>354</v>
      </c>
      <c r="B186" t="s">
        <v>410</v>
      </c>
      <c r="C186" t="s">
        <v>411</v>
      </c>
      <c r="D186" t="s">
        <v>121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3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8</v>
      </c>
      <c r="U186">
        <v>0</v>
      </c>
      <c r="V186">
        <v>0</v>
      </c>
      <c r="W186">
        <v>0</v>
      </c>
      <c r="X186" t="s">
        <v>45</v>
      </c>
      <c r="Y186" t="s">
        <v>58</v>
      </c>
      <c r="Z186" t="s">
        <v>45</v>
      </c>
      <c r="AA186">
        <v>11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44482.861805555556</v>
      </c>
    </row>
    <row r="187" spans="1:41" x14ac:dyDescent="0.15">
      <c r="A187" t="s">
        <v>354</v>
      </c>
      <c r="B187" t="s">
        <v>412</v>
      </c>
      <c r="C187" t="s">
        <v>413</v>
      </c>
      <c r="D187" t="s">
        <v>414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7</v>
      </c>
      <c r="U187">
        <v>0</v>
      </c>
      <c r="V187">
        <v>0</v>
      </c>
      <c r="W187">
        <v>0</v>
      </c>
      <c r="X187" t="s">
        <v>45</v>
      </c>
      <c r="Y187" t="s">
        <v>46</v>
      </c>
      <c r="Z187" t="s">
        <v>45</v>
      </c>
      <c r="AA187">
        <v>8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44482.861805555556</v>
      </c>
    </row>
    <row r="188" spans="1:41" x14ac:dyDescent="0.15">
      <c r="A188" t="s">
        <v>354</v>
      </c>
      <c r="B188" t="s">
        <v>415</v>
      </c>
      <c r="C188" t="s">
        <v>416</v>
      </c>
      <c r="D188" t="s">
        <v>147</v>
      </c>
      <c r="E188">
        <v>1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6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67</v>
      </c>
      <c r="Z188" t="s">
        <v>45</v>
      </c>
      <c r="AA188">
        <v>12</v>
      </c>
      <c r="AB188">
        <v>2505</v>
      </c>
      <c r="AC188">
        <v>1220</v>
      </c>
      <c r="AD188">
        <v>65</v>
      </c>
      <c r="AE188">
        <v>0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44507.884027777778</v>
      </c>
    </row>
    <row r="189" spans="1:41" x14ac:dyDescent="0.15">
      <c r="A189" t="s">
        <v>417</v>
      </c>
      <c r="B189" t="s">
        <v>418</v>
      </c>
      <c r="C189" t="s">
        <v>209</v>
      </c>
      <c r="D189" t="s">
        <v>210</v>
      </c>
      <c r="E189">
        <v>6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10</v>
      </c>
      <c r="U189">
        <v>0</v>
      </c>
      <c r="V189">
        <v>0</v>
      </c>
      <c r="W189">
        <v>0</v>
      </c>
      <c r="X189" t="s">
        <v>45</v>
      </c>
      <c r="Y189" t="s">
        <v>122</v>
      </c>
      <c r="Z189" t="s">
        <v>45</v>
      </c>
      <c r="AA189">
        <v>12</v>
      </c>
      <c r="AB189">
        <v>3587</v>
      </c>
      <c r="AC189">
        <v>1764</v>
      </c>
      <c r="AD189">
        <v>59</v>
      </c>
      <c r="AE189">
        <v>2</v>
      </c>
      <c r="AF189" t="s">
        <v>47</v>
      </c>
      <c r="AG189" t="s">
        <v>76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44489.921527777777</v>
      </c>
    </row>
    <row r="190" spans="1:41" x14ac:dyDescent="0.15">
      <c r="A190" t="s">
        <v>417</v>
      </c>
      <c r="B190" t="s">
        <v>419</v>
      </c>
      <c r="C190" t="s">
        <v>146</v>
      </c>
      <c r="D190" t="s">
        <v>147</v>
      </c>
      <c r="E190">
        <v>1</v>
      </c>
      <c r="F190">
        <v>3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9</v>
      </c>
      <c r="AB190">
        <v>0</v>
      </c>
      <c r="AC190">
        <v>0</v>
      </c>
      <c r="AD190">
        <v>0</v>
      </c>
      <c r="AE190" t="s">
        <v>45</v>
      </c>
      <c r="AF190" t="s">
        <v>47</v>
      </c>
      <c r="AG190" t="s">
        <v>45</v>
      </c>
      <c r="AH190">
        <v>11</v>
      </c>
      <c r="AI190">
        <v>2402</v>
      </c>
      <c r="AJ190">
        <v>1172</v>
      </c>
      <c r="AK190">
        <v>58</v>
      </c>
      <c r="AL190">
        <v>1</v>
      </c>
      <c r="AM190" t="s">
        <v>122</v>
      </c>
      <c r="AN190" t="s">
        <v>76</v>
      </c>
      <c r="AO190" s="1">
        <v>44486.461111111108</v>
      </c>
    </row>
    <row r="191" spans="1:41" x14ac:dyDescent="0.15">
      <c r="A191" t="s">
        <v>417</v>
      </c>
      <c r="B191" t="s">
        <v>420</v>
      </c>
      <c r="C191" t="s">
        <v>421</v>
      </c>
      <c r="D191" t="s">
        <v>367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8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44482.861805555556</v>
      </c>
    </row>
    <row r="192" spans="1:41" x14ac:dyDescent="0.15">
      <c r="A192" t="s">
        <v>417</v>
      </c>
      <c r="B192" t="s">
        <v>422</v>
      </c>
      <c r="C192" t="s">
        <v>423</v>
      </c>
      <c r="D192" t="s">
        <v>147</v>
      </c>
      <c r="E192">
        <v>1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12</v>
      </c>
      <c r="AI192">
        <v>2751</v>
      </c>
      <c r="AJ192">
        <v>1309</v>
      </c>
      <c r="AK192">
        <v>133</v>
      </c>
      <c r="AL192">
        <v>5</v>
      </c>
      <c r="AM192" t="s">
        <v>122</v>
      </c>
      <c r="AN192" t="s">
        <v>76</v>
      </c>
      <c r="AO192" s="1">
        <v>44491.826388888891</v>
      </c>
    </row>
    <row r="193" spans="1:41" x14ac:dyDescent="0.15">
      <c r="A193" t="s">
        <v>417</v>
      </c>
      <c r="B193" t="s">
        <v>424</v>
      </c>
      <c r="C193" t="s">
        <v>56</v>
      </c>
      <c r="D193" t="s">
        <v>304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44482.861805555556</v>
      </c>
    </row>
    <row r="194" spans="1:41" x14ac:dyDescent="0.15">
      <c r="A194" t="s">
        <v>417</v>
      </c>
      <c r="B194" t="s">
        <v>425</v>
      </c>
      <c r="C194" t="s">
        <v>303</v>
      </c>
      <c r="D194" t="s">
        <v>304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6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7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44482.861805555556</v>
      </c>
    </row>
    <row r="195" spans="1:41" x14ac:dyDescent="0.15">
      <c r="A195" t="s">
        <v>417</v>
      </c>
      <c r="B195" t="s">
        <v>426</v>
      </c>
      <c r="C195" t="s">
        <v>427</v>
      </c>
      <c r="D195" t="s">
        <v>428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6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11</v>
      </c>
      <c r="AB195">
        <v>0</v>
      </c>
      <c r="AC195">
        <v>0</v>
      </c>
      <c r="AD195">
        <v>0</v>
      </c>
      <c r="AE195" t="s">
        <v>45</v>
      </c>
      <c r="AF195" t="s">
        <v>122</v>
      </c>
      <c r="AG195" t="s">
        <v>45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44482.861805555556</v>
      </c>
    </row>
    <row r="196" spans="1:41" x14ac:dyDescent="0.15">
      <c r="A196" t="s">
        <v>417</v>
      </c>
      <c r="B196" t="s">
        <v>3020</v>
      </c>
      <c r="C196" t="s">
        <v>3145</v>
      </c>
      <c r="D196" t="s">
        <v>3146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8</v>
      </c>
      <c r="U196">
        <v>0</v>
      </c>
      <c r="V196">
        <v>0</v>
      </c>
      <c r="W196">
        <v>0</v>
      </c>
      <c r="X196" t="s">
        <v>45</v>
      </c>
      <c r="Y196" t="s">
        <v>46</v>
      </c>
      <c r="Z196" t="s">
        <v>45</v>
      </c>
      <c r="AA196">
        <v>9</v>
      </c>
      <c r="AB196">
        <v>0</v>
      </c>
      <c r="AC196">
        <v>0</v>
      </c>
      <c r="AD196">
        <v>0</v>
      </c>
      <c r="AE196" t="s">
        <v>45</v>
      </c>
      <c r="AF196" t="s">
        <v>67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44482.861805555556</v>
      </c>
    </row>
    <row r="197" spans="1:41" x14ac:dyDescent="0.15">
      <c r="A197" t="s">
        <v>417</v>
      </c>
      <c r="B197" t="s">
        <v>429</v>
      </c>
      <c r="C197" t="s">
        <v>409</v>
      </c>
      <c r="D197" t="s">
        <v>430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3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5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67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44482.861805555556</v>
      </c>
    </row>
    <row r="198" spans="1:41" x14ac:dyDescent="0.15">
      <c r="A198" t="s">
        <v>417</v>
      </c>
      <c r="B198" t="s">
        <v>431</v>
      </c>
      <c r="C198" t="s">
        <v>409</v>
      </c>
      <c r="D198" t="s">
        <v>432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9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10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44482.861805555556</v>
      </c>
    </row>
    <row r="199" spans="1:41" x14ac:dyDescent="0.15">
      <c r="A199" t="s">
        <v>417</v>
      </c>
      <c r="B199" t="s">
        <v>433</v>
      </c>
      <c r="C199" t="s">
        <v>434</v>
      </c>
      <c r="D199" t="s">
        <v>80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2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5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7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44482.861805555556</v>
      </c>
    </row>
    <row r="200" spans="1:41" x14ac:dyDescent="0.15">
      <c r="A200" t="s">
        <v>417</v>
      </c>
      <c r="B200" t="s">
        <v>435</v>
      </c>
      <c r="C200" t="s">
        <v>436</v>
      </c>
      <c r="D200" t="s">
        <v>428</v>
      </c>
      <c r="E200">
        <v>5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11</v>
      </c>
      <c r="U200">
        <v>0</v>
      </c>
      <c r="V200">
        <v>0</v>
      </c>
      <c r="W200">
        <v>0</v>
      </c>
      <c r="X200" t="s">
        <v>45</v>
      </c>
      <c r="Y200" t="s">
        <v>122</v>
      </c>
      <c r="Z200" t="s">
        <v>45</v>
      </c>
      <c r="AA200">
        <v>12</v>
      </c>
      <c r="AB200">
        <v>2298</v>
      </c>
      <c r="AC200">
        <v>1112</v>
      </c>
      <c r="AD200">
        <v>74</v>
      </c>
      <c r="AE200">
        <v>10</v>
      </c>
      <c r="AF200" t="s">
        <v>122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44507.564583333333</v>
      </c>
    </row>
    <row r="201" spans="1:41" x14ac:dyDescent="0.15">
      <c r="A201" t="s">
        <v>417</v>
      </c>
      <c r="B201" t="s">
        <v>437</v>
      </c>
      <c r="C201" t="s">
        <v>103</v>
      </c>
      <c r="D201" t="s">
        <v>438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6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10</v>
      </c>
      <c r="U201">
        <v>0</v>
      </c>
      <c r="V201">
        <v>0</v>
      </c>
      <c r="W201">
        <v>0</v>
      </c>
      <c r="X201" t="s">
        <v>45</v>
      </c>
      <c r="Y201" t="s">
        <v>67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44482.861805555556</v>
      </c>
    </row>
    <row r="202" spans="1:41" x14ac:dyDescent="0.15">
      <c r="A202" t="s">
        <v>417</v>
      </c>
      <c r="B202" t="s">
        <v>439</v>
      </c>
      <c r="C202" t="s">
        <v>440</v>
      </c>
      <c r="D202" t="s">
        <v>441</v>
      </c>
      <c r="E202">
        <v>3</v>
      </c>
      <c r="F202">
        <v>3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9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12</v>
      </c>
      <c r="U202">
        <v>2114</v>
      </c>
      <c r="V202">
        <v>1004</v>
      </c>
      <c r="W202">
        <v>106</v>
      </c>
      <c r="X202">
        <v>1</v>
      </c>
      <c r="Y202" t="s">
        <v>47</v>
      </c>
      <c r="Z202" t="s">
        <v>76</v>
      </c>
      <c r="AA202">
        <v>12</v>
      </c>
      <c r="AB202">
        <v>2488</v>
      </c>
      <c r="AC202">
        <v>1189</v>
      </c>
      <c r="AD202">
        <v>110</v>
      </c>
      <c r="AE202">
        <v>0</v>
      </c>
      <c r="AF202" t="s">
        <v>47</v>
      </c>
      <c r="AG202" t="s">
        <v>76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44510.872916666667</v>
      </c>
    </row>
    <row r="203" spans="1:41" x14ac:dyDescent="0.15">
      <c r="A203" t="s">
        <v>417</v>
      </c>
      <c r="B203" t="s">
        <v>442</v>
      </c>
      <c r="C203" t="s">
        <v>146</v>
      </c>
      <c r="D203" t="s">
        <v>443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5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7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8</v>
      </c>
      <c r="AB203">
        <v>0</v>
      </c>
      <c r="AC203">
        <v>0</v>
      </c>
      <c r="AD203">
        <v>0</v>
      </c>
      <c r="AE203" t="s">
        <v>45</v>
      </c>
      <c r="AF203" t="s">
        <v>47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44482.861805555556</v>
      </c>
    </row>
    <row r="204" spans="1:41" x14ac:dyDescent="0.15">
      <c r="A204" t="s">
        <v>417</v>
      </c>
      <c r="B204" t="s">
        <v>444</v>
      </c>
      <c r="C204" t="s">
        <v>270</v>
      </c>
      <c r="D204" t="s">
        <v>445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6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11</v>
      </c>
      <c r="AB204">
        <v>0</v>
      </c>
      <c r="AC204">
        <v>0</v>
      </c>
      <c r="AD204">
        <v>0</v>
      </c>
      <c r="AE204" t="s">
        <v>45</v>
      </c>
      <c r="AF204" t="s">
        <v>47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44482.861805555556</v>
      </c>
    </row>
    <row r="205" spans="1:41" x14ac:dyDescent="0.15">
      <c r="A205" t="s">
        <v>417</v>
      </c>
      <c r="B205" t="s">
        <v>446</v>
      </c>
      <c r="C205" t="s">
        <v>447</v>
      </c>
      <c r="D205" t="s">
        <v>448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44482.861805555556</v>
      </c>
    </row>
    <row r="206" spans="1:41" x14ac:dyDescent="0.15">
      <c r="A206" t="s">
        <v>417</v>
      </c>
      <c r="B206" t="s">
        <v>449</v>
      </c>
      <c r="C206" t="s">
        <v>126</v>
      </c>
      <c r="D206" t="s">
        <v>450</v>
      </c>
      <c r="E206">
        <v>1</v>
      </c>
      <c r="F206">
        <v>1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9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12</v>
      </c>
      <c r="AI206">
        <v>3046</v>
      </c>
      <c r="AJ206">
        <v>1489</v>
      </c>
      <c r="AK206">
        <v>68</v>
      </c>
      <c r="AL206">
        <v>1</v>
      </c>
      <c r="AM206" t="s">
        <v>47</v>
      </c>
      <c r="AN206" t="s">
        <v>76</v>
      </c>
      <c r="AO206" s="1">
        <v>44491.898611111108</v>
      </c>
    </row>
    <row r="207" spans="1:41" x14ac:dyDescent="0.15">
      <c r="A207" t="s">
        <v>417</v>
      </c>
      <c r="B207" t="s">
        <v>451</v>
      </c>
      <c r="C207" t="s">
        <v>452</v>
      </c>
      <c r="D207" t="s">
        <v>453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10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44482.861805555556</v>
      </c>
    </row>
    <row r="208" spans="1:41" x14ac:dyDescent="0.15">
      <c r="A208" t="s">
        <v>417</v>
      </c>
      <c r="B208" t="s">
        <v>454</v>
      </c>
      <c r="C208" t="s">
        <v>103</v>
      </c>
      <c r="D208" t="s">
        <v>455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7</v>
      </c>
      <c r="U208">
        <v>0</v>
      </c>
      <c r="V208">
        <v>0</v>
      </c>
      <c r="W208">
        <v>0</v>
      </c>
      <c r="X208" t="s">
        <v>45</v>
      </c>
      <c r="Y208" t="s">
        <v>221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44482.861805555556</v>
      </c>
    </row>
    <row r="209" spans="1:41" x14ac:dyDescent="0.15">
      <c r="A209" t="s">
        <v>417</v>
      </c>
      <c r="B209" t="s">
        <v>456</v>
      </c>
      <c r="C209" t="s">
        <v>230</v>
      </c>
      <c r="D209" t="s">
        <v>247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8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9</v>
      </c>
      <c r="AB209">
        <v>0</v>
      </c>
      <c r="AC209">
        <v>0</v>
      </c>
      <c r="AD209">
        <v>0</v>
      </c>
      <c r="AE209" t="s">
        <v>45</v>
      </c>
      <c r="AF209" t="s">
        <v>221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44482.861805555556</v>
      </c>
    </row>
    <row r="210" spans="1:41" x14ac:dyDescent="0.15">
      <c r="A210" t="s">
        <v>417</v>
      </c>
      <c r="B210" t="s">
        <v>457</v>
      </c>
      <c r="C210" t="s">
        <v>458</v>
      </c>
      <c r="D210" t="s">
        <v>459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44482.861805555556</v>
      </c>
    </row>
    <row r="211" spans="1:41" x14ac:dyDescent="0.15">
      <c r="A211" t="s">
        <v>417</v>
      </c>
      <c r="B211" t="s">
        <v>460</v>
      </c>
      <c r="C211" t="s">
        <v>260</v>
      </c>
      <c r="D211" t="s">
        <v>190</v>
      </c>
      <c r="E211">
        <v>1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9</v>
      </c>
      <c r="U211">
        <v>0</v>
      </c>
      <c r="V211">
        <v>0</v>
      </c>
      <c r="W211">
        <v>0</v>
      </c>
      <c r="X211" t="s">
        <v>45</v>
      </c>
      <c r="Y211" t="s">
        <v>221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12</v>
      </c>
      <c r="AI211">
        <v>3758</v>
      </c>
      <c r="AJ211">
        <v>1851</v>
      </c>
      <c r="AK211">
        <v>56</v>
      </c>
      <c r="AL211">
        <v>0</v>
      </c>
      <c r="AM211" t="s">
        <v>47</v>
      </c>
      <c r="AN211" t="s">
        <v>76</v>
      </c>
      <c r="AO211" s="1">
        <v>44491.908333333333</v>
      </c>
    </row>
    <row r="212" spans="1:41" x14ac:dyDescent="0.15">
      <c r="A212" t="s">
        <v>417</v>
      </c>
      <c r="B212" t="s">
        <v>461</v>
      </c>
      <c r="C212" t="s">
        <v>462</v>
      </c>
      <c r="D212" t="s">
        <v>367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10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44482.861805555556</v>
      </c>
    </row>
    <row r="213" spans="1:41" x14ac:dyDescent="0.15">
      <c r="A213" t="s">
        <v>417</v>
      </c>
      <c r="B213" t="s">
        <v>463</v>
      </c>
      <c r="C213" t="s">
        <v>385</v>
      </c>
      <c r="D213" t="s">
        <v>386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7</v>
      </c>
      <c r="U213">
        <v>0</v>
      </c>
      <c r="V213">
        <v>0</v>
      </c>
      <c r="W213">
        <v>0</v>
      </c>
      <c r="X213" t="s">
        <v>45</v>
      </c>
      <c r="Y213" t="s">
        <v>46</v>
      </c>
      <c r="Z213" t="s">
        <v>45</v>
      </c>
      <c r="AA213">
        <v>11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44482.861805555556</v>
      </c>
    </row>
    <row r="214" spans="1:41" x14ac:dyDescent="0.15">
      <c r="A214" t="s">
        <v>417</v>
      </c>
      <c r="B214" t="s">
        <v>464</v>
      </c>
      <c r="C214" t="s">
        <v>465</v>
      </c>
      <c r="D214" t="s">
        <v>466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11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12</v>
      </c>
      <c r="AB214">
        <v>2644</v>
      </c>
      <c r="AC214">
        <v>1248</v>
      </c>
      <c r="AD214">
        <v>148</v>
      </c>
      <c r="AE214">
        <v>9</v>
      </c>
      <c r="AF214" t="s">
        <v>122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44486.618750000001</v>
      </c>
    </row>
    <row r="215" spans="1:41" x14ac:dyDescent="0.15">
      <c r="A215" t="s">
        <v>417</v>
      </c>
      <c r="B215" t="s">
        <v>467</v>
      </c>
      <c r="C215" t="s">
        <v>468</v>
      </c>
      <c r="D215" t="s">
        <v>469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3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6</v>
      </c>
      <c r="U215">
        <v>0</v>
      </c>
      <c r="V215">
        <v>0</v>
      </c>
      <c r="W215">
        <v>0</v>
      </c>
      <c r="X215" t="s">
        <v>45</v>
      </c>
      <c r="Y215" t="s">
        <v>221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44482.861805555556</v>
      </c>
    </row>
    <row r="216" spans="1:41" x14ac:dyDescent="0.15">
      <c r="A216" t="s">
        <v>417</v>
      </c>
      <c r="B216" t="s">
        <v>470</v>
      </c>
      <c r="C216" t="s">
        <v>471</v>
      </c>
      <c r="D216" t="s">
        <v>472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4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8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44482.861805555556</v>
      </c>
    </row>
    <row r="217" spans="1:41" x14ac:dyDescent="0.15">
      <c r="A217" t="s">
        <v>417</v>
      </c>
      <c r="B217" t="s">
        <v>473</v>
      </c>
      <c r="C217" t="s">
        <v>474</v>
      </c>
      <c r="D217" t="s">
        <v>378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7</v>
      </c>
      <c r="U217">
        <v>0</v>
      </c>
      <c r="V217">
        <v>0</v>
      </c>
      <c r="W217">
        <v>0</v>
      </c>
      <c r="X217" t="s">
        <v>45</v>
      </c>
      <c r="Y217" t="s">
        <v>221</v>
      </c>
      <c r="Z217" t="s">
        <v>45</v>
      </c>
      <c r="AA217">
        <v>9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44482.861805555556</v>
      </c>
    </row>
    <row r="218" spans="1:41" x14ac:dyDescent="0.15">
      <c r="A218" t="s">
        <v>475</v>
      </c>
      <c r="B218" t="s">
        <v>476</v>
      </c>
      <c r="C218" t="s">
        <v>477</v>
      </c>
      <c r="D218" t="s">
        <v>367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11</v>
      </c>
      <c r="AB218">
        <v>0</v>
      </c>
      <c r="AC218">
        <v>0</v>
      </c>
      <c r="AD218">
        <v>0</v>
      </c>
      <c r="AE218" t="s">
        <v>45</v>
      </c>
      <c r="AF218" t="s">
        <v>122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44482.861805555556</v>
      </c>
    </row>
    <row r="219" spans="1:41" x14ac:dyDescent="0.15">
      <c r="A219" t="s">
        <v>475</v>
      </c>
      <c r="B219" t="s">
        <v>478</v>
      </c>
      <c r="C219" t="s">
        <v>479</v>
      </c>
      <c r="D219" t="s">
        <v>480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9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44482.861805555556</v>
      </c>
    </row>
    <row r="220" spans="1:41" x14ac:dyDescent="0.15">
      <c r="A220" t="s">
        <v>475</v>
      </c>
      <c r="B220" t="s">
        <v>481</v>
      </c>
      <c r="C220" t="s">
        <v>385</v>
      </c>
      <c r="D220" t="s">
        <v>386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8</v>
      </c>
      <c r="U220">
        <v>0</v>
      </c>
      <c r="V220">
        <v>0</v>
      </c>
      <c r="W220">
        <v>0</v>
      </c>
      <c r="X220" t="s">
        <v>45</v>
      </c>
      <c r="Y220" t="s">
        <v>46</v>
      </c>
      <c r="Z220" t="s">
        <v>45</v>
      </c>
      <c r="AA220">
        <v>10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44482.861805555556</v>
      </c>
    </row>
    <row r="221" spans="1:41" x14ac:dyDescent="0.15">
      <c r="A221" t="s">
        <v>475</v>
      </c>
      <c r="B221" t="s">
        <v>482</v>
      </c>
      <c r="C221" t="s">
        <v>293</v>
      </c>
      <c r="D221" t="s">
        <v>147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7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10</v>
      </c>
      <c r="U221">
        <v>0</v>
      </c>
      <c r="V221">
        <v>0</v>
      </c>
      <c r="W221">
        <v>0</v>
      </c>
      <c r="X221" t="s">
        <v>45</v>
      </c>
      <c r="Y221" t="s">
        <v>67</v>
      </c>
      <c r="Z221" t="s">
        <v>45</v>
      </c>
      <c r="AA221">
        <v>11</v>
      </c>
      <c r="AB221">
        <v>0</v>
      </c>
      <c r="AC221">
        <v>0</v>
      </c>
      <c r="AD221">
        <v>0</v>
      </c>
      <c r="AE221" t="s">
        <v>45</v>
      </c>
      <c r="AF221" t="s">
        <v>47</v>
      </c>
      <c r="AG221" t="s">
        <v>45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44482.861805555556</v>
      </c>
    </row>
    <row r="222" spans="1:41" x14ac:dyDescent="0.15">
      <c r="A222" t="s">
        <v>475</v>
      </c>
      <c r="B222" t="s">
        <v>483</v>
      </c>
      <c r="C222" t="s">
        <v>484</v>
      </c>
      <c r="D222" t="s">
        <v>485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11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44482.861805555556</v>
      </c>
    </row>
    <row r="223" spans="1:41" x14ac:dyDescent="0.15">
      <c r="A223" t="s">
        <v>475</v>
      </c>
      <c r="B223" t="s">
        <v>486</v>
      </c>
      <c r="C223" t="s">
        <v>487</v>
      </c>
      <c r="D223" t="s">
        <v>488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46</v>
      </c>
      <c r="Z223" t="s">
        <v>45</v>
      </c>
      <c r="AA223">
        <v>10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44482.861805555556</v>
      </c>
    </row>
    <row r="224" spans="1:41" x14ac:dyDescent="0.15">
      <c r="A224" t="s">
        <v>475</v>
      </c>
      <c r="B224" t="s">
        <v>3092</v>
      </c>
      <c r="C224" t="s">
        <v>3097</v>
      </c>
      <c r="D224" t="s">
        <v>469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4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9</v>
      </c>
      <c r="AB224">
        <v>0</v>
      </c>
      <c r="AC224">
        <v>0</v>
      </c>
      <c r="AD224">
        <v>0</v>
      </c>
      <c r="AE224" t="s">
        <v>45</v>
      </c>
      <c r="AF224" t="s">
        <v>46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44482.861805555556</v>
      </c>
    </row>
    <row r="225" spans="1:41" x14ac:dyDescent="0.15">
      <c r="A225" t="s">
        <v>475</v>
      </c>
      <c r="B225" t="s">
        <v>489</v>
      </c>
      <c r="C225" t="s">
        <v>490</v>
      </c>
      <c r="D225">
        <v>414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46</v>
      </c>
      <c r="Z225" t="s">
        <v>45</v>
      </c>
      <c r="AA225">
        <v>10</v>
      </c>
      <c r="AB225">
        <v>0</v>
      </c>
      <c r="AC225">
        <v>0</v>
      </c>
      <c r="AD225">
        <v>0</v>
      </c>
      <c r="AE225" t="s">
        <v>45</v>
      </c>
      <c r="AF225" t="s">
        <v>122</v>
      </c>
      <c r="AG225" t="s">
        <v>45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44482.861805555556</v>
      </c>
    </row>
    <row r="226" spans="1:41" x14ac:dyDescent="0.15">
      <c r="A226" t="s">
        <v>475</v>
      </c>
      <c r="B226" t="s">
        <v>491</v>
      </c>
      <c r="C226" t="s">
        <v>492</v>
      </c>
      <c r="D226" t="s">
        <v>378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6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9</v>
      </c>
      <c r="U226">
        <v>0</v>
      </c>
      <c r="V226">
        <v>0</v>
      </c>
      <c r="W226">
        <v>0</v>
      </c>
      <c r="X226" t="s">
        <v>45</v>
      </c>
      <c r="Y226" t="s">
        <v>221</v>
      </c>
      <c r="Z226" t="s">
        <v>45</v>
      </c>
      <c r="AA226">
        <v>10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44482.861805555556</v>
      </c>
    </row>
    <row r="227" spans="1:41" x14ac:dyDescent="0.15">
      <c r="A227" t="s">
        <v>475</v>
      </c>
      <c r="B227" t="s">
        <v>493</v>
      </c>
      <c r="C227" t="s">
        <v>494</v>
      </c>
      <c r="D227" t="s">
        <v>121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3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5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8</v>
      </c>
      <c r="AB227">
        <v>1673</v>
      </c>
      <c r="AC227">
        <v>830</v>
      </c>
      <c r="AD227">
        <v>13</v>
      </c>
      <c r="AE227">
        <v>0</v>
      </c>
      <c r="AF227" t="s">
        <v>47</v>
      </c>
      <c r="AG227" t="s">
        <v>76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44494.70416666667</v>
      </c>
    </row>
    <row r="228" spans="1:41" x14ac:dyDescent="0.15">
      <c r="A228" t="s">
        <v>475</v>
      </c>
      <c r="B228" t="s">
        <v>495</v>
      </c>
      <c r="C228" t="s">
        <v>496</v>
      </c>
      <c r="D228" t="s">
        <v>87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9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44482.861805555556</v>
      </c>
    </row>
    <row r="229" spans="1:41" x14ac:dyDescent="0.15">
      <c r="A229" t="s">
        <v>475</v>
      </c>
      <c r="B229" t="s">
        <v>497</v>
      </c>
      <c r="C229" t="s">
        <v>498</v>
      </c>
      <c r="D229" t="s">
        <v>499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4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7</v>
      </c>
      <c r="U229">
        <v>0</v>
      </c>
      <c r="V229">
        <v>0</v>
      </c>
      <c r="W229">
        <v>0</v>
      </c>
      <c r="X229" t="s">
        <v>45</v>
      </c>
      <c r="Y229" t="s">
        <v>221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44482.861805555556</v>
      </c>
    </row>
    <row r="230" spans="1:41" x14ac:dyDescent="0.15">
      <c r="A230" t="s">
        <v>475</v>
      </c>
      <c r="B230" t="s">
        <v>500</v>
      </c>
      <c r="C230" t="s">
        <v>71</v>
      </c>
      <c r="D230" t="s">
        <v>501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67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44482.861805555556</v>
      </c>
    </row>
    <row r="231" spans="1:41" x14ac:dyDescent="0.15">
      <c r="A231" t="s">
        <v>475</v>
      </c>
      <c r="B231" t="s">
        <v>502</v>
      </c>
      <c r="C231" t="s">
        <v>503</v>
      </c>
      <c r="D231" t="s">
        <v>54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6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8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44482.861805555556</v>
      </c>
    </row>
    <row r="232" spans="1:41" x14ac:dyDescent="0.15">
      <c r="A232" t="s">
        <v>475</v>
      </c>
      <c r="B232" t="s">
        <v>504</v>
      </c>
      <c r="C232" t="s">
        <v>146</v>
      </c>
      <c r="D232" t="s">
        <v>505</v>
      </c>
      <c r="E232">
        <v>0</v>
      </c>
      <c r="F232">
        <v>3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221</v>
      </c>
      <c r="S232" t="s">
        <v>45</v>
      </c>
      <c r="T232">
        <v>7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47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44482.861805555556</v>
      </c>
    </row>
    <row r="233" spans="1:41" x14ac:dyDescent="0.15">
      <c r="A233" t="s">
        <v>475</v>
      </c>
      <c r="B233" t="s">
        <v>506</v>
      </c>
      <c r="C233" t="s">
        <v>507</v>
      </c>
      <c r="D233" t="s">
        <v>508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8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10</v>
      </c>
      <c r="AB233">
        <v>0</v>
      </c>
      <c r="AC233">
        <v>0</v>
      </c>
      <c r="AD233">
        <v>0</v>
      </c>
      <c r="AE233" t="s">
        <v>45</v>
      </c>
      <c r="AF233" t="s">
        <v>122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44482.861805555556</v>
      </c>
    </row>
    <row r="234" spans="1:41" x14ac:dyDescent="0.15">
      <c r="A234" t="s">
        <v>475</v>
      </c>
      <c r="B234" t="s">
        <v>509</v>
      </c>
      <c r="C234" t="s">
        <v>56</v>
      </c>
      <c r="D234" t="s">
        <v>80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9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11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44482.861805555556</v>
      </c>
    </row>
    <row r="235" spans="1:41" x14ac:dyDescent="0.15">
      <c r="A235" t="s">
        <v>475</v>
      </c>
      <c r="B235" t="s">
        <v>510</v>
      </c>
      <c r="C235" t="s">
        <v>511</v>
      </c>
      <c r="D235" t="s">
        <v>512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8</v>
      </c>
      <c r="U235">
        <v>0</v>
      </c>
      <c r="V235">
        <v>0</v>
      </c>
      <c r="W235">
        <v>0</v>
      </c>
      <c r="X235" t="s">
        <v>45</v>
      </c>
      <c r="Y235" t="s">
        <v>221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44482.861805555556</v>
      </c>
    </row>
    <row r="236" spans="1:41" x14ac:dyDescent="0.15">
      <c r="A236" t="s">
        <v>475</v>
      </c>
      <c r="B236" t="s">
        <v>513</v>
      </c>
      <c r="C236" t="s">
        <v>514</v>
      </c>
      <c r="D236" t="s">
        <v>515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12</v>
      </c>
      <c r="AI236">
        <v>3791</v>
      </c>
      <c r="AJ236">
        <v>1846</v>
      </c>
      <c r="AK236">
        <v>99</v>
      </c>
      <c r="AL236">
        <v>0</v>
      </c>
      <c r="AM236" t="s">
        <v>47</v>
      </c>
      <c r="AN236" t="s">
        <v>76</v>
      </c>
      <c r="AO236" s="1">
        <v>44491.885416666664</v>
      </c>
    </row>
    <row r="237" spans="1:41" x14ac:dyDescent="0.15">
      <c r="A237" t="s">
        <v>475</v>
      </c>
      <c r="B237" t="s">
        <v>516</v>
      </c>
      <c r="C237" t="s">
        <v>103</v>
      </c>
      <c r="D237" t="s">
        <v>455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8</v>
      </c>
      <c r="U237">
        <v>0</v>
      </c>
      <c r="V237">
        <v>0</v>
      </c>
      <c r="W237">
        <v>0</v>
      </c>
      <c r="X237" t="s">
        <v>45</v>
      </c>
      <c r="Y237" t="s">
        <v>46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44482.861805555556</v>
      </c>
    </row>
    <row r="238" spans="1:41" x14ac:dyDescent="0.15">
      <c r="A238" t="s">
        <v>475</v>
      </c>
      <c r="B238" t="s">
        <v>517</v>
      </c>
      <c r="C238" t="s">
        <v>518</v>
      </c>
      <c r="D238" t="s">
        <v>519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7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9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44482.861805555556</v>
      </c>
    </row>
    <row r="239" spans="1:41" x14ac:dyDescent="0.15">
      <c r="A239" t="s">
        <v>475</v>
      </c>
      <c r="B239" t="s">
        <v>520</v>
      </c>
      <c r="C239" t="s">
        <v>521</v>
      </c>
      <c r="D239" t="s">
        <v>522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3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5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8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44482.861805555556</v>
      </c>
    </row>
    <row r="240" spans="1:41" x14ac:dyDescent="0.15">
      <c r="A240" t="s">
        <v>475</v>
      </c>
      <c r="B240" t="s">
        <v>523</v>
      </c>
      <c r="C240" t="s">
        <v>524</v>
      </c>
      <c r="D240" t="s">
        <v>367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8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9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44482.861805555556</v>
      </c>
    </row>
    <row r="241" spans="1:41" x14ac:dyDescent="0.15">
      <c r="A241" t="s">
        <v>475</v>
      </c>
      <c r="B241" t="s">
        <v>525</v>
      </c>
      <c r="C241" t="s">
        <v>423</v>
      </c>
      <c r="D241" t="s">
        <v>428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4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6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11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44482.861805555556</v>
      </c>
    </row>
    <row r="242" spans="1:41" x14ac:dyDescent="0.15">
      <c r="A242" t="s">
        <v>475</v>
      </c>
      <c r="B242" t="s">
        <v>526</v>
      </c>
      <c r="C242" t="s">
        <v>230</v>
      </c>
      <c r="D242" t="s">
        <v>247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5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47</v>
      </c>
      <c r="AG242" t="s">
        <v>45</v>
      </c>
      <c r="AH242">
        <v>11</v>
      </c>
      <c r="AI242">
        <v>0</v>
      </c>
      <c r="AJ242">
        <v>0</v>
      </c>
      <c r="AK242">
        <v>0</v>
      </c>
      <c r="AL242" t="s">
        <v>45</v>
      </c>
      <c r="AM242" t="s">
        <v>47</v>
      </c>
      <c r="AN242" t="s">
        <v>45</v>
      </c>
      <c r="AO242" s="1">
        <v>44482.861805555556</v>
      </c>
    </row>
    <row r="243" spans="1:41" x14ac:dyDescent="0.15">
      <c r="A243" t="s">
        <v>475</v>
      </c>
      <c r="B243" t="s">
        <v>527</v>
      </c>
      <c r="C243" t="s">
        <v>60</v>
      </c>
      <c r="D243" t="s">
        <v>528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12</v>
      </c>
      <c r="AB243">
        <v>2897</v>
      </c>
      <c r="AC243">
        <v>1394</v>
      </c>
      <c r="AD243">
        <v>109</v>
      </c>
      <c r="AE243">
        <v>9</v>
      </c>
      <c r="AF243" t="s">
        <v>122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44494.728472222225</v>
      </c>
    </row>
    <row r="244" spans="1:41" x14ac:dyDescent="0.15">
      <c r="A244" t="s">
        <v>475</v>
      </c>
      <c r="B244" t="s">
        <v>529</v>
      </c>
      <c r="C244" t="s">
        <v>530</v>
      </c>
      <c r="D244" t="s">
        <v>531</v>
      </c>
      <c r="E244">
        <v>1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122</v>
      </c>
      <c r="Z244" t="s">
        <v>45</v>
      </c>
      <c r="AA244">
        <v>12</v>
      </c>
      <c r="AB244">
        <v>1970</v>
      </c>
      <c r="AC244">
        <v>922</v>
      </c>
      <c r="AD244">
        <v>126</v>
      </c>
      <c r="AE244">
        <v>6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44507.854166666664</v>
      </c>
    </row>
    <row r="245" spans="1:41" x14ac:dyDescent="0.15">
      <c r="A245" t="s">
        <v>475</v>
      </c>
      <c r="B245" t="s">
        <v>532</v>
      </c>
      <c r="C245" t="s">
        <v>134</v>
      </c>
      <c r="D245" t="s">
        <v>533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12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44482.861805555556</v>
      </c>
    </row>
    <row r="246" spans="1:41" x14ac:dyDescent="0.15">
      <c r="A246" t="s">
        <v>475</v>
      </c>
      <c r="B246" t="s">
        <v>534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7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10</v>
      </c>
      <c r="U246">
        <v>0</v>
      </c>
      <c r="V246">
        <v>0</v>
      </c>
      <c r="W246">
        <v>0</v>
      </c>
      <c r="X246" t="s">
        <v>45</v>
      </c>
      <c r="Y246" t="s">
        <v>221</v>
      </c>
      <c r="Z246" t="s">
        <v>45</v>
      </c>
      <c r="AA246">
        <v>11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44482.861805555556</v>
      </c>
    </row>
    <row r="247" spans="1:41" x14ac:dyDescent="0.15">
      <c r="A247" t="s">
        <v>475</v>
      </c>
      <c r="B247" t="s">
        <v>535</v>
      </c>
      <c r="C247" t="s">
        <v>134</v>
      </c>
      <c r="D247" t="s">
        <v>533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6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8</v>
      </c>
      <c r="U247">
        <v>0</v>
      </c>
      <c r="V247">
        <v>0</v>
      </c>
      <c r="W247">
        <v>0</v>
      </c>
      <c r="X247" t="s">
        <v>45</v>
      </c>
      <c r="Y247" t="s">
        <v>46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44482.861805555556</v>
      </c>
    </row>
    <row r="248" spans="1:41" x14ac:dyDescent="0.15">
      <c r="A248" t="s">
        <v>475</v>
      </c>
      <c r="B248" t="s">
        <v>536</v>
      </c>
      <c r="C248" t="s">
        <v>537</v>
      </c>
      <c r="D248" t="s">
        <v>132</v>
      </c>
      <c r="E248">
        <v>0</v>
      </c>
      <c r="F248">
        <v>3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7</v>
      </c>
      <c r="U248">
        <v>0</v>
      </c>
      <c r="V248">
        <v>0</v>
      </c>
      <c r="W248">
        <v>0</v>
      </c>
      <c r="X248" t="s">
        <v>45</v>
      </c>
      <c r="Y248" t="s">
        <v>221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44482.861805555556</v>
      </c>
    </row>
    <row r="249" spans="1:41" x14ac:dyDescent="0.15">
      <c r="A249" t="s">
        <v>475</v>
      </c>
      <c r="B249" t="s">
        <v>538</v>
      </c>
      <c r="C249" t="s">
        <v>539</v>
      </c>
      <c r="D249" t="s">
        <v>540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5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44482.861805555556</v>
      </c>
    </row>
    <row r="250" spans="1:41" x14ac:dyDescent="0.15">
      <c r="A250" t="s">
        <v>475</v>
      </c>
      <c r="B250" t="s">
        <v>541</v>
      </c>
      <c r="C250" t="s">
        <v>542</v>
      </c>
      <c r="D250" t="s">
        <v>543</v>
      </c>
      <c r="E250">
        <v>1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6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221</v>
      </c>
      <c r="Z250" t="s">
        <v>45</v>
      </c>
      <c r="AA250">
        <v>10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12</v>
      </c>
      <c r="AI250">
        <v>3172</v>
      </c>
      <c r="AJ250">
        <v>1524</v>
      </c>
      <c r="AK250">
        <v>124</v>
      </c>
      <c r="AL250">
        <v>6</v>
      </c>
      <c r="AM250" t="s">
        <v>122</v>
      </c>
      <c r="AN250" t="s">
        <v>76</v>
      </c>
      <c r="AO250" s="1">
        <v>44491.924305555556</v>
      </c>
    </row>
    <row r="251" spans="1:41" x14ac:dyDescent="0.15">
      <c r="A251" t="s">
        <v>475</v>
      </c>
      <c r="B251" t="s">
        <v>544</v>
      </c>
      <c r="C251" t="s">
        <v>545</v>
      </c>
      <c r="D251" t="s">
        <v>546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7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9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44482.861805555556</v>
      </c>
    </row>
    <row r="252" spans="1:41" x14ac:dyDescent="0.15">
      <c r="A252" t="s">
        <v>475</v>
      </c>
      <c r="B252" t="s">
        <v>547</v>
      </c>
      <c r="C252" t="s">
        <v>240</v>
      </c>
      <c r="D252" t="s">
        <v>161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44482.861805555556</v>
      </c>
    </row>
    <row r="253" spans="1:41" x14ac:dyDescent="0.15">
      <c r="A253" t="s">
        <v>475</v>
      </c>
      <c r="B253" t="s">
        <v>548</v>
      </c>
      <c r="C253" t="s">
        <v>549</v>
      </c>
      <c r="D253" t="s">
        <v>550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4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10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44482.861805555556</v>
      </c>
    </row>
    <row r="254" spans="1:41" x14ac:dyDescent="0.15">
      <c r="A254" t="s">
        <v>475</v>
      </c>
      <c r="B254" t="s">
        <v>3024</v>
      </c>
      <c r="C254" t="s">
        <v>277</v>
      </c>
      <c r="D254" t="s">
        <v>3148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3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5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44482.861805555556</v>
      </c>
    </row>
    <row r="255" spans="1:41" x14ac:dyDescent="0.15">
      <c r="A255" t="s">
        <v>475</v>
      </c>
      <c r="B255" t="s">
        <v>551</v>
      </c>
      <c r="C255" t="s">
        <v>458</v>
      </c>
      <c r="D255" t="s">
        <v>552</v>
      </c>
      <c r="E255">
        <v>0</v>
      </c>
      <c r="F255">
        <v>3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67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44482.861805555556</v>
      </c>
    </row>
    <row r="256" spans="1:41" x14ac:dyDescent="0.15">
      <c r="A256" t="s">
        <v>475</v>
      </c>
      <c r="B256" t="s">
        <v>553</v>
      </c>
      <c r="C256" t="s">
        <v>554</v>
      </c>
      <c r="D256" t="s">
        <v>555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7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67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44482.861805555556</v>
      </c>
    </row>
    <row r="257" spans="1:41" x14ac:dyDescent="0.15">
      <c r="A257" t="s">
        <v>475</v>
      </c>
      <c r="B257" t="s">
        <v>556</v>
      </c>
      <c r="C257" t="s">
        <v>322</v>
      </c>
      <c r="D257" t="s">
        <v>323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3</v>
      </c>
      <c r="N257">
        <v>0</v>
      </c>
      <c r="O257">
        <v>0</v>
      </c>
      <c r="P257">
        <v>0</v>
      </c>
      <c r="Q257" t="s">
        <v>45</v>
      </c>
      <c r="R257" t="s">
        <v>46</v>
      </c>
      <c r="S257" t="s">
        <v>45</v>
      </c>
      <c r="T257">
        <v>9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10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44482.861805555556</v>
      </c>
    </row>
    <row r="258" spans="1:41" x14ac:dyDescent="0.15">
      <c r="A258" t="s">
        <v>475</v>
      </c>
      <c r="B258" t="s">
        <v>557</v>
      </c>
      <c r="C258" t="s">
        <v>558</v>
      </c>
      <c r="D258" t="s">
        <v>559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4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6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44482.861805555556</v>
      </c>
    </row>
    <row r="259" spans="1:41" x14ac:dyDescent="0.15">
      <c r="A259" t="s">
        <v>475</v>
      </c>
      <c r="B259" t="s">
        <v>560</v>
      </c>
      <c r="C259" t="s">
        <v>561</v>
      </c>
      <c r="D259" t="s">
        <v>562</v>
      </c>
      <c r="E259">
        <v>6</v>
      </c>
      <c r="F259">
        <v>3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10</v>
      </c>
      <c r="U259">
        <v>0</v>
      </c>
      <c r="V259">
        <v>0</v>
      </c>
      <c r="W259">
        <v>0</v>
      </c>
      <c r="X259" t="s">
        <v>45</v>
      </c>
      <c r="Y259" t="s">
        <v>122</v>
      </c>
      <c r="Z259" t="s">
        <v>45</v>
      </c>
      <c r="AA259">
        <v>12</v>
      </c>
      <c r="AB259">
        <v>3637</v>
      </c>
      <c r="AC259">
        <v>1709</v>
      </c>
      <c r="AD259">
        <v>219</v>
      </c>
      <c r="AE259">
        <v>14</v>
      </c>
      <c r="AF259" t="s">
        <v>67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44507.601388888892</v>
      </c>
    </row>
    <row r="260" spans="1:41" x14ac:dyDescent="0.15">
      <c r="A260" t="s">
        <v>475</v>
      </c>
      <c r="B260" t="s">
        <v>563</v>
      </c>
      <c r="C260" t="s">
        <v>423</v>
      </c>
      <c r="D260" t="s">
        <v>564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8</v>
      </c>
      <c r="U260">
        <v>0</v>
      </c>
      <c r="V260">
        <v>0</v>
      </c>
      <c r="W260">
        <v>0</v>
      </c>
      <c r="X260" t="s">
        <v>45</v>
      </c>
      <c r="Y260" t="s">
        <v>221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44482.861805555556</v>
      </c>
    </row>
    <row r="261" spans="1:41" x14ac:dyDescent="0.15">
      <c r="A261" t="s">
        <v>475</v>
      </c>
      <c r="B261" t="s">
        <v>565</v>
      </c>
      <c r="C261" t="s">
        <v>566</v>
      </c>
      <c r="D261" t="s">
        <v>567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221</v>
      </c>
      <c r="Z261" t="s">
        <v>45</v>
      </c>
      <c r="AA261">
        <v>10</v>
      </c>
      <c r="AB261">
        <v>2352</v>
      </c>
      <c r="AC261">
        <v>1128</v>
      </c>
      <c r="AD261">
        <v>96</v>
      </c>
      <c r="AE261">
        <v>4</v>
      </c>
      <c r="AF261" t="s">
        <v>47</v>
      </c>
      <c r="AG261" t="s">
        <v>76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44503.583333333336</v>
      </c>
    </row>
    <row r="262" spans="1:41" x14ac:dyDescent="0.15">
      <c r="A262" t="s">
        <v>568</v>
      </c>
      <c r="B262" t="s">
        <v>569</v>
      </c>
      <c r="C262" t="s">
        <v>570</v>
      </c>
      <c r="D262" t="s">
        <v>378</v>
      </c>
      <c r="E262">
        <v>0</v>
      </c>
      <c r="F262">
        <v>2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5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7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10</v>
      </c>
      <c r="AB262">
        <v>0</v>
      </c>
      <c r="AC262">
        <v>0</v>
      </c>
      <c r="AD262">
        <v>0</v>
      </c>
      <c r="AE262" t="s">
        <v>45</v>
      </c>
      <c r="AF262" t="s">
        <v>47</v>
      </c>
      <c r="AG262" t="s">
        <v>45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44482.861805555556</v>
      </c>
    </row>
    <row r="263" spans="1:41" x14ac:dyDescent="0.15">
      <c r="A263" t="s">
        <v>568</v>
      </c>
      <c r="B263" t="s">
        <v>571</v>
      </c>
      <c r="C263" t="s">
        <v>572</v>
      </c>
      <c r="D263" t="s">
        <v>573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44482.861805555556</v>
      </c>
    </row>
    <row r="264" spans="1:41" x14ac:dyDescent="0.15">
      <c r="A264" t="s">
        <v>568</v>
      </c>
      <c r="B264" t="s">
        <v>574</v>
      </c>
      <c r="C264" t="s">
        <v>575</v>
      </c>
      <c r="D264" t="s">
        <v>576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4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6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8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44482.861805555556</v>
      </c>
    </row>
    <row r="265" spans="1:41" x14ac:dyDescent="0.15">
      <c r="A265" t="s">
        <v>568</v>
      </c>
      <c r="B265" t="s">
        <v>577</v>
      </c>
      <c r="C265" t="s">
        <v>578</v>
      </c>
      <c r="D265" t="s">
        <v>579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221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221</v>
      </c>
      <c r="Z265" t="s">
        <v>45</v>
      </c>
      <c r="AA265">
        <v>10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44482.861805555556</v>
      </c>
    </row>
    <row r="266" spans="1:41" x14ac:dyDescent="0.15">
      <c r="A266" t="s">
        <v>568</v>
      </c>
      <c r="B266" t="s">
        <v>580</v>
      </c>
      <c r="C266" t="s">
        <v>230</v>
      </c>
      <c r="D266" t="s">
        <v>247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44482.861805555556</v>
      </c>
    </row>
    <row r="267" spans="1:41" x14ac:dyDescent="0.15">
      <c r="A267" t="s">
        <v>568</v>
      </c>
      <c r="B267" t="s">
        <v>581</v>
      </c>
      <c r="C267" t="s">
        <v>56</v>
      </c>
      <c r="D267" t="s">
        <v>348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44482.861805555556</v>
      </c>
    </row>
    <row r="268" spans="1:41" x14ac:dyDescent="0.15">
      <c r="A268" t="s">
        <v>568</v>
      </c>
      <c r="B268" t="s">
        <v>582</v>
      </c>
      <c r="C268" t="s">
        <v>171</v>
      </c>
      <c r="D268" t="s">
        <v>583</v>
      </c>
      <c r="E268">
        <v>1</v>
      </c>
      <c r="F268">
        <v>2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10</v>
      </c>
      <c r="U268">
        <v>0</v>
      </c>
      <c r="V268">
        <v>0</v>
      </c>
      <c r="W268">
        <v>0</v>
      </c>
      <c r="X268" t="s">
        <v>45</v>
      </c>
      <c r="Y268" t="s">
        <v>67</v>
      </c>
      <c r="Z268" t="s">
        <v>45</v>
      </c>
      <c r="AA268">
        <v>12</v>
      </c>
      <c r="AB268">
        <v>2469</v>
      </c>
      <c r="AC268">
        <v>1161</v>
      </c>
      <c r="AD268">
        <v>147</v>
      </c>
      <c r="AE268">
        <v>2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44494.827777777777</v>
      </c>
    </row>
    <row r="269" spans="1:41" x14ac:dyDescent="0.15">
      <c r="A269" t="s">
        <v>568</v>
      </c>
      <c r="B269" t="s">
        <v>584</v>
      </c>
      <c r="C269" t="s">
        <v>585</v>
      </c>
      <c r="D269" t="s">
        <v>586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9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10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11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2636</v>
      </c>
      <c r="AJ269">
        <v>1255</v>
      </c>
      <c r="AK269">
        <v>126</v>
      </c>
      <c r="AL269">
        <v>19</v>
      </c>
      <c r="AM269" t="s">
        <v>122</v>
      </c>
      <c r="AN269" t="s">
        <v>76</v>
      </c>
      <c r="AO269" s="1">
        <v>44491.838888888888</v>
      </c>
    </row>
    <row r="270" spans="1:41" x14ac:dyDescent="0.15">
      <c r="A270" t="s">
        <v>568</v>
      </c>
      <c r="B270" t="s">
        <v>587</v>
      </c>
      <c r="C270" t="s">
        <v>134</v>
      </c>
      <c r="D270" t="s">
        <v>533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221</v>
      </c>
      <c r="Z270" t="s">
        <v>45</v>
      </c>
      <c r="AA270">
        <v>11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44482.861805555556</v>
      </c>
    </row>
    <row r="271" spans="1:41" x14ac:dyDescent="0.15">
      <c r="A271" t="s">
        <v>568</v>
      </c>
      <c r="B271" t="s">
        <v>588</v>
      </c>
      <c r="C271" t="s">
        <v>409</v>
      </c>
      <c r="D271" t="s">
        <v>589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3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6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9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44482.861805555556</v>
      </c>
    </row>
    <row r="272" spans="1:41" x14ac:dyDescent="0.15">
      <c r="A272" t="s">
        <v>568</v>
      </c>
      <c r="B272" t="s">
        <v>590</v>
      </c>
      <c r="C272" t="s">
        <v>134</v>
      </c>
      <c r="D272" t="s">
        <v>161</v>
      </c>
      <c r="E272">
        <v>1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12</v>
      </c>
      <c r="AB272">
        <v>1839</v>
      </c>
      <c r="AC272">
        <v>836</v>
      </c>
      <c r="AD272">
        <v>167</v>
      </c>
      <c r="AE272">
        <v>20</v>
      </c>
      <c r="AF272" t="s">
        <v>47</v>
      </c>
      <c r="AG272" t="s">
        <v>418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44486.61041666667</v>
      </c>
    </row>
    <row r="273" spans="1:41" x14ac:dyDescent="0.15">
      <c r="A273" t="s">
        <v>568</v>
      </c>
      <c r="B273" t="s">
        <v>591</v>
      </c>
      <c r="C273" t="s">
        <v>592</v>
      </c>
      <c r="D273" t="s">
        <v>593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5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10</v>
      </c>
      <c r="AB273">
        <v>0</v>
      </c>
      <c r="AC273">
        <v>0</v>
      </c>
      <c r="AD273">
        <v>0</v>
      </c>
      <c r="AE273" t="s">
        <v>45</v>
      </c>
      <c r="AF273" t="s">
        <v>47</v>
      </c>
      <c r="AG273" t="s">
        <v>45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44482.861805555556</v>
      </c>
    </row>
    <row r="274" spans="1:41" x14ac:dyDescent="0.15">
      <c r="A274" t="s">
        <v>568</v>
      </c>
      <c r="B274" t="s">
        <v>594</v>
      </c>
      <c r="C274" t="s">
        <v>595</v>
      </c>
      <c r="D274" t="s">
        <v>596</v>
      </c>
      <c r="E274">
        <v>9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6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11</v>
      </c>
      <c r="AB274">
        <v>2285</v>
      </c>
      <c r="AC274">
        <v>1089</v>
      </c>
      <c r="AD274">
        <v>107</v>
      </c>
      <c r="AE274">
        <v>0</v>
      </c>
      <c r="AF274" t="s">
        <v>47</v>
      </c>
      <c r="AG274" t="s">
        <v>76</v>
      </c>
      <c r="AH274">
        <v>12</v>
      </c>
      <c r="AI274">
        <v>2560</v>
      </c>
      <c r="AJ274">
        <v>1222</v>
      </c>
      <c r="AK274">
        <v>116</v>
      </c>
      <c r="AL274">
        <v>0</v>
      </c>
      <c r="AM274" t="s">
        <v>47</v>
      </c>
      <c r="AN274" t="s">
        <v>76</v>
      </c>
      <c r="AO274" s="1">
        <v>44505.895138888889</v>
      </c>
    </row>
    <row r="275" spans="1:41" x14ac:dyDescent="0.15">
      <c r="A275" t="s">
        <v>568</v>
      </c>
      <c r="B275" t="s">
        <v>597</v>
      </c>
      <c r="C275" t="s">
        <v>598</v>
      </c>
      <c r="D275" t="s">
        <v>147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4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11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44482.861805555556</v>
      </c>
    </row>
    <row r="276" spans="1:41" x14ac:dyDescent="0.15">
      <c r="A276" t="s">
        <v>568</v>
      </c>
      <c r="B276" t="s">
        <v>599</v>
      </c>
      <c r="C276" t="s">
        <v>56</v>
      </c>
      <c r="D276" t="s">
        <v>121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4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7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44482.861805555556</v>
      </c>
    </row>
    <row r="277" spans="1:41" x14ac:dyDescent="0.15">
      <c r="A277" t="s">
        <v>568</v>
      </c>
      <c r="B277" t="s">
        <v>600</v>
      </c>
      <c r="C277" t="s">
        <v>601</v>
      </c>
      <c r="D277" t="s">
        <v>602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7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9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44482.861805555556</v>
      </c>
    </row>
    <row r="278" spans="1:41" x14ac:dyDescent="0.15">
      <c r="A278" t="s">
        <v>568</v>
      </c>
      <c r="B278" t="s">
        <v>3025</v>
      </c>
      <c r="C278" t="s">
        <v>3149</v>
      </c>
      <c r="D278" t="s">
        <v>3150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4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8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0</v>
      </c>
      <c r="AC278">
        <v>0</v>
      </c>
      <c r="AD278">
        <v>0</v>
      </c>
      <c r="AE278" t="s">
        <v>45</v>
      </c>
      <c r="AF278" t="s">
        <v>58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44482.861805555556</v>
      </c>
    </row>
    <row r="279" spans="1:41" x14ac:dyDescent="0.15">
      <c r="A279" t="s">
        <v>568</v>
      </c>
      <c r="B279" t="s">
        <v>603</v>
      </c>
      <c r="C279" t="s">
        <v>604</v>
      </c>
      <c r="D279" t="s">
        <v>54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6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10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44482.861805555556</v>
      </c>
    </row>
    <row r="280" spans="1:41" x14ac:dyDescent="0.15">
      <c r="A280" t="s">
        <v>568</v>
      </c>
      <c r="B280" t="s">
        <v>605</v>
      </c>
      <c r="C280" t="s">
        <v>606</v>
      </c>
      <c r="D280" t="s">
        <v>607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9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122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44482.861805555556</v>
      </c>
    </row>
    <row r="281" spans="1:41" x14ac:dyDescent="0.15">
      <c r="A281" t="s">
        <v>568</v>
      </c>
      <c r="B281" t="s">
        <v>608</v>
      </c>
      <c r="C281" t="s">
        <v>609</v>
      </c>
      <c r="D281" t="s">
        <v>610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44482.861805555556</v>
      </c>
    </row>
    <row r="282" spans="1:41" x14ac:dyDescent="0.15">
      <c r="A282" t="s">
        <v>568</v>
      </c>
      <c r="B282" t="s">
        <v>611</v>
      </c>
      <c r="C282" t="s">
        <v>612</v>
      </c>
      <c r="D282" t="s">
        <v>613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44482.861805555556</v>
      </c>
    </row>
    <row r="283" spans="1:41" x14ac:dyDescent="0.15">
      <c r="A283" t="s">
        <v>568</v>
      </c>
      <c r="B283" t="s">
        <v>614</v>
      </c>
      <c r="C283" t="s">
        <v>615</v>
      </c>
      <c r="D283" t="s">
        <v>616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3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8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44482.861805555556</v>
      </c>
    </row>
    <row r="284" spans="1:41" x14ac:dyDescent="0.15">
      <c r="A284" t="s">
        <v>568</v>
      </c>
      <c r="B284" t="s">
        <v>617</v>
      </c>
      <c r="C284" t="s">
        <v>618</v>
      </c>
      <c r="D284" t="s">
        <v>619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7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10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11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44482.861805555556</v>
      </c>
    </row>
    <row r="285" spans="1:41" x14ac:dyDescent="0.15">
      <c r="A285" t="s">
        <v>568</v>
      </c>
      <c r="B285" t="s">
        <v>620</v>
      </c>
      <c r="C285" t="s">
        <v>621</v>
      </c>
      <c r="D285" t="s">
        <v>622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4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67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44482.861805555556</v>
      </c>
    </row>
    <row r="286" spans="1:41" x14ac:dyDescent="0.15">
      <c r="A286" t="s">
        <v>568</v>
      </c>
      <c r="B286" t="s">
        <v>623</v>
      </c>
      <c r="C286" t="s">
        <v>120</v>
      </c>
      <c r="D286" t="s">
        <v>624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6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10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44482.861805555556</v>
      </c>
    </row>
    <row r="287" spans="1:41" x14ac:dyDescent="0.15">
      <c r="A287" t="s">
        <v>568</v>
      </c>
      <c r="B287" t="s">
        <v>625</v>
      </c>
      <c r="C287" t="s">
        <v>358</v>
      </c>
      <c r="D287" t="s">
        <v>195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9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11</v>
      </c>
      <c r="AB287">
        <v>0</v>
      </c>
      <c r="AC287">
        <v>0</v>
      </c>
      <c r="AD287">
        <v>0</v>
      </c>
      <c r="AE287" t="s">
        <v>45</v>
      </c>
      <c r="AF287" t="s">
        <v>122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44482.861805555556</v>
      </c>
    </row>
    <row r="288" spans="1:41" x14ac:dyDescent="0.15">
      <c r="A288" t="s">
        <v>568</v>
      </c>
      <c r="B288" t="s">
        <v>626</v>
      </c>
      <c r="C288" t="s">
        <v>627</v>
      </c>
      <c r="D288" t="s">
        <v>628</v>
      </c>
      <c r="E288">
        <v>1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7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3881</v>
      </c>
      <c r="AJ288">
        <v>1895</v>
      </c>
      <c r="AK288">
        <v>91</v>
      </c>
      <c r="AL288">
        <v>4</v>
      </c>
      <c r="AM288" t="s">
        <v>47</v>
      </c>
      <c r="AN288" t="s">
        <v>76</v>
      </c>
      <c r="AO288" s="1">
        <v>44491.928472222222</v>
      </c>
    </row>
    <row r="289" spans="1:41" x14ac:dyDescent="0.15">
      <c r="A289" t="s">
        <v>568</v>
      </c>
      <c r="B289" t="s">
        <v>629</v>
      </c>
      <c r="C289" t="s">
        <v>630</v>
      </c>
      <c r="D289" t="s">
        <v>505</v>
      </c>
      <c r="E289">
        <v>0</v>
      </c>
      <c r="F289">
        <v>3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8</v>
      </c>
      <c r="U289">
        <v>0</v>
      </c>
      <c r="V289">
        <v>0</v>
      </c>
      <c r="W289">
        <v>0</v>
      </c>
      <c r="X289" t="s">
        <v>45</v>
      </c>
      <c r="Y289" t="s">
        <v>46</v>
      </c>
      <c r="Z289" t="s">
        <v>45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44482.861805555556</v>
      </c>
    </row>
    <row r="290" spans="1:41" x14ac:dyDescent="0.15">
      <c r="A290" t="s">
        <v>568</v>
      </c>
      <c r="B290" t="s">
        <v>631</v>
      </c>
      <c r="C290" t="s">
        <v>230</v>
      </c>
      <c r="D290" t="s">
        <v>632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44482.861805555556</v>
      </c>
    </row>
    <row r="291" spans="1:41" x14ac:dyDescent="0.15">
      <c r="A291" t="s">
        <v>568</v>
      </c>
      <c r="B291" t="s">
        <v>633</v>
      </c>
      <c r="C291" t="s">
        <v>634</v>
      </c>
      <c r="D291" t="s">
        <v>367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4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6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47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44482.861805555556</v>
      </c>
    </row>
    <row r="292" spans="1:41" x14ac:dyDescent="0.15">
      <c r="A292" t="s">
        <v>568</v>
      </c>
      <c r="B292" t="s">
        <v>635</v>
      </c>
      <c r="C292" t="s">
        <v>636</v>
      </c>
      <c r="D292" t="s">
        <v>552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7</v>
      </c>
      <c r="U292">
        <v>0</v>
      </c>
      <c r="V292">
        <v>0</v>
      </c>
      <c r="W292">
        <v>0</v>
      </c>
      <c r="X292" t="s">
        <v>45</v>
      </c>
      <c r="Y292" t="s">
        <v>46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44482.861805555556</v>
      </c>
    </row>
    <row r="293" spans="1:41" x14ac:dyDescent="0.15">
      <c r="A293" t="s">
        <v>568</v>
      </c>
      <c r="B293" t="s">
        <v>637</v>
      </c>
      <c r="C293" t="s">
        <v>638</v>
      </c>
      <c r="D293" t="s">
        <v>639</v>
      </c>
      <c r="E293">
        <v>1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9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12</v>
      </c>
      <c r="AB293">
        <v>2573</v>
      </c>
      <c r="AC293">
        <v>1259</v>
      </c>
      <c r="AD293">
        <v>55</v>
      </c>
      <c r="AE293">
        <v>2</v>
      </c>
      <c r="AF293" t="s">
        <v>47</v>
      </c>
      <c r="AG293" t="s">
        <v>76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44510.935416666667</v>
      </c>
    </row>
    <row r="294" spans="1:41" x14ac:dyDescent="0.15">
      <c r="A294" t="s">
        <v>568</v>
      </c>
      <c r="B294" t="s">
        <v>640</v>
      </c>
      <c r="C294" t="s">
        <v>641</v>
      </c>
      <c r="D294" t="s">
        <v>642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5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7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9</v>
      </c>
      <c r="AB294">
        <v>0</v>
      </c>
      <c r="AC294">
        <v>0</v>
      </c>
      <c r="AD294">
        <v>0</v>
      </c>
      <c r="AE294" t="s">
        <v>45</v>
      </c>
      <c r="AF294" t="s">
        <v>221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44482.861805555556</v>
      </c>
    </row>
    <row r="295" spans="1:41" x14ac:dyDescent="0.15">
      <c r="A295" t="s">
        <v>568</v>
      </c>
      <c r="B295" t="s">
        <v>643</v>
      </c>
      <c r="C295" t="s">
        <v>644</v>
      </c>
      <c r="D295" t="s">
        <v>645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8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11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12</v>
      </c>
      <c r="AB295">
        <v>3710</v>
      </c>
      <c r="AC295">
        <v>1767</v>
      </c>
      <c r="AD295">
        <v>176</v>
      </c>
      <c r="AE295">
        <v>24</v>
      </c>
      <c r="AF295" t="s">
        <v>122</v>
      </c>
      <c r="AG295" t="s">
        <v>76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44494.796527777777</v>
      </c>
    </row>
    <row r="296" spans="1:41" x14ac:dyDescent="0.15">
      <c r="A296" t="s">
        <v>568</v>
      </c>
      <c r="B296" t="s">
        <v>646</v>
      </c>
      <c r="C296" t="s">
        <v>647</v>
      </c>
      <c r="D296" t="s">
        <v>87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3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8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47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44482.861805555556</v>
      </c>
    </row>
    <row r="297" spans="1:41" x14ac:dyDescent="0.15">
      <c r="A297" t="s">
        <v>568</v>
      </c>
      <c r="B297" t="s">
        <v>648</v>
      </c>
      <c r="C297" t="s">
        <v>649</v>
      </c>
      <c r="D297" t="s">
        <v>650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6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10</v>
      </c>
      <c r="U297">
        <v>0</v>
      </c>
      <c r="V297">
        <v>0</v>
      </c>
      <c r="W297">
        <v>0</v>
      </c>
      <c r="X297" t="s">
        <v>45</v>
      </c>
      <c r="Y297" t="s">
        <v>67</v>
      </c>
      <c r="Z297" t="s">
        <v>45</v>
      </c>
      <c r="AA297">
        <v>11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44482.861805555556</v>
      </c>
    </row>
    <row r="298" spans="1:41" x14ac:dyDescent="0.15">
      <c r="A298" t="s">
        <v>568</v>
      </c>
      <c r="B298" t="s">
        <v>651</v>
      </c>
      <c r="C298" t="s">
        <v>652</v>
      </c>
      <c r="D298" t="s">
        <v>653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5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9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44482.861805555556</v>
      </c>
    </row>
    <row r="299" spans="1:41" x14ac:dyDescent="0.15">
      <c r="A299" t="s">
        <v>654</v>
      </c>
      <c r="B299" t="s">
        <v>655</v>
      </c>
      <c r="C299" t="s">
        <v>656</v>
      </c>
      <c r="D299" t="s">
        <v>657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6</v>
      </c>
      <c r="U299">
        <v>0</v>
      </c>
      <c r="V299">
        <v>0</v>
      </c>
      <c r="W299">
        <v>0</v>
      </c>
      <c r="X299" t="s">
        <v>45</v>
      </c>
      <c r="Y299" t="s">
        <v>46</v>
      </c>
      <c r="Z299" t="s">
        <v>45</v>
      </c>
      <c r="AA299">
        <v>8</v>
      </c>
      <c r="AB299">
        <v>0</v>
      </c>
      <c r="AC299">
        <v>0</v>
      </c>
      <c r="AD299">
        <v>0</v>
      </c>
      <c r="AE299" t="s">
        <v>45</v>
      </c>
      <c r="AF299" t="s">
        <v>67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44482.861805555556</v>
      </c>
    </row>
    <row r="300" spans="1:41" x14ac:dyDescent="0.15">
      <c r="A300" t="s">
        <v>654</v>
      </c>
      <c r="B300" t="s">
        <v>658</v>
      </c>
      <c r="C300" t="s">
        <v>659</v>
      </c>
      <c r="D300" t="s">
        <v>367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67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44482.861805555556</v>
      </c>
    </row>
    <row r="301" spans="1:41" x14ac:dyDescent="0.15">
      <c r="A301" t="s">
        <v>654</v>
      </c>
      <c r="B301" t="s">
        <v>660</v>
      </c>
      <c r="C301" t="s">
        <v>661</v>
      </c>
      <c r="D301" t="s">
        <v>573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1215</v>
      </c>
      <c r="Z301" t="s">
        <v>45</v>
      </c>
      <c r="AA301">
        <v>11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44482.861805555556</v>
      </c>
    </row>
    <row r="302" spans="1:41" x14ac:dyDescent="0.15">
      <c r="A302" t="s">
        <v>654</v>
      </c>
      <c r="B302" t="s">
        <v>662</v>
      </c>
      <c r="C302" t="s">
        <v>401</v>
      </c>
      <c r="D302" t="s">
        <v>663</v>
      </c>
      <c r="E302">
        <v>1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7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10</v>
      </c>
      <c r="U302">
        <v>0</v>
      </c>
      <c r="V302">
        <v>0</v>
      </c>
      <c r="W302">
        <v>0</v>
      </c>
      <c r="X302" t="s">
        <v>45</v>
      </c>
      <c r="Y302" t="s">
        <v>67</v>
      </c>
      <c r="Z302" t="s">
        <v>45</v>
      </c>
      <c r="AA302">
        <v>12</v>
      </c>
      <c r="AB302">
        <v>3492</v>
      </c>
      <c r="AC302">
        <v>1697</v>
      </c>
      <c r="AD302">
        <v>98</v>
      </c>
      <c r="AE302">
        <v>1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44507.716666666667</v>
      </c>
    </row>
    <row r="303" spans="1:41" x14ac:dyDescent="0.15">
      <c r="A303" t="s">
        <v>654</v>
      </c>
      <c r="B303" t="s">
        <v>664</v>
      </c>
      <c r="C303" t="s">
        <v>484</v>
      </c>
      <c r="D303" t="s">
        <v>665</v>
      </c>
      <c r="E303">
        <v>0</v>
      </c>
      <c r="F303">
        <v>3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6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8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9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44482.861805555556</v>
      </c>
    </row>
    <row r="304" spans="1:41" x14ac:dyDescent="0.15">
      <c r="A304" t="s">
        <v>654</v>
      </c>
      <c r="B304" t="s">
        <v>666</v>
      </c>
      <c r="C304" t="s">
        <v>484</v>
      </c>
      <c r="D304" t="s">
        <v>485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6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9</v>
      </c>
      <c r="U304">
        <v>0</v>
      </c>
      <c r="V304">
        <v>0</v>
      </c>
      <c r="W304">
        <v>0</v>
      </c>
      <c r="X304" t="s">
        <v>45</v>
      </c>
      <c r="Y304" t="s">
        <v>46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44482.861805555556</v>
      </c>
    </row>
    <row r="305" spans="1:41" x14ac:dyDescent="0.15">
      <c r="A305" t="s">
        <v>654</v>
      </c>
      <c r="B305" t="s">
        <v>667</v>
      </c>
      <c r="C305" t="s">
        <v>668</v>
      </c>
      <c r="D305" t="s">
        <v>505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5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8</v>
      </c>
      <c r="U305">
        <v>0</v>
      </c>
      <c r="V305">
        <v>0</v>
      </c>
      <c r="W305">
        <v>0</v>
      </c>
      <c r="X305" t="s">
        <v>45</v>
      </c>
      <c r="Y305" t="s">
        <v>669</v>
      </c>
      <c r="Z305" t="s">
        <v>45</v>
      </c>
      <c r="AA305">
        <v>10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44482.861805555556</v>
      </c>
    </row>
    <row r="306" spans="1:41" x14ac:dyDescent="0.15">
      <c r="A306" t="s">
        <v>654</v>
      </c>
      <c r="B306" t="s">
        <v>670</v>
      </c>
      <c r="C306" t="s">
        <v>462</v>
      </c>
      <c r="D306" t="s">
        <v>671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10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44482.861805555556</v>
      </c>
    </row>
    <row r="307" spans="1:41" x14ac:dyDescent="0.15">
      <c r="A307" t="s">
        <v>654</v>
      </c>
      <c r="B307" t="s">
        <v>672</v>
      </c>
      <c r="C307" t="s">
        <v>673</v>
      </c>
      <c r="D307" t="s">
        <v>674</v>
      </c>
      <c r="E307">
        <v>13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9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11</v>
      </c>
      <c r="U307">
        <v>0</v>
      </c>
      <c r="V307">
        <v>0</v>
      </c>
      <c r="W307">
        <v>0</v>
      </c>
      <c r="X307" t="s">
        <v>45</v>
      </c>
      <c r="Y307" t="s">
        <v>122</v>
      </c>
      <c r="Z307" t="s">
        <v>45</v>
      </c>
      <c r="AA307">
        <v>12</v>
      </c>
      <c r="AB307">
        <v>2507</v>
      </c>
      <c r="AC307">
        <v>1214</v>
      </c>
      <c r="AD307">
        <v>79</v>
      </c>
      <c r="AE307">
        <v>6</v>
      </c>
      <c r="AF307" t="s">
        <v>122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44507.560416666667</v>
      </c>
    </row>
    <row r="308" spans="1:41" x14ac:dyDescent="0.15">
      <c r="A308" t="s">
        <v>654</v>
      </c>
      <c r="B308" t="s">
        <v>675</v>
      </c>
      <c r="C308" t="s">
        <v>612</v>
      </c>
      <c r="D308" t="s">
        <v>676</v>
      </c>
      <c r="E308">
        <v>1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7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10</v>
      </c>
      <c r="U308">
        <v>0</v>
      </c>
      <c r="V308">
        <v>0</v>
      </c>
      <c r="W308">
        <v>0</v>
      </c>
      <c r="X308" t="s">
        <v>45</v>
      </c>
      <c r="Y308" t="s">
        <v>67</v>
      </c>
      <c r="Z308" t="s">
        <v>45</v>
      </c>
      <c r="AA308">
        <v>12</v>
      </c>
      <c r="AB308">
        <v>2673</v>
      </c>
      <c r="AC308">
        <v>1278</v>
      </c>
      <c r="AD308">
        <v>117</v>
      </c>
      <c r="AE308">
        <v>3</v>
      </c>
      <c r="AF308" t="s">
        <v>47</v>
      </c>
      <c r="AG308" t="s">
        <v>76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44507.540277777778</v>
      </c>
    </row>
    <row r="309" spans="1:41" x14ac:dyDescent="0.15">
      <c r="A309" t="s">
        <v>654</v>
      </c>
      <c r="B309" t="s">
        <v>677</v>
      </c>
      <c r="C309" t="s">
        <v>176</v>
      </c>
      <c r="D309" t="s">
        <v>678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4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6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8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44482.861805555556</v>
      </c>
    </row>
    <row r="310" spans="1:41" x14ac:dyDescent="0.15">
      <c r="A310" t="s">
        <v>654</v>
      </c>
      <c r="B310" t="s">
        <v>679</v>
      </c>
      <c r="C310" t="s">
        <v>680</v>
      </c>
      <c r="D310" t="s">
        <v>681</v>
      </c>
      <c r="E310">
        <v>0</v>
      </c>
      <c r="F310">
        <v>3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7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9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11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44482.861805555556</v>
      </c>
    </row>
    <row r="311" spans="1:41" x14ac:dyDescent="0.15">
      <c r="A311" t="s">
        <v>654</v>
      </c>
      <c r="B311" t="s">
        <v>682</v>
      </c>
      <c r="C311" t="s">
        <v>604</v>
      </c>
      <c r="D311" t="s">
        <v>683</v>
      </c>
      <c r="E311">
        <v>1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8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221</v>
      </c>
      <c r="AG311" t="s">
        <v>45</v>
      </c>
      <c r="AH311">
        <v>12</v>
      </c>
      <c r="AI311">
        <v>3426</v>
      </c>
      <c r="AJ311">
        <v>1686</v>
      </c>
      <c r="AK311">
        <v>54</v>
      </c>
      <c r="AL311">
        <v>3</v>
      </c>
      <c r="AM311" t="s">
        <v>47</v>
      </c>
      <c r="AN311" t="s">
        <v>76</v>
      </c>
      <c r="AO311" s="1">
        <v>44491.873611111114</v>
      </c>
    </row>
    <row r="312" spans="1:41" x14ac:dyDescent="0.15">
      <c r="A312" t="s">
        <v>654</v>
      </c>
      <c r="B312" t="s">
        <v>684</v>
      </c>
      <c r="C312" t="s">
        <v>215</v>
      </c>
      <c r="D312" t="s">
        <v>132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5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7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9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44482.861805555556</v>
      </c>
    </row>
    <row r="313" spans="1:41" x14ac:dyDescent="0.15">
      <c r="A313" t="s">
        <v>654</v>
      </c>
      <c r="B313" t="s">
        <v>685</v>
      </c>
      <c r="C313" t="s">
        <v>686</v>
      </c>
      <c r="D313" t="s">
        <v>687</v>
      </c>
      <c r="E313">
        <v>0</v>
      </c>
      <c r="F313">
        <v>2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4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6</v>
      </c>
      <c r="U313">
        <v>0</v>
      </c>
      <c r="V313">
        <v>0</v>
      </c>
      <c r="W313">
        <v>0</v>
      </c>
      <c r="X313" t="s">
        <v>45</v>
      </c>
      <c r="Y313" t="s">
        <v>46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44482.861805555556</v>
      </c>
    </row>
    <row r="314" spans="1:41" x14ac:dyDescent="0.15">
      <c r="A314" t="s">
        <v>654</v>
      </c>
      <c r="B314" t="s">
        <v>688</v>
      </c>
      <c r="C314" t="s">
        <v>689</v>
      </c>
      <c r="D314" t="s">
        <v>690</v>
      </c>
      <c r="E314">
        <v>1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6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10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11</v>
      </c>
      <c r="AB314">
        <v>3150</v>
      </c>
      <c r="AC314">
        <v>1539</v>
      </c>
      <c r="AD314">
        <v>72</v>
      </c>
      <c r="AE314">
        <v>2</v>
      </c>
      <c r="AF314" t="s">
        <v>47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44504.938888888886</v>
      </c>
    </row>
    <row r="315" spans="1:41" x14ac:dyDescent="0.15">
      <c r="A315" t="s">
        <v>654</v>
      </c>
      <c r="B315" t="s">
        <v>691</v>
      </c>
      <c r="C315" t="s">
        <v>692</v>
      </c>
      <c r="D315" t="s">
        <v>693</v>
      </c>
      <c r="E315">
        <v>1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6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11</v>
      </c>
      <c r="AB315">
        <v>0</v>
      </c>
      <c r="AC315">
        <v>0</v>
      </c>
      <c r="AD315">
        <v>0</v>
      </c>
      <c r="AE315" t="s">
        <v>45</v>
      </c>
      <c r="AF315" t="s">
        <v>47</v>
      </c>
      <c r="AG315" t="s">
        <v>45</v>
      </c>
      <c r="AH315">
        <v>12</v>
      </c>
      <c r="AI315">
        <v>3685</v>
      </c>
      <c r="AJ315">
        <v>1746</v>
      </c>
      <c r="AK315">
        <v>193</v>
      </c>
      <c r="AL315">
        <v>36</v>
      </c>
      <c r="AM315" t="s">
        <v>122</v>
      </c>
      <c r="AN315" t="s">
        <v>76</v>
      </c>
      <c r="AO315" s="1">
        <v>44491.879166666666</v>
      </c>
    </row>
    <row r="316" spans="1:41" x14ac:dyDescent="0.15">
      <c r="A316" t="s">
        <v>654</v>
      </c>
      <c r="B316" t="s">
        <v>694</v>
      </c>
      <c r="C316" t="s">
        <v>695</v>
      </c>
      <c r="D316" t="s">
        <v>195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7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11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12</v>
      </c>
      <c r="AB316">
        <v>3164</v>
      </c>
      <c r="AC316">
        <v>1530</v>
      </c>
      <c r="AD316">
        <v>104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44494.815972222219</v>
      </c>
    </row>
    <row r="317" spans="1:41" x14ac:dyDescent="0.15">
      <c r="A317" t="s">
        <v>654</v>
      </c>
      <c r="B317" t="s">
        <v>696</v>
      </c>
      <c r="C317" t="s">
        <v>697</v>
      </c>
      <c r="D317" t="s">
        <v>698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3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4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5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44482.861805555556</v>
      </c>
    </row>
    <row r="318" spans="1:41" x14ac:dyDescent="0.15">
      <c r="A318" t="s">
        <v>654</v>
      </c>
      <c r="B318" t="s">
        <v>699</v>
      </c>
      <c r="C318" t="s">
        <v>166</v>
      </c>
      <c r="D318" t="s">
        <v>700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9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10</v>
      </c>
      <c r="AB318">
        <v>0</v>
      </c>
      <c r="AC318">
        <v>0</v>
      </c>
      <c r="AD318">
        <v>0</v>
      </c>
      <c r="AE318" t="s">
        <v>45</v>
      </c>
      <c r="AF318" t="s">
        <v>122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44482.861805555556</v>
      </c>
    </row>
    <row r="319" spans="1:41" x14ac:dyDescent="0.15">
      <c r="A319" t="s">
        <v>654</v>
      </c>
      <c r="B319" t="s">
        <v>701</v>
      </c>
      <c r="C319" t="s">
        <v>702</v>
      </c>
      <c r="D319" t="s">
        <v>693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4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8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9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44482.861805555556</v>
      </c>
    </row>
    <row r="320" spans="1:41" x14ac:dyDescent="0.15">
      <c r="A320" t="s">
        <v>654</v>
      </c>
      <c r="B320" t="s">
        <v>703</v>
      </c>
      <c r="C320" t="s">
        <v>49</v>
      </c>
      <c r="D320" t="s">
        <v>704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4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7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8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44482.861805555556</v>
      </c>
    </row>
    <row r="321" spans="1:41" x14ac:dyDescent="0.15">
      <c r="A321" t="s">
        <v>654</v>
      </c>
      <c r="B321" t="s">
        <v>705</v>
      </c>
      <c r="C321" t="s">
        <v>706</v>
      </c>
      <c r="D321" t="s">
        <v>707</v>
      </c>
      <c r="E321">
        <v>11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4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9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10</v>
      </c>
      <c r="AB321">
        <v>1625</v>
      </c>
      <c r="AC321">
        <v>791</v>
      </c>
      <c r="AD321">
        <v>43</v>
      </c>
      <c r="AE321">
        <v>0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44505.870833333334</v>
      </c>
    </row>
    <row r="322" spans="1:41" x14ac:dyDescent="0.15">
      <c r="A322" t="s">
        <v>654</v>
      </c>
      <c r="B322" t="s">
        <v>708</v>
      </c>
      <c r="C322" t="s">
        <v>709</v>
      </c>
      <c r="D322" t="s">
        <v>710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7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10</v>
      </c>
      <c r="U322">
        <v>0</v>
      </c>
      <c r="V322">
        <v>0</v>
      </c>
      <c r="W322">
        <v>0</v>
      </c>
      <c r="X322" t="s">
        <v>45</v>
      </c>
      <c r="Y322" t="s">
        <v>46</v>
      </c>
      <c r="Z322" t="s">
        <v>45</v>
      </c>
      <c r="AA322">
        <v>10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44482.861805555556</v>
      </c>
    </row>
    <row r="323" spans="1:41" x14ac:dyDescent="0.15">
      <c r="A323" t="s">
        <v>654</v>
      </c>
      <c r="B323" t="s">
        <v>711</v>
      </c>
      <c r="C323" t="s">
        <v>230</v>
      </c>
      <c r="D323" t="s">
        <v>247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5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8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67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44482.861805555556</v>
      </c>
    </row>
    <row r="324" spans="1:41" x14ac:dyDescent="0.15">
      <c r="A324" t="s">
        <v>654</v>
      </c>
      <c r="B324" t="s">
        <v>712</v>
      </c>
      <c r="C324" t="s">
        <v>713</v>
      </c>
      <c r="D324" t="s">
        <v>147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11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44482.861805555556</v>
      </c>
    </row>
    <row r="325" spans="1:41" x14ac:dyDescent="0.15">
      <c r="A325" t="s">
        <v>654</v>
      </c>
      <c r="B325" t="s">
        <v>714</v>
      </c>
      <c r="C325" t="s">
        <v>71</v>
      </c>
      <c r="D325" t="s">
        <v>87</v>
      </c>
      <c r="E325">
        <v>2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9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11</v>
      </c>
      <c r="U325">
        <v>0</v>
      </c>
      <c r="V325">
        <v>0</v>
      </c>
      <c r="W325">
        <v>0</v>
      </c>
      <c r="X325" t="s">
        <v>45</v>
      </c>
      <c r="Y325" t="s">
        <v>122</v>
      </c>
      <c r="Z325" t="s">
        <v>45</v>
      </c>
      <c r="AA325">
        <v>12</v>
      </c>
      <c r="AB325">
        <v>2891</v>
      </c>
      <c r="AC325">
        <v>1385</v>
      </c>
      <c r="AD325">
        <v>121</v>
      </c>
      <c r="AE325">
        <v>2</v>
      </c>
      <c r="AF325" t="s">
        <v>122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44512.959027777775</v>
      </c>
    </row>
    <row r="326" spans="1:41" x14ac:dyDescent="0.15">
      <c r="A326" t="s">
        <v>654</v>
      </c>
      <c r="B326" t="s">
        <v>715</v>
      </c>
      <c r="C326" t="s">
        <v>716</v>
      </c>
      <c r="D326" t="s">
        <v>717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7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9</v>
      </c>
      <c r="U326">
        <v>0</v>
      </c>
      <c r="V326">
        <v>0</v>
      </c>
      <c r="W326">
        <v>0</v>
      </c>
      <c r="X326" t="s">
        <v>45</v>
      </c>
      <c r="Y326" t="s">
        <v>67</v>
      </c>
      <c r="Z326" t="s">
        <v>45</v>
      </c>
      <c r="AA326">
        <v>11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44482.861805555556</v>
      </c>
    </row>
    <row r="327" spans="1:41" x14ac:dyDescent="0.15">
      <c r="A327" t="s">
        <v>654</v>
      </c>
      <c r="B327" t="s">
        <v>718</v>
      </c>
      <c r="C327" t="s">
        <v>56</v>
      </c>
      <c r="D327" t="s">
        <v>80</v>
      </c>
      <c r="E327">
        <v>1</v>
      </c>
      <c r="F327">
        <v>1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4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9</v>
      </c>
      <c r="U327">
        <v>0</v>
      </c>
      <c r="V327">
        <v>0</v>
      </c>
      <c r="W327">
        <v>0</v>
      </c>
      <c r="X327" t="s">
        <v>45</v>
      </c>
      <c r="Y327" t="s">
        <v>46</v>
      </c>
      <c r="Z327" t="s">
        <v>45</v>
      </c>
      <c r="AA327">
        <v>10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12</v>
      </c>
      <c r="AI327">
        <v>3347</v>
      </c>
      <c r="AJ327">
        <v>1643</v>
      </c>
      <c r="AK327">
        <v>61</v>
      </c>
      <c r="AL327">
        <v>0</v>
      </c>
      <c r="AM327" t="s">
        <v>47</v>
      </c>
      <c r="AN327" t="s">
        <v>76</v>
      </c>
      <c r="AO327" s="1">
        <v>44491.902083333334</v>
      </c>
    </row>
    <row r="328" spans="1:41" x14ac:dyDescent="0.15">
      <c r="A328" t="s">
        <v>654</v>
      </c>
      <c r="B328" t="s">
        <v>719</v>
      </c>
      <c r="C328" t="s">
        <v>720</v>
      </c>
      <c r="D328" t="s">
        <v>132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6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9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11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44482.861805555556</v>
      </c>
    </row>
    <row r="329" spans="1:41" x14ac:dyDescent="0.15">
      <c r="A329" t="s">
        <v>654</v>
      </c>
      <c r="B329" t="s">
        <v>721</v>
      </c>
      <c r="C329" t="s">
        <v>722</v>
      </c>
      <c r="D329" t="s">
        <v>723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7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8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44482.861805555556</v>
      </c>
    </row>
    <row r="330" spans="1:41" x14ac:dyDescent="0.15">
      <c r="A330" t="s">
        <v>654</v>
      </c>
      <c r="B330" t="s">
        <v>724</v>
      </c>
      <c r="C330" t="s">
        <v>725</v>
      </c>
      <c r="D330" t="s">
        <v>726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5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10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11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2846</v>
      </c>
      <c r="AJ330">
        <v>1338</v>
      </c>
      <c r="AK330">
        <v>170</v>
      </c>
      <c r="AL330">
        <v>20</v>
      </c>
      <c r="AM330" t="s">
        <v>122</v>
      </c>
      <c r="AN330" t="s">
        <v>76</v>
      </c>
      <c r="AO330" s="1">
        <v>44491.922222222223</v>
      </c>
    </row>
    <row r="331" spans="1:41" x14ac:dyDescent="0.15">
      <c r="A331" t="s">
        <v>654</v>
      </c>
      <c r="B331" t="s">
        <v>727</v>
      </c>
      <c r="C331" t="s">
        <v>728</v>
      </c>
      <c r="D331" t="s">
        <v>586</v>
      </c>
      <c r="E331">
        <v>3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8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11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12</v>
      </c>
      <c r="AB331">
        <v>2373</v>
      </c>
      <c r="AC331">
        <v>1148</v>
      </c>
      <c r="AD331">
        <v>77</v>
      </c>
      <c r="AE331">
        <v>1</v>
      </c>
      <c r="AF331" t="s">
        <v>47</v>
      </c>
      <c r="AG331" t="s">
        <v>76</v>
      </c>
      <c r="AH331">
        <v>12</v>
      </c>
      <c r="AI331">
        <v>3303</v>
      </c>
      <c r="AJ331">
        <v>1567</v>
      </c>
      <c r="AK331">
        <v>169</v>
      </c>
      <c r="AL331">
        <v>14</v>
      </c>
      <c r="AM331" t="s">
        <v>122</v>
      </c>
      <c r="AN331" t="s">
        <v>76</v>
      </c>
      <c r="AO331" s="1">
        <v>44496.949305555558</v>
      </c>
    </row>
    <row r="332" spans="1:41" x14ac:dyDescent="0.15">
      <c r="A332" t="s">
        <v>654</v>
      </c>
      <c r="B332" t="s">
        <v>729</v>
      </c>
      <c r="C332" t="s">
        <v>128</v>
      </c>
      <c r="D332" t="s">
        <v>730</v>
      </c>
      <c r="E332">
        <v>1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1571</v>
      </c>
      <c r="AC332">
        <v>740</v>
      </c>
      <c r="AD332">
        <v>91</v>
      </c>
      <c r="AE332">
        <v>2</v>
      </c>
      <c r="AF332" t="s">
        <v>122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44507.594444444447</v>
      </c>
    </row>
    <row r="333" spans="1:41" x14ac:dyDescent="0.15">
      <c r="A333" t="s">
        <v>654</v>
      </c>
      <c r="B333" t="s">
        <v>731</v>
      </c>
      <c r="C333" t="s">
        <v>732</v>
      </c>
      <c r="D333" t="s">
        <v>733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4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6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8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44482.861805555556</v>
      </c>
    </row>
    <row r="334" spans="1:41" x14ac:dyDescent="0.15">
      <c r="A334" t="s">
        <v>654</v>
      </c>
      <c r="B334" t="s">
        <v>734</v>
      </c>
      <c r="C334" t="s">
        <v>735</v>
      </c>
      <c r="D334" t="s">
        <v>736</v>
      </c>
      <c r="E334">
        <v>0</v>
      </c>
      <c r="F334">
        <v>2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5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8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44482.861805555556</v>
      </c>
    </row>
    <row r="335" spans="1:41" x14ac:dyDescent="0.15">
      <c r="A335" t="s">
        <v>654</v>
      </c>
      <c r="B335" t="s">
        <v>737</v>
      </c>
      <c r="C335" t="s">
        <v>134</v>
      </c>
      <c r="D335" t="s">
        <v>121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5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7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9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44482.861805555556</v>
      </c>
    </row>
    <row r="336" spans="1:41" x14ac:dyDescent="0.15">
      <c r="A336" t="s">
        <v>654</v>
      </c>
      <c r="B336" t="s">
        <v>738</v>
      </c>
      <c r="C336" t="s">
        <v>739</v>
      </c>
      <c r="D336" t="s">
        <v>740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10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44482.861805555556</v>
      </c>
    </row>
    <row r="337" spans="1:41" x14ac:dyDescent="0.15">
      <c r="A337" t="s">
        <v>654</v>
      </c>
      <c r="B337" t="s">
        <v>741</v>
      </c>
      <c r="C337" t="s">
        <v>409</v>
      </c>
      <c r="D337" t="s">
        <v>742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67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44482.861805555556</v>
      </c>
    </row>
    <row r="338" spans="1:41" x14ac:dyDescent="0.15">
      <c r="A338" t="s">
        <v>654</v>
      </c>
      <c r="B338" t="s">
        <v>743</v>
      </c>
      <c r="C338" t="s">
        <v>744</v>
      </c>
      <c r="D338" t="s">
        <v>745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6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8</v>
      </c>
      <c r="AB338">
        <v>0</v>
      </c>
      <c r="AC338">
        <v>0</v>
      </c>
      <c r="AD338">
        <v>0</v>
      </c>
      <c r="AE338" t="s">
        <v>45</v>
      </c>
      <c r="AF338" t="s">
        <v>67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44482.861805555556</v>
      </c>
    </row>
    <row r="339" spans="1:41" x14ac:dyDescent="0.15">
      <c r="A339" t="s">
        <v>654</v>
      </c>
      <c r="B339" t="s">
        <v>746</v>
      </c>
      <c r="C339" t="s">
        <v>747</v>
      </c>
      <c r="D339" t="s">
        <v>378</v>
      </c>
      <c r="E339">
        <v>1</v>
      </c>
      <c r="F339">
        <v>1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8</v>
      </c>
      <c r="U339">
        <v>0</v>
      </c>
      <c r="V339">
        <v>0</v>
      </c>
      <c r="W339">
        <v>0</v>
      </c>
      <c r="X339" t="s">
        <v>45</v>
      </c>
      <c r="Y339" t="s">
        <v>46</v>
      </c>
      <c r="Z339" t="s">
        <v>45</v>
      </c>
      <c r="AA339">
        <v>9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44493.439583333333</v>
      </c>
    </row>
    <row r="340" spans="1:41" x14ac:dyDescent="0.15">
      <c r="A340" t="s">
        <v>654</v>
      </c>
      <c r="B340" t="s">
        <v>748</v>
      </c>
      <c r="C340" t="s">
        <v>206</v>
      </c>
      <c r="D340" t="s">
        <v>749</v>
      </c>
      <c r="E340">
        <v>0</v>
      </c>
      <c r="F340">
        <v>3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7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10</v>
      </c>
      <c r="U340">
        <v>0</v>
      </c>
      <c r="V340">
        <v>0</v>
      </c>
      <c r="W340">
        <v>0</v>
      </c>
      <c r="X340" t="s">
        <v>45</v>
      </c>
      <c r="Y340" t="s">
        <v>67</v>
      </c>
      <c r="Z340" t="s">
        <v>45</v>
      </c>
      <c r="AA340">
        <v>12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44482.861805555556</v>
      </c>
    </row>
    <row r="341" spans="1:41" x14ac:dyDescent="0.15">
      <c r="A341" t="s">
        <v>750</v>
      </c>
      <c r="B341" t="s">
        <v>751</v>
      </c>
      <c r="C341" t="s">
        <v>752</v>
      </c>
      <c r="D341" t="s">
        <v>753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7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11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44482.861805555556</v>
      </c>
    </row>
    <row r="342" spans="1:41" x14ac:dyDescent="0.15">
      <c r="A342" t="s">
        <v>750</v>
      </c>
      <c r="B342" t="s">
        <v>754</v>
      </c>
      <c r="C342" t="s">
        <v>578</v>
      </c>
      <c r="D342" t="s">
        <v>586</v>
      </c>
      <c r="E342">
        <v>1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6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10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11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12</v>
      </c>
      <c r="AI342">
        <v>3773</v>
      </c>
      <c r="AJ342">
        <v>1817</v>
      </c>
      <c r="AK342">
        <v>139</v>
      </c>
      <c r="AL342">
        <v>4</v>
      </c>
      <c r="AM342" t="s">
        <v>122</v>
      </c>
      <c r="AN342" t="s">
        <v>76</v>
      </c>
      <c r="AO342" s="1">
        <v>44491.806944444441</v>
      </c>
    </row>
    <row r="343" spans="1:41" x14ac:dyDescent="0.15">
      <c r="A343" t="s">
        <v>750</v>
      </c>
      <c r="B343" t="s">
        <v>755</v>
      </c>
      <c r="C343" t="s">
        <v>756</v>
      </c>
      <c r="D343" t="s">
        <v>108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4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7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44482.861805555556</v>
      </c>
    </row>
    <row r="344" spans="1:41" x14ac:dyDescent="0.15">
      <c r="A344" t="s">
        <v>750</v>
      </c>
      <c r="B344" t="s">
        <v>757</v>
      </c>
      <c r="C344" t="s">
        <v>230</v>
      </c>
      <c r="D344" t="s">
        <v>758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8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10</v>
      </c>
      <c r="AB344">
        <v>0</v>
      </c>
      <c r="AC344">
        <v>0</v>
      </c>
      <c r="AD344">
        <v>0</v>
      </c>
      <c r="AE344" t="s">
        <v>45</v>
      </c>
      <c r="AF344" t="s">
        <v>67</v>
      </c>
      <c r="AG344" t="s">
        <v>45</v>
      </c>
      <c r="AH344">
        <v>11</v>
      </c>
      <c r="AI344">
        <v>0</v>
      </c>
      <c r="AJ344">
        <v>0</v>
      </c>
      <c r="AK344">
        <v>0</v>
      </c>
      <c r="AL344" t="s">
        <v>45</v>
      </c>
      <c r="AM344" t="s">
        <v>47</v>
      </c>
      <c r="AN344" t="s">
        <v>45</v>
      </c>
      <c r="AO344" s="1">
        <v>44482.861805555556</v>
      </c>
    </row>
    <row r="345" spans="1:41" x14ac:dyDescent="0.15">
      <c r="A345" t="s">
        <v>750</v>
      </c>
      <c r="B345" t="s">
        <v>759</v>
      </c>
      <c r="C345" t="s">
        <v>760</v>
      </c>
      <c r="D345" t="s">
        <v>367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5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8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9</v>
      </c>
      <c r="AB345">
        <v>0</v>
      </c>
      <c r="AC345">
        <v>0</v>
      </c>
      <c r="AD345">
        <v>0</v>
      </c>
      <c r="AE345" t="s">
        <v>45</v>
      </c>
      <c r="AF345" t="s">
        <v>67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44482.861805555556</v>
      </c>
    </row>
    <row r="346" spans="1:41" x14ac:dyDescent="0.15">
      <c r="A346" t="s">
        <v>750</v>
      </c>
      <c r="B346" t="s">
        <v>761</v>
      </c>
      <c r="C346" t="s">
        <v>56</v>
      </c>
      <c r="D346" t="s">
        <v>762</v>
      </c>
      <c r="E346">
        <v>1</v>
      </c>
      <c r="F346">
        <v>2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8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3288</v>
      </c>
      <c r="AJ346">
        <v>1597</v>
      </c>
      <c r="AK346">
        <v>94</v>
      </c>
      <c r="AL346">
        <v>1</v>
      </c>
      <c r="AM346" t="s">
        <v>47</v>
      </c>
      <c r="AN346" t="s">
        <v>76</v>
      </c>
      <c r="AO346" s="1">
        <v>44491.834027777775</v>
      </c>
    </row>
    <row r="347" spans="1:41" x14ac:dyDescent="0.15">
      <c r="A347" t="s">
        <v>750</v>
      </c>
      <c r="B347" t="s">
        <v>763</v>
      </c>
      <c r="C347" t="s">
        <v>764</v>
      </c>
      <c r="D347" t="s">
        <v>765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4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6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8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44482.861805555556</v>
      </c>
    </row>
    <row r="348" spans="1:41" x14ac:dyDescent="0.15">
      <c r="A348" t="s">
        <v>750</v>
      </c>
      <c r="B348" t="s">
        <v>766</v>
      </c>
      <c r="C348" t="s">
        <v>713</v>
      </c>
      <c r="D348" t="s">
        <v>767</v>
      </c>
      <c r="E348">
        <v>0</v>
      </c>
      <c r="F348">
        <v>2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44482.861805555556</v>
      </c>
    </row>
    <row r="349" spans="1:41" x14ac:dyDescent="0.15">
      <c r="A349" t="s">
        <v>750</v>
      </c>
      <c r="B349" t="s">
        <v>768</v>
      </c>
      <c r="C349" t="s">
        <v>769</v>
      </c>
      <c r="D349" t="s">
        <v>770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6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9</v>
      </c>
      <c r="U349">
        <v>0</v>
      </c>
      <c r="V349">
        <v>0</v>
      </c>
      <c r="W349">
        <v>0</v>
      </c>
      <c r="X349" t="s">
        <v>45</v>
      </c>
      <c r="Y349" t="s">
        <v>67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44482.861805555556</v>
      </c>
    </row>
    <row r="350" spans="1:41" x14ac:dyDescent="0.15">
      <c r="A350" t="s">
        <v>750</v>
      </c>
      <c r="B350" t="s">
        <v>771</v>
      </c>
      <c r="C350" t="s">
        <v>772</v>
      </c>
      <c r="D350" t="s">
        <v>773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10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11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44482.861805555556</v>
      </c>
    </row>
    <row r="351" spans="1:41" x14ac:dyDescent="0.15">
      <c r="A351" t="s">
        <v>750</v>
      </c>
      <c r="B351" t="s">
        <v>774</v>
      </c>
      <c r="C351" t="s">
        <v>775</v>
      </c>
      <c r="D351" t="s">
        <v>776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9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0</v>
      </c>
      <c r="AC351">
        <v>0</v>
      </c>
      <c r="AD351">
        <v>0</v>
      </c>
      <c r="AE351" t="s">
        <v>45</v>
      </c>
      <c r="AF351" t="s">
        <v>67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44482.861805555556</v>
      </c>
    </row>
    <row r="352" spans="1:41" x14ac:dyDescent="0.15">
      <c r="A352" t="s">
        <v>750</v>
      </c>
      <c r="B352" t="s">
        <v>777</v>
      </c>
      <c r="C352" t="s">
        <v>69</v>
      </c>
      <c r="D352" t="s">
        <v>778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5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10</v>
      </c>
      <c r="U352">
        <v>0</v>
      </c>
      <c r="V352">
        <v>0</v>
      </c>
      <c r="W352">
        <v>0</v>
      </c>
      <c r="X352" t="s">
        <v>45</v>
      </c>
      <c r="Y352" t="s">
        <v>46</v>
      </c>
      <c r="Z352" t="s">
        <v>45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44482.861805555556</v>
      </c>
    </row>
    <row r="353" spans="1:41" x14ac:dyDescent="0.15">
      <c r="A353" t="s">
        <v>750</v>
      </c>
      <c r="B353" t="s">
        <v>779</v>
      </c>
      <c r="C353" t="s">
        <v>56</v>
      </c>
      <c r="D353" t="s">
        <v>80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4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44482.861805555556</v>
      </c>
    </row>
    <row r="354" spans="1:41" x14ac:dyDescent="0.15">
      <c r="A354" t="s">
        <v>750</v>
      </c>
      <c r="B354" t="s">
        <v>780</v>
      </c>
      <c r="C354" t="s">
        <v>781</v>
      </c>
      <c r="D354" t="s">
        <v>782</v>
      </c>
      <c r="E354">
        <v>2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7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10</v>
      </c>
      <c r="U354">
        <v>0</v>
      </c>
      <c r="V354">
        <v>0</v>
      </c>
      <c r="W354">
        <v>0</v>
      </c>
      <c r="X354" t="s">
        <v>45</v>
      </c>
      <c r="Y354" t="s">
        <v>67</v>
      </c>
      <c r="Z354" t="s">
        <v>45</v>
      </c>
      <c r="AA354">
        <v>12</v>
      </c>
      <c r="AB354">
        <v>2438</v>
      </c>
      <c r="AC354">
        <v>1158</v>
      </c>
      <c r="AD354">
        <v>122</v>
      </c>
      <c r="AE354">
        <v>13</v>
      </c>
      <c r="AF354" t="s">
        <v>122</v>
      </c>
      <c r="AG354" t="s">
        <v>76</v>
      </c>
      <c r="AH354">
        <v>12</v>
      </c>
      <c r="AI354">
        <v>3601</v>
      </c>
      <c r="AJ354">
        <v>1696</v>
      </c>
      <c r="AK354">
        <v>209</v>
      </c>
      <c r="AL354">
        <v>38</v>
      </c>
      <c r="AM354" t="s">
        <v>67</v>
      </c>
      <c r="AN354" t="s">
        <v>76</v>
      </c>
      <c r="AO354" s="1">
        <v>44494.817361111112</v>
      </c>
    </row>
    <row r="355" spans="1:41" x14ac:dyDescent="0.15">
      <c r="A355" t="s">
        <v>750</v>
      </c>
      <c r="B355" t="s">
        <v>783</v>
      </c>
      <c r="C355" t="s">
        <v>146</v>
      </c>
      <c r="D355" t="s">
        <v>147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7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9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11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44482.861805555556</v>
      </c>
    </row>
    <row r="356" spans="1:41" x14ac:dyDescent="0.15">
      <c r="A356" t="s">
        <v>750</v>
      </c>
      <c r="B356" t="s">
        <v>784</v>
      </c>
      <c r="C356" t="s">
        <v>785</v>
      </c>
      <c r="D356" t="s">
        <v>786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7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9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44482.861805555556</v>
      </c>
    </row>
    <row r="357" spans="1:41" x14ac:dyDescent="0.15">
      <c r="A357" t="s">
        <v>750</v>
      </c>
      <c r="B357" t="s">
        <v>787</v>
      </c>
      <c r="C357" t="s">
        <v>146</v>
      </c>
      <c r="D357" t="s">
        <v>749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9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10</v>
      </c>
      <c r="AB357">
        <v>0</v>
      </c>
      <c r="AC357">
        <v>0</v>
      </c>
      <c r="AD357">
        <v>0</v>
      </c>
      <c r="AE357" t="s">
        <v>45</v>
      </c>
      <c r="AF357" t="s">
        <v>122</v>
      </c>
      <c r="AG357" t="s">
        <v>45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44482.861805555556</v>
      </c>
    </row>
    <row r="358" spans="1:41" x14ac:dyDescent="0.15">
      <c r="A358" t="s">
        <v>750</v>
      </c>
      <c r="B358" t="s">
        <v>788</v>
      </c>
      <c r="C358" t="s">
        <v>598</v>
      </c>
      <c r="D358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4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7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10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44482.861805555556</v>
      </c>
    </row>
    <row r="359" spans="1:41" x14ac:dyDescent="0.15">
      <c r="A359" t="s">
        <v>750</v>
      </c>
      <c r="B359" t="s">
        <v>789</v>
      </c>
      <c r="C359" t="s">
        <v>790</v>
      </c>
      <c r="D359" t="s">
        <v>742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8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44482.861805555556</v>
      </c>
    </row>
    <row r="360" spans="1:41" x14ac:dyDescent="0.15">
      <c r="A360" t="s">
        <v>750</v>
      </c>
      <c r="B360" t="s">
        <v>791</v>
      </c>
      <c r="C360" t="s">
        <v>792</v>
      </c>
      <c r="D360" t="s">
        <v>793</v>
      </c>
      <c r="E360">
        <v>1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6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11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12</v>
      </c>
      <c r="AB360">
        <v>3447</v>
      </c>
      <c r="AC360">
        <v>1647</v>
      </c>
      <c r="AD360">
        <v>153</v>
      </c>
      <c r="AE360">
        <v>17</v>
      </c>
      <c r="AF360" t="s">
        <v>122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44486.599305555559</v>
      </c>
    </row>
    <row r="361" spans="1:41" x14ac:dyDescent="0.15">
      <c r="A361" t="s">
        <v>750</v>
      </c>
      <c r="B361" t="s">
        <v>794</v>
      </c>
      <c r="C361" t="s">
        <v>795</v>
      </c>
      <c r="D361" t="s">
        <v>796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44482.861805555556</v>
      </c>
    </row>
    <row r="362" spans="1:41" x14ac:dyDescent="0.15">
      <c r="A362" t="s">
        <v>750</v>
      </c>
      <c r="B362" t="s">
        <v>797</v>
      </c>
      <c r="C362" t="s">
        <v>798</v>
      </c>
      <c r="D362" t="s">
        <v>799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9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44482.861805555556</v>
      </c>
    </row>
    <row r="363" spans="1:41" x14ac:dyDescent="0.15">
      <c r="A363" t="s">
        <v>750</v>
      </c>
      <c r="B363" t="s">
        <v>800</v>
      </c>
      <c r="C363" t="s">
        <v>801</v>
      </c>
      <c r="D363" t="s">
        <v>802</v>
      </c>
      <c r="E363">
        <v>1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7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10</v>
      </c>
      <c r="U363">
        <v>0</v>
      </c>
      <c r="V363">
        <v>0</v>
      </c>
      <c r="W363">
        <v>0</v>
      </c>
      <c r="X363" t="s">
        <v>45</v>
      </c>
      <c r="Y363" t="s">
        <v>67</v>
      </c>
      <c r="Z363" t="s">
        <v>45</v>
      </c>
      <c r="AA363">
        <v>12</v>
      </c>
      <c r="AB363">
        <v>2896</v>
      </c>
      <c r="AC363">
        <v>1410</v>
      </c>
      <c r="AD363">
        <v>76</v>
      </c>
      <c r="AE363">
        <v>5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44510.868750000001</v>
      </c>
    </row>
    <row r="364" spans="1:41" x14ac:dyDescent="0.15">
      <c r="A364" t="s">
        <v>750</v>
      </c>
      <c r="B364" t="s">
        <v>803</v>
      </c>
      <c r="C364" t="s">
        <v>804</v>
      </c>
      <c r="D364" t="s">
        <v>805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7</v>
      </c>
      <c r="N364">
        <v>0</v>
      </c>
      <c r="O364">
        <v>0</v>
      </c>
      <c r="P364">
        <v>0</v>
      </c>
      <c r="Q364" t="s">
        <v>45</v>
      </c>
      <c r="R364" t="s">
        <v>58</v>
      </c>
      <c r="S364" t="s">
        <v>45</v>
      </c>
      <c r="T364">
        <v>11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12</v>
      </c>
      <c r="AB364">
        <v>2584</v>
      </c>
      <c r="AC364">
        <v>1229</v>
      </c>
      <c r="AD364">
        <v>126</v>
      </c>
      <c r="AE364">
        <v>18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44486.629166666666</v>
      </c>
    </row>
    <row r="365" spans="1:41" x14ac:dyDescent="0.15">
      <c r="A365" t="s">
        <v>750</v>
      </c>
      <c r="B365" t="s">
        <v>806</v>
      </c>
      <c r="C365" t="s">
        <v>807</v>
      </c>
      <c r="D365" t="s">
        <v>808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3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7</v>
      </c>
      <c r="U365">
        <v>0</v>
      </c>
      <c r="V365">
        <v>0</v>
      </c>
      <c r="W365">
        <v>0</v>
      </c>
      <c r="X365" t="s">
        <v>45</v>
      </c>
      <c r="Y365" t="s">
        <v>46</v>
      </c>
      <c r="Z365" t="s">
        <v>45</v>
      </c>
      <c r="AA365">
        <v>8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44482.861805555556</v>
      </c>
    </row>
    <row r="366" spans="1:41" x14ac:dyDescent="0.15">
      <c r="A366" t="s">
        <v>750</v>
      </c>
      <c r="B366" t="s">
        <v>809</v>
      </c>
      <c r="C366" t="s">
        <v>810</v>
      </c>
      <c r="D366" t="s">
        <v>811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10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44482.861805555556</v>
      </c>
    </row>
    <row r="367" spans="1:41" x14ac:dyDescent="0.15">
      <c r="A367" t="s">
        <v>750</v>
      </c>
      <c r="B367" t="s">
        <v>3026</v>
      </c>
      <c r="C367" t="s">
        <v>983</v>
      </c>
      <c r="D367" t="s">
        <v>3151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9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11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44482.861805555556</v>
      </c>
    </row>
    <row r="368" spans="1:41" x14ac:dyDescent="0.15">
      <c r="A368" t="s">
        <v>750</v>
      </c>
      <c r="B368" t="s">
        <v>812</v>
      </c>
      <c r="C368" t="s">
        <v>813</v>
      </c>
      <c r="D368" t="s">
        <v>573</v>
      </c>
      <c r="E368">
        <v>1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12</v>
      </c>
      <c r="AB368">
        <v>2725</v>
      </c>
      <c r="AC368">
        <v>1344</v>
      </c>
      <c r="AD368">
        <v>37</v>
      </c>
      <c r="AE368">
        <v>3</v>
      </c>
      <c r="AF368" t="s">
        <v>47</v>
      </c>
      <c r="AG368" t="s">
        <v>76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44505.855555555558</v>
      </c>
    </row>
    <row r="369" spans="1:41" x14ac:dyDescent="0.15">
      <c r="A369" t="s">
        <v>750</v>
      </c>
      <c r="B369" t="s">
        <v>814</v>
      </c>
      <c r="C369" t="s">
        <v>416</v>
      </c>
      <c r="D369" t="s">
        <v>815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44482.861805555556</v>
      </c>
    </row>
    <row r="370" spans="1:41" x14ac:dyDescent="0.15">
      <c r="A370" t="s">
        <v>750</v>
      </c>
      <c r="B370" t="s">
        <v>816</v>
      </c>
      <c r="C370" t="s">
        <v>71</v>
      </c>
      <c r="D370" t="s">
        <v>265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5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7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9</v>
      </c>
      <c r="AB370">
        <v>0</v>
      </c>
      <c r="AC370">
        <v>0</v>
      </c>
      <c r="AD370">
        <v>0</v>
      </c>
      <c r="AE370" t="s">
        <v>45</v>
      </c>
      <c r="AF370" t="s">
        <v>47</v>
      </c>
      <c r="AG370" t="s">
        <v>45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44482.861805555556</v>
      </c>
    </row>
    <row r="371" spans="1:41" x14ac:dyDescent="0.15">
      <c r="A371" t="s">
        <v>750</v>
      </c>
      <c r="B371" t="s">
        <v>817</v>
      </c>
      <c r="C371" t="s">
        <v>818</v>
      </c>
      <c r="D371" t="s">
        <v>815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4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5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8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44482.861805555556</v>
      </c>
    </row>
    <row r="372" spans="1:41" x14ac:dyDescent="0.15">
      <c r="A372" t="s">
        <v>750</v>
      </c>
      <c r="B372" t="s">
        <v>819</v>
      </c>
      <c r="C372" t="s">
        <v>820</v>
      </c>
      <c r="D372" t="s">
        <v>821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5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9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122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44482.861805555556</v>
      </c>
    </row>
    <row r="373" spans="1:41" x14ac:dyDescent="0.15">
      <c r="A373" t="s">
        <v>750</v>
      </c>
      <c r="B373" t="s">
        <v>822</v>
      </c>
      <c r="C373" t="s">
        <v>692</v>
      </c>
      <c r="D373" t="s">
        <v>749</v>
      </c>
      <c r="E373">
        <v>0</v>
      </c>
      <c r="F373">
        <v>2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6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44482.861805555556</v>
      </c>
    </row>
    <row r="374" spans="1:41" x14ac:dyDescent="0.15">
      <c r="A374" t="s">
        <v>750</v>
      </c>
      <c r="B374" t="s">
        <v>823</v>
      </c>
      <c r="C374" t="s">
        <v>824</v>
      </c>
      <c r="D374" t="s">
        <v>825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5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8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44482.861805555556</v>
      </c>
    </row>
    <row r="375" spans="1:41" x14ac:dyDescent="0.15">
      <c r="A375" t="s">
        <v>750</v>
      </c>
      <c r="B375" t="s">
        <v>826</v>
      </c>
      <c r="C375" t="s">
        <v>827</v>
      </c>
      <c r="D375" t="s">
        <v>828</v>
      </c>
      <c r="E375">
        <v>1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6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10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11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12</v>
      </c>
      <c r="AI375">
        <v>3234</v>
      </c>
      <c r="AJ375">
        <v>1547</v>
      </c>
      <c r="AK375">
        <v>140</v>
      </c>
      <c r="AL375">
        <v>2</v>
      </c>
      <c r="AM375" t="s">
        <v>122</v>
      </c>
      <c r="AN375" t="s">
        <v>76</v>
      </c>
      <c r="AO375" s="1">
        <v>44491.911805555559</v>
      </c>
    </row>
    <row r="376" spans="1:41" x14ac:dyDescent="0.15">
      <c r="A376" t="s">
        <v>750</v>
      </c>
      <c r="B376" t="s">
        <v>829</v>
      </c>
      <c r="C376" t="s">
        <v>830</v>
      </c>
      <c r="D376" t="s">
        <v>831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5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46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44482.861805555556</v>
      </c>
    </row>
    <row r="377" spans="1:41" x14ac:dyDescent="0.15">
      <c r="A377" t="s">
        <v>750</v>
      </c>
      <c r="B377" t="s">
        <v>832</v>
      </c>
      <c r="C377" t="s">
        <v>833</v>
      </c>
      <c r="D377" t="s">
        <v>749</v>
      </c>
      <c r="E377">
        <v>1</v>
      </c>
      <c r="F377">
        <v>2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10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11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12</v>
      </c>
      <c r="AI377">
        <v>3485</v>
      </c>
      <c r="AJ377">
        <v>1710</v>
      </c>
      <c r="AK377">
        <v>65</v>
      </c>
      <c r="AL377">
        <v>3</v>
      </c>
      <c r="AM377" t="s">
        <v>47</v>
      </c>
      <c r="AN377" t="s">
        <v>76</v>
      </c>
      <c r="AO377" s="1">
        <v>44491.917361111111</v>
      </c>
    </row>
    <row r="378" spans="1:41" x14ac:dyDescent="0.15">
      <c r="A378" t="s">
        <v>750</v>
      </c>
      <c r="B378" t="s">
        <v>834</v>
      </c>
      <c r="C378" t="s">
        <v>835</v>
      </c>
      <c r="D378" t="s">
        <v>836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7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9</v>
      </c>
      <c r="AB378">
        <v>0</v>
      </c>
      <c r="AC378">
        <v>0</v>
      </c>
      <c r="AD378">
        <v>0</v>
      </c>
      <c r="AE378" t="s">
        <v>45</v>
      </c>
      <c r="AF378" t="s">
        <v>47</v>
      </c>
      <c r="AG378" t="s">
        <v>45</v>
      </c>
      <c r="AH378">
        <v>11</v>
      </c>
      <c r="AI378">
        <v>0</v>
      </c>
      <c r="AJ378">
        <v>0</v>
      </c>
      <c r="AK378">
        <v>0</v>
      </c>
      <c r="AL378" t="s">
        <v>45</v>
      </c>
      <c r="AM378" t="s">
        <v>47</v>
      </c>
      <c r="AN378" t="s">
        <v>45</v>
      </c>
      <c r="AO378" s="1">
        <v>44482.861805555556</v>
      </c>
    </row>
    <row r="379" spans="1:41" x14ac:dyDescent="0.15">
      <c r="A379" t="s">
        <v>750</v>
      </c>
      <c r="B379" t="s">
        <v>837</v>
      </c>
      <c r="C379" t="s">
        <v>627</v>
      </c>
      <c r="D379" t="s">
        <v>628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67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44482.861805555556</v>
      </c>
    </row>
    <row r="380" spans="1:41" x14ac:dyDescent="0.15">
      <c r="A380" t="s">
        <v>750</v>
      </c>
      <c r="B380" t="s">
        <v>3027</v>
      </c>
      <c r="C380" t="s">
        <v>3152</v>
      </c>
      <c r="D380" t="s">
        <v>3153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9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10</v>
      </c>
      <c r="AB380">
        <v>0</v>
      </c>
      <c r="AC380">
        <v>0</v>
      </c>
      <c r="AD380">
        <v>0</v>
      </c>
      <c r="AE380" t="s">
        <v>45</v>
      </c>
      <c r="AF380" t="s">
        <v>122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44482.861805555556</v>
      </c>
    </row>
    <row r="381" spans="1:41" x14ac:dyDescent="0.15">
      <c r="A381" t="s">
        <v>750</v>
      </c>
      <c r="B381" t="s">
        <v>838</v>
      </c>
      <c r="C381" t="s">
        <v>839</v>
      </c>
      <c r="D381" t="s">
        <v>840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10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12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44482.861805555556</v>
      </c>
    </row>
    <row r="382" spans="1:41" x14ac:dyDescent="0.15">
      <c r="A382" t="s">
        <v>750</v>
      </c>
      <c r="B382" t="s">
        <v>841</v>
      </c>
      <c r="C382" t="s">
        <v>398</v>
      </c>
      <c r="D382" t="s">
        <v>399</v>
      </c>
      <c r="E382">
        <v>1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6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11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12</v>
      </c>
      <c r="AI382">
        <v>3201</v>
      </c>
      <c r="AJ382">
        <v>1558</v>
      </c>
      <c r="AK382">
        <v>85</v>
      </c>
      <c r="AL382">
        <v>4</v>
      </c>
      <c r="AM382" t="s">
        <v>47</v>
      </c>
      <c r="AN382" t="s">
        <v>76</v>
      </c>
      <c r="AO382" s="1">
        <v>44491.925694444442</v>
      </c>
    </row>
    <row r="383" spans="1:41" x14ac:dyDescent="0.15">
      <c r="A383" t="s">
        <v>750</v>
      </c>
      <c r="B383" t="s">
        <v>842</v>
      </c>
      <c r="C383" t="s">
        <v>843</v>
      </c>
      <c r="D383" t="s">
        <v>265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4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7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8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11</v>
      </c>
      <c r="AI383">
        <v>2565</v>
      </c>
      <c r="AJ383">
        <v>1265</v>
      </c>
      <c r="AK383">
        <v>35</v>
      </c>
      <c r="AL383">
        <v>0</v>
      </c>
      <c r="AM383" t="s">
        <v>47</v>
      </c>
      <c r="AN383" t="s">
        <v>76</v>
      </c>
      <c r="AO383" s="1">
        <v>44505.850694444445</v>
      </c>
    </row>
    <row r="384" spans="1:41" x14ac:dyDescent="0.15">
      <c r="A384" t="s">
        <v>750</v>
      </c>
      <c r="B384" t="s">
        <v>844</v>
      </c>
      <c r="C384" t="s">
        <v>845</v>
      </c>
      <c r="D384" t="s">
        <v>247</v>
      </c>
      <c r="E384">
        <v>0</v>
      </c>
      <c r="F384">
        <v>2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4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6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9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44482.861805555556</v>
      </c>
    </row>
    <row r="385" spans="1:41" x14ac:dyDescent="0.15">
      <c r="A385" t="s">
        <v>750</v>
      </c>
      <c r="B385" t="s">
        <v>846</v>
      </c>
      <c r="C385" t="s">
        <v>847</v>
      </c>
      <c r="D385" t="s">
        <v>121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4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6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8</v>
      </c>
      <c r="AB385">
        <v>0</v>
      </c>
      <c r="AC385">
        <v>0</v>
      </c>
      <c r="AD385">
        <v>0</v>
      </c>
      <c r="AE385" t="s">
        <v>45</v>
      </c>
      <c r="AF385" t="s">
        <v>67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44482.861805555556</v>
      </c>
    </row>
    <row r="386" spans="1:41" x14ac:dyDescent="0.15">
      <c r="A386" t="s">
        <v>750</v>
      </c>
      <c r="B386" t="s">
        <v>848</v>
      </c>
      <c r="C386" t="s">
        <v>849</v>
      </c>
      <c r="D386" t="s">
        <v>850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67</v>
      </c>
      <c r="Z386" t="s">
        <v>45</v>
      </c>
      <c r="AA386">
        <v>10</v>
      </c>
      <c r="AB386">
        <v>0</v>
      </c>
      <c r="AC386">
        <v>0</v>
      </c>
      <c r="AD386">
        <v>0</v>
      </c>
      <c r="AE386" t="s">
        <v>45</v>
      </c>
      <c r="AF386" t="s">
        <v>67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44482.861805555556</v>
      </c>
    </row>
    <row r="387" spans="1:41" x14ac:dyDescent="0.15">
      <c r="A387" t="s">
        <v>750</v>
      </c>
      <c r="B387" t="s">
        <v>851</v>
      </c>
      <c r="C387" t="s">
        <v>852</v>
      </c>
      <c r="D387" t="s">
        <v>853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10</v>
      </c>
      <c r="U387">
        <v>0</v>
      </c>
      <c r="V387">
        <v>0</v>
      </c>
      <c r="W387">
        <v>0</v>
      </c>
      <c r="X387" t="s">
        <v>45</v>
      </c>
      <c r="Y387" t="s">
        <v>67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44482.861805555556</v>
      </c>
    </row>
    <row r="388" spans="1:41" x14ac:dyDescent="0.15">
      <c r="A388" t="s">
        <v>750</v>
      </c>
      <c r="B388" t="s">
        <v>854</v>
      </c>
      <c r="C388" t="s">
        <v>855</v>
      </c>
      <c r="D388" t="s">
        <v>378</v>
      </c>
      <c r="E388">
        <v>0</v>
      </c>
      <c r="F388">
        <v>2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8</v>
      </c>
      <c r="U388">
        <v>0</v>
      </c>
      <c r="V388">
        <v>0</v>
      </c>
      <c r="W388">
        <v>0</v>
      </c>
      <c r="X388" t="s">
        <v>45</v>
      </c>
      <c r="Y388" t="s">
        <v>46</v>
      </c>
      <c r="Z388" t="s">
        <v>45</v>
      </c>
      <c r="AA388">
        <v>10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44482.861805555556</v>
      </c>
    </row>
    <row r="389" spans="1:41" x14ac:dyDescent="0.15">
      <c r="A389" t="s">
        <v>750</v>
      </c>
      <c r="B389" t="s">
        <v>856</v>
      </c>
      <c r="C389" t="s">
        <v>857</v>
      </c>
      <c r="D389" t="s">
        <v>61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3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4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7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44482.861805555556</v>
      </c>
    </row>
    <row r="390" spans="1:41" x14ac:dyDescent="0.15">
      <c r="A390" t="s">
        <v>750</v>
      </c>
      <c r="B390" t="s">
        <v>3093</v>
      </c>
      <c r="C390" t="s">
        <v>3098</v>
      </c>
      <c r="D390" t="s">
        <v>941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5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8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9</v>
      </c>
      <c r="AB390">
        <v>0</v>
      </c>
      <c r="AC390">
        <v>0</v>
      </c>
      <c r="AD390">
        <v>0</v>
      </c>
      <c r="AE390" t="s">
        <v>45</v>
      </c>
      <c r="AF390" t="s">
        <v>46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44482.861805555556</v>
      </c>
    </row>
    <row r="391" spans="1:41" x14ac:dyDescent="0.15">
      <c r="A391" t="s">
        <v>858</v>
      </c>
      <c r="B391" t="s">
        <v>859</v>
      </c>
      <c r="C391" t="s">
        <v>627</v>
      </c>
      <c r="D391" t="s">
        <v>628</v>
      </c>
      <c r="E391">
        <v>5</v>
      </c>
      <c r="F391">
        <v>3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7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67</v>
      </c>
      <c r="Z391" t="s">
        <v>45</v>
      </c>
      <c r="AA391">
        <v>12</v>
      </c>
      <c r="AB391">
        <v>3323</v>
      </c>
      <c r="AC391">
        <v>1524</v>
      </c>
      <c r="AD391">
        <v>275</v>
      </c>
      <c r="AE391">
        <v>27</v>
      </c>
      <c r="AF391" t="s">
        <v>122</v>
      </c>
      <c r="AG391" t="s">
        <v>418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44502.845138888886</v>
      </c>
    </row>
    <row r="392" spans="1:41" x14ac:dyDescent="0.15">
      <c r="A392" t="s">
        <v>858</v>
      </c>
      <c r="B392" t="s">
        <v>860</v>
      </c>
      <c r="C392" t="s">
        <v>861</v>
      </c>
      <c r="D392" t="s">
        <v>862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5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7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9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44482.861805555556</v>
      </c>
    </row>
    <row r="393" spans="1:41" x14ac:dyDescent="0.15">
      <c r="A393" t="s">
        <v>858</v>
      </c>
      <c r="B393" t="s">
        <v>863</v>
      </c>
      <c r="C393" t="s">
        <v>798</v>
      </c>
      <c r="D393" t="s">
        <v>799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6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44482.861805555556</v>
      </c>
    </row>
    <row r="394" spans="1:41" x14ac:dyDescent="0.15">
      <c r="A394" t="s">
        <v>858</v>
      </c>
      <c r="B394" t="s">
        <v>864</v>
      </c>
      <c r="C394" t="s">
        <v>865</v>
      </c>
      <c r="D394" t="s">
        <v>866</v>
      </c>
      <c r="E394">
        <v>1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3555</v>
      </c>
      <c r="AJ394">
        <v>1699</v>
      </c>
      <c r="AK394">
        <v>157</v>
      </c>
      <c r="AL394">
        <v>4</v>
      </c>
      <c r="AM394" t="s">
        <v>122</v>
      </c>
      <c r="AN394" t="s">
        <v>76</v>
      </c>
      <c r="AO394" s="1">
        <v>44491.822916666664</v>
      </c>
    </row>
    <row r="395" spans="1:41" x14ac:dyDescent="0.15">
      <c r="A395" t="s">
        <v>858</v>
      </c>
      <c r="B395" t="s">
        <v>867</v>
      </c>
      <c r="C395" t="s">
        <v>680</v>
      </c>
      <c r="D395" t="s">
        <v>868</v>
      </c>
      <c r="E395">
        <v>1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6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12</v>
      </c>
      <c r="AI395">
        <v>4377</v>
      </c>
      <c r="AJ395">
        <v>2070</v>
      </c>
      <c r="AK395">
        <v>237</v>
      </c>
      <c r="AL395">
        <v>7</v>
      </c>
      <c r="AM395" t="s">
        <v>122</v>
      </c>
      <c r="AN395" t="s">
        <v>76</v>
      </c>
      <c r="AO395" s="1">
        <v>44491.824999999997</v>
      </c>
    </row>
    <row r="396" spans="1:41" x14ac:dyDescent="0.15">
      <c r="A396" t="s">
        <v>858</v>
      </c>
      <c r="B396" t="s">
        <v>869</v>
      </c>
      <c r="C396" t="s">
        <v>166</v>
      </c>
      <c r="D396" t="s">
        <v>870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4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10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11</v>
      </c>
      <c r="AI396">
        <v>0</v>
      </c>
      <c r="AJ396">
        <v>0</v>
      </c>
      <c r="AK396">
        <v>0</v>
      </c>
      <c r="AL396" t="s">
        <v>45</v>
      </c>
      <c r="AM396" t="s">
        <v>122</v>
      </c>
      <c r="AN396" t="s">
        <v>45</v>
      </c>
      <c r="AO396" s="1">
        <v>44482.861805555556</v>
      </c>
    </row>
    <row r="397" spans="1:41" x14ac:dyDescent="0.15">
      <c r="A397" t="s">
        <v>858</v>
      </c>
      <c r="B397" t="s">
        <v>871</v>
      </c>
      <c r="C397" t="s">
        <v>872</v>
      </c>
      <c r="D397" t="s">
        <v>749</v>
      </c>
      <c r="E397">
        <v>1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10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12</v>
      </c>
      <c r="AB397">
        <v>3877</v>
      </c>
      <c r="AC397">
        <v>1890</v>
      </c>
      <c r="AD397">
        <v>97</v>
      </c>
      <c r="AE397">
        <v>1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44489.917361111111</v>
      </c>
    </row>
    <row r="398" spans="1:41" x14ac:dyDescent="0.15">
      <c r="A398" t="s">
        <v>858</v>
      </c>
      <c r="B398" t="s">
        <v>873</v>
      </c>
      <c r="C398" t="s">
        <v>874</v>
      </c>
      <c r="D398" t="s">
        <v>875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4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7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9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44482.861805555556</v>
      </c>
    </row>
    <row r="399" spans="1:41" x14ac:dyDescent="0.15">
      <c r="A399" t="s">
        <v>858</v>
      </c>
      <c r="B399" t="s">
        <v>876</v>
      </c>
      <c r="C399" t="s">
        <v>484</v>
      </c>
      <c r="D399" t="s">
        <v>877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47</v>
      </c>
      <c r="Z399" t="s">
        <v>45</v>
      </c>
      <c r="AA399">
        <v>11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44482.861805555556</v>
      </c>
    </row>
    <row r="400" spans="1:41" x14ac:dyDescent="0.15">
      <c r="A400" t="s">
        <v>858</v>
      </c>
      <c r="B400" t="s">
        <v>878</v>
      </c>
      <c r="C400" t="s">
        <v>146</v>
      </c>
      <c r="D400" t="s">
        <v>879</v>
      </c>
      <c r="E400">
        <v>2</v>
      </c>
      <c r="F400">
        <v>3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3370</v>
      </c>
      <c r="AC400">
        <v>1616</v>
      </c>
      <c r="AD400">
        <v>138</v>
      </c>
      <c r="AE400">
        <v>2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44512.961111111108</v>
      </c>
    </row>
    <row r="401" spans="1:41" x14ac:dyDescent="0.15">
      <c r="A401" t="s">
        <v>858</v>
      </c>
      <c r="B401" t="s">
        <v>880</v>
      </c>
      <c r="C401" t="s">
        <v>612</v>
      </c>
      <c r="D401" t="s">
        <v>881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5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9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10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44482.861805555556</v>
      </c>
    </row>
    <row r="402" spans="1:41" x14ac:dyDescent="0.15">
      <c r="A402" t="s">
        <v>858</v>
      </c>
      <c r="B402" t="s">
        <v>882</v>
      </c>
      <c r="C402" t="s">
        <v>883</v>
      </c>
      <c r="D402" t="s">
        <v>884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8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10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44482.861805555556</v>
      </c>
    </row>
    <row r="403" spans="1:41" x14ac:dyDescent="0.15">
      <c r="A403" t="s">
        <v>858</v>
      </c>
      <c r="B403" t="s">
        <v>885</v>
      </c>
      <c r="C403" t="s">
        <v>886</v>
      </c>
      <c r="D403" t="s">
        <v>367</v>
      </c>
      <c r="E403">
        <v>1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5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8</v>
      </c>
      <c r="AB403">
        <v>2025</v>
      </c>
      <c r="AC403">
        <v>1009</v>
      </c>
      <c r="AD403">
        <v>7</v>
      </c>
      <c r="AE403">
        <v>0</v>
      </c>
      <c r="AF403" t="s">
        <v>47</v>
      </c>
      <c r="AG403" t="s">
        <v>76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44496.904166666667</v>
      </c>
    </row>
    <row r="404" spans="1:41" x14ac:dyDescent="0.15">
      <c r="A404" t="s">
        <v>858</v>
      </c>
      <c r="B404" t="s">
        <v>887</v>
      </c>
      <c r="C404" t="s">
        <v>293</v>
      </c>
      <c r="D404" t="s">
        <v>888</v>
      </c>
      <c r="E404">
        <v>1</v>
      </c>
      <c r="F404">
        <v>3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6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10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12</v>
      </c>
      <c r="AB404">
        <v>2085</v>
      </c>
      <c r="AC404">
        <v>979</v>
      </c>
      <c r="AD404">
        <v>127</v>
      </c>
      <c r="AE404">
        <v>20</v>
      </c>
      <c r="AF404" t="s">
        <v>122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44486.633333333331</v>
      </c>
    </row>
    <row r="405" spans="1:41" x14ac:dyDescent="0.15">
      <c r="A405" t="s">
        <v>858</v>
      </c>
      <c r="B405" t="s">
        <v>889</v>
      </c>
      <c r="C405" t="s">
        <v>890</v>
      </c>
      <c r="D405" t="s">
        <v>195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46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44482.861805555556</v>
      </c>
    </row>
    <row r="406" spans="1:41" x14ac:dyDescent="0.15">
      <c r="A406" t="s">
        <v>858</v>
      </c>
      <c r="B406" t="s">
        <v>891</v>
      </c>
      <c r="C406" t="s">
        <v>892</v>
      </c>
      <c r="D406" t="s">
        <v>893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4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6</v>
      </c>
      <c r="U406">
        <v>0</v>
      </c>
      <c r="V406">
        <v>0</v>
      </c>
      <c r="W406">
        <v>0</v>
      </c>
      <c r="X406" t="s">
        <v>45</v>
      </c>
      <c r="Y406" t="s">
        <v>67</v>
      </c>
      <c r="Z406" t="s">
        <v>45</v>
      </c>
      <c r="AA406">
        <v>7</v>
      </c>
      <c r="AB406">
        <v>0</v>
      </c>
      <c r="AC406">
        <v>0</v>
      </c>
      <c r="AD406">
        <v>0</v>
      </c>
      <c r="AE406" t="s">
        <v>45</v>
      </c>
      <c r="AF406" t="s">
        <v>46</v>
      </c>
      <c r="AG406" t="s">
        <v>45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44482.861805555556</v>
      </c>
    </row>
    <row r="407" spans="1:41" x14ac:dyDescent="0.15">
      <c r="A407" t="s">
        <v>858</v>
      </c>
      <c r="B407" t="s">
        <v>894</v>
      </c>
      <c r="C407" t="s">
        <v>895</v>
      </c>
      <c r="D407" t="s">
        <v>367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11</v>
      </c>
      <c r="AB407">
        <v>0</v>
      </c>
      <c r="AC407">
        <v>0</v>
      </c>
      <c r="AD407">
        <v>0</v>
      </c>
      <c r="AE407" t="s">
        <v>45</v>
      </c>
      <c r="AF407" t="s">
        <v>47</v>
      </c>
      <c r="AG407" t="s">
        <v>45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44482.861805555556</v>
      </c>
    </row>
    <row r="408" spans="1:41" x14ac:dyDescent="0.15">
      <c r="A408" t="s">
        <v>858</v>
      </c>
      <c r="B408" t="s">
        <v>896</v>
      </c>
      <c r="C408" t="s">
        <v>897</v>
      </c>
      <c r="D408" t="s">
        <v>898</v>
      </c>
      <c r="E408">
        <v>1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6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10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11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12</v>
      </c>
      <c r="AI408">
        <v>3876</v>
      </c>
      <c r="AJ408">
        <v>1885</v>
      </c>
      <c r="AK408">
        <v>106</v>
      </c>
      <c r="AL408">
        <v>1</v>
      </c>
      <c r="AM408" t="s">
        <v>47</v>
      </c>
      <c r="AN408" t="s">
        <v>76</v>
      </c>
      <c r="AO408" s="1">
        <v>44491.883333333331</v>
      </c>
    </row>
    <row r="409" spans="1:41" x14ac:dyDescent="0.15">
      <c r="A409" t="s">
        <v>858</v>
      </c>
      <c r="B409" t="s">
        <v>3283</v>
      </c>
      <c r="C409" t="s">
        <v>3284</v>
      </c>
      <c r="D409" t="s">
        <v>3285</v>
      </c>
      <c r="E409">
        <v>1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6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12</v>
      </c>
      <c r="AI409">
        <v>3170</v>
      </c>
      <c r="AJ409">
        <v>1558</v>
      </c>
      <c r="AK409">
        <v>54</v>
      </c>
      <c r="AL409">
        <v>6</v>
      </c>
      <c r="AM409" t="s">
        <v>47</v>
      </c>
      <c r="AN409" t="s">
        <v>76</v>
      </c>
      <c r="AO409" s="1">
        <v>44491.886805555558</v>
      </c>
    </row>
    <row r="410" spans="1:41" x14ac:dyDescent="0.15">
      <c r="A410" t="s">
        <v>858</v>
      </c>
      <c r="B410" t="s">
        <v>899</v>
      </c>
      <c r="C410" t="s">
        <v>900</v>
      </c>
      <c r="D410" t="s">
        <v>147</v>
      </c>
      <c r="E410">
        <v>0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7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10</v>
      </c>
      <c r="AI410">
        <v>0</v>
      </c>
      <c r="AJ410">
        <v>0</v>
      </c>
      <c r="AK410">
        <v>0</v>
      </c>
      <c r="AL410" t="s">
        <v>45</v>
      </c>
      <c r="AM410" t="s">
        <v>47</v>
      </c>
      <c r="AN410" t="s">
        <v>45</v>
      </c>
      <c r="AO410" s="1">
        <v>44482.861805555556</v>
      </c>
    </row>
    <row r="411" spans="1:41" x14ac:dyDescent="0.15">
      <c r="A411" t="s">
        <v>858</v>
      </c>
      <c r="B411" t="s">
        <v>901</v>
      </c>
      <c r="C411" t="s">
        <v>230</v>
      </c>
      <c r="D411" t="s">
        <v>902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8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10</v>
      </c>
      <c r="AB411">
        <v>0</v>
      </c>
      <c r="AC411">
        <v>0</v>
      </c>
      <c r="AD411">
        <v>0</v>
      </c>
      <c r="AE411" t="s">
        <v>45</v>
      </c>
      <c r="AF411" t="s">
        <v>67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44482.861805555556</v>
      </c>
    </row>
    <row r="412" spans="1:41" x14ac:dyDescent="0.15">
      <c r="A412" t="s">
        <v>858</v>
      </c>
      <c r="B412" t="s">
        <v>903</v>
      </c>
      <c r="C412" t="s">
        <v>769</v>
      </c>
      <c r="D412" t="s">
        <v>770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11</v>
      </c>
      <c r="AI412">
        <v>0</v>
      </c>
      <c r="AJ412">
        <v>0</v>
      </c>
      <c r="AK412">
        <v>0</v>
      </c>
      <c r="AL412" t="s">
        <v>45</v>
      </c>
      <c r="AM412" t="s">
        <v>47</v>
      </c>
      <c r="AN412" t="s">
        <v>45</v>
      </c>
      <c r="AO412" s="1">
        <v>44482.861805555556</v>
      </c>
    </row>
    <row r="413" spans="1:41" x14ac:dyDescent="0.15">
      <c r="A413" t="s">
        <v>858</v>
      </c>
      <c r="B413" t="s">
        <v>904</v>
      </c>
      <c r="C413" t="s">
        <v>905</v>
      </c>
      <c r="D413" t="s">
        <v>906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4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6</v>
      </c>
      <c r="U413">
        <v>0</v>
      </c>
      <c r="V413">
        <v>0</v>
      </c>
      <c r="W413">
        <v>0</v>
      </c>
      <c r="X413" t="s">
        <v>45</v>
      </c>
      <c r="Y413" t="s">
        <v>46</v>
      </c>
      <c r="Z413" t="s">
        <v>45</v>
      </c>
      <c r="AA413">
        <v>9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44482.861805555556</v>
      </c>
    </row>
    <row r="414" spans="1:41" x14ac:dyDescent="0.15">
      <c r="A414" t="s">
        <v>858</v>
      </c>
      <c r="B414" t="s">
        <v>907</v>
      </c>
      <c r="C414" t="s">
        <v>908</v>
      </c>
      <c r="D414" t="s">
        <v>909</v>
      </c>
      <c r="E414">
        <v>0</v>
      </c>
      <c r="F414">
        <v>2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7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9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44482.861805555556</v>
      </c>
    </row>
    <row r="415" spans="1:41" x14ac:dyDescent="0.15">
      <c r="A415" t="s">
        <v>858</v>
      </c>
      <c r="B415" t="s">
        <v>910</v>
      </c>
      <c r="C415" t="s">
        <v>911</v>
      </c>
      <c r="D415" t="s">
        <v>912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5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44482.861805555556</v>
      </c>
    </row>
    <row r="416" spans="1:41" x14ac:dyDescent="0.15">
      <c r="A416" t="s">
        <v>858</v>
      </c>
      <c r="B416" t="s">
        <v>913</v>
      </c>
      <c r="C416" t="s">
        <v>785</v>
      </c>
      <c r="D416" t="s">
        <v>786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44482.861805555556</v>
      </c>
    </row>
    <row r="417" spans="1:41" x14ac:dyDescent="0.15">
      <c r="A417" t="s">
        <v>858</v>
      </c>
      <c r="B417" t="s">
        <v>914</v>
      </c>
      <c r="C417" t="s">
        <v>915</v>
      </c>
      <c r="D417" t="s">
        <v>776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8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44482.861805555556</v>
      </c>
    </row>
    <row r="418" spans="1:41" x14ac:dyDescent="0.15">
      <c r="A418" t="s">
        <v>858</v>
      </c>
      <c r="B418" t="s">
        <v>916</v>
      </c>
      <c r="C418" t="s">
        <v>917</v>
      </c>
      <c r="D418" t="s">
        <v>918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12</v>
      </c>
      <c r="AI418">
        <v>4015</v>
      </c>
      <c r="AJ418">
        <v>1912</v>
      </c>
      <c r="AK418">
        <v>191</v>
      </c>
      <c r="AL418">
        <v>4</v>
      </c>
      <c r="AM418" t="s">
        <v>122</v>
      </c>
      <c r="AN418" t="s">
        <v>76</v>
      </c>
      <c r="AO418" s="1">
        <v>44505.857638888891</v>
      </c>
    </row>
    <row r="419" spans="1:41" x14ac:dyDescent="0.15">
      <c r="A419" t="s">
        <v>858</v>
      </c>
      <c r="B419" t="s">
        <v>919</v>
      </c>
      <c r="C419" t="s">
        <v>920</v>
      </c>
      <c r="D419" t="s">
        <v>132</v>
      </c>
      <c r="E419">
        <v>0</v>
      </c>
      <c r="F419">
        <v>2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4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8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10</v>
      </c>
      <c r="AB419">
        <v>0</v>
      </c>
      <c r="AC419">
        <v>0</v>
      </c>
      <c r="AD419">
        <v>0</v>
      </c>
      <c r="AE419" t="s">
        <v>45</v>
      </c>
      <c r="AF419" t="s">
        <v>47</v>
      </c>
      <c r="AG419" t="s">
        <v>45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44482.861805555556</v>
      </c>
    </row>
    <row r="420" spans="1:41" x14ac:dyDescent="0.15">
      <c r="A420" t="s">
        <v>858</v>
      </c>
      <c r="B420" t="s">
        <v>921</v>
      </c>
      <c r="C420" t="s">
        <v>134</v>
      </c>
      <c r="D420" t="s">
        <v>195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6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44482.861805555556</v>
      </c>
    </row>
    <row r="421" spans="1:41" x14ac:dyDescent="0.15">
      <c r="A421" t="s">
        <v>858</v>
      </c>
      <c r="B421" t="s">
        <v>922</v>
      </c>
      <c r="C421" t="s">
        <v>923</v>
      </c>
      <c r="D421" t="s">
        <v>799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5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9</v>
      </c>
      <c r="U421">
        <v>0</v>
      </c>
      <c r="V421">
        <v>0</v>
      </c>
      <c r="W421">
        <v>0</v>
      </c>
      <c r="X421" t="s">
        <v>45</v>
      </c>
      <c r="Y421" t="s">
        <v>46</v>
      </c>
      <c r="Z421" t="s">
        <v>45</v>
      </c>
      <c r="AA421">
        <v>10</v>
      </c>
      <c r="AB421">
        <v>0</v>
      </c>
      <c r="AC421">
        <v>0</v>
      </c>
      <c r="AD421">
        <v>0</v>
      </c>
      <c r="AE421" t="s">
        <v>45</v>
      </c>
      <c r="AF421" t="s">
        <v>67</v>
      </c>
      <c r="AG421" t="s">
        <v>45</v>
      </c>
      <c r="AH421">
        <v>12</v>
      </c>
      <c r="AI421">
        <v>2886</v>
      </c>
      <c r="AJ421">
        <v>1382</v>
      </c>
      <c r="AK421">
        <v>122</v>
      </c>
      <c r="AL421">
        <v>11</v>
      </c>
      <c r="AM421" t="s">
        <v>122</v>
      </c>
      <c r="AN421" t="s">
        <v>76</v>
      </c>
      <c r="AO421" s="1">
        <v>44491.913194444445</v>
      </c>
    </row>
    <row r="422" spans="1:41" x14ac:dyDescent="0.15">
      <c r="A422" t="s">
        <v>858</v>
      </c>
      <c r="B422" t="s">
        <v>3103</v>
      </c>
      <c r="C422" t="s">
        <v>166</v>
      </c>
      <c r="D422" t="s">
        <v>3106</v>
      </c>
      <c r="E422">
        <v>2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7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9</v>
      </c>
      <c r="AB422">
        <v>0</v>
      </c>
      <c r="AC422">
        <v>0</v>
      </c>
      <c r="AD422">
        <v>0</v>
      </c>
      <c r="AE422" t="s">
        <v>45</v>
      </c>
      <c r="AF422" t="s">
        <v>46</v>
      </c>
      <c r="AG422" t="s">
        <v>45</v>
      </c>
      <c r="AH422">
        <v>12</v>
      </c>
      <c r="AI422">
        <v>3878</v>
      </c>
      <c r="AJ422">
        <v>1926</v>
      </c>
      <c r="AK422">
        <v>26</v>
      </c>
      <c r="AL422">
        <v>2</v>
      </c>
      <c r="AM422" t="s">
        <v>47</v>
      </c>
      <c r="AN422" t="s">
        <v>76</v>
      </c>
      <c r="AO422" s="1">
        <v>44496.927777777775</v>
      </c>
    </row>
    <row r="423" spans="1:41" x14ac:dyDescent="0.15">
      <c r="A423" t="s">
        <v>858</v>
      </c>
      <c r="B423" t="s">
        <v>924</v>
      </c>
      <c r="C423" t="s">
        <v>925</v>
      </c>
      <c r="D423" t="s">
        <v>573</v>
      </c>
      <c r="E423">
        <v>0</v>
      </c>
      <c r="F423">
        <v>2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4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9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10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44482.861805555556</v>
      </c>
    </row>
    <row r="424" spans="1:41" x14ac:dyDescent="0.15">
      <c r="A424" t="s">
        <v>858</v>
      </c>
      <c r="B424" t="s">
        <v>926</v>
      </c>
      <c r="C424" t="s">
        <v>171</v>
      </c>
      <c r="D424" t="s">
        <v>61</v>
      </c>
      <c r="E424">
        <v>0</v>
      </c>
      <c r="F424">
        <v>3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10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44482.861805555556</v>
      </c>
    </row>
    <row r="425" spans="1:41" x14ac:dyDescent="0.15">
      <c r="A425" t="s">
        <v>858</v>
      </c>
      <c r="B425" t="s">
        <v>927</v>
      </c>
      <c r="C425" t="s">
        <v>928</v>
      </c>
      <c r="D425" t="s">
        <v>247</v>
      </c>
      <c r="E425">
        <v>2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9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12</v>
      </c>
      <c r="AB425">
        <v>2745</v>
      </c>
      <c r="AC425">
        <v>1309</v>
      </c>
      <c r="AD425">
        <v>127</v>
      </c>
      <c r="AE425">
        <v>16</v>
      </c>
      <c r="AF425" t="s">
        <v>122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44494.825694444444</v>
      </c>
    </row>
    <row r="426" spans="1:41" x14ac:dyDescent="0.15">
      <c r="A426" t="s">
        <v>858</v>
      </c>
      <c r="B426" t="s">
        <v>930</v>
      </c>
      <c r="C426" t="s">
        <v>931</v>
      </c>
      <c r="D426" t="s">
        <v>932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6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10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11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44482.861805555556</v>
      </c>
    </row>
    <row r="427" spans="1:41" x14ac:dyDescent="0.15">
      <c r="A427" t="s">
        <v>858</v>
      </c>
      <c r="B427" t="s">
        <v>933</v>
      </c>
      <c r="C427" t="s">
        <v>934</v>
      </c>
      <c r="D427" t="s">
        <v>935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5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7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9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44482.861805555556</v>
      </c>
    </row>
    <row r="428" spans="1:41" x14ac:dyDescent="0.15">
      <c r="A428" t="s">
        <v>858</v>
      </c>
      <c r="B428" t="s">
        <v>936</v>
      </c>
      <c r="C428" t="s">
        <v>937</v>
      </c>
      <c r="D428" t="s">
        <v>938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5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8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44482.861805555556</v>
      </c>
    </row>
    <row r="429" spans="1:41" x14ac:dyDescent="0.15">
      <c r="A429" t="s">
        <v>858</v>
      </c>
      <c r="B429" t="s">
        <v>939</v>
      </c>
      <c r="C429" t="s">
        <v>940</v>
      </c>
      <c r="D429" t="s">
        <v>941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5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1215</v>
      </c>
      <c r="Z429" t="s">
        <v>45</v>
      </c>
      <c r="AA429">
        <v>11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44482.861805555556</v>
      </c>
    </row>
    <row r="430" spans="1:41" x14ac:dyDescent="0.15">
      <c r="A430" t="s">
        <v>858</v>
      </c>
      <c r="B430" t="s">
        <v>942</v>
      </c>
      <c r="C430" t="s">
        <v>943</v>
      </c>
      <c r="D430" t="s">
        <v>402</v>
      </c>
      <c r="E430">
        <v>0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6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12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44482.861805555556</v>
      </c>
    </row>
    <row r="431" spans="1:41" x14ac:dyDescent="0.15">
      <c r="A431" t="s">
        <v>858</v>
      </c>
      <c r="B431" t="s">
        <v>944</v>
      </c>
      <c r="C431" t="s">
        <v>945</v>
      </c>
      <c r="D431" t="s">
        <v>946</v>
      </c>
      <c r="E431">
        <v>0</v>
      </c>
      <c r="F431">
        <v>2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6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44482.861805555556</v>
      </c>
    </row>
    <row r="432" spans="1:41" x14ac:dyDescent="0.15">
      <c r="A432" t="s">
        <v>858</v>
      </c>
      <c r="B432" t="s">
        <v>947</v>
      </c>
      <c r="C432" t="s">
        <v>948</v>
      </c>
      <c r="D432" t="s">
        <v>949</v>
      </c>
      <c r="E432">
        <v>1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6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11</v>
      </c>
      <c r="U432">
        <v>0</v>
      </c>
      <c r="V432">
        <v>0</v>
      </c>
      <c r="W432">
        <v>0</v>
      </c>
      <c r="X432" t="s">
        <v>45</v>
      </c>
      <c r="Y432" t="s">
        <v>122</v>
      </c>
      <c r="Z432" t="s">
        <v>45</v>
      </c>
      <c r="AA432">
        <v>12</v>
      </c>
      <c r="AB432">
        <v>3788</v>
      </c>
      <c r="AC432">
        <v>1772</v>
      </c>
      <c r="AD432">
        <v>244</v>
      </c>
      <c r="AE432">
        <v>51</v>
      </c>
      <c r="AF432" t="s">
        <v>122</v>
      </c>
      <c r="AG432" t="s">
        <v>76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44504.924305555556</v>
      </c>
    </row>
    <row r="433" spans="1:41" x14ac:dyDescent="0.15">
      <c r="A433" t="s">
        <v>858</v>
      </c>
      <c r="B433" t="s">
        <v>950</v>
      </c>
      <c r="C433" t="s">
        <v>951</v>
      </c>
      <c r="D433" t="s">
        <v>190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5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10</v>
      </c>
      <c r="U433">
        <v>0</v>
      </c>
      <c r="V433">
        <v>0</v>
      </c>
      <c r="W433">
        <v>0</v>
      </c>
      <c r="X433" t="s">
        <v>45</v>
      </c>
      <c r="Y433" t="s">
        <v>67</v>
      </c>
      <c r="Z433" t="s">
        <v>45</v>
      </c>
      <c r="AA433">
        <v>11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44482.861805555556</v>
      </c>
    </row>
    <row r="434" spans="1:41" x14ac:dyDescent="0.15">
      <c r="A434" t="s">
        <v>858</v>
      </c>
      <c r="B434" t="s">
        <v>952</v>
      </c>
      <c r="C434" t="s">
        <v>953</v>
      </c>
      <c r="D434" t="s">
        <v>954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10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44482.861805555556</v>
      </c>
    </row>
    <row r="435" spans="1:41" x14ac:dyDescent="0.15">
      <c r="A435" t="s">
        <v>858</v>
      </c>
      <c r="B435" t="s">
        <v>955</v>
      </c>
      <c r="C435" t="s">
        <v>289</v>
      </c>
      <c r="D435" t="s">
        <v>956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4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7</v>
      </c>
      <c r="U435">
        <v>0</v>
      </c>
      <c r="V435">
        <v>0</v>
      </c>
      <c r="W435">
        <v>0</v>
      </c>
      <c r="X435" t="s">
        <v>45</v>
      </c>
      <c r="Y435" t="s">
        <v>46</v>
      </c>
      <c r="Z435" t="s">
        <v>45</v>
      </c>
      <c r="AA435">
        <v>9</v>
      </c>
      <c r="AB435">
        <v>0</v>
      </c>
      <c r="AC435">
        <v>0</v>
      </c>
      <c r="AD435">
        <v>0</v>
      </c>
      <c r="AE435" t="s">
        <v>45</v>
      </c>
      <c r="AF435" t="s">
        <v>47</v>
      </c>
      <c r="AG435" t="s">
        <v>45</v>
      </c>
      <c r="AH435">
        <v>10</v>
      </c>
      <c r="AI435">
        <v>2488</v>
      </c>
      <c r="AJ435">
        <v>1231</v>
      </c>
      <c r="AK435">
        <v>26</v>
      </c>
      <c r="AL435">
        <v>0</v>
      </c>
      <c r="AM435" t="s">
        <v>47</v>
      </c>
      <c r="AN435" t="s">
        <v>76</v>
      </c>
      <c r="AO435" s="1">
        <v>44486.459722222222</v>
      </c>
    </row>
    <row r="436" spans="1:41" x14ac:dyDescent="0.15">
      <c r="A436" t="s">
        <v>858</v>
      </c>
      <c r="B436" t="s">
        <v>957</v>
      </c>
      <c r="C436" t="s">
        <v>958</v>
      </c>
      <c r="D436" t="s">
        <v>836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7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10</v>
      </c>
      <c r="AB436">
        <v>0</v>
      </c>
      <c r="AC436">
        <v>0</v>
      </c>
      <c r="AD436">
        <v>0</v>
      </c>
      <c r="AE436" t="s">
        <v>45</v>
      </c>
      <c r="AF436" t="s">
        <v>47</v>
      </c>
      <c r="AG436" t="s">
        <v>45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44482.861805555556</v>
      </c>
    </row>
    <row r="437" spans="1:41" x14ac:dyDescent="0.15">
      <c r="A437" t="s">
        <v>959</v>
      </c>
      <c r="B437" t="s">
        <v>960</v>
      </c>
      <c r="C437" t="s">
        <v>961</v>
      </c>
      <c r="D437" t="s">
        <v>962</v>
      </c>
      <c r="E437">
        <v>1</v>
      </c>
      <c r="F437">
        <v>3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7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12</v>
      </c>
      <c r="AI437">
        <v>2847</v>
      </c>
      <c r="AJ437">
        <v>1365</v>
      </c>
      <c r="AK437">
        <v>117</v>
      </c>
      <c r="AL437">
        <v>4</v>
      </c>
      <c r="AM437" t="s">
        <v>47</v>
      </c>
      <c r="AN437" t="s">
        <v>76</v>
      </c>
      <c r="AO437" s="1">
        <v>44486.581944444442</v>
      </c>
    </row>
    <row r="438" spans="1:41" x14ac:dyDescent="0.15">
      <c r="A438" t="s">
        <v>959</v>
      </c>
      <c r="B438" t="s">
        <v>963</v>
      </c>
      <c r="C438" t="s">
        <v>964</v>
      </c>
      <c r="D438" t="s">
        <v>965</v>
      </c>
      <c r="E438">
        <v>2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7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11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12</v>
      </c>
      <c r="AB438">
        <v>2989</v>
      </c>
      <c r="AC438">
        <v>1408</v>
      </c>
      <c r="AD438">
        <v>173</v>
      </c>
      <c r="AE438">
        <v>13</v>
      </c>
      <c r="AF438" t="s">
        <v>122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44496.933333333334</v>
      </c>
    </row>
    <row r="439" spans="1:41" x14ac:dyDescent="0.15">
      <c r="A439" t="s">
        <v>959</v>
      </c>
      <c r="B439" t="s">
        <v>966</v>
      </c>
      <c r="C439" t="s">
        <v>967</v>
      </c>
      <c r="D439" t="s">
        <v>968</v>
      </c>
      <c r="E439">
        <v>2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7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10</v>
      </c>
      <c r="U439">
        <v>0</v>
      </c>
      <c r="V439">
        <v>0</v>
      </c>
      <c r="W439">
        <v>0</v>
      </c>
      <c r="X439" t="s">
        <v>45</v>
      </c>
      <c r="Y439" t="s">
        <v>67</v>
      </c>
      <c r="Z439" t="s">
        <v>45</v>
      </c>
      <c r="AA439">
        <v>12</v>
      </c>
      <c r="AB439">
        <v>3130</v>
      </c>
      <c r="AC439">
        <v>1498</v>
      </c>
      <c r="AD439">
        <v>134</v>
      </c>
      <c r="AE439">
        <v>7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44496.938888888886</v>
      </c>
    </row>
    <row r="440" spans="1:41" x14ac:dyDescent="0.15">
      <c r="A440" t="s">
        <v>959</v>
      </c>
      <c r="B440" t="s">
        <v>969</v>
      </c>
      <c r="C440" t="s">
        <v>970</v>
      </c>
      <c r="D440" t="s">
        <v>147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4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7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44482.861805555556</v>
      </c>
    </row>
    <row r="441" spans="1:41" x14ac:dyDescent="0.15">
      <c r="A441" t="s">
        <v>959</v>
      </c>
      <c r="B441" t="s">
        <v>3029</v>
      </c>
      <c r="C441" t="s">
        <v>785</v>
      </c>
      <c r="D441" t="s">
        <v>3155</v>
      </c>
      <c r="E441">
        <v>1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8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1953</v>
      </c>
      <c r="AC441">
        <v>941</v>
      </c>
      <c r="AD441">
        <v>71</v>
      </c>
      <c r="AE441">
        <v>0</v>
      </c>
      <c r="AF441" t="s">
        <v>47</v>
      </c>
      <c r="AG441" t="s">
        <v>76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44482.873611111114</v>
      </c>
    </row>
    <row r="442" spans="1:41" x14ac:dyDescent="0.15">
      <c r="A442" t="s">
        <v>959</v>
      </c>
      <c r="B442" t="s">
        <v>971</v>
      </c>
      <c r="C442" t="s">
        <v>103</v>
      </c>
      <c r="D442" t="s">
        <v>972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8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10</v>
      </c>
      <c r="AB442">
        <v>0</v>
      </c>
      <c r="AC442">
        <v>0</v>
      </c>
      <c r="AD442">
        <v>0</v>
      </c>
      <c r="AE442" t="s">
        <v>45</v>
      </c>
      <c r="AF442" t="s">
        <v>47</v>
      </c>
      <c r="AG442" t="s">
        <v>45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44482.861805555556</v>
      </c>
    </row>
    <row r="443" spans="1:41" x14ac:dyDescent="0.15">
      <c r="A443" t="s">
        <v>959</v>
      </c>
      <c r="B443" t="s">
        <v>973</v>
      </c>
      <c r="C443" t="s">
        <v>974</v>
      </c>
      <c r="D443" t="s">
        <v>975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7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44482.861805555556</v>
      </c>
    </row>
    <row r="444" spans="1:41" x14ac:dyDescent="0.15">
      <c r="A444" t="s">
        <v>959</v>
      </c>
      <c r="B444" t="s">
        <v>976</v>
      </c>
      <c r="C444" t="s">
        <v>146</v>
      </c>
      <c r="D444" t="s">
        <v>147</v>
      </c>
      <c r="E444">
        <v>0</v>
      </c>
      <c r="F444">
        <v>2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7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67</v>
      </c>
      <c r="Z444" t="s">
        <v>45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44482.861805555556</v>
      </c>
    </row>
    <row r="445" spans="1:41" x14ac:dyDescent="0.15">
      <c r="A445" t="s">
        <v>959</v>
      </c>
      <c r="B445" t="s">
        <v>977</v>
      </c>
      <c r="C445" t="s">
        <v>978</v>
      </c>
      <c r="D445" t="s">
        <v>782</v>
      </c>
      <c r="E445">
        <v>3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8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11</v>
      </c>
      <c r="AB445">
        <v>2523</v>
      </c>
      <c r="AC445">
        <v>1226</v>
      </c>
      <c r="AD445">
        <v>71</v>
      </c>
      <c r="AE445">
        <v>2</v>
      </c>
      <c r="AF445" t="s">
        <v>47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44503.6</v>
      </c>
    </row>
    <row r="446" spans="1:41" x14ac:dyDescent="0.15">
      <c r="A446" t="s">
        <v>959</v>
      </c>
      <c r="B446" t="s">
        <v>979</v>
      </c>
      <c r="C446" t="s">
        <v>709</v>
      </c>
      <c r="D446" t="s">
        <v>710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7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44482.861805555556</v>
      </c>
    </row>
    <row r="447" spans="1:41" x14ac:dyDescent="0.15">
      <c r="A447" t="s">
        <v>959</v>
      </c>
      <c r="B447" t="s">
        <v>980</v>
      </c>
      <c r="C447" t="s">
        <v>230</v>
      </c>
      <c r="D447" t="s">
        <v>981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4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44482.861805555556</v>
      </c>
    </row>
    <row r="448" spans="1:41" x14ac:dyDescent="0.15">
      <c r="A448" t="s">
        <v>959</v>
      </c>
      <c r="B448" t="s">
        <v>982</v>
      </c>
      <c r="C448" t="s">
        <v>983</v>
      </c>
      <c r="D448" t="s">
        <v>984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44482.861805555556</v>
      </c>
    </row>
    <row r="449" spans="1:41" x14ac:dyDescent="0.15">
      <c r="A449" t="s">
        <v>959</v>
      </c>
      <c r="B449" t="s">
        <v>985</v>
      </c>
      <c r="C449" t="s">
        <v>943</v>
      </c>
      <c r="D449" t="s">
        <v>749</v>
      </c>
      <c r="E449">
        <v>2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7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12</v>
      </c>
      <c r="AB449">
        <v>3166</v>
      </c>
      <c r="AC449">
        <v>1546</v>
      </c>
      <c r="AD449">
        <v>74</v>
      </c>
      <c r="AE449">
        <v>5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44496.935416666667</v>
      </c>
    </row>
    <row r="450" spans="1:41" x14ac:dyDescent="0.15">
      <c r="A450" t="s">
        <v>959</v>
      </c>
      <c r="B450" t="s">
        <v>986</v>
      </c>
      <c r="C450" t="s">
        <v>987</v>
      </c>
      <c r="D450" t="s">
        <v>988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4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11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44482.861805555556</v>
      </c>
    </row>
    <row r="451" spans="1:41" x14ac:dyDescent="0.15">
      <c r="A451" t="s">
        <v>959</v>
      </c>
      <c r="B451" t="s">
        <v>989</v>
      </c>
      <c r="C451" t="s">
        <v>293</v>
      </c>
      <c r="D451" t="s">
        <v>579</v>
      </c>
      <c r="E451">
        <v>0</v>
      </c>
      <c r="F451">
        <v>2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1215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11</v>
      </c>
      <c r="AB451">
        <v>0</v>
      </c>
      <c r="AC451">
        <v>0</v>
      </c>
      <c r="AD451">
        <v>0</v>
      </c>
      <c r="AE451" t="s">
        <v>45</v>
      </c>
      <c r="AF451" t="s">
        <v>122</v>
      </c>
      <c r="AG451" t="s">
        <v>45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44482.861805555556</v>
      </c>
    </row>
    <row r="452" spans="1:41" x14ac:dyDescent="0.15">
      <c r="A452" t="s">
        <v>959</v>
      </c>
      <c r="B452" t="s">
        <v>990</v>
      </c>
      <c r="C452" t="s">
        <v>991</v>
      </c>
      <c r="D452" t="s">
        <v>992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9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44482.861805555556</v>
      </c>
    </row>
    <row r="453" spans="1:41" x14ac:dyDescent="0.15">
      <c r="A453" t="s">
        <v>959</v>
      </c>
      <c r="B453" t="s">
        <v>993</v>
      </c>
      <c r="C453" t="s">
        <v>943</v>
      </c>
      <c r="D453" t="s">
        <v>994</v>
      </c>
      <c r="E453">
        <v>1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7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67</v>
      </c>
      <c r="Z453" t="s">
        <v>45</v>
      </c>
      <c r="AA453">
        <v>12</v>
      </c>
      <c r="AB453">
        <v>3240</v>
      </c>
      <c r="AC453">
        <v>1577</v>
      </c>
      <c r="AD453">
        <v>86</v>
      </c>
      <c r="AE453">
        <v>11</v>
      </c>
      <c r="AF453" t="s">
        <v>122</v>
      </c>
      <c r="AG453" t="s">
        <v>76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44489.902083333334</v>
      </c>
    </row>
    <row r="454" spans="1:41" x14ac:dyDescent="0.15">
      <c r="A454" t="s">
        <v>959</v>
      </c>
      <c r="B454" t="s">
        <v>995</v>
      </c>
      <c r="C454" t="s">
        <v>578</v>
      </c>
      <c r="D454" t="s">
        <v>579</v>
      </c>
      <c r="E454">
        <v>1</v>
      </c>
      <c r="F454">
        <v>3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6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11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12</v>
      </c>
      <c r="AB454">
        <v>2735</v>
      </c>
      <c r="AC454">
        <v>1302</v>
      </c>
      <c r="AD454">
        <v>131</v>
      </c>
      <c r="AE454">
        <v>2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44510.92083333333</v>
      </c>
    </row>
    <row r="455" spans="1:41" x14ac:dyDescent="0.15">
      <c r="A455" t="s">
        <v>959</v>
      </c>
      <c r="B455" t="s">
        <v>996</v>
      </c>
      <c r="C455" t="s">
        <v>943</v>
      </c>
      <c r="D455" t="s">
        <v>749</v>
      </c>
      <c r="E455">
        <v>1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6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10</v>
      </c>
      <c r="U455">
        <v>0</v>
      </c>
      <c r="V455">
        <v>0</v>
      </c>
      <c r="W455">
        <v>0</v>
      </c>
      <c r="X455" t="s">
        <v>45</v>
      </c>
      <c r="Y455" t="s">
        <v>67</v>
      </c>
      <c r="Z455" t="s">
        <v>45</v>
      </c>
      <c r="AA455">
        <v>12</v>
      </c>
      <c r="AB455">
        <v>3776</v>
      </c>
      <c r="AC455">
        <v>1828</v>
      </c>
      <c r="AD455">
        <v>120</v>
      </c>
      <c r="AE455">
        <v>4</v>
      </c>
      <c r="AF455" t="s">
        <v>47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44489.962500000001</v>
      </c>
    </row>
    <row r="456" spans="1:41" x14ac:dyDescent="0.15">
      <c r="A456" t="s">
        <v>959</v>
      </c>
      <c r="B456" t="s">
        <v>997</v>
      </c>
      <c r="C456" t="s">
        <v>998</v>
      </c>
      <c r="D456" t="s">
        <v>999</v>
      </c>
      <c r="E456">
        <v>1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10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12</v>
      </c>
      <c r="AB456">
        <v>3844</v>
      </c>
      <c r="AC456">
        <v>1857</v>
      </c>
      <c r="AD456">
        <v>130</v>
      </c>
      <c r="AE456">
        <v>2</v>
      </c>
      <c r="AF456" t="s">
        <v>47</v>
      </c>
      <c r="AG456" t="s">
        <v>76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44487.90625</v>
      </c>
    </row>
    <row r="457" spans="1:41" x14ac:dyDescent="0.15">
      <c r="A457" t="s">
        <v>959</v>
      </c>
      <c r="B457" t="s">
        <v>1000</v>
      </c>
      <c r="C457" t="s">
        <v>1001</v>
      </c>
      <c r="D457" t="s">
        <v>195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6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10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44482.861805555556</v>
      </c>
    </row>
    <row r="458" spans="1:41" x14ac:dyDescent="0.15">
      <c r="A458" t="s">
        <v>959</v>
      </c>
      <c r="B458" t="s">
        <v>1002</v>
      </c>
      <c r="C458" t="s">
        <v>134</v>
      </c>
      <c r="D458" t="s">
        <v>1003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5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12</v>
      </c>
      <c r="AB458">
        <v>3433</v>
      </c>
      <c r="AC458">
        <v>1673</v>
      </c>
      <c r="AD458">
        <v>87</v>
      </c>
      <c r="AE458">
        <v>0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44482.881944444445</v>
      </c>
    </row>
    <row r="459" spans="1:41" x14ac:dyDescent="0.15">
      <c r="A459" t="s">
        <v>959</v>
      </c>
      <c r="B459" t="s">
        <v>1004</v>
      </c>
      <c r="C459" t="s">
        <v>230</v>
      </c>
      <c r="D459" t="s">
        <v>1005</v>
      </c>
      <c r="E459">
        <v>0</v>
      </c>
      <c r="F459">
        <v>3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46</v>
      </c>
      <c r="Z459" t="s">
        <v>45</v>
      </c>
      <c r="AA459">
        <v>9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44482.861805555556</v>
      </c>
    </row>
    <row r="460" spans="1:41" x14ac:dyDescent="0.15">
      <c r="A460" t="s">
        <v>959</v>
      </c>
      <c r="B460" t="s">
        <v>1006</v>
      </c>
      <c r="C460" t="s">
        <v>1007</v>
      </c>
      <c r="D460" t="s">
        <v>992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44482.861805555556</v>
      </c>
    </row>
    <row r="461" spans="1:41" x14ac:dyDescent="0.15">
      <c r="A461" t="s">
        <v>959</v>
      </c>
      <c r="B461" t="s">
        <v>1008</v>
      </c>
      <c r="C461" t="s">
        <v>970</v>
      </c>
      <c r="D461" t="s">
        <v>147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44482.861805555556</v>
      </c>
    </row>
    <row r="462" spans="1:41" x14ac:dyDescent="0.15">
      <c r="A462" t="s">
        <v>959</v>
      </c>
      <c r="B462" t="s">
        <v>1009</v>
      </c>
      <c r="C462" t="s">
        <v>612</v>
      </c>
      <c r="D462" t="s">
        <v>879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44482.861805555556</v>
      </c>
    </row>
    <row r="463" spans="1:41" x14ac:dyDescent="0.15">
      <c r="A463" t="s">
        <v>959</v>
      </c>
      <c r="B463" t="s">
        <v>1010</v>
      </c>
      <c r="C463" t="s">
        <v>1011</v>
      </c>
      <c r="D463" t="s">
        <v>1012</v>
      </c>
      <c r="E463">
        <v>2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10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12</v>
      </c>
      <c r="AB463">
        <v>3002</v>
      </c>
      <c r="AC463">
        <v>1496</v>
      </c>
      <c r="AD463">
        <v>10</v>
      </c>
      <c r="AE463">
        <v>1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44491.79583333333</v>
      </c>
    </row>
    <row r="464" spans="1:41" x14ac:dyDescent="0.15">
      <c r="A464" t="s">
        <v>959</v>
      </c>
      <c r="B464" t="s">
        <v>1013</v>
      </c>
      <c r="C464" t="s">
        <v>1014</v>
      </c>
      <c r="D464" t="s">
        <v>1015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44482.861805555556</v>
      </c>
    </row>
    <row r="465" spans="1:41" x14ac:dyDescent="0.15">
      <c r="A465" t="s">
        <v>959</v>
      </c>
      <c r="B465" t="s">
        <v>3033</v>
      </c>
      <c r="C465" t="s">
        <v>892</v>
      </c>
      <c r="D465" t="s">
        <v>893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4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7</v>
      </c>
      <c r="U465">
        <v>0</v>
      </c>
      <c r="V465">
        <v>0</v>
      </c>
      <c r="W465">
        <v>0</v>
      </c>
      <c r="X465" t="s">
        <v>45</v>
      </c>
      <c r="Y465" t="s">
        <v>46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44482.861805555556</v>
      </c>
    </row>
    <row r="466" spans="1:41" x14ac:dyDescent="0.15">
      <c r="A466" t="s">
        <v>959</v>
      </c>
      <c r="B466" t="s">
        <v>1016</v>
      </c>
      <c r="C466" t="s">
        <v>1017</v>
      </c>
      <c r="D466" t="s">
        <v>132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44482.861805555556</v>
      </c>
    </row>
    <row r="467" spans="1:41" x14ac:dyDescent="0.15">
      <c r="A467" t="s">
        <v>959</v>
      </c>
      <c r="B467" t="s">
        <v>1018</v>
      </c>
      <c r="C467" t="s">
        <v>56</v>
      </c>
      <c r="D467" t="s">
        <v>1019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12</v>
      </c>
      <c r="AB467">
        <v>3110</v>
      </c>
      <c r="AC467">
        <v>1491</v>
      </c>
      <c r="AD467">
        <v>128</v>
      </c>
      <c r="AE467">
        <v>3</v>
      </c>
      <c r="AF467" t="s">
        <v>122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44489.966666666667</v>
      </c>
    </row>
    <row r="468" spans="1:41" x14ac:dyDescent="0.15">
      <c r="A468" t="s">
        <v>959</v>
      </c>
      <c r="B468" t="s">
        <v>1020</v>
      </c>
      <c r="C468" t="s">
        <v>1021</v>
      </c>
      <c r="D468" t="s">
        <v>573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10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44482.861805555556</v>
      </c>
    </row>
    <row r="469" spans="1:41" x14ac:dyDescent="0.15">
      <c r="A469" t="s">
        <v>959</v>
      </c>
      <c r="B469" t="s">
        <v>1022</v>
      </c>
      <c r="C469" t="s">
        <v>769</v>
      </c>
      <c r="D469" t="s">
        <v>770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6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67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44482.861805555556</v>
      </c>
    </row>
    <row r="470" spans="1:41" x14ac:dyDescent="0.15">
      <c r="A470" t="s">
        <v>959</v>
      </c>
      <c r="B470" t="s">
        <v>1023</v>
      </c>
      <c r="C470" t="s">
        <v>1024</v>
      </c>
      <c r="D470" t="s">
        <v>1025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6</v>
      </c>
      <c r="N470">
        <v>0</v>
      </c>
      <c r="O470">
        <v>0</v>
      </c>
      <c r="P470">
        <v>0</v>
      </c>
      <c r="Q470" t="s">
        <v>45</v>
      </c>
      <c r="R470" t="s">
        <v>46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44482.861805555556</v>
      </c>
    </row>
    <row r="471" spans="1:41" x14ac:dyDescent="0.15">
      <c r="A471" t="s">
        <v>959</v>
      </c>
      <c r="B471" t="s">
        <v>1026</v>
      </c>
      <c r="C471" t="s">
        <v>1027</v>
      </c>
      <c r="D471" t="s">
        <v>799</v>
      </c>
      <c r="E471">
        <v>0</v>
      </c>
      <c r="F471">
        <v>3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5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10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44482.861805555556</v>
      </c>
    </row>
    <row r="472" spans="1:41" x14ac:dyDescent="0.15">
      <c r="A472" t="s">
        <v>959</v>
      </c>
      <c r="B472" t="s">
        <v>1028</v>
      </c>
      <c r="C472" t="s">
        <v>1029</v>
      </c>
      <c r="D472" t="s">
        <v>1030</v>
      </c>
      <c r="E472">
        <v>1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5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12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12</v>
      </c>
      <c r="AI472">
        <v>3591</v>
      </c>
      <c r="AJ472">
        <v>1734</v>
      </c>
      <c r="AK472">
        <v>123</v>
      </c>
      <c r="AL472">
        <v>4</v>
      </c>
      <c r="AM472" t="s">
        <v>122</v>
      </c>
      <c r="AN472" t="s">
        <v>76</v>
      </c>
      <c r="AO472" s="1">
        <v>44491.904166666667</v>
      </c>
    </row>
    <row r="473" spans="1:41" x14ac:dyDescent="0.15">
      <c r="A473" t="s">
        <v>959</v>
      </c>
      <c r="B473" t="s">
        <v>1031</v>
      </c>
      <c r="C473" t="s">
        <v>1032</v>
      </c>
      <c r="D473" t="s">
        <v>1033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5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8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10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44482.861805555556</v>
      </c>
    </row>
    <row r="474" spans="1:41" x14ac:dyDescent="0.15">
      <c r="A474" t="s">
        <v>959</v>
      </c>
      <c r="B474" t="s">
        <v>1034</v>
      </c>
      <c r="C474" t="s">
        <v>732</v>
      </c>
      <c r="D474" t="s">
        <v>1035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5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7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9</v>
      </c>
      <c r="AB474">
        <v>0</v>
      </c>
      <c r="AC474">
        <v>0</v>
      </c>
      <c r="AD474">
        <v>0</v>
      </c>
      <c r="AE474" t="s">
        <v>45</v>
      </c>
      <c r="AF474" t="s">
        <v>46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44482.861805555556</v>
      </c>
    </row>
    <row r="475" spans="1:41" x14ac:dyDescent="0.15">
      <c r="A475" t="s">
        <v>959</v>
      </c>
      <c r="B475" t="s">
        <v>1036</v>
      </c>
      <c r="C475" t="s">
        <v>709</v>
      </c>
      <c r="D475" t="s">
        <v>195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11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44482.861805555556</v>
      </c>
    </row>
    <row r="476" spans="1:41" x14ac:dyDescent="0.15">
      <c r="A476" t="s">
        <v>959</v>
      </c>
      <c r="B476" t="s">
        <v>1037</v>
      </c>
      <c r="C476" t="s">
        <v>124</v>
      </c>
      <c r="D476" t="s">
        <v>1038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8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10</v>
      </c>
      <c r="AB476">
        <v>0</v>
      </c>
      <c r="AC476">
        <v>0</v>
      </c>
      <c r="AD476">
        <v>0</v>
      </c>
      <c r="AE476" t="s">
        <v>45</v>
      </c>
      <c r="AF476" t="s">
        <v>47</v>
      </c>
      <c r="AG476" t="s">
        <v>45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44482.861805555556</v>
      </c>
    </row>
    <row r="477" spans="1:41" x14ac:dyDescent="0.15">
      <c r="A477" t="s">
        <v>959</v>
      </c>
      <c r="B477" t="s">
        <v>1039</v>
      </c>
      <c r="C477" t="s">
        <v>1040</v>
      </c>
      <c r="D477" t="s">
        <v>1041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3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6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8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44482.861805555556</v>
      </c>
    </row>
    <row r="478" spans="1:41" x14ac:dyDescent="0.15">
      <c r="A478" t="s">
        <v>959</v>
      </c>
      <c r="B478" t="s">
        <v>1042</v>
      </c>
      <c r="C478" t="s">
        <v>697</v>
      </c>
      <c r="D478" t="s">
        <v>1043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8</v>
      </c>
      <c r="U478">
        <v>0</v>
      </c>
      <c r="V478">
        <v>0</v>
      </c>
      <c r="W478">
        <v>0</v>
      </c>
      <c r="X478" t="s">
        <v>45</v>
      </c>
      <c r="Y478" t="s">
        <v>46</v>
      </c>
      <c r="Z478" t="s">
        <v>45</v>
      </c>
      <c r="AA478">
        <v>9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44482.861805555556</v>
      </c>
    </row>
    <row r="479" spans="1:41" x14ac:dyDescent="0.15">
      <c r="A479" t="s">
        <v>959</v>
      </c>
      <c r="B479" t="s">
        <v>3036</v>
      </c>
      <c r="C479" t="s">
        <v>409</v>
      </c>
      <c r="D479" t="s">
        <v>3160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9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44482.861805555556</v>
      </c>
    </row>
    <row r="480" spans="1:41" x14ac:dyDescent="0.15">
      <c r="A480" t="s">
        <v>959</v>
      </c>
      <c r="B480" t="s">
        <v>1044</v>
      </c>
      <c r="C480" t="s">
        <v>818</v>
      </c>
      <c r="D480" t="s">
        <v>815</v>
      </c>
      <c r="E480">
        <v>0</v>
      </c>
      <c r="F480">
        <v>2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6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8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44482.861805555556</v>
      </c>
    </row>
    <row r="481" spans="1:41" x14ac:dyDescent="0.15">
      <c r="A481" t="s">
        <v>959</v>
      </c>
      <c r="B481" t="s">
        <v>3035</v>
      </c>
      <c r="C481" t="s">
        <v>3161</v>
      </c>
      <c r="D481" t="s">
        <v>1573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4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7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8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44482.861805555556</v>
      </c>
    </row>
    <row r="482" spans="1:41" x14ac:dyDescent="0.15">
      <c r="A482" t="s">
        <v>959</v>
      </c>
      <c r="B482" t="s">
        <v>1045</v>
      </c>
      <c r="C482" t="s">
        <v>1046</v>
      </c>
      <c r="D482" t="s">
        <v>466</v>
      </c>
      <c r="E482">
        <v>2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10</v>
      </c>
      <c r="U482">
        <v>0</v>
      </c>
      <c r="V482">
        <v>0</v>
      </c>
      <c r="W482">
        <v>0</v>
      </c>
      <c r="X482" t="s">
        <v>45</v>
      </c>
      <c r="Y482" t="s">
        <v>67</v>
      </c>
      <c r="Z482" t="s">
        <v>45</v>
      </c>
      <c r="AA482">
        <v>12</v>
      </c>
      <c r="AB482">
        <v>3117</v>
      </c>
      <c r="AC482">
        <v>1476</v>
      </c>
      <c r="AD482">
        <v>165</v>
      </c>
      <c r="AE482">
        <v>4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44489.944444444445</v>
      </c>
    </row>
    <row r="483" spans="1:41" x14ac:dyDescent="0.15">
      <c r="A483" t="s">
        <v>959</v>
      </c>
      <c r="B483" t="s">
        <v>1047</v>
      </c>
      <c r="C483" t="s">
        <v>1048</v>
      </c>
      <c r="D483" t="s">
        <v>740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9</v>
      </c>
      <c r="AB483">
        <v>0</v>
      </c>
      <c r="AC483">
        <v>0</v>
      </c>
      <c r="AD483">
        <v>0</v>
      </c>
      <c r="AE483" t="s">
        <v>45</v>
      </c>
      <c r="AF483" t="s">
        <v>67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44482.861805555556</v>
      </c>
    </row>
    <row r="484" spans="1:41" x14ac:dyDescent="0.15">
      <c r="A484" t="s">
        <v>959</v>
      </c>
      <c r="B484" t="s">
        <v>1049</v>
      </c>
      <c r="C484" t="s">
        <v>818</v>
      </c>
      <c r="D484" t="s">
        <v>815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4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8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44482.861805555556</v>
      </c>
    </row>
    <row r="485" spans="1:41" x14ac:dyDescent="0.15">
      <c r="A485" t="s">
        <v>1050</v>
      </c>
      <c r="B485" t="s">
        <v>1051</v>
      </c>
      <c r="C485" t="s">
        <v>134</v>
      </c>
      <c r="D485" t="s">
        <v>1052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8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122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44482.861805555556</v>
      </c>
    </row>
    <row r="486" spans="1:41" x14ac:dyDescent="0.15">
      <c r="A486" t="s">
        <v>1050</v>
      </c>
      <c r="B486" t="s">
        <v>1053</v>
      </c>
      <c r="C486" t="s">
        <v>578</v>
      </c>
      <c r="D486" t="s">
        <v>579</v>
      </c>
      <c r="E486">
        <v>1</v>
      </c>
      <c r="F486">
        <v>3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12</v>
      </c>
      <c r="AB486">
        <v>2943</v>
      </c>
      <c r="AC486">
        <v>1421</v>
      </c>
      <c r="AD486">
        <v>101</v>
      </c>
      <c r="AE486">
        <v>2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44489.980555555558</v>
      </c>
    </row>
    <row r="487" spans="1:41" x14ac:dyDescent="0.15">
      <c r="A487" t="s">
        <v>1050</v>
      </c>
      <c r="B487" t="s">
        <v>1054</v>
      </c>
      <c r="C487" t="s">
        <v>1048</v>
      </c>
      <c r="D487" t="s">
        <v>740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44482.861805555556</v>
      </c>
    </row>
    <row r="488" spans="1:41" x14ac:dyDescent="0.15">
      <c r="A488" t="s">
        <v>1050</v>
      </c>
      <c r="B488" t="s">
        <v>1055</v>
      </c>
      <c r="C488" t="s">
        <v>1056</v>
      </c>
      <c r="D488" t="s">
        <v>1057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5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44482.861805555556</v>
      </c>
    </row>
    <row r="489" spans="1:41" x14ac:dyDescent="0.15">
      <c r="A489" t="s">
        <v>1050</v>
      </c>
      <c r="B489" t="s">
        <v>1058</v>
      </c>
      <c r="C489" t="s">
        <v>943</v>
      </c>
      <c r="D489" t="s">
        <v>1059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67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44482.861805555556</v>
      </c>
    </row>
    <row r="490" spans="1:41" x14ac:dyDescent="0.15">
      <c r="A490" t="s">
        <v>1050</v>
      </c>
      <c r="B490" t="s">
        <v>1060</v>
      </c>
      <c r="C490" t="s">
        <v>1061</v>
      </c>
      <c r="D490" t="s">
        <v>1062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8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10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44482.861805555556</v>
      </c>
    </row>
    <row r="491" spans="1:41" x14ac:dyDescent="0.15">
      <c r="A491" t="s">
        <v>1050</v>
      </c>
      <c r="B491" t="s">
        <v>1063</v>
      </c>
      <c r="C491" t="s">
        <v>1064</v>
      </c>
      <c r="D491" t="s">
        <v>1065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44482.861805555556</v>
      </c>
    </row>
    <row r="492" spans="1:41" x14ac:dyDescent="0.15">
      <c r="A492" t="s">
        <v>1050</v>
      </c>
      <c r="B492" t="s">
        <v>1066</v>
      </c>
      <c r="C492" t="s">
        <v>943</v>
      </c>
      <c r="D492" t="s">
        <v>1067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5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0</v>
      </c>
      <c r="AC492">
        <v>0</v>
      </c>
      <c r="AD492">
        <v>0</v>
      </c>
      <c r="AE492" t="s">
        <v>45</v>
      </c>
      <c r="AF492" t="s">
        <v>67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44482.861805555556</v>
      </c>
    </row>
    <row r="493" spans="1:41" x14ac:dyDescent="0.15">
      <c r="A493" t="s">
        <v>1050</v>
      </c>
      <c r="B493" t="s">
        <v>1068</v>
      </c>
      <c r="C493" t="s">
        <v>56</v>
      </c>
      <c r="D493" t="s">
        <v>1069</v>
      </c>
      <c r="E493">
        <v>1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12</v>
      </c>
      <c r="AB493">
        <v>3121</v>
      </c>
      <c r="AC493">
        <v>1529</v>
      </c>
      <c r="AD493">
        <v>63</v>
      </c>
      <c r="AE493">
        <v>1</v>
      </c>
      <c r="AF493" t="s">
        <v>47</v>
      </c>
      <c r="AG493" t="s">
        <v>76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44486.40625</v>
      </c>
    </row>
    <row r="494" spans="1:41" x14ac:dyDescent="0.15">
      <c r="A494" t="s">
        <v>1050</v>
      </c>
      <c r="B494" t="s">
        <v>1070</v>
      </c>
      <c r="C494" t="s">
        <v>1071</v>
      </c>
      <c r="D494" t="s">
        <v>1072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11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44482.861805555556</v>
      </c>
    </row>
    <row r="495" spans="1:41" x14ac:dyDescent="0.15">
      <c r="A495" t="s">
        <v>1050</v>
      </c>
      <c r="B495" t="s">
        <v>1073</v>
      </c>
      <c r="C495" t="s">
        <v>1074</v>
      </c>
      <c r="D495" t="s">
        <v>941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7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67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122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44482.861805555556</v>
      </c>
    </row>
    <row r="496" spans="1:41" x14ac:dyDescent="0.15">
      <c r="A496" t="s">
        <v>1050</v>
      </c>
      <c r="B496" t="s">
        <v>1075</v>
      </c>
      <c r="C496" t="s">
        <v>1076</v>
      </c>
      <c r="D496" t="s">
        <v>1077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6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44482.861805555556</v>
      </c>
    </row>
    <row r="497" spans="1:41" x14ac:dyDescent="0.15">
      <c r="A497" t="s">
        <v>1050</v>
      </c>
      <c r="B497" t="s">
        <v>1078</v>
      </c>
      <c r="C497" t="s">
        <v>1079</v>
      </c>
      <c r="D497" t="s">
        <v>1080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9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11</v>
      </c>
      <c r="AB497">
        <v>2356</v>
      </c>
      <c r="AC497">
        <v>1145</v>
      </c>
      <c r="AD497">
        <v>66</v>
      </c>
      <c r="AE497">
        <v>1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44482.87777777778</v>
      </c>
    </row>
    <row r="498" spans="1:41" x14ac:dyDescent="0.15">
      <c r="A498" t="s">
        <v>1050</v>
      </c>
      <c r="B498" t="s">
        <v>1081</v>
      </c>
      <c r="C498" t="s">
        <v>126</v>
      </c>
      <c r="D498" t="s">
        <v>98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9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44482.861805555556</v>
      </c>
    </row>
    <row r="499" spans="1:41" x14ac:dyDescent="0.15">
      <c r="A499" t="s">
        <v>1050</v>
      </c>
      <c r="B499" t="s">
        <v>1082</v>
      </c>
      <c r="C499" t="s">
        <v>943</v>
      </c>
      <c r="D499" t="s">
        <v>1083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122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44482.861805555556</v>
      </c>
    </row>
    <row r="500" spans="1:41" x14ac:dyDescent="0.15">
      <c r="A500" t="s">
        <v>1050</v>
      </c>
      <c r="B500" t="s">
        <v>1084</v>
      </c>
      <c r="C500" t="s">
        <v>1085</v>
      </c>
      <c r="D500" t="s">
        <v>799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4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7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46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44482.861805555556</v>
      </c>
    </row>
    <row r="501" spans="1:41" x14ac:dyDescent="0.15">
      <c r="A501" t="s">
        <v>1050</v>
      </c>
      <c r="B501" t="s">
        <v>1086</v>
      </c>
      <c r="C501" t="s">
        <v>1087</v>
      </c>
      <c r="D501" t="s">
        <v>378</v>
      </c>
      <c r="E501">
        <v>3</v>
      </c>
      <c r="F501">
        <v>1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3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10</v>
      </c>
      <c r="AB501">
        <v>2219</v>
      </c>
      <c r="AC501">
        <v>1096</v>
      </c>
      <c r="AD501">
        <v>27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44486.305555555555</v>
      </c>
    </row>
    <row r="502" spans="1:41" x14ac:dyDescent="0.15">
      <c r="A502" t="s">
        <v>1050</v>
      </c>
      <c r="B502" t="s">
        <v>1088</v>
      </c>
      <c r="C502" t="s">
        <v>1089</v>
      </c>
      <c r="D502" t="s">
        <v>992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0</v>
      </c>
      <c r="AC502">
        <v>0</v>
      </c>
      <c r="AD502">
        <v>0</v>
      </c>
      <c r="AE502" t="s">
        <v>45</v>
      </c>
      <c r="AF502" t="s">
        <v>67</v>
      </c>
      <c r="AG502" t="s">
        <v>45</v>
      </c>
      <c r="AH502">
        <v>11</v>
      </c>
      <c r="AI502">
        <v>0</v>
      </c>
      <c r="AJ502">
        <v>0</v>
      </c>
      <c r="AK502">
        <v>0</v>
      </c>
      <c r="AL502" t="s">
        <v>45</v>
      </c>
      <c r="AM502" t="s">
        <v>122</v>
      </c>
      <c r="AN502" t="s">
        <v>45</v>
      </c>
      <c r="AO502" s="1">
        <v>44482.861805555556</v>
      </c>
    </row>
    <row r="503" spans="1:41" x14ac:dyDescent="0.15">
      <c r="A503" t="s">
        <v>1050</v>
      </c>
      <c r="B503" t="s">
        <v>1090</v>
      </c>
      <c r="C503" t="s">
        <v>1091</v>
      </c>
      <c r="D503" t="s">
        <v>132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9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44482.861805555556</v>
      </c>
    </row>
    <row r="504" spans="1:41" x14ac:dyDescent="0.15">
      <c r="A504" t="s">
        <v>1050</v>
      </c>
      <c r="B504" t="s">
        <v>1092</v>
      </c>
      <c r="C504" t="s">
        <v>983</v>
      </c>
      <c r="D504" t="s">
        <v>1093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9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11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44482.861805555556</v>
      </c>
    </row>
    <row r="505" spans="1:41" x14ac:dyDescent="0.15">
      <c r="A505" t="s">
        <v>1050</v>
      </c>
      <c r="B505" t="s">
        <v>1094</v>
      </c>
      <c r="C505" t="s">
        <v>1095</v>
      </c>
      <c r="D505" t="s">
        <v>1096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4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6</v>
      </c>
      <c r="U505">
        <v>0</v>
      </c>
      <c r="V505">
        <v>0</v>
      </c>
      <c r="W505">
        <v>0</v>
      </c>
      <c r="X505" t="s">
        <v>45</v>
      </c>
      <c r="Y505" t="s">
        <v>46</v>
      </c>
      <c r="Z505" t="s">
        <v>45</v>
      </c>
      <c r="AA505">
        <v>9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44482.861805555556</v>
      </c>
    </row>
    <row r="506" spans="1:41" x14ac:dyDescent="0.15">
      <c r="A506" t="s">
        <v>1050</v>
      </c>
      <c r="B506" t="s">
        <v>1097</v>
      </c>
      <c r="C506" t="s">
        <v>970</v>
      </c>
      <c r="D506" t="s">
        <v>1098</v>
      </c>
      <c r="E506">
        <v>0</v>
      </c>
      <c r="F506">
        <v>3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5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10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44482.861805555556</v>
      </c>
    </row>
    <row r="507" spans="1:41" x14ac:dyDescent="0.15">
      <c r="A507" t="s">
        <v>1050</v>
      </c>
      <c r="B507" t="s">
        <v>1099</v>
      </c>
      <c r="C507" t="s">
        <v>1100</v>
      </c>
      <c r="D507" t="s">
        <v>1101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11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44482.861805555556</v>
      </c>
    </row>
    <row r="508" spans="1:41" x14ac:dyDescent="0.15">
      <c r="A508" t="s">
        <v>1050</v>
      </c>
      <c r="B508" t="s">
        <v>1102</v>
      </c>
      <c r="C508" t="s">
        <v>1103</v>
      </c>
      <c r="D508" t="s">
        <v>992</v>
      </c>
      <c r="E508">
        <v>2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10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12</v>
      </c>
      <c r="AB508">
        <v>2690</v>
      </c>
      <c r="AC508">
        <v>1291</v>
      </c>
      <c r="AD508">
        <v>108</v>
      </c>
      <c r="AE508">
        <v>13</v>
      </c>
      <c r="AF508" t="s">
        <v>122</v>
      </c>
      <c r="AG508" t="s">
        <v>76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44494.755555555559</v>
      </c>
    </row>
    <row r="509" spans="1:41" x14ac:dyDescent="0.15">
      <c r="A509" t="s">
        <v>1050</v>
      </c>
      <c r="B509" t="s">
        <v>1104</v>
      </c>
      <c r="C509" t="s">
        <v>293</v>
      </c>
      <c r="D509" t="s">
        <v>1105</v>
      </c>
      <c r="E509">
        <v>1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7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11</v>
      </c>
      <c r="U509">
        <v>0</v>
      </c>
      <c r="V509">
        <v>0</v>
      </c>
      <c r="W509">
        <v>0</v>
      </c>
      <c r="X509" t="s">
        <v>45</v>
      </c>
      <c r="Y509" t="s">
        <v>122</v>
      </c>
      <c r="Z509" t="s">
        <v>45</v>
      </c>
      <c r="AA509">
        <v>12</v>
      </c>
      <c r="AB509">
        <v>3169</v>
      </c>
      <c r="AC509">
        <v>1488</v>
      </c>
      <c r="AD509">
        <v>193</v>
      </c>
      <c r="AE509">
        <v>13</v>
      </c>
      <c r="AF509" t="s">
        <v>122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44494.717361111114</v>
      </c>
    </row>
    <row r="510" spans="1:41" x14ac:dyDescent="0.15">
      <c r="A510" t="s">
        <v>1050</v>
      </c>
      <c r="B510" t="s">
        <v>1106</v>
      </c>
      <c r="C510" t="s">
        <v>713</v>
      </c>
      <c r="D510" t="s">
        <v>147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8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67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44482.861805555556</v>
      </c>
    </row>
    <row r="511" spans="1:41" x14ac:dyDescent="0.15">
      <c r="A511" t="s">
        <v>1050</v>
      </c>
      <c r="B511" t="s">
        <v>1107</v>
      </c>
      <c r="C511" t="s">
        <v>1108</v>
      </c>
      <c r="D511" t="s">
        <v>550</v>
      </c>
      <c r="E511">
        <v>1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7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11</v>
      </c>
      <c r="U511">
        <v>0</v>
      </c>
      <c r="V511">
        <v>0</v>
      </c>
      <c r="W511">
        <v>0</v>
      </c>
      <c r="X511" t="s">
        <v>45</v>
      </c>
      <c r="Y511" t="s">
        <v>122</v>
      </c>
      <c r="Z511" t="s">
        <v>45</v>
      </c>
      <c r="AA511">
        <v>12</v>
      </c>
      <c r="AB511">
        <v>3748</v>
      </c>
      <c r="AC511">
        <v>1761</v>
      </c>
      <c r="AD511">
        <v>226</v>
      </c>
      <c r="AE511">
        <v>26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44486.847916666666</v>
      </c>
    </row>
    <row r="512" spans="1:41" x14ac:dyDescent="0.15">
      <c r="A512" t="s">
        <v>1050</v>
      </c>
      <c r="B512" t="s">
        <v>1109</v>
      </c>
      <c r="C512" t="s">
        <v>911</v>
      </c>
      <c r="D512" t="s">
        <v>132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6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10</v>
      </c>
      <c r="AB512">
        <v>0</v>
      </c>
      <c r="AC512">
        <v>0</v>
      </c>
      <c r="AD512">
        <v>0</v>
      </c>
      <c r="AE512" t="s">
        <v>45</v>
      </c>
      <c r="AF512" t="s">
        <v>46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44482.861805555556</v>
      </c>
    </row>
    <row r="513" spans="1:41" x14ac:dyDescent="0.15">
      <c r="A513" t="s">
        <v>1050</v>
      </c>
      <c r="B513" t="s">
        <v>1110</v>
      </c>
      <c r="C513" t="s">
        <v>1111</v>
      </c>
      <c r="D513" t="s">
        <v>552</v>
      </c>
      <c r="E513">
        <v>1</v>
      </c>
      <c r="F513">
        <v>3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8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11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12</v>
      </c>
      <c r="AB513">
        <v>3064</v>
      </c>
      <c r="AC513">
        <v>1443</v>
      </c>
      <c r="AD513">
        <v>178</v>
      </c>
      <c r="AE513">
        <v>28</v>
      </c>
      <c r="AF513" t="s">
        <v>122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44482.939583333333</v>
      </c>
    </row>
    <row r="514" spans="1:41" x14ac:dyDescent="0.15">
      <c r="A514" t="s">
        <v>1050</v>
      </c>
      <c r="B514" t="s">
        <v>1112</v>
      </c>
      <c r="C514" t="s">
        <v>983</v>
      </c>
      <c r="D514" t="s">
        <v>984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44482.861805555556</v>
      </c>
    </row>
    <row r="515" spans="1:41" x14ac:dyDescent="0.15">
      <c r="A515" t="s">
        <v>1050</v>
      </c>
      <c r="B515" t="s">
        <v>1113</v>
      </c>
      <c r="C515" t="s">
        <v>1114</v>
      </c>
      <c r="D515" t="s">
        <v>1115</v>
      </c>
      <c r="E515">
        <v>3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11</v>
      </c>
      <c r="AB515">
        <v>2788</v>
      </c>
      <c r="AC515">
        <v>1363</v>
      </c>
      <c r="AD515">
        <v>62</v>
      </c>
      <c r="AE515">
        <v>7</v>
      </c>
      <c r="AF515" t="s">
        <v>122</v>
      </c>
      <c r="AG515" t="s">
        <v>76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44505.887499999997</v>
      </c>
    </row>
    <row r="516" spans="1:41" x14ac:dyDescent="0.15">
      <c r="A516" t="s">
        <v>1050</v>
      </c>
      <c r="B516" t="s">
        <v>1116</v>
      </c>
      <c r="C516" t="s">
        <v>146</v>
      </c>
      <c r="D516" t="s">
        <v>147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3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11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44482.861805555556</v>
      </c>
    </row>
    <row r="517" spans="1:41" x14ac:dyDescent="0.15">
      <c r="A517" t="s">
        <v>1050</v>
      </c>
      <c r="B517" t="s">
        <v>1117</v>
      </c>
      <c r="C517" t="s">
        <v>146</v>
      </c>
      <c r="D517" t="s">
        <v>147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8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12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44482.861805555556</v>
      </c>
    </row>
    <row r="518" spans="1:41" x14ac:dyDescent="0.15">
      <c r="A518" t="s">
        <v>1050</v>
      </c>
      <c r="B518" t="s">
        <v>1118</v>
      </c>
      <c r="C518" t="s">
        <v>1119</v>
      </c>
      <c r="D518" t="s">
        <v>1025</v>
      </c>
      <c r="E518">
        <v>1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5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3576</v>
      </c>
      <c r="AC518">
        <v>1735</v>
      </c>
      <c r="AD518">
        <v>106</v>
      </c>
      <c r="AE518">
        <v>3</v>
      </c>
      <c r="AF518" t="s">
        <v>47</v>
      </c>
      <c r="AG518" t="s">
        <v>76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44489.904166666667</v>
      </c>
    </row>
    <row r="519" spans="1:41" x14ac:dyDescent="0.15">
      <c r="A519" t="s">
        <v>1050</v>
      </c>
      <c r="B519" t="s">
        <v>1120</v>
      </c>
      <c r="C519" t="s">
        <v>905</v>
      </c>
      <c r="D519" t="s">
        <v>1121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4</v>
      </c>
      <c r="N519">
        <v>0</v>
      </c>
      <c r="O519">
        <v>0</v>
      </c>
      <c r="P519">
        <v>0</v>
      </c>
      <c r="Q519" t="s">
        <v>45</v>
      </c>
      <c r="R519" t="s">
        <v>67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44482.861805555556</v>
      </c>
    </row>
    <row r="520" spans="1:41" x14ac:dyDescent="0.15">
      <c r="A520" t="s">
        <v>1050</v>
      </c>
      <c r="B520" t="s">
        <v>1122</v>
      </c>
      <c r="C520" t="s">
        <v>612</v>
      </c>
      <c r="D520" t="s">
        <v>879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12</v>
      </c>
      <c r="AB520">
        <v>2975</v>
      </c>
      <c r="AC520">
        <v>1468</v>
      </c>
      <c r="AD520">
        <v>39</v>
      </c>
      <c r="AE520">
        <v>1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44512.969444444447</v>
      </c>
    </row>
    <row r="521" spans="1:41" x14ac:dyDescent="0.15">
      <c r="A521" t="s">
        <v>1050</v>
      </c>
      <c r="B521" t="s">
        <v>1123</v>
      </c>
      <c r="C521" t="s">
        <v>339</v>
      </c>
      <c r="D521" t="s">
        <v>1124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4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6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8</v>
      </c>
      <c r="AB521">
        <v>0</v>
      </c>
      <c r="AC521">
        <v>0</v>
      </c>
      <c r="AD521">
        <v>0</v>
      </c>
      <c r="AE521" t="s">
        <v>45</v>
      </c>
      <c r="AF521" t="s">
        <v>46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44482.861805555556</v>
      </c>
    </row>
    <row r="522" spans="1:41" x14ac:dyDescent="0.15">
      <c r="A522" t="s">
        <v>1050</v>
      </c>
      <c r="B522" t="s">
        <v>1125</v>
      </c>
      <c r="C522" t="s">
        <v>423</v>
      </c>
      <c r="D522" t="s">
        <v>195</v>
      </c>
      <c r="E522">
        <v>0</v>
      </c>
      <c r="F522">
        <v>2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4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9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44482.861805555556</v>
      </c>
    </row>
    <row r="523" spans="1:41" x14ac:dyDescent="0.15">
      <c r="A523" t="s">
        <v>1050</v>
      </c>
      <c r="B523" t="s">
        <v>1126</v>
      </c>
      <c r="C523" t="s">
        <v>89</v>
      </c>
      <c r="D523" t="s">
        <v>195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10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44482.861805555556</v>
      </c>
    </row>
    <row r="524" spans="1:41" x14ac:dyDescent="0.15">
      <c r="A524" t="s">
        <v>1050</v>
      </c>
      <c r="B524" t="s">
        <v>1127</v>
      </c>
      <c r="C524" t="s">
        <v>56</v>
      </c>
      <c r="D524" t="s">
        <v>195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8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44482.861805555556</v>
      </c>
    </row>
    <row r="525" spans="1:41" x14ac:dyDescent="0.15">
      <c r="A525" t="s">
        <v>1050</v>
      </c>
      <c r="B525" t="s">
        <v>1128</v>
      </c>
      <c r="C525" t="s">
        <v>1129</v>
      </c>
      <c r="D525" t="s">
        <v>749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5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11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44482.861805555556</v>
      </c>
    </row>
    <row r="526" spans="1:41" x14ac:dyDescent="0.15">
      <c r="A526" t="s">
        <v>1050</v>
      </c>
      <c r="B526" t="s">
        <v>1130</v>
      </c>
      <c r="C526" t="s">
        <v>1131</v>
      </c>
      <c r="D526" t="s">
        <v>402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8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10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11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44482.861805555556</v>
      </c>
    </row>
    <row r="527" spans="1:41" x14ac:dyDescent="0.15">
      <c r="A527" t="s">
        <v>1050</v>
      </c>
      <c r="B527" t="s">
        <v>1132</v>
      </c>
      <c r="C527" t="s">
        <v>1133</v>
      </c>
      <c r="D527" t="s">
        <v>1134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46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44482.861805555556</v>
      </c>
    </row>
    <row r="528" spans="1:41" x14ac:dyDescent="0.15">
      <c r="A528" t="s">
        <v>1050</v>
      </c>
      <c r="B528" t="s">
        <v>1135</v>
      </c>
      <c r="C528" t="s">
        <v>769</v>
      </c>
      <c r="D528" t="s">
        <v>1136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6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12</v>
      </c>
      <c r="AB528">
        <v>0</v>
      </c>
      <c r="AC528">
        <v>0</v>
      </c>
      <c r="AD528">
        <v>0</v>
      </c>
      <c r="AE528" t="s">
        <v>45</v>
      </c>
      <c r="AF528" t="s">
        <v>122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44482.861805555556</v>
      </c>
    </row>
    <row r="529" spans="1:41" x14ac:dyDescent="0.15">
      <c r="A529" t="s">
        <v>1050</v>
      </c>
      <c r="B529" t="s">
        <v>1137</v>
      </c>
      <c r="C529" t="s">
        <v>1138</v>
      </c>
      <c r="D529" t="s">
        <v>1139</v>
      </c>
      <c r="E529">
        <v>0</v>
      </c>
      <c r="F529">
        <v>2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7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9</v>
      </c>
      <c r="AB529">
        <v>0</v>
      </c>
      <c r="AC529">
        <v>0</v>
      </c>
      <c r="AD529">
        <v>0</v>
      </c>
      <c r="AE529" t="s">
        <v>45</v>
      </c>
      <c r="AF529" t="s">
        <v>67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44482.861805555556</v>
      </c>
    </row>
    <row r="530" spans="1:41" x14ac:dyDescent="0.15">
      <c r="A530" t="s">
        <v>1050</v>
      </c>
      <c r="B530" t="s">
        <v>1140</v>
      </c>
      <c r="C530" t="s">
        <v>920</v>
      </c>
      <c r="D530" t="s">
        <v>132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3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8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10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44482.861805555556</v>
      </c>
    </row>
    <row r="531" spans="1:41" x14ac:dyDescent="0.15">
      <c r="A531" t="s">
        <v>1050</v>
      </c>
      <c r="B531" t="s">
        <v>1141</v>
      </c>
      <c r="C531" t="s">
        <v>49</v>
      </c>
      <c r="D531" t="s">
        <v>1142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44482.861805555556</v>
      </c>
    </row>
    <row r="532" spans="1:41" x14ac:dyDescent="0.15">
      <c r="A532" t="s">
        <v>1050</v>
      </c>
      <c r="B532" t="s">
        <v>1143</v>
      </c>
      <c r="C532" t="s">
        <v>1144</v>
      </c>
      <c r="D532" t="s">
        <v>573</v>
      </c>
      <c r="E532">
        <v>0</v>
      </c>
      <c r="F532">
        <v>2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44482.861805555556</v>
      </c>
    </row>
    <row r="533" spans="1:41" x14ac:dyDescent="0.15">
      <c r="A533" t="s">
        <v>1050</v>
      </c>
      <c r="B533" t="s">
        <v>1145</v>
      </c>
      <c r="C533" t="s">
        <v>1146</v>
      </c>
      <c r="D533" t="s">
        <v>1147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3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5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7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10</v>
      </c>
      <c r="AI533">
        <v>0</v>
      </c>
      <c r="AJ533">
        <v>0</v>
      </c>
      <c r="AK533">
        <v>0</v>
      </c>
      <c r="AL533" t="s">
        <v>45</v>
      </c>
      <c r="AM533" t="s">
        <v>47</v>
      </c>
      <c r="AN533" t="s">
        <v>45</v>
      </c>
      <c r="AO533" s="1">
        <v>44482.861805555556</v>
      </c>
    </row>
    <row r="534" spans="1:41" x14ac:dyDescent="0.15">
      <c r="A534" t="s">
        <v>1050</v>
      </c>
      <c r="B534" t="s">
        <v>1148</v>
      </c>
      <c r="C534" t="s">
        <v>1149</v>
      </c>
      <c r="D534" t="s">
        <v>1041</v>
      </c>
      <c r="E534">
        <v>0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5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7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9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44482.861805555556</v>
      </c>
    </row>
    <row r="535" spans="1:41" x14ac:dyDescent="0.15">
      <c r="A535" t="s">
        <v>1050</v>
      </c>
      <c r="B535" t="s">
        <v>1150</v>
      </c>
      <c r="C535" t="s">
        <v>146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2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46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44482.861805555556</v>
      </c>
    </row>
    <row r="536" spans="1:41" x14ac:dyDescent="0.15">
      <c r="A536" t="s">
        <v>1050</v>
      </c>
      <c r="B536" t="s">
        <v>1151</v>
      </c>
      <c r="C536" t="s">
        <v>1152</v>
      </c>
      <c r="D536" t="s">
        <v>1153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11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44482.861805555556</v>
      </c>
    </row>
    <row r="537" spans="1:41" x14ac:dyDescent="0.15">
      <c r="A537" t="s">
        <v>1050</v>
      </c>
      <c r="B537" t="s">
        <v>1154</v>
      </c>
      <c r="C537" t="s">
        <v>1155</v>
      </c>
      <c r="D537" t="s">
        <v>1156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11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44482.861805555556</v>
      </c>
    </row>
    <row r="538" spans="1:41" x14ac:dyDescent="0.15">
      <c r="A538" t="s">
        <v>1050</v>
      </c>
      <c r="B538" t="s">
        <v>1157</v>
      </c>
      <c r="C538" t="s">
        <v>1158</v>
      </c>
      <c r="D538" t="s">
        <v>770</v>
      </c>
      <c r="E538">
        <v>2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7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10</v>
      </c>
      <c r="U538">
        <v>0</v>
      </c>
      <c r="V538">
        <v>0</v>
      </c>
      <c r="W538">
        <v>0</v>
      </c>
      <c r="X538" t="s">
        <v>45</v>
      </c>
      <c r="Y538" t="s">
        <v>67</v>
      </c>
      <c r="Z538" t="s">
        <v>45</v>
      </c>
      <c r="AA538">
        <v>12</v>
      </c>
      <c r="AB538">
        <v>2929</v>
      </c>
      <c r="AC538">
        <v>1286</v>
      </c>
      <c r="AD538">
        <v>357</v>
      </c>
      <c r="AE538">
        <v>33</v>
      </c>
      <c r="AF538" t="s">
        <v>122</v>
      </c>
      <c r="AG538" t="s">
        <v>418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44489.925694444442</v>
      </c>
    </row>
    <row r="539" spans="1:41" x14ac:dyDescent="0.15">
      <c r="A539" t="s">
        <v>1050</v>
      </c>
      <c r="B539" t="s">
        <v>1159</v>
      </c>
      <c r="C539" t="s">
        <v>1160</v>
      </c>
      <c r="D539" t="s">
        <v>1161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3388</v>
      </c>
      <c r="AC539">
        <v>1648</v>
      </c>
      <c r="AD539">
        <v>92</v>
      </c>
      <c r="AE539">
        <v>2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44504.872916666667</v>
      </c>
    </row>
    <row r="540" spans="1:41" x14ac:dyDescent="0.15">
      <c r="A540" t="s">
        <v>1162</v>
      </c>
      <c r="B540" t="s">
        <v>1163</v>
      </c>
      <c r="C540" t="s">
        <v>1164</v>
      </c>
      <c r="D540" t="s">
        <v>552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44482.861805555556</v>
      </c>
    </row>
    <row r="541" spans="1:41" x14ac:dyDescent="0.15">
      <c r="A541" t="s">
        <v>1162</v>
      </c>
      <c r="B541" t="s">
        <v>1165</v>
      </c>
      <c r="C541" t="s">
        <v>943</v>
      </c>
      <c r="D541" t="s">
        <v>147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7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44482.861805555556</v>
      </c>
    </row>
    <row r="542" spans="1:41" x14ac:dyDescent="0.15">
      <c r="A542" t="s">
        <v>1162</v>
      </c>
      <c r="B542" t="s">
        <v>1166</v>
      </c>
      <c r="C542" t="s">
        <v>134</v>
      </c>
      <c r="D542" t="s">
        <v>1167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10</v>
      </c>
      <c r="AB542">
        <v>0</v>
      </c>
      <c r="AC542">
        <v>0</v>
      </c>
      <c r="AD542">
        <v>0</v>
      </c>
      <c r="AE542" t="s">
        <v>45</v>
      </c>
      <c r="AF542" t="s">
        <v>122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44482.861805555556</v>
      </c>
    </row>
    <row r="543" spans="1:41" x14ac:dyDescent="0.15">
      <c r="A543" t="s">
        <v>1162</v>
      </c>
      <c r="B543" t="s">
        <v>1168</v>
      </c>
      <c r="C543" t="s">
        <v>49</v>
      </c>
      <c r="D543" t="s">
        <v>1169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4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9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44482.861805555556</v>
      </c>
    </row>
    <row r="544" spans="1:41" x14ac:dyDescent="0.15">
      <c r="A544" t="s">
        <v>1162</v>
      </c>
      <c r="B544" t="s">
        <v>1170</v>
      </c>
      <c r="C544" t="s">
        <v>769</v>
      </c>
      <c r="D544" t="s">
        <v>770</v>
      </c>
      <c r="E544">
        <v>3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6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3213</v>
      </c>
      <c r="AC544">
        <v>1494</v>
      </c>
      <c r="AD544">
        <v>225</v>
      </c>
      <c r="AE544">
        <v>12</v>
      </c>
      <c r="AF544" t="s">
        <v>47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44496.920138888891</v>
      </c>
    </row>
    <row r="545" spans="1:41" x14ac:dyDescent="0.15">
      <c r="A545" t="s">
        <v>1162</v>
      </c>
      <c r="B545" t="s">
        <v>1171</v>
      </c>
      <c r="C545" t="s">
        <v>818</v>
      </c>
      <c r="D545" t="s">
        <v>815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2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5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8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44482.861805555556</v>
      </c>
    </row>
    <row r="546" spans="1:41" x14ac:dyDescent="0.15">
      <c r="A546" t="s">
        <v>1162</v>
      </c>
      <c r="B546" t="s">
        <v>1172</v>
      </c>
      <c r="C546" t="s">
        <v>627</v>
      </c>
      <c r="D546" t="s">
        <v>628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9</v>
      </c>
      <c r="U546">
        <v>0</v>
      </c>
      <c r="V546">
        <v>0</v>
      </c>
      <c r="W546">
        <v>0</v>
      </c>
      <c r="X546" t="s">
        <v>45</v>
      </c>
      <c r="Y546" t="s">
        <v>46</v>
      </c>
      <c r="Z546" t="s">
        <v>45</v>
      </c>
      <c r="AA546">
        <v>11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44482.861805555556</v>
      </c>
    </row>
    <row r="547" spans="1:41" x14ac:dyDescent="0.15">
      <c r="A547" t="s">
        <v>1162</v>
      </c>
      <c r="B547" t="s">
        <v>1173</v>
      </c>
      <c r="C547" t="s">
        <v>1174</v>
      </c>
      <c r="D547" t="s">
        <v>1175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7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9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44482.861805555556</v>
      </c>
    </row>
    <row r="548" spans="1:41" x14ac:dyDescent="0.15">
      <c r="A548" t="s">
        <v>1162</v>
      </c>
      <c r="B548" t="s">
        <v>1176</v>
      </c>
      <c r="C548" t="s">
        <v>1177</v>
      </c>
      <c r="D548" t="s">
        <v>1178</v>
      </c>
      <c r="E548">
        <v>4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6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12</v>
      </c>
      <c r="AB548">
        <v>3109</v>
      </c>
      <c r="AC548">
        <v>1447</v>
      </c>
      <c r="AD548">
        <v>215</v>
      </c>
      <c r="AE548">
        <v>6</v>
      </c>
      <c r="AF548" t="s">
        <v>122</v>
      </c>
      <c r="AG548" t="s">
        <v>76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44505.890972222223</v>
      </c>
    </row>
    <row r="549" spans="1:41" x14ac:dyDescent="0.15">
      <c r="A549" t="s">
        <v>1162</v>
      </c>
      <c r="B549" t="s">
        <v>1179</v>
      </c>
      <c r="C549" t="s">
        <v>1180</v>
      </c>
      <c r="D549" t="s">
        <v>1181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7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44482.861805555556</v>
      </c>
    </row>
    <row r="550" spans="1:41" x14ac:dyDescent="0.15">
      <c r="A550" t="s">
        <v>1162</v>
      </c>
      <c r="B550" t="s">
        <v>1182</v>
      </c>
      <c r="C550" t="s">
        <v>1183</v>
      </c>
      <c r="D550" t="s">
        <v>1184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6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44482.861805555556</v>
      </c>
    </row>
    <row r="551" spans="1:41" x14ac:dyDescent="0.15">
      <c r="A551" t="s">
        <v>1162</v>
      </c>
      <c r="B551" t="s">
        <v>929</v>
      </c>
      <c r="C551" t="s">
        <v>209</v>
      </c>
      <c r="D551" t="s">
        <v>210</v>
      </c>
      <c r="E551">
        <v>1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12</v>
      </c>
      <c r="AB551">
        <v>3519</v>
      </c>
      <c r="AC551">
        <v>1710</v>
      </c>
      <c r="AD551">
        <v>99</v>
      </c>
      <c r="AE551">
        <v>1</v>
      </c>
      <c r="AF551" t="s">
        <v>47</v>
      </c>
      <c r="AG551" t="s">
        <v>76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44502.768750000003</v>
      </c>
    </row>
    <row r="552" spans="1:41" x14ac:dyDescent="0.15">
      <c r="A552" t="s">
        <v>1162</v>
      </c>
      <c r="B552" t="s">
        <v>1185</v>
      </c>
      <c r="C552" t="s">
        <v>103</v>
      </c>
      <c r="D552" t="s">
        <v>815</v>
      </c>
      <c r="E552">
        <v>0</v>
      </c>
      <c r="F552">
        <v>2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3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46</v>
      </c>
      <c r="Z552" t="s">
        <v>45</v>
      </c>
      <c r="AA552">
        <v>9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44482.861805555556</v>
      </c>
    </row>
    <row r="553" spans="1:41" x14ac:dyDescent="0.15">
      <c r="A553" t="s">
        <v>1162</v>
      </c>
      <c r="B553" t="s">
        <v>1186</v>
      </c>
      <c r="C553" t="s">
        <v>1187</v>
      </c>
      <c r="D553" t="s">
        <v>1188</v>
      </c>
      <c r="E553">
        <v>1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4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10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12</v>
      </c>
      <c r="AB553">
        <v>3052</v>
      </c>
      <c r="AC553">
        <v>1455</v>
      </c>
      <c r="AD553">
        <v>142</v>
      </c>
      <c r="AE553">
        <v>7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44510.878472222219</v>
      </c>
    </row>
    <row r="554" spans="1:41" x14ac:dyDescent="0.15">
      <c r="A554" t="s">
        <v>1162</v>
      </c>
      <c r="B554" t="s">
        <v>1189</v>
      </c>
      <c r="C554" t="s">
        <v>1190</v>
      </c>
      <c r="D554" t="s">
        <v>132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46</v>
      </c>
      <c r="Z554" t="s">
        <v>45</v>
      </c>
      <c r="AA554">
        <v>10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44482.861805555556</v>
      </c>
    </row>
    <row r="555" spans="1:41" x14ac:dyDescent="0.15">
      <c r="A555" t="s">
        <v>1162</v>
      </c>
      <c r="B555" t="s">
        <v>1191</v>
      </c>
      <c r="C555" t="s">
        <v>934</v>
      </c>
      <c r="D555" t="s">
        <v>1192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4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44482.861805555556</v>
      </c>
    </row>
    <row r="556" spans="1:41" x14ac:dyDescent="0.15">
      <c r="A556" t="s">
        <v>1162</v>
      </c>
      <c r="B556" t="s">
        <v>1193</v>
      </c>
      <c r="C556" t="s">
        <v>1194</v>
      </c>
      <c r="D556" t="s">
        <v>1195</v>
      </c>
      <c r="E556">
        <v>1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10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12</v>
      </c>
      <c r="AB556">
        <v>2978</v>
      </c>
      <c r="AC556">
        <v>1415</v>
      </c>
      <c r="AD556">
        <v>148</v>
      </c>
      <c r="AE556">
        <v>6</v>
      </c>
      <c r="AF556" t="s">
        <v>122</v>
      </c>
      <c r="AG556" t="s">
        <v>76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44504.973611111112</v>
      </c>
    </row>
    <row r="557" spans="1:41" x14ac:dyDescent="0.15">
      <c r="A557" t="s">
        <v>1162</v>
      </c>
      <c r="B557" t="s">
        <v>1196</v>
      </c>
      <c r="C557" t="s">
        <v>146</v>
      </c>
      <c r="D557" t="s">
        <v>147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3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44482.861805555556</v>
      </c>
    </row>
    <row r="558" spans="1:41" x14ac:dyDescent="0.15">
      <c r="A558" t="s">
        <v>1162</v>
      </c>
      <c r="B558" t="s">
        <v>1197</v>
      </c>
      <c r="C558" t="s">
        <v>1198</v>
      </c>
      <c r="D558" t="s">
        <v>1199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5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8</v>
      </c>
      <c r="U558">
        <v>0</v>
      </c>
      <c r="V558">
        <v>0</v>
      </c>
      <c r="W558">
        <v>0</v>
      </c>
      <c r="X558" t="s">
        <v>45</v>
      </c>
      <c r="Y558" t="s">
        <v>67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44482.861805555556</v>
      </c>
    </row>
    <row r="559" spans="1:41" x14ac:dyDescent="0.15">
      <c r="A559" t="s">
        <v>1162</v>
      </c>
      <c r="B559" t="s">
        <v>1200</v>
      </c>
      <c r="C559" t="s">
        <v>103</v>
      </c>
      <c r="D559" t="s">
        <v>776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6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9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44482.861805555556</v>
      </c>
    </row>
    <row r="560" spans="1:41" x14ac:dyDescent="0.15">
      <c r="A560" t="s">
        <v>1162</v>
      </c>
      <c r="B560" t="s">
        <v>1201</v>
      </c>
      <c r="C560" t="s">
        <v>1202</v>
      </c>
      <c r="D560" t="s">
        <v>1203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6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9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122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44482.861805555556</v>
      </c>
    </row>
    <row r="561" spans="1:41" x14ac:dyDescent="0.15">
      <c r="A561" t="s">
        <v>1162</v>
      </c>
      <c r="B561" t="s">
        <v>3039</v>
      </c>
      <c r="C561" t="s">
        <v>3165</v>
      </c>
      <c r="D561" t="s">
        <v>378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44482.861805555556</v>
      </c>
    </row>
    <row r="562" spans="1:41" x14ac:dyDescent="0.15">
      <c r="A562" t="s">
        <v>1162</v>
      </c>
      <c r="B562" t="s">
        <v>1204</v>
      </c>
      <c r="C562" t="s">
        <v>1007</v>
      </c>
      <c r="D562" t="s">
        <v>1205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2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6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9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44482.861805555556</v>
      </c>
    </row>
    <row r="563" spans="1:41" x14ac:dyDescent="0.15">
      <c r="A563" t="s">
        <v>1162</v>
      </c>
      <c r="B563" t="s">
        <v>1206</v>
      </c>
      <c r="C563" t="s">
        <v>103</v>
      </c>
      <c r="D563" t="s">
        <v>1207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4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8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44482.861805555556</v>
      </c>
    </row>
    <row r="564" spans="1:41" x14ac:dyDescent="0.15">
      <c r="A564" t="s">
        <v>1162</v>
      </c>
      <c r="B564" t="s">
        <v>1208</v>
      </c>
      <c r="C564" t="s">
        <v>886</v>
      </c>
      <c r="D564" t="s">
        <v>1209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8</v>
      </c>
      <c r="U564">
        <v>0</v>
      </c>
      <c r="V564">
        <v>0</v>
      </c>
      <c r="W564">
        <v>0</v>
      </c>
      <c r="X564" t="s">
        <v>45</v>
      </c>
      <c r="Y564" t="s">
        <v>46</v>
      </c>
      <c r="Z564" t="s">
        <v>45</v>
      </c>
      <c r="AA564">
        <v>10</v>
      </c>
      <c r="AB564">
        <v>0</v>
      </c>
      <c r="AC564">
        <v>0</v>
      </c>
      <c r="AD564">
        <v>0</v>
      </c>
      <c r="AE564" t="s">
        <v>45</v>
      </c>
      <c r="AF564" t="s">
        <v>122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44482.861805555556</v>
      </c>
    </row>
    <row r="565" spans="1:41" x14ac:dyDescent="0.15">
      <c r="A565" t="s">
        <v>1162</v>
      </c>
      <c r="B565" t="s">
        <v>1210</v>
      </c>
      <c r="C565" t="s">
        <v>1211</v>
      </c>
      <c r="D565" t="s">
        <v>981</v>
      </c>
      <c r="E565">
        <v>1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6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9</v>
      </c>
      <c r="AB565">
        <v>2032</v>
      </c>
      <c r="AC565">
        <v>1003</v>
      </c>
      <c r="AD565">
        <v>26</v>
      </c>
      <c r="AE565">
        <v>0</v>
      </c>
      <c r="AF565" t="s">
        <v>47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44489.879166666666</v>
      </c>
    </row>
    <row r="566" spans="1:41" x14ac:dyDescent="0.15">
      <c r="A566" t="s">
        <v>1162</v>
      </c>
      <c r="B566" t="s">
        <v>3040</v>
      </c>
      <c r="C566" t="s">
        <v>3166</v>
      </c>
      <c r="D566" t="s">
        <v>992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6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9</v>
      </c>
      <c r="AB566">
        <v>1632</v>
      </c>
      <c r="AC566">
        <v>791</v>
      </c>
      <c r="AD566">
        <v>50</v>
      </c>
      <c r="AE566">
        <v>0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44503.636111111111</v>
      </c>
    </row>
    <row r="567" spans="1:41" x14ac:dyDescent="0.15">
      <c r="A567" t="s">
        <v>1162</v>
      </c>
      <c r="B567" t="s">
        <v>1212</v>
      </c>
      <c r="C567" t="s">
        <v>1213</v>
      </c>
      <c r="D567" t="s">
        <v>1214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6</v>
      </c>
      <c r="N567">
        <v>0</v>
      </c>
      <c r="O567">
        <v>0</v>
      </c>
      <c r="P567">
        <v>0</v>
      </c>
      <c r="Q567" t="s">
        <v>45</v>
      </c>
      <c r="R567" t="s">
        <v>1215</v>
      </c>
      <c r="S567" t="s">
        <v>45</v>
      </c>
      <c r="T567">
        <v>10</v>
      </c>
      <c r="U567">
        <v>0</v>
      </c>
      <c r="V567">
        <v>0</v>
      </c>
      <c r="W567">
        <v>0</v>
      </c>
      <c r="X567" t="s">
        <v>45</v>
      </c>
      <c r="Y567" t="s">
        <v>67</v>
      </c>
      <c r="Z567" t="s">
        <v>45</v>
      </c>
      <c r="AA567">
        <v>12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44482.861805555556</v>
      </c>
    </row>
    <row r="568" spans="1:41" x14ac:dyDescent="0.15">
      <c r="A568" t="s">
        <v>1162</v>
      </c>
      <c r="B568" t="s">
        <v>1216</v>
      </c>
      <c r="C568" t="s">
        <v>1217</v>
      </c>
      <c r="D568" t="s">
        <v>1218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5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44482.861805555556</v>
      </c>
    </row>
    <row r="569" spans="1:41" x14ac:dyDescent="0.15">
      <c r="A569" t="s">
        <v>1162</v>
      </c>
      <c r="B569" t="s">
        <v>1219</v>
      </c>
      <c r="C569" t="s">
        <v>1220</v>
      </c>
      <c r="D569" t="s">
        <v>1221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5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8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11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44482.861805555556</v>
      </c>
    </row>
    <row r="570" spans="1:41" x14ac:dyDescent="0.15">
      <c r="A570" t="s">
        <v>1162</v>
      </c>
      <c r="B570" t="s">
        <v>1222</v>
      </c>
      <c r="C570" t="s">
        <v>134</v>
      </c>
      <c r="D570" t="s">
        <v>195</v>
      </c>
      <c r="E570">
        <v>1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7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11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12</v>
      </c>
      <c r="AI570">
        <v>3573</v>
      </c>
      <c r="AJ570">
        <v>1738</v>
      </c>
      <c r="AK570">
        <v>97</v>
      </c>
      <c r="AL570">
        <v>4</v>
      </c>
      <c r="AM570" t="s">
        <v>47</v>
      </c>
      <c r="AN570" t="s">
        <v>76</v>
      </c>
      <c r="AO570" s="1">
        <v>44491.897222222222</v>
      </c>
    </row>
    <row r="571" spans="1:41" x14ac:dyDescent="0.15">
      <c r="A571" t="s">
        <v>1162</v>
      </c>
      <c r="B571" t="s">
        <v>1223</v>
      </c>
      <c r="C571" t="s">
        <v>401</v>
      </c>
      <c r="D571" t="s">
        <v>402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46</v>
      </c>
      <c r="Z571" t="s">
        <v>45</v>
      </c>
      <c r="AA571">
        <v>12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44482.861805555556</v>
      </c>
    </row>
    <row r="572" spans="1:41" x14ac:dyDescent="0.15">
      <c r="A572" t="s">
        <v>1162</v>
      </c>
      <c r="B572" t="s">
        <v>1224</v>
      </c>
      <c r="C572" t="s">
        <v>1225</v>
      </c>
      <c r="D572" t="s">
        <v>1134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44482.861805555556</v>
      </c>
    </row>
    <row r="573" spans="1:41" x14ac:dyDescent="0.15">
      <c r="A573" t="s">
        <v>1162</v>
      </c>
      <c r="B573" t="s">
        <v>1226</v>
      </c>
      <c r="C573" t="s">
        <v>1227</v>
      </c>
      <c r="D573" t="s">
        <v>132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4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10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44482.861805555556</v>
      </c>
    </row>
    <row r="574" spans="1:41" x14ac:dyDescent="0.15">
      <c r="A574" t="s">
        <v>1162</v>
      </c>
      <c r="B574" t="s">
        <v>1228</v>
      </c>
      <c r="C574" t="s">
        <v>1229</v>
      </c>
      <c r="D574" t="s">
        <v>1230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6</v>
      </c>
      <c r="U574">
        <v>0</v>
      </c>
      <c r="V574">
        <v>0</v>
      </c>
      <c r="W574">
        <v>0</v>
      </c>
      <c r="X574" t="s">
        <v>45</v>
      </c>
      <c r="Y574" t="s">
        <v>46</v>
      </c>
      <c r="Z574" t="s">
        <v>45</v>
      </c>
      <c r="AA574">
        <v>9</v>
      </c>
      <c r="AB574">
        <v>0</v>
      </c>
      <c r="AC574">
        <v>0</v>
      </c>
      <c r="AD574">
        <v>0</v>
      </c>
      <c r="AE574" t="s">
        <v>45</v>
      </c>
      <c r="AF574" t="s">
        <v>47</v>
      </c>
      <c r="AG574" t="s">
        <v>45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44482.861805555556</v>
      </c>
    </row>
    <row r="575" spans="1:41" x14ac:dyDescent="0.15">
      <c r="A575" t="s">
        <v>1162</v>
      </c>
      <c r="B575" t="s">
        <v>1231</v>
      </c>
      <c r="C575" t="s">
        <v>1232</v>
      </c>
      <c r="D575" t="s">
        <v>799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44482.861805555556</v>
      </c>
    </row>
    <row r="576" spans="1:41" x14ac:dyDescent="0.15">
      <c r="A576" t="s">
        <v>1162</v>
      </c>
      <c r="B576" t="s">
        <v>1233</v>
      </c>
      <c r="C576" t="s">
        <v>436</v>
      </c>
      <c r="D576" t="s">
        <v>1234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9</v>
      </c>
      <c r="U576">
        <v>0</v>
      </c>
      <c r="V576">
        <v>0</v>
      </c>
      <c r="W576">
        <v>0</v>
      </c>
      <c r="X576" t="s">
        <v>45</v>
      </c>
      <c r="Y576" t="s">
        <v>67</v>
      </c>
      <c r="Z576" t="s">
        <v>45</v>
      </c>
      <c r="AA576">
        <v>11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44482.861805555556</v>
      </c>
    </row>
    <row r="577" spans="1:41" x14ac:dyDescent="0.15">
      <c r="A577" t="s">
        <v>1162</v>
      </c>
      <c r="B577" t="s">
        <v>1235</v>
      </c>
      <c r="C577" t="s">
        <v>1236</v>
      </c>
      <c r="D577" t="s">
        <v>1080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4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8</v>
      </c>
      <c r="U577">
        <v>0</v>
      </c>
      <c r="V577">
        <v>0</v>
      </c>
      <c r="W577">
        <v>0</v>
      </c>
      <c r="X577" t="s">
        <v>45</v>
      </c>
      <c r="Y577" t="s">
        <v>46</v>
      </c>
      <c r="Z577" t="s">
        <v>45</v>
      </c>
      <c r="AA577">
        <v>10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44482.861805555556</v>
      </c>
    </row>
    <row r="578" spans="1:41" x14ac:dyDescent="0.15">
      <c r="A578" t="s">
        <v>1162</v>
      </c>
      <c r="B578" t="s">
        <v>1237</v>
      </c>
      <c r="C578" t="s">
        <v>134</v>
      </c>
      <c r="D578" t="s">
        <v>1238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46</v>
      </c>
      <c r="Z578" t="s">
        <v>45</v>
      </c>
      <c r="AA578">
        <v>11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44482.861805555556</v>
      </c>
    </row>
    <row r="579" spans="1:41" x14ac:dyDescent="0.15">
      <c r="A579" t="s">
        <v>1162</v>
      </c>
      <c r="B579" t="s">
        <v>1239</v>
      </c>
      <c r="C579" t="s">
        <v>769</v>
      </c>
      <c r="D579" t="s">
        <v>1240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6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67</v>
      </c>
      <c r="Z579" t="s">
        <v>45</v>
      </c>
      <c r="AA579">
        <v>12</v>
      </c>
      <c r="AB579">
        <v>2658</v>
      </c>
      <c r="AC579">
        <v>1229</v>
      </c>
      <c r="AD579">
        <v>200</v>
      </c>
      <c r="AE579">
        <v>4</v>
      </c>
      <c r="AF579" t="s">
        <v>122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44503.674305555556</v>
      </c>
    </row>
    <row r="580" spans="1:41" x14ac:dyDescent="0.15">
      <c r="A580" t="s">
        <v>1162</v>
      </c>
      <c r="B580" t="s">
        <v>1241</v>
      </c>
      <c r="C580" t="s">
        <v>1242</v>
      </c>
      <c r="D580" t="s">
        <v>1243</v>
      </c>
      <c r="E580">
        <v>0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44482.861805555556</v>
      </c>
    </row>
    <row r="581" spans="1:41" x14ac:dyDescent="0.15">
      <c r="A581" t="s">
        <v>1162</v>
      </c>
      <c r="B581" t="s">
        <v>1244</v>
      </c>
      <c r="C581" t="s">
        <v>56</v>
      </c>
      <c r="D581" t="s">
        <v>1245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7</v>
      </c>
      <c r="U581">
        <v>0</v>
      </c>
      <c r="V581">
        <v>0</v>
      </c>
      <c r="W581">
        <v>0</v>
      </c>
      <c r="X581" t="s">
        <v>45</v>
      </c>
      <c r="Y581" t="s">
        <v>46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122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44482.861805555556</v>
      </c>
    </row>
    <row r="582" spans="1:41" x14ac:dyDescent="0.15">
      <c r="A582" t="s">
        <v>1162</v>
      </c>
      <c r="B582" t="s">
        <v>1246</v>
      </c>
      <c r="C582" t="s">
        <v>1247</v>
      </c>
      <c r="D582" t="s">
        <v>1248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6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122</v>
      </c>
      <c r="Z582" t="s">
        <v>45</v>
      </c>
      <c r="AA582">
        <v>12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44482.861805555556</v>
      </c>
    </row>
    <row r="583" spans="1:41" x14ac:dyDescent="0.15">
      <c r="A583" t="s">
        <v>1162</v>
      </c>
      <c r="B583" t="s">
        <v>1249</v>
      </c>
      <c r="C583" t="s">
        <v>1250</v>
      </c>
      <c r="D583" t="s">
        <v>1251</v>
      </c>
      <c r="E583">
        <v>1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9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12</v>
      </c>
      <c r="AB583">
        <v>2924</v>
      </c>
      <c r="AC583">
        <v>1401</v>
      </c>
      <c r="AD583">
        <v>122</v>
      </c>
      <c r="AE583">
        <v>6</v>
      </c>
      <c r="AF583" t="s">
        <v>122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44510.917361111111</v>
      </c>
    </row>
    <row r="584" spans="1:41" x14ac:dyDescent="0.15">
      <c r="A584" t="s">
        <v>1162</v>
      </c>
      <c r="B584" t="s">
        <v>1252</v>
      </c>
      <c r="C584" t="s">
        <v>1253</v>
      </c>
      <c r="D584" t="s">
        <v>1254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46</v>
      </c>
      <c r="Z584" t="s">
        <v>45</v>
      </c>
      <c r="AA584">
        <v>12</v>
      </c>
      <c r="AB584">
        <v>3701</v>
      </c>
      <c r="AC584">
        <v>1800</v>
      </c>
      <c r="AD584">
        <v>101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44489.977083333331</v>
      </c>
    </row>
    <row r="585" spans="1:41" x14ac:dyDescent="0.15">
      <c r="A585" t="s">
        <v>1162</v>
      </c>
      <c r="B585" t="s">
        <v>1255</v>
      </c>
      <c r="C585" t="s">
        <v>1256</v>
      </c>
      <c r="D585" t="s">
        <v>195</v>
      </c>
      <c r="E585">
        <v>1</v>
      </c>
      <c r="F585">
        <v>2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11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12</v>
      </c>
      <c r="AI585">
        <v>2518</v>
      </c>
      <c r="AJ585">
        <v>1176</v>
      </c>
      <c r="AK585">
        <v>166</v>
      </c>
      <c r="AL585">
        <v>11</v>
      </c>
      <c r="AM585" t="s">
        <v>122</v>
      </c>
      <c r="AN585" t="s">
        <v>76</v>
      </c>
      <c r="AO585" s="1">
        <v>44491.92083333333</v>
      </c>
    </row>
    <row r="586" spans="1:41" x14ac:dyDescent="0.15">
      <c r="A586" t="s">
        <v>1162</v>
      </c>
      <c r="B586" t="s">
        <v>1257</v>
      </c>
      <c r="C586" t="s">
        <v>1258</v>
      </c>
      <c r="D586" t="s">
        <v>1259</v>
      </c>
      <c r="E586">
        <v>2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12</v>
      </c>
      <c r="AB586">
        <v>3396</v>
      </c>
      <c r="AC586">
        <v>1664</v>
      </c>
      <c r="AD586">
        <v>68</v>
      </c>
      <c r="AE586">
        <v>0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44489.932638888888</v>
      </c>
    </row>
    <row r="587" spans="1:41" x14ac:dyDescent="0.15">
      <c r="A587" t="s">
        <v>1162</v>
      </c>
      <c r="B587" t="s">
        <v>1260</v>
      </c>
      <c r="C587" t="s">
        <v>1227</v>
      </c>
      <c r="D587" t="s">
        <v>753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3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7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44482.861805555556</v>
      </c>
    </row>
    <row r="588" spans="1:41" x14ac:dyDescent="0.15">
      <c r="A588" t="s">
        <v>1162</v>
      </c>
      <c r="B588" t="s">
        <v>1261</v>
      </c>
      <c r="C588" t="s">
        <v>1250</v>
      </c>
      <c r="D588" t="s">
        <v>195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5</v>
      </c>
      <c r="N588">
        <v>0</v>
      </c>
      <c r="O588">
        <v>0</v>
      </c>
      <c r="P588">
        <v>0</v>
      </c>
      <c r="Q588" t="s">
        <v>45</v>
      </c>
      <c r="R588" t="s">
        <v>46</v>
      </c>
      <c r="S588" t="s">
        <v>45</v>
      </c>
      <c r="T588">
        <v>9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12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44482.861805555556</v>
      </c>
    </row>
    <row r="589" spans="1:41" x14ac:dyDescent="0.15">
      <c r="A589" t="s">
        <v>1162</v>
      </c>
      <c r="B589" t="s">
        <v>1262</v>
      </c>
      <c r="C589" t="s">
        <v>1263</v>
      </c>
      <c r="D589" t="s">
        <v>1264</v>
      </c>
      <c r="E589">
        <v>1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6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10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12</v>
      </c>
      <c r="AB589">
        <v>3792</v>
      </c>
      <c r="AC589">
        <v>1818</v>
      </c>
      <c r="AD589">
        <v>156</v>
      </c>
      <c r="AE589">
        <v>9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44494.795138888891</v>
      </c>
    </row>
    <row r="590" spans="1:41" x14ac:dyDescent="0.15">
      <c r="A590" t="s">
        <v>1162</v>
      </c>
      <c r="B590" t="s">
        <v>1265</v>
      </c>
      <c r="C590" t="s">
        <v>1266</v>
      </c>
      <c r="D590" t="s">
        <v>1267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8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10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44482.861805555556</v>
      </c>
    </row>
    <row r="591" spans="1:41" x14ac:dyDescent="0.15">
      <c r="A591" t="s">
        <v>1162</v>
      </c>
      <c r="B591" t="s">
        <v>1268</v>
      </c>
      <c r="C591" t="s">
        <v>103</v>
      </c>
      <c r="D591" t="s">
        <v>1269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7</v>
      </c>
      <c r="U591">
        <v>0</v>
      </c>
      <c r="V591">
        <v>0</v>
      </c>
      <c r="W591">
        <v>0</v>
      </c>
      <c r="X591" t="s">
        <v>45</v>
      </c>
      <c r="Y591" t="s">
        <v>46</v>
      </c>
      <c r="Z591" t="s">
        <v>45</v>
      </c>
      <c r="AA591">
        <v>10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44482.861805555556</v>
      </c>
    </row>
    <row r="592" spans="1:41" x14ac:dyDescent="0.15">
      <c r="A592" t="s">
        <v>1162</v>
      </c>
      <c r="B592" t="s">
        <v>1270</v>
      </c>
      <c r="C592" t="s">
        <v>146</v>
      </c>
      <c r="D592" t="s">
        <v>879</v>
      </c>
      <c r="E592">
        <v>0</v>
      </c>
      <c r="F592">
        <v>1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3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10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44482.861805555556</v>
      </c>
    </row>
    <row r="593" spans="1:41" x14ac:dyDescent="0.15">
      <c r="A593" t="s">
        <v>1162</v>
      </c>
      <c r="B593" t="s">
        <v>1271</v>
      </c>
      <c r="C593" t="s">
        <v>1071</v>
      </c>
      <c r="D593" t="s">
        <v>1072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3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11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44482.861805555556</v>
      </c>
    </row>
    <row r="594" spans="1:41" x14ac:dyDescent="0.15">
      <c r="A594" t="s">
        <v>1162</v>
      </c>
      <c r="B594" t="s">
        <v>1272</v>
      </c>
      <c r="C594" t="s">
        <v>1273</v>
      </c>
      <c r="D594" t="s">
        <v>941</v>
      </c>
      <c r="E594">
        <v>6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4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9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2649</v>
      </c>
      <c r="AC594">
        <v>1288</v>
      </c>
      <c r="AD594">
        <v>73</v>
      </c>
      <c r="AE594">
        <v>1</v>
      </c>
      <c r="AF594" t="s">
        <v>47</v>
      </c>
      <c r="AG594" t="s">
        <v>76</v>
      </c>
      <c r="AH594">
        <v>12</v>
      </c>
      <c r="AI594">
        <v>3399</v>
      </c>
      <c r="AJ594">
        <v>1610</v>
      </c>
      <c r="AK594">
        <v>179</v>
      </c>
      <c r="AL594">
        <v>8</v>
      </c>
      <c r="AM594" t="s">
        <v>122</v>
      </c>
      <c r="AN594" t="s">
        <v>76</v>
      </c>
      <c r="AO594" s="1">
        <v>44496.964583333334</v>
      </c>
    </row>
    <row r="595" spans="1:41" x14ac:dyDescent="0.15">
      <c r="A595" t="s">
        <v>1162</v>
      </c>
      <c r="B595" t="s">
        <v>1274</v>
      </c>
      <c r="C595" t="s">
        <v>1275</v>
      </c>
      <c r="D595" t="s">
        <v>1276</v>
      </c>
      <c r="E595">
        <v>2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12</v>
      </c>
      <c r="AB595">
        <v>3866</v>
      </c>
      <c r="AC595">
        <v>1824</v>
      </c>
      <c r="AD595">
        <v>218</v>
      </c>
      <c r="AE595">
        <v>2</v>
      </c>
      <c r="AF595" t="s">
        <v>122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44504.895833333336</v>
      </c>
    </row>
    <row r="596" spans="1:41" x14ac:dyDescent="0.15">
      <c r="A596" t="s">
        <v>1162</v>
      </c>
      <c r="B596" t="s">
        <v>1277</v>
      </c>
      <c r="C596" t="s">
        <v>171</v>
      </c>
      <c r="D596" t="s">
        <v>583</v>
      </c>
      <c r="E596">
        <v>4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6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2567</v>
      </c>
      <c r="AC596">
        <v>1207</v>
      </c>
      <c r="AD596">
        <v>153</v>
      </c>
      <c r="AE596">
        <v>7</v>
      </c>
      <c r="AF596" t="s">
        <v>47</v>
      </c>
      <c r="AG596" t="s">
        <v>76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44503.838194444441</v>
      </c>
    </row>
    <row r="597" spans="1:41" x14ac:dyDescent="0.15">
      <c r="A597" t="s">
        <v>1162</v>
      </c>
      <c r="B597" t="s">
        <v>1278</v>
      </c>
      <c r="C597" t="s">
        <v>1279</v>
      </c>
      <c r="D597" t="s">
        <v>1280</v>
      </c>
      <c r="E597">
        <v>2</v>
      </c>
      <c r="F597">
        <v>2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8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3405</v>
      </c>
      <c r="AC597">
        <v>1611</v>
      </c>
      <c r="AD597">
        <v>183</v>
      </c>
      <c r="AE597">
        <v>10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44507.866666666669</v>
      </c>
    </row>
    <row r="598" spans="1:41" x14ac:dyDescent="0.15">
      <c r="A598" t="s">
        <v>1162</v>
      </c>
      <c r="B598" t="s">
        <v>1281</v>
      </c>
      <c r="C598" t="s">
        <v>1282</v>
      </c>
      <c r="D598" t="s">
        <v>1283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46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46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44482.861805555556</v>
      </c>
    </row>
    <row r="599" spans="1:41" x14ac:dyDescent="0.15">
      <c r="A599" t="s">
        <v>1162</v>
      </c>
      <c r="B599" t="s">
        <v>1284</v>
      </c>
      <c r="C599" t="s">
        <v>1285</v>
      </c>
      <c r="D599" t="s">
        <v>1286</v>
      </c>
      <c r="E599">
        <v>2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6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10</v>
      </c>
      <c r="U599">
        <v>0</v>
      </c>
      <c r="V599">
        <v>0</v>
      </c>
      <c r="W599">
        <v>0</v>
      </c>
      <c r="X599" t="s">
        <v>45</v>
      </c>
      <c r="Y599" t="s">
        <v>67</v>
      </c>
      <c r="Z599" t="s">
        <v>45</v>
      </c>
      <c r="AA599">
        <v>12</v>
      </c>
      <c r="AB599">
        <v>2973</v>
      </c>
      <c r="AC599">
        <v>1430</v>
      </c>
      <c r="AD599">
        <v>113</v>
      </c>
      <c r="AE599">
        <v>9</v>
      </c>
      <c r="AF599" t="s">
        <v>122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44494.821527777778</v>
      </c>
    </row>
    <row r="600" spans="1:41" x14ac:dyDescent="0.15">
      <c r="A600" t="s">
        <v>1162</v>
      </c>
      <c r="B600" t="s">
        <v>1287</v>
      </c>
      <c r="C600" t="s">
        <v>1288</v>
      </c>
      <c r="D600" t="s">
        <v>573</v>
      </c>
      <c r="E600">
        <v>0</v>
      </c>
      <c r="F600">
        <v>2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8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11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44482.861805555556</v>
      </c>
    </row>
    <row r="601" spans="1:41" x14ac:dyDescent="0.15">
      <c r="A601" t="s">
        <v>1162</v>
      </c>
      <c r="B601" t="s">
        <v>1289</v>
      </c>
      <c r="C601" t="s">
        <v>1290</v>
      </c>
      <c r="D601" t="s">
        <v>1291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44482.861805555556</v>
      </c>
    </row>
    <row r="602" spans="1:41" x14ac:dyDescent="0.15">
      <c r="A602" t="s">
        <v>1162</v>
      </c>
      <c r="B602" t="s">
        <v>1292</v>
      </c>
      <c r="C602" t="s">
        <v>722</v>
      </c>
      <c r="D602" t="s">
        <v>740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3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6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9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44482.861805555556</v>
      </c>
    </row>
    <row r="603" spans="1:41" x14ac:dyDescent="0.15">
      <c r="A603" t="s">
        <v>1293</v>
      </c>
      <c r="B603" t="s">
        <v>1294</v>
      </c>
      <c r="C603" t="s">
        <v>943</v>
      </c>
      <c r="D603" t="s">
        <v>1295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44482.861805555556</v>
      </c>
    </row>
    <row r="604" spans="1:41" x14ac:dyDescent="0.15">
      <c r="A604" t="s">
        <v>1293</v>
      </c>
      <c r="B604" t="s">
        <v>1296</v>
      </c>
      <c r="C604" t="s">
        <v>1297</v>
      </c>
      <c r="D604" t="s">
        <v>1298</v>
      </c>
      <c r="E604">
        <v>4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3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6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10</v>
      </c>
      <c r="AB604">
        <v>2623</v>
      </c>
      <c r="AC604">
        <v>1304</v>
      </c>
      <c r="AD604">
        <v>15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44496.905555555553</v>
      </c>
    </row>
    <row r="605" spans="1:41" x14ac:dyDescent="0.15">
      <c r="A605" t="s">
        <v>1293</v>
      </c>
      <c r="B605" t="s">
        <v>1299</v>
      </c>
      <c r="C605" t="s">
        <v>974</v>
      </c>
      <c r="D605" t="s">
        <v>1167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8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10</v>
      </c>
      <c r="AB605">
        <v>0</v>
      </c>
      <c r="AC605">
        <v>0</v>
      </c>
      <c r="AD605">
        <v>0</v>
      </c>
      <c r="AE605" t="s">
        <v>45</v>
      </c>
      <c r="AF605" t="s">
        <v>47</v>
      </c>
      <c r="AG605" t="s">
        <v>45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44482.861805555556</v>
      </c>
    </row>
    <row r="606" spans="1:41" x14ac:dyDescent="0.15">
      <c r="A606" t="s">
        <v>1293</v>
      </c>
      <c r="B606" t="s">
        <v>1300</v>
      </c>
      <c r="C606" t="s">
        <v>961</v>
      </c>
      <c r="D606" t="s">
        <v>962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7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11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44482.861805555556</v>
      </c>
    </row>
    <row r="607" spans="1:41" x14ac:dyDescent="0.15">
      <c r="A607" t="s">
        <v>1293</v>
      </c>
      <c r="B607" t="s">
        <v>1301</v>
      </c>
      <c r="C607" t="s">
        <v>423</v>
      </c>
      <c r="D607" t="s">
        <v>195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122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44482.861805555556</v>
      </c>
    </row>
    <row r="608" spans="1:41" x14ac:dyDescent="0.15">
      <c r="A608" t="s">
        <v>1293</v>
      </c>
      <c r="B608" t="s">
        <v>1302</v>
      </c>
      <c r="C608" t="s">
        <v>1303</v>
      </c>
      <c r="D608" t="s">
        <v>1304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46</v>
      </c>
      <c r="S608" t="s">
        <v>45</v>
      </c>
      <c r="T608">
        <v>8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44482.861805555556</v>
      </c>
    </row>
    <row r="609" spans="1:41" x14ac:dyDescent="0.15">
      <c r="A609" t="s">
        <v>1293</v>
      </c>
      <c r="B609" t="s">
        <v>1305</v>
      </c>
      <c r="C609" t="s">
        <v>1306</v>
      </c>
      <c r="D609" t="s">
        <v>1307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7</v>
      </c>
      <c r="U609">
        <v>0</v>
      </c>
      <c r="V609">
        <v>0</v>
      </c>
      <c r="W609">
        <v>0</v>
      </c>
      <c r="X609" t="s">
        <v>45</v>
      </c>
      <c r="Y609" t="s">
        <v>46</v>
      </c>
      <c r="Z609" t="s">
        <v>45</v>
      </c>
      <c r="AA609">
        <v>11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44482.861805555556</v>
      </c>
    </row>
    <row r="610" spans="1:41" x14ac:dyDescent="0.15">
      <c r="A610" t="s">
        <v>1293</v>
      </c>
      <c r="B610" t="s">
        <v>1308</v>
      </c>
      <c r="C610" t="s">
        <v>1309</v>
      </c>
      <c r="D610" t="s">
        <v>1310</v>
      </c>
      <c r="E610">
        <v>2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3359</v>
      </c>
      <c r="AC610">
        <v>1578</v>
      </c>
      <c r="AD610">
        <v>203</v>
      </c>
      <c r="AE610">
        <v>32</v>
      </c>
      <c r="AF610" t="s">
        <v>122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44496.942361111112</v>
      </c>
    </row>
    <row r="611" spans="1:41" x14ac:dyDescent="0.15">
      <c r="A611" t="s">
        <v>1293</v>
      </c>
      <c r="B611" t="s">
        <v>1311</v>
      </c>
      <c r="C611" t="s">
        <v>187</v>
      </c>
      <c r="D611" t="s">
        <v>1312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2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6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8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44482.861805555556</v>
      </c>
    </row>
    <row r="612" spans="1:41" x14ac:dyDescent="0.15">
      <c r="A612" t="s">
        <v>1293</v>
      </c>
      <c r="B612" t="s">
        <v>1313</v>
      </c>
      <c r="C612" t="s">
        <v>827</v>
      </c>
      <c r="D612" t="s">
        <v>1314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44482.861805555556</v>
      </c>
    </row>
    <row r="613" spans="1:41" x14ac:dyDescent="0.15">
      <c r="A613" t="s">
        <v>1293</v>
      </c>
      <c r="B613" t="s">
        <v>1315</v>
      </c>
      <c r="C613" t="s">
        <v>1316</v>
      </c>
      <c r="D613" t="s">
        <v>1243</v>
      </c>
      <c r="E613">
        <v>2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10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12</v>
      </c>
      <c r="AB613">
        <v>2010</v>
      </c>
      <c r="AC613">
        <v>950</v>
      </c>
      <c r="AD613">
        <v>110</v>
      </c>
      <c r="AE613">
        <v>6</v>
      </c>
      <c r="AF613" t="s">
        <v>47</v>
      </c>
      <c r="AG613" t="s">
        <v>76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44505.874305555553</v>
      </c>
    </row>
    <row r="614" spans="1:41" x14ac:dyDescent="0.15">
      <c r="A614" t="s">
        <v>1293</v>
      </c>
      <c r="B614" t="s">
        <v>1317</v>
      </c>
      <c r="C614" t="s">
        <v>1318</v>
      </c>
      <c r="D614" t="s">
        <v>1319</v>
      </c>
      <c r="E614">
        <v>1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10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3187</v>
      </c>
      <c r="AC614">
        <v>1525</v>
      </c>
      <c r="AD614">
        <v>137</v>
      </c>
      <c r="AE614">
        <v>6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44512.984722222223</v>
      </c>
    </row>
    <row r="615" spans="1:41" x14ac:dyDescent="0.15">
      <c r="A615" t="s">
        <v>1293</v>
      </c>
      <c r="B615" t="s">
        <v>1320</v>
      </c>
      <c r="C615" t="s">
        <v>578</v>
      </c>
      <c r="D615" t="s">
        <v>1321</v>
      </c>
      <c r="E615">
        <v>1</v>
      </c>
      <c r="F615">
        <v>1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7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12</v>
      </c>
      <c r="AB615">
        <v>3969</v>
      </c>
      <c r="AC615">
        <v>1889</v>
      </c>
      <c r="AD615">
        <v>191</v>
      </c>
      <c r="AE615">
        <v>15</v>
      </c>
      <c r="AF615" t="s">
        <v>122</v>
      </c>
      <c r="AG615" t="s">
        <v>76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44487.9375</v>
      </c>
    </row>
    <row r="616" spans="1:41" x14ac:dyDescent="0.15">
      <c r="A616" t="s">
        <v>1293</v>
      </c>
      <c r="B616" t="s">
        <v>1322</v>
      </c>
      <c r="C616" t="s">
        <v>1131</v>
      </c>
      <c r="D616" t="s">
        <v>1323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9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11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44482.861805555556</v>
      </c>
    </row>
    <row r="617" spans="1:41" x14ac:dyDescent="0.15">
      <c r="A617" t="s">
        <v>1293</v>
      </c>
      <c r="B617" t="s">
        <v>1324</v>
      </c>
      <c r="C617" t="s">
        <v>293</v>
      </c>
      <c r="D617" t="s">
        <v>579</v>
      </c>
      <c r="E617">
        <v>0</v>
      </c>
      <c r="F617">
        <v>2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6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9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11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44482.861805555556</v>
      </c>
    </row>
    <row r="618" spans="1:41" x14ac:dyDescent="0.15">
      <c r="A618" t="s">
        <v>1293</v>
      </c>
      <c r="B618" t="s">
        <v>1325</v>
      </c>
      <c r="C618" t="s">
        <v>713</v>
      </c>
      <c r="D618" t="s">
        <v>1326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67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44482.861805555556</v>
      </c>
    </row>
    <row r="619" spans="1:41" x14ac:dyDescent="0.15">
      <c r="A619" t="s">
        <v>1293</v>
      </c>
      <c r="B619" t="s">
        <v>1327</v>
      </c>
      <c r="C619" t="s">
        <v>1328</v>
      </c>
      <c r="D619" t="s">
        <v>1329</v>
      </c>
      <c r="E619">
        <v>1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5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10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12</v>
      </c>
      <c r="AB619">
        <v>3285</v>
      </c>
      <c r="AC619">
        <v>1611</v>
      </c>
      <c r="AD619">
        <v>63</v>
      </c>
      <c r="AE619">
        <v>0</v>
      </c>
      <c r="AF619" t="s">
        <v>47</v>
      </c>
      <c r="AG619" t="s">
        <v>76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44489.910416666666</v>
      </c>
    </row>
    <row r="620" spans="1:41" x14ac:dyDescent="0.15">
      <c r="A620" t="s">
        <v>1293</v>
      </c>
      <c r="B620" t="s">
        <v>1330</v>
      </c>
      <c r="C620" t="s">
        <v>1331</v>
      </c>
      <c r="D620" t="s">
        <v>367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8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10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44482.861805555556</v>
      </c>
    </row>
    <row r="621" spans="1:41" x14ac:dyDescent="0.15">
      <c r="A621" t="s">
        <v>1293</v>
      </c>
      <c r="B621" t="s">
        <v>1332</v>
      </c>
      <c r="C621" t="s">
        <v>103</v>
      </c>
      <c r="D621" t="s">
        <v>80</v>
      </c>
      <c r="E621">
        <v>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5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12</v>
      </c>
      <c r="AB621">
        <v>2683</v>
      </c>
      <c r="AC621">
        <v>1303</v>
      </c>
      <c r="AD621">
        <v>77</v>
      </c>
      <c r="AE621">
        <v>10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44510.890277777777</v>
      </c>
    </row>
    <row r="622" spans="1:41" x14ac:dyDescent="0.15">
      <c r="A622" t="s">
        <v>1293</v>
      </c>
      <c r="B622" t="s">
        <v>1333</v>
      </c>
      <c r="C622" t="s">
        <v>1334</v>
      </c>
      <c r="D622" t="s">
        <v>1335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4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7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9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10</v>
      </c>
      <c r="AI622">
        <v>0</v>
      </c>
      <c r="AJ622">
        <v>0</v>
      </c>
      <c r="AK622">
        <v>0</v>
      </c>
      <c r="AL622" t="s">
        <v>45</v>
      </c>
      <c r="AM622" t="s">
        <v>47</v>
      </c>
      <c r="AN622" t="s">
        <v>45</v>
      </c>
      <c r="AO622" s="1">
        <v>44482.861805555556</v>
      </c>
    </row>
    <row r="623" spans="1:41" x14ac:dyDescent="0.15">
      <c r="A623" t="s">
        <v>1293</v>
      </c>
      <c r="B623" t="s">
        <v>1336</v>
      </c>
      <c r="C623" t="s">
        <v>1337</v>
      </c>
      <c r="D623" t="s">
        <v>1338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3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6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9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44482.861805555556</v>
      </c>
    </row>
    <row r="624" spans="1:41" x14ac:dyDescent="0.15">
      <c r="A624" t="s">
        <v>1293</v>
      </c>
      <c r="B624" t="s">
        <v>1339</v>
      </c>
      <c r="C624" t="s">
        <v>1229</v>
      </c>
      <c r="D624" t="s">
        <v>1340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10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44482.861805555556</v>
      </c>
    </row>
    <row r="625" spans="1:41" x14ac:dyDescent="0.15">
      <c r="A625" t="s">
        <v>1293</v>
      </c>
      <c r="B625" t="s">
        <v>1341</v>
      </c>
      <c r="C625" t="s">
        <v>1342</v>
      </c>
      <c r="D625" t="s">
        <v>1343</v>
      </c>
      <c r="E625">
        <v>2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9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11</v>
      </c>
      <c r="AB625">
        <v>2679</v>
      </c>
      <c r="AC625">
        <v>1291</v>
      </c>
      <c r="AD625">
        <v>97</v>
      </c>
      <c r="AE625">
        <v>3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44497.979861111111</v>
      </c>
    </row>
    <row r="626" spans="1:41" x14ac:dyDescent="0.15">
      <c r="A626" t="s">
        <v>1293</v>
      </c>
      <c r="B626" t="s">
        <v>1344</v>
      </c>
      <c r="C626" t="s">
        <v>1345</v>
      </c>
      <c r="D626" t="s">
        <v>367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9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44482.861805555556</v>
      </c>
    </row>
    <row r="627" spans="1:41" x14ac:dyDescent="0.15">
      <c r="A627" t="s">
        <v>1293</v>
      </c>
      <c r="B627" t="s">
        <v>1346</v>
      </c>
      <c r="C627" t="s">
        <v>578</v>
      </c>
      <c r="D627" t="s">
        <v>579</v>
      </c>
      <c r="E627">
        <v>2</v>
      </c>
      <c r="F627">
        <v>1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6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10</v>
      </c>
      <c r="U627">
        <v>0</v>
      </c>
      <c r="V627">
        <v>0</v>
      </c>
      <c r="W627">
        <v>0</v>
      </c>
      <c r="X627" t="s">
        <v>45</v>
      </c>
      <c r="Y627" t="s">
        <v>122</v>
      </c>
      <c r="Z627" t="s">
        <v>45</v>
      </c>
      <c r="AA627">
        <v>12</v>
      </c>
      <c r="AB627">
        <v>3536</v>
      </c>
      <c r="AC627">
        <v>1666</v>
      </c>
      <c r="AD627">
        <v>204</v>
      </c>
      <c r="AE627">
        <v>26</v>
      </c>
      <c r="AF627" t="s">
        <v>47</v>
      </c>
      <c r="AG627" t="s">
        <v>76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44482.946527777778</v>
      </c>
    </row>
    <row r="628" spans="1:41" x14ac:dyDescent="0.15">
      <c r="A628" t="s">
        <v>1293</v>
      </c>
      <c r="B628" t="s">
        <v>1347</v>
      </c>
      <c r="C628" t="s">
        <v>56</v>
      </c>
      <c r="D628" t="s">
        <v>80</v>
      </c>
      <c r="E628">
        <v>1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6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9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12</v>
      </c>
      <c r="AB628">
        <v>3653</v>
      </c>
      <c r="AC628">
        <v>1794</v>
      </c>
      <c r="AD628">
        <v>65</v>
      </c>
      <c r="AE628">
        <v>15</v>
      </c>
      <c r="AF628" t="s">
        <v>122</v>
      </c>
      <c r="AG628" t="s">
        <v>76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44494.732638888891</v>
      </c>
    </row>
    <row r="629" spans="1:41" x14ac:dyDescent="0.15">
      <c r="A629" t="s">
        <v>1293</v>
      </c>
      <c r="B629" t="s">
        <v>1348</v>
      </c>
      <c r="C629" t="s">
        <v>146</v>
      </c>
      <c r="D629" t="s">
        <v>552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44482.861805555556</v>
      </c>
    </row>
    <row r="630" spans="1:41" x14ac:dyDescent="0.15">
      <c r="A630" t="s">
        <v>1293</v>
      </c>
      <c r="B630" t="s">
        <v>1349</v>
      </c>
      <c r="C630" t="s">
        <v>1183</v>
      </c>
      <c r="D630" t="s">
        <v>1350</v>
      </c>
      <c r="E630">
        <v>1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8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12</v>
      </c>
      <c r="AB630">
        <v>3115</v>
      </c>
      <c r="AC630">
        <v>1490</v>
      </c>
      <c r="AD630">
        <v>135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44489.988888888889</v>
      </c>
    </row>
    <row r="631" spans="1:41" x14ac:dyDescent="0.15">
      <c r="A631" t="s">
        <v>1293</v>
      </c>
      <c r="B631" t="s">
        <v>1351</v>
      </c>
      <c r="C631" t="s">
        <v>1352</v>
      </c>
      <c r="D631" t="s">
        <v>1353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7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9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10</v>
      </c>
      <c r="AI631">
        <v>0</v>
      </c>
      <c r="AJ631">
        <v>0</v>
      </c>
      <c r="AK631">
        <v>0</v>
      </c>
      <c r="AL631" t="s">
        <v>45</v>
      </c>
      <c r="AM631" t="s">
        <v>122</v>
      </c>
      <c r="AN631" t="s">
        <v>45</v>
      </c>
      <c r="AO631" s="1">
        <v>44482.861805555556</v>
      </c>
    </row>
    <row r="632" spans="1:41" x14ac:dyDescent="0.15">
      <c r="A632" t="s">
        <v>1293</v>
      </c>
      <c r="B632" t="s">
        <v>1354</v>
      </c>
      <c r="C632" t="s">
        <v>1355</v>
      </c>
      <c r="D632" t="s">
        <v>1356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4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5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8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44482.861805555556</v>
      </c>
    </row>
    <row r="633" spans="1:41" x14ac:dyDescent="0.15">
      <c r="A633" t="s">
        <v>1293</v>
      </c>
      <c r="B633" t="s">
        <v>1357</v>
      </c>
      <c r="C633" t="s">
        <v>1227</v>
      </c>
      <c r="D633" t="s">
        <v>1358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44482.861805555556</v>
      </c>
    </row>
    <row r="634" spans="1:41" x14ac:dyDescent="0.15">
      <c r="A634" t="s">
        <v>1293</v>
      </c>
      <c r="B634" t="s">
        <v>1359</v>
      </c>
      <c r="C634" t="s">
        <v>1360</v>
      </c>
      <c r="D634" t="s">
        <v>331</v>
      </c>
      <c r="E634">
        <v>1</v>
      </c>
      <c r="F634">
        <v>1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6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10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12</v>
      </c>
      <c r="AB634">
        <v>3831</v>
      </c>
      <c r="AC634">
        <v>1856</v>
      </c>
      <c r="AD634">
        <v>119</v>
      </c>
      <c r="AE634">
        <v>11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44489.897916666669</v>
      </c>
    </row>
    <row r="635" spans="1:41" x14ac:dyDescent="0.15">
      <c r="A635" t="s">
        <v>1293</v>
      </c>
      <c r="B635" t="s">
        <v>1361</v>
      </c>
      <c r="C635" t="s">
        <v>1362</v>
      </c>
      <c r="D635" t="s">
        <v>1363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9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44482.861805555556</v>
      </c>
    </row>
    <row r="636" spans="1:41" x14ac:dyDescent="0.15">
      <c r="A636" t="s">
        <v>1293</v>
      </c>
      <c r="B636" t="s">
        <v>1364</v>
      </c>
      <c r="C636" t="s">
        <v>943</v>
      </c>
      <c r="D636" t="s">
        <v>132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9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10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44482.861805555556</v>
      </c>
    </row>
    <row r="637" spans="1:41" x14ac:dyDescent="0.15">
      <c r="A637" t="s">
        <v>1293</v>
      </c>
      <c r="B637" t="s">
        <v>1365</v>
      </c>
      <c r="C637" t="s">
        <v>1366</v>
      </c>
      <c r="D637" t="s">
        <v>147</v>
      </c>
      <c r="E637">
        <v>1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6</v>
      </c>
      <c r="N637">
        <v>0</v>
      </c>
      <c r="O637">
        <v>0</v>
      </c>
      <c r="P637">
        <v>0</v>
      </c>
      <c r="Q637" t="s">
        <v>45</v>
      </c>
      <c r="R637" t="s">
        <v>46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12</v>
      </c>
      <c r="AB637">
        <v>3068</v>
      </c>
      <c r="AC637">
        <v>1430</v>
      </c>
      <c r="AD637">
        <v>208</v>
      </c>
      <c r="AE637">
        <v>34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44486.60833333333</v>
      </c>
    </row>
    <row r="638" spans="1:41" x14ac:dyDescent="0.15">
      <c r="A638" t="s">
        <v>1293</v>
      </c>
      <c r="B638" t="s">
        <v>1367</v>
      </c>
      <c r="C638" t="s">
        <v>1368</v>
      </c>
      <c r="D638" t="s">
        <v>1267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4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46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44482.861805555556</v>
      </c>
    </row>
    <row r="639" spans="1:41" x14ac:dyDescent="0.15">
      <c r="A639" t="s">
        <v>1293</v>
      </c>
      <c r="B639" t="s">
        <v>1369</v>
      </c>
      <c r="C639" t="s">
        <v>103</v>
      </c>
      <c r="D639" t="s">
        <v>776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4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7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10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44482.861805555556</v>
      </c>
    </row>
    <row r="640" spans="1:41" x14ac:dyDescent="0.15">
      <c r="A640" t="s">
        <v>1293</v>
      </c>
      <c r="B640" t="s">
        <v>1370</v>
      </c>
      <c r="C640" t="s">
        <v>1371</v>
      </c>
      <c r="D640" t="s">
        <v>1372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4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10</v>
      </c>
      <c r="AB640">
        <v>0</v>
      </c>
      <c r="AC640">
        <v>0</v>
      </c>
      <c r="AD640">
        <v>0</v>
      </c>
      <c r="AE640" t="s">
        <v>45</v>
      </c>
      <c r="AF640" t="s">
        <v>47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44482.861805555556</v>
      </c>
    </row>
    <row r="641" spans="1:41" x14ac:dyDescent="0.15">
      <c r="A641" t="s">
        <v>1293</v>
      </c>
      <c r="B641" t="s">
        <v>1373</v>
      </c>
      <c r="C641" t="s">
        <v>1374</v>
      </c>
      <c r="D641" t="s">
        <v>776</v>
      </c>
      <c r="E641">
        <v>3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6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3166</v>
      </c>
      <c r="AC641">
        <v>1513</v>
      </c>
      <c r="AD641">
        <v>140</v>
      </c>
      <c r="AE641">
        <v>4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44487.968055555553</v>
      </c>
    </row>
    <row r="642" spans="1:41" x14ac:dyDescent="0.15">
      <c r="A642" t="s">
        <v>1293</v>
      </c>
      <c r="B642" t="s">
        <v>1375</v>
      </c>
      <c r="C642" t="s">
        <v>103</v>
      </c>
      <c r="D642" t="s">
        <v>1376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4</v>
      </c>
      <c r="N642">
        <v>0</v>
      </c>
      <c r="O642">
        <v>0</v>
      </c>
      <c r="P642">
        <v>0</v>
      </c>
      <c r="Q642" t="s">
        <v>45</v>
      </c>
      <c r="R642" t="s">
        <v>669</v>
      </c>
      <c r="S642" t="s">
        <v>45</v>
      </c>
      <c r="T642">
        <v>7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10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44482.861805555556</v>
      </c>
    </row>
    <row r="643" spans="1:41" x14ac:dyDescent="0.15">
      <c r="A643" t="s">
        <v>1293</v>
      </c>
      <c r="B643" t="s">
        <v>1377</v>
      </c>
      <c r="C643" t="s">
        <v>1378</v>
      </c>
      <c r="D643" t="s">
        <v>1379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5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8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44482.861805555556</v>
      </c>
    </row>
    <row r="644" spans="1:41" x14ac:dyDescent="0.15">
      <c r="A644" t="s">
        <v>1293</v>
      </c>
      <c r="B644" t="s">
        <v>1380</v>
      </c>
      <c r="C644" t="s">
        <v>1381</v>
      </c>
      <c r="D644" t="s">
        <v>274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5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10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11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44482.861805555556</v>
      </c>
    </row>
    <row r="645" spans="1:41" x14ac:dyDescent="0.15">
      <c r="A645" t="s">
        <v>1293</v>
      </c>
      <c r="B645" t="s">
        <v>1382</v>
      </c>
      <c r="C645" t="s">
        <v>1256</v>
      </c>
      <c r="D645" t="s">
        <v>782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11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44482.861805555556</v>
      </c>
    </row>
    <row r="646" spans="1:41" x14ac:dyDescent="0.15">
      <c r="A646" t="s">
        <v>1293</v>
      </c>
      <c r="B646" t="s">
        <v>1383</v>
      </c>
      <c r="C646" t="s">
        <v>1384</v>
      </c>
      <c r="D646" t="s">
        <v>1385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7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11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44482.861805555556</v>
      </c>
    </row>
    <row r="647" spans="1:41" x14ac:dyDescent="0.15">
      <c r="A647" t="s">
        <v>1293</v>
      </c>
      <c r="B647" t="s">
        <v>1386</v>
      </c>
      <c r="C647" t="s">
        <v>974</v>
      </c>
      <c r="D647" t="s">
        <v>1387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6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9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44482.861805555556</v>
      </c>
    </row>
    <row r="648" spans="1:41" x14ac:dyDescent="0.15">
      <c r="A648" t="s">
        <v>1293</v>
      </c>
      <c r="B648" t="s">
        <v>1388</v>
      </c>
      <c r="C648" t="s">
        <v>1389</v>
      </c>
      <c r="D648" t="s">
        <v>579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10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44482.861805555556</v>
      </c>
    </row>
    <row r="649" spans="1:41" x14ac:dyDescent="0.15">
      <c r="A649" t="s">
        <v>1293</v>
      </c>
      <c r="B649" t="s">
        <v>1390</v>
      </c>
      <c r="C649" t="s">
        <v>692</v>
      </c>
      <c r="D649" t="s">
        <v>1391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6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9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44482.861805555556</v>
      </c>
    </row>
    <row r="650" spans="1:41" x14ac:dyDescent="0.15">
      <c r="A650" t="s">
        <v>1293</v>
      </c>
      <c r="B650" t="s">
        <v>1392</v>
      </c>
      <c r="C650" t="s">
        <v>1393</v>
      </c>
      <c r="D650" t="s">
        <v>1394</v>
      </c>
      <c r="E650">
        <v>1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5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10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12</v>
      </c>
      <c r="AB650">
        <v>2646</v>
      </c>
      <c r="AC650">
        <v>1253</v>
      </c>
      <c r="AD650">
        <v>140</v>
      </c>
      <c r="AE650">
        <v>9</v>
      </c>
      <c r="AF650" t="s">
        <v>122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44510.882638888892</v>
      </c>
    </row>
    <row r="651" spans="1:41" x14ac:dyDescent="0.15">
      <c r="A651" t="s">
        <v>1293</v>
      </c>
      <c r="B651" t="s">
        <v>1395</v>
      </c>
      <c r="C651" t="s">
        <v>1396</v>
      </c>
      <c r="D651" t="s">
        <v>567</v>
      </c>
      <c r="E651">
        <v>1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3597</v>
      </c>
      <c r="AC651">
        <v>1741</v>
      </c>
      <c r="AD651">
        <v>115</v>
      </c>
      <c r="AE651">
        <v>4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44489.940972222219</v>
      </c>
    </row>
    <row r="652" spans="1:41" x14ac:dyDescent="0.15">
      <c r="A652" t="s">
        <v>1293</v>
      </c>
      <c r="B652" t="s">
        <v>1397</v>
      </c>
      <c r="C652" t="s">
        <v>1398</v>
      </c>
      <c r="D652" t="s">
        <v>1399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8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11</v>
      </c>
      <c r="AB652">
        <v>0</v>
      </c>
      <c r="AC652">
        <v>0</v>
      </c>
      <c r="AD652">
        <v>0</v>
      </c>
      <c r="AE652" t="s">
        <v>45</v>
      </c>
      <c r="AF652" t="s">
        <v>47</v>
      </c>
      <c r="AG652" t="s">
        <v>45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44482.861805555556</v>
      </c>
    </row>
    <row r="653" spans="1:41" x14ac:dyDescent="0.15">
      <c r="A653" t="s">
        <v>1293</v>
      </c>
      <c r="B653" t="s">
        <v>1400</v>
      </c>
      <c r="C653" t="s">
        <v>230</v>
      </c>
      <c r="D653" t="s">
        <v>247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8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11</v>
      </c>
      <c r="AB653">
        <v>0</v>
      </c>
      <c r="AC653">
        <v>0</v>
      </c>
      <c r="AD653">
        <v>0</v>
      </c>
      <c r="AE653" t="s">
        <v>45</v>
      </c>
      <c r="AF653" t="s">
        <v>47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44482.861805555556</v>
      </c>
    </row>
    <row r="654" spans="1:41" x14ac:dyDescent="0.15">
      <c r="A654" t="s">
        <v>1293</v>
      </c>
      <c r="B654" t="s">
        <v>1401</v>
      </c>
      <c r="C654" t="s">
        <v>1177</v>
      </c>
      <c r="D654" t="s">
        <v>1402</v>
      </c>
      <c r="E654">
        <v>6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5</v>
      </c>
      <c r="N654">
        <v>0</v>
      </c>
      <c r="O654">
        <v>0</v>
      </c>
      <c r="P654">
        <v>0</v>
      </c>
      <c r="Q654" t="s">
        <v>45</v>
      </c>
      <c r="R654" t="s">
        <v>46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12</v>
      </c>
      <c r="AB654">
        <v>2949</v>
      </c>
      <c r="AC654">
        <v>1366</v>
      </c>
      <c r="AD654">
        <v>217</v>
      </c>
      <c r="AE654">
        <v>12</v>
      </c>
      <c r="AF654" t="s">
        <v>122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44487.908333333333</v>
      </c>
    </row>
    <row r="655" spans="1:41" x14ac:dyDescent="0.15">
      <c r="A655" t="s">
        <v>1293</v>
      </c>
      <c r="B655" t="s">
        <v>1403</v>
      </c>
      <c r="C655" t="s">
        <v>56</v>
      </c>
      <c r="D655" t="s">
        <v>1404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4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10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44482.861805555556</v>
      </c>
    </row>
    <row r="656" spans="1:41" x14ac:dyDescent="0.15">
      <c r="A656" t="s">
        <v>1293</v>
      </c>
      <c r="B656" t="s">
        <v>1405</v>
      </c>
      <c r="C656" t="s">
        <v>1198</v>
      </c>
      <c r="D656" t="s">
        <v>583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12</v>
      </c>
      <c r="AB656">
        <v>3161</v>
      </c>
      <c r="AC656">
        <v>1523</v>
      </c>
      <c r="AD656">
        <v>115</v>
      </c>
      <c r="AE656">
        <v>13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44510.938194444447</v>
      </c>
    </row>
    <row r="657" spans="1:41" x14ac:dyDescent="0.15">
      <c r="A657" t="s">
        <v>1293</v>
      </c>
      <c r="B657" t="s">
        <v>1406</v>
      </c>
      <c r="C657" t="s">
        <v>1198</v>
      </c>
      <c r="D657" t="s">
        <v>583</v>
      </c>
      <c r="E657">
        <v>1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6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10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12</v>
      </c>
      <c r="AB657">
        <v>2841</v>
      </c>
      <c r="AC657">
        <v>1341</v>
      </c>
      <c r="AD657">
        <v>159</v>
      </c>
      <c r="AE657">
        <v>17</v>
      </c>
      <c r="AF657" t="s">
        <v>122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44486.829861111109</v>
      </c>
    </row>
    <row r="658" spans="1:41" x14ac:dyDescent="0.15">
      <c r="A658" t="s">
        <v>1293</v>
      </c>
      <c r="B658" t="s">
        <v>1407</v>
      </c>
      <c r="C658" t="s">
        <v>1408</v>
      </c>
      <c r="D658" t="s">
        <v>1069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46</v>
      </c>
      <c r="Z658" t="s">
        <v>45</v>
      </c>
      <c r="AA658">
        <v>12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44482.861805555556</v>
      </c>
    </row>
    <row r="659" spans="1:41" x14ac:dyDescent="0.15">
      <c r="A659" t="s">
        <v>1293</v>
      </c>
      <c r="B659" t="s">
        <v>1409</v>
      </c>
      <c r="C659" t="s">
        <v>1410</v>
      </c>
      <c r="D659" t="s">
        <v>1411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7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122</v>
      </c>
      <c r="Z659" t="s">
        <v>45</v>
      </c>
      <c r="AA659">
        <v>12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44482.861805555556</v>
      </c>
    </row>
    <row r="660" spans="1:41" x14ac:dyDescent="0.15">
      <c r="A660" t="s">
        <v>1293</v>
      </c>
      <c r="B660" t="s">
        <v>1412</v>
      </c>
      <c r="C660" t="s">
        <v>293</v>
      </c>
      <c r="D660" t="s">
        <v>1413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11</v>
      </c>
      <c r="AB660">
        <v>0</v>
      </c>
      <c r="AC660">
        <v>0</v>
      </c>
      <c r="AD660">
        <v>0</v>
      </c>
      <c r="AE660" t="s">
        <v>45</v>
      </c>
      <c r="AF660" t="s">
        <v>122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44482.861805555556</v>
      </c>
    </row>
    <row r="661" spans="1:41" x14ac:dyDescent="0.15">
      <c r="A661" t="s">
        <v>1293</v>
      </c>
      <c r="B661" t="s">
        <v>1414</v>
      </c>
      <c r="C661" t="s">
        <v>1415</v>
      </c>
      <c r="D661" t="s">
        <v>1416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44482.861805555556</v>
      </c>
    </row>
    <row r="662" spans="1:41" x14ac:dyDescent="0.15">
      <c r="A662" t="s">
        <v>1293</v>
      </c>
      <c r="B662" t="s">
        <v>1417</v>
      </c>
      <c r="C662" t="s">
        <v>1418</v>
      </c>
      <c r="D662" t="s">
        <v>1419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8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44482.861805555556</v>
      </c>
    </row>
    <row r="663" spans="1:41" x14ac:dyDescent="0.15">
      <c r="A663" t="s">
        <v>1293</v>
      </c>
      <c r="B663" t="s">
        <v>1420</v>
      </c>
      <c r="C663" t="s">
        <v>1421</v>
      </c>
      <c r="D663" t="s">
        <v>550</v>
      </c>
      <c r="E663">
        <v>3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5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67</v>
      </c>
      <c r="Z663" t="s">
        <v>45</v>
      </c>
      <c r="AA663">
        <v>12</v>
      </c>
      <c r="AB663">
        <v>3712</v>
      </c>
      <c r="AC663">
        <v>1769</v>
      </c>
      <c r="AD663">
        <v>174</v>
      </c>
      <c r="AE663">
        <v>8</v>
      </c>
      <c r="AF663" t="s">
        <v>122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44507.572222222225</v>
      </c>
    </row>
    <row r="664" spans="1:41" x14ac:dyDescent="0.15">
      <c r="A664" t="s">
        <v>1293</v>
      </c>
      <c r="B664" t="s">
        <v>1422</v>
      </c>
      <c r="C664" t="s">
        <v>1423</v>
      </c>
      <c r="D664" t="s">
        <v>80</v>
      </c>
      <c r="E664">
        <v>1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12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12</v>
      </c>
      <c r="AI664">
        <v>3544</v>
      </c>
      <c r="AJ664">
        <v>1700</v>
      </c>
      <c r="AK664">
        <v>144</v>
      </c>
      <c r="AL664">
        <v>3</v>
      </c>
      <c r="AM664" t="s">
        <v>47</v>
      </c>
      <c r="AN664" t="s">
        <v>76</v>
      </c>
      <c r="AO664" s="1">
        <v>44491.939583333333</v>
      </c>
    </row>
    <row r="665" spans="1:41" x14ac:dyDescent="0.15">
      <c r="A665" t="s">
        <v>1293</v>
      </c>
      <c r="B665" t="s">
        <v>1424</v>
      </c>
      <c r="C665" t="s">
        <v>1425</v>
      </c>
      <c r="D665" t="s">
        <v>1426</v>
      </c>
      <c r="E665">
        <v>1</v>
      </c>
      <c r="F665">
        <v>1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3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9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12</v>
      </c>
      <c r="AB665">
        <v>3490</v>
      </c>
      <c r="AC665">
        <v>1674</v>
      </c>
      <c r="AD665">
        <v>142</v>
      </c>
      <c r="AE665">
        <v>8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44496.936805555553</v>
      </c>
    </row>
    <row r="666" spans="1:41" x14ac:dyDescent="0.15">
      <c r="A666" t="s">
        <v>1293</v>
      </c>
      <c r="B666" t="s">
        <v>1427</v>
      </c>
      <c r="C666" t="s">
        <v>1428</v>
      </c>
      <c r="D666" t="s">
        <v>1429</v>
      </c>
      <c r="E666">
        <v>1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5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12</v>
      </c>
      <c r="AI666">
        <v>3522</v>
      </c>
      <c r="AJ666">
        <v>1656</v>
      </c>
      <c r="AK666">
        <v>210</v>
      </c>
      <c r="AL666">
        <v>15</v>
      </c>
      <c r="AM666" t="s">
        <v>122</v>
      </c>
      <c r="AN666" t="s">
        <v>76</v>
      </c>
      <c r="AO666" s="1">
        <v>44491.941666666666</v>
      </c>
    </row>
    <row r="667" spans="1:41" x14ac:dyDescent="0.15">
      <c r="A667" t="s">
        <v>1293</v>
      </c>
      <c r="B667" t="s">
        <v>1430</v>
      </c>
      <c r="C667" t="s">
        <v>171</v>
      </c>
      <c r="D667" t="s">
        <v>583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7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44482.861805555556</v>
      </c>
    </row>
    <row r="668" spans="1:41" x14ac:dyDescent="0.15">
      <c r="A668" t="s">
        <v>1293</v>
      </c>
      <c r="B668" t="s">
        <v>1431</v>
      </c>
      <c r="C668" t="s">
        <v>1432</v>
      </c>
      <c r="D668" t="s">
        <v>1433</v>
      </c>
      <c r="E668">
        <v>1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9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12</v>
      </c>
      <c r="AB668">
        <v>3102</v>
      </c>
      <c r="AC668">
        <v>1490</v>
      </c>
      <c r="AD668">
        <v>122</v>
      </c>
      <c r="AE668">
        <v>15</v>
      </c>
      <c r="AF668" t="s">
        <v>122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44512.978472222225</v>
      </c>
    </row>
    <row r="669" spans="1:41" x14ac:dyDescent="0.15">
      <c r="A669" t="s">
        <v>1293</v>
      </c>
      <c r="B669" t="s">
        <v>1434</v>
      </c>
      <c r="C669" t="s">
        <v>1282</v>
      </c>
      <c r="D669" t="s">
        <v>1435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11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44482.861805555556</v>
      </c>
    </row>
    <row r="670" spans="1:41" x14ac:dyDescent="0.15">
      <c r="A670" t="s">
        <v>1293</v>
      </c>
      <c r="B670" t="s">
        <v>1436</v>
      </c>
      <c r="C670" t="s">
        <v>1437</v>
      </c>
      <c r="D670" t="s">
        <v>1438</v>
      </c>
      <c r="E670">
        <v>1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6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12</v>
      </c>
      <c r="AB670">
        <v>3724</v>
      </c>
      <c r="AC670">
        <v>1767</v>
      </c>
      <c r="AD670">
        <v>190</v>
      </c>
      <c r="AE670">
        <v>9</v>
      </c>
      <c r="AF670" t="s">
        <v>122</v>
      </c>
      <c r="AG670" t="s">
        <v>76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44504.943055555559</v>
      </c>
    </row>
    <row r="671" spans="1:41" x14ac:dyDescent="0.15">
      <c r="A671" t="s">
        <v>1293</v>
      </c>
      <c r="B671" t="s">
        <v>1439</v>
      </c>
      <c r="C671" t="s">
        <v>1440</v>
      </c>
      <c r="D671" t="s">
        <v>1441</v>
      </c>
      <c r="E671">
        <v>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6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10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12</v>
      </c>
      <c r="AB671">
        <v>3348</v>
      </c>
      <c r="AC671">
        <v>1640</v>
      </c>
      <c r="AD671">
        <v>68</v>
      </c>
      <c r="AE671">
        <v>3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44503.642361111109</v>
      </c>
    </row>
    <row r="672" spans="1:41" x14ac:dyDescent="0.15">
      <c r="A672" t="s">
        <v>1293</v>
      </c>
      <c r="B672" t="s">
        <v>1442</v>
      </c>
      <c r="C672" t="s">
        <v>1443</v>
      </c>
      <c r="D672" t="s">
        <v>1444</v>
      </c>
      <c r="E672">
        <v>1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6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12</v>
      </c>
      <c r="AB672">
        <v>3712</v>
      </c>
      <c r="AC672">
        <v>1790</v>
      </c>
      <c r="AD672">
        <v>132</v>
      </c>
      <c r="AE672">
        <v>6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44494.770833333336</v>
      </c>
    </row>
    <row r="673" spans="1:41" x14ac:dyDescent="0.15">
      <c r="A673" t="s">
        <v>1293</v>
      </c>
      <c r="B673" t="s">
        <v>1445</v>
      </c>
      <c r="C673" t="s">
        <v>1446</v>
      </c>
      <c r="D673" t="s">
        <v>1447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4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10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44482.861805555556</v>
      </c>
    </row>
    <row r="674" spans="1:41" x14ac:dyDescent="0.15">
      <c r="A674" t="s">
        <v>1293</v>
      </c>
      <c r="B674" t="s">
        <v>1448</v>
      </c>
      <c r="C674" t="s">
        <v>1449</v>
      </c>
      <c r="D674" t="s">
        <v>1450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10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44482.861805555556</v>
      </c>
    </row>
    <row r="675" spans="1:41" x14ac:dyDescent="0.15">
      <c r="A675" t="s">
        <v>1293</v>
      </c>
      <c r="B675" t="s">
        <v>1451</v>
      </c>
      <c r="C675" t="s">
        <v>1290</v>
      </c>
      <c r="D675" t="s">
        <v>1291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9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44482.861805555556</v>
      </c>
    </row>
    <row r="676" spans="1:41" x14ac:dyDescent="0.15">
      <c r="A676" t="s">
        <v>1293</v>
      </c>
      <c r="B676" t="s">
        <v>1452</v>
      </c>
      <c r="C676" t="s">
        <v>134</v>
      </c>
      <c r="D676" t="s">
        <v>533</v>
      </c>
      <c r="E676">
        <v>2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9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11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12</v>
      </c>
      <c r="AI676">
        <v>3806</v>
      </c>
      <c r="AJ676">
        <v>1871</v>
      </c>
      <c r="AK676">
        <v>64</v>
      </c>
      <c r="AL676">
        <v>4</v>
      </c>
      <c r="AM676" t="s">
        <v>47</v>
      </c>
      <c r="AN676" t="s">
        <v>76</v>
      </c>
      <c r="AO676" s="1">
        <v>44502.807638888888</v>
      </c>
    </row>
    <row r="677" spans="1:41" x14ac:dyDescent="0.15">
      <c r="A677" t="s">
        <v>1293</v>
      </c>
      <c r="B677" t="s">
        <v>1453</v>
      </c>
      <c r="C677" t="s">
        <v>1454</v>
      </c>
      <c r="D677" t="s">
        <v>1455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4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9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11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44482.861805555556</v>
      </c>
    </row>
    <row r="678" spans="1:41" x14ac:dyDescent="0.15">
      <c r="A678" t="s">
        <v>1293</v>
      </c>
      <c r="B678" t="s">
        <v>1456</v>
      </c>
      <c r="C678" t="s">
        <v>1457</v>
      </c>
      <c r="D678" t="s">
        <v>1458</v>
      </c>
      <c r="E678">
        <v>1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6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12</v>
      </c>
      <c r="AB678">
        <v>3501</v>
      </c>
      <c r="AC678">
        <v>1676</v>
      </c>
      <c r="AD678">
        <v>149</v>
      </c>
      <c r="AE678">
        <v>4</v>
      </c>
      <c r="AF678" t="s">
        <v>47</v>
      </c>
      <c r="AG678" t="s">
        <v>76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44494.739583333336</v>
      </c>
    </row>
    <row r="679" spans="1:41" x14ac:dyDescent="0.15">
      <c r="A679" t="s">
        <v>1293</v>
      </c>
      <c r="B679" t="s">
        <v>1459</v>
      </c>
      <c r="C679" t="s">
        <v>1460</v>
      </c>
      <c r="D679" t="s">
        <v>1192</v>
      </c>
      <c r="E679">
        <v>0</v>
      </c>
      <c r="F679">
        <v>1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7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10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11</v>
      </c>
      <c r="AI679">
        <v>0</v>
      </c>
      <c r="AJ679">
        <v>0</v>
      </c>
      <c r="AK679">
        <v>0</v>
      </c>
      <c r="AL679" t="s">
        <v>45</v>
      </c>
      <c r="AM679" t="s">
        <v>47</v>
      </c>
      <c r="AN679" t="s">
        <v>45</v>
      </c>
      <c r="AO679" s="1">
        <v>44482.861805555556</v>
      </c>
    </row>
    <row r="680" spans="1:41" x14ac:dyDescent="0.15">
      <c r="A680" t="s">
        <v>1293</v>
      </c>
      <c r="B680" t="s">
        <v>1461</v>
      </c>
      <c r="C680" t="s">
        <v>1462</v>
      </c>
      <c r="D680" t="s">
        <v>1463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7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10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44482.861805555556</v>
      </c>
    </row>
    <row r="681" spans="1:41" x14ac:dyDescent="0.15">
      <c r="A681" t="s">
        <v>1293</v>
      </c>
      <c r="B681" t="s">
        <v>1464</v>
      </c>
      <c r="C681" t="s">
        <v>1465</v>
      </c>
      <c r="D681" t="s">
        <v>1466</v>
      </c>
      <c r="E681">
        <v>1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6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12</v>
      </c>
      <c r="AB681">
        <v>3582</v>
      </c>
      <c r="AC681">
        <v>1733</v>
      </c>
      <c r="AD681">
        <v>116</v>
      </c>
      <c r="AE681">
        <v>2</v>
      </c>
      <c r="AF681" t="s">
        <v>47</v>
      </c>
      <c r="AG681" t="s">
        <v>76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44489.938888888886</v>
      </c>
    </row>
    <row r="682" spans="1:41" x14ac:dyDescent="0.15">
      <c r="A682" t="s">
        <v>1293</v>
      </c>
      <c r="B682" t="s">
        <v>1467</v>
      </c>
      <c r="C682" t="s">
        <v>1468</v>
      </c>
      <c r="D682" t="s">
        <v>1469</v>
      </c>
      <c r="E682">
        <v>3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46</v>
      </c>
      <c r="Z682" t="s">
        <v>45</v>
      </c>
      <c r="AA682">
        <v>12</v>
      </c>
      <c r="AB682">
        <v>2714</v>
      </c>
      <c r="AC682">
        <v>1275</v>
      </c>
      <c r="AD682">
        <v>164</v>
      </c>
      <c r="AE682">
        <v>14</v>
      </c>
      <c r="AF682" t="s">
        <v>122</v>
      </c>
      <c r="AG682" t="s">
        <v>76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44493.592361111114</v>
      </c>
    </row>
    <row r="683" spans="1:41" x14ac:dyDescent="0.15">
      <c r="A683" t="s">
        <v>1293</v>
      </c>
      <c r="B683" t="s">
        <v>1470</v>
      </c>
      <c r="C683" t="s">
        <v>1471</v>
      </c>
      <c r="D683" t="s">
        <v>1472</v>
      </c>
      <c r="E683">
        <v>1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8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11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12</v>
      </c>
      <c r="AI683">
        <v>3337</v>
      </c>
      <c r="AJ683">
        <v>1633</v>
      </c>
      <c r="AK683">
        <v>71</v>
      </c>
      <c r="AL683">
        <v>2</v>
      </c>
      <c r="AM683" t="s">
        <v>47</v>
      </c>
      <c r="AN683" t="s">
        <v>76</v>
      </c>
      <c r="AO683" s="1">
        <v>44491.938194444447</v>
      </c>
    </row>
    <row r="684" spans="1:41" x14ac:dyDescent="0.15">
      <c r="A684" t="s">
        <v>1473</v>
      </c>
      <c r="B684" t="s">
        <v>1474</v>
      </c>
      <c r="C684" t="s">
        <v>396</v>
      </c>
      <c r="D684" t="s">
        <v>1411</v>
      </c>
      <c r="E684">
        <v>1</v>
      </c>
      <c r="F684">
        <v>1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122</v>
      </c>
      <c r="Z684" t="s">
        <v>45</v>
      </c>
      <c r="AA684">
        <v>12</v>
      </c>
      <c r="AB684">
        <v>2790</v>
      </c>
      <c r="AC684">
        <v>1351</v>
      </c>
      <c r="AD684">
        <v>88</v>
      </c>
      <c r="AE684">
        <v>3</v>
      </c>
      <c r="AF684" t="s">
        <v>47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44507.892361111109</v>
      </c>
    </row>
    <row r="685" spans="1:41" x14ac:dyDescent="0.15">
      <c r="A685" t="s">
        <v>1473</v>
      </c>
      <c r="B685" t="s">
        <v>1475</v>
      </c>
      <c r="C685" t="s">
        <v>1476</v>
      </c>
      <c r="D685" t="s">
        <v>1304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11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44482.861805555556</v>
      </c>
    </row>
    <row r="686" spans="1:41" x14ac:dyDescent="0.15">
      <c r="A686" t="s">
        <v>1473</v>
      </c>
      <c r="B686" t="s">
        <v>1477</v>
      </c>
      <c r="C686" t="s">
        <v>1478</v>
      </c>
      <c r="D686" t="s">
        <v>1479</v>
      </c>
      <c r="E686">
        <v>6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12</v>
      </c>
      <c r="AB686">
        <v>3402</v>
      </c>
      <c r="AC686">
        <v>1641</v>
      </c>
      <c r="AD686">
        <v>120</v>
      </c>
      <c r="AE686">
        <v>11</v>
      </c>
      <c r="AF686" t="s">
        <v>47</v>
      </c>
      <c r="AG686" t="s">
        <v>76</v>
      </c>
      <c r="AH686">
        <v>12</v>
      </c>
      <c r="AI686">
        <v>4153</v>
      </c>
      <c r="AJ686">
        <v>1998</v>
      </c>
      <c r="AK686">
        <v>157</v>
      </c>
      <c r="AL686">
        <v>8</v>
      </c>
      <c r="AM686" t="s">
        <v>122</v>
      </c>
      <c r="AN686" t="s">
        <v>76</v>
      </c>
      <c r="AO686" s="1">
        <v>44497.975694444445</v>
      </c>
    </row>
    <row r="687" spans="1:41" x14ac:dyDescent="0.15">
      <c r="A687" t="s">
        <v>1473</v>
      </c>
      <c r="B687" t="s">
        <v>1480</v>
      </c>
      <c r="C687" t="s">
        <v>1481</v>
      </c>
      <c r="D687" t="s">
        <v>1482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44482.861805555556</v>
      </c>
    </row>
    <row r="688" spans="1:41" x14ac:dyDescent="0.15">
      <c r="A688" t="s">
        <v>1473</v>
      </c>
      <c r="B688" t="s">
        <v>1483</v>
      </c>
      <c r="C688" t="s">
        <v>1253</v>
      </c>
      <c r="D688" t="s">
        <v>628</v>
      </c>
      <c r="E688">
        <v>1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7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3310</v>
      </c>
      <c r="AC688">
        <v>1602</v>
      </c>
      <c r="AD688">
        <v>106</v>
      </c>
      <c r="AE688">
        <v>20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44494.792361111111</v>
      </c>
    </row>
    <row r="689" spans="1:41" x14ac:dyDescent="0.15">
      <c r="A689" t="s">
        <v>1473</v>
      </c>
      <c r="B689" t="s">
        <v>1484</v>
      </c>
      <c r="C689" t="s">
        <v>1485</v>
      </c>
      <c r="D689" t="s">
        <v>1486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4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44482.861805555556</v>
      </c>
    </row>
    <row r="690" spans="1:41" x14ac:dyDescent="0.15">
      <c r="A690" t="s">
        <v>1473</v>
      </c>
      <c r="B690" t="s">
        <v>1487</v>
      </c>
      <c r="C690" t="s">
        <v>1488</v>
      </c>
      <c r="D690" t="s">
        <v>1489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10</v>
      </c>
      <c r="AB690">
        <v>0</v>
      </c>
      <c r="AC690">
        <v>0</v>
      </c>
      <c r="AD690">
        <v>0</v>
      </c>
      <c r="AE690" t="s">
        <v>45</v>
      </c>
      <c r="AF690" t="s">
        <v>47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44482.861805555556</v>
      </c>
    </row>
    <row r="691" spans="1:41" x14ac:dyDescent="0.15">
      <c r="A691" t="s">
        <v>1473</v>
      </c>
      <c r="B691" t="s">
        <v>1490</v>
      </c>
      <c r="C691" t="s">
        <v>1491</v>
      </c>
      <c r="D691" t="s">
        <v>1492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2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6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9</v>
      </c>
      <c r="AB691">
        <v>0</v>
      </c>
      <c r="AC691">
        <v>0</v>
      </c>
      <c r="AD691">
        <v>0</v>
      </c>
      <c r="AE691" t="s">
        <v>45</v>
      </c>
      <c r="AF691" t="s">
        <v>47</v>
      </c>
      <c r="AG691" t="s">
        <v>45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44482.861805555556</v>
      </c>
    </row>
    <row r="692" spans="1:41" x14ac:dyDescent="0.15">
      <c r="A692" t="s">
        <v>1473</v>
      </c>
      <c r="B692" t="s">
        <v>1493</v>
      </c>
      <c r="C692" t="s">
        <v>1494</v>
      </c>
      <c r="D692" t="s">
        <v>1495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4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122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44482.861805555556</v>
      </c>
    </row>
    <row r="693" spans="1:41" x14ac:dyDescent="0.15">
      <c r="A693" t="s">
        <v>1473</v>
      </c>
      <c r="B693" t="s">
        <v>1496</v>
      </c>
      <c r="C693" t="s">
        <v>1183</v>
      </c>
      <c r="D693" t="s">
        <v>1497</v>
      </c>
      <c r="E693">
        <v>2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12</v>
      </c>
      <c r="AB693">
        <v>3342</v>
      </c>
      <c r="AC693">
        <v>1613</v>
      </c>
      <c r="AD693">
        <v>116</v>
      </c>
      <c r="AE693">
        <v>2</v>
      </c>
      <c r="AF693" t="s">
        <v>47</v>
      </c>
      <c r="AG693" t="s">
        <v>76</v>
      </c>
      <c r="AH693">
        <v>12</v>
      </c>
      <c r="AI693">
        <v>3798</v>
      </c>
      <c r="AJ693">
        <v>1826</v>
      </c>
      <c r="AK693">
        <v>146</v>
      </c>
      <c r="AL693">
        <v>1</v>
      </c>
      <c r="AM693" t="s">
        <v>122</v>
      </c>
      <c r="AN693" t="s">
        <v>76</v>
      </c>
      <c r="AO693" s="1">
        <v>44491.836805555555</v>
      </c>
    </row>
    <row r="694" spans="1:41" x14ac:dyDescent="0.15">
      <c r="A694" t="s">
        <v>1473</v>
      </c>
      <c r="B694" t="s">
        <v>1498</v>
      </c>
      <c r="C694" t="s">
        <v>627</v>
      </c>
      <c r="D694" t="s">
        <v>628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8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44482.861805555556</v>
      </c>
    </row>
    <row r="695" spans="1:41" x14ac:dyDescent="0.15">
      <c r="A695" t="s">
        <v>1473</v>
      </c>
      <c r="B695" t="s">
        <v>1499</v>
      </c>
      <c r="C695" t="s">
        <v>1500</v>
      </c>
      <c r="D695" t="s">
        <v>1501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5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11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44482.861805555556</v>
      </c>
    </row>
    <row r="696" spans="1:41" x14ac:dyDescent="0.15">
      <c r="A696" t="s">
        <v>1473</v>
      </c>
      <c r="B696" t="s">
        <v>1502</v>
      </c>
      <c r="C696" t="s">
        <v>1503</v>
      </c>
      <c r="D696" t="s">
        <v>1504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9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3507</v>
      </c>
      <c r="AC696">
        <v>1687</v>
      </c>
      <c r="AD696">
        <v>133</v>
      </c>
      <c r="AE696">
        <v>4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44512.957638888889</v>
      </c>
    </row>
    <row r="697" spans="1:41" x14ac:dyDescent="0.15">
      <c r="A697" t="s">
        <v>1473</v>
      </c>
      <c r="B697" t="s">
        <v>1505</v>
      </c>
      <c r="C697" t="s">
        <v>1318</v>
      </c>
      <c r="D697" t="s">
        <v>1319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9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44482.861805555556</v>
      </c>
    </row>
    <row r="698" spans="1:41" x14ac:dyDescent="0.15">
      <c r="A698" t="s">
        <v>1473</v>
      </c>
      <c r="B698" t="s">
        <v>1506</v>
      </c>
      <c r="C698" t="s">
        <v>1507</v>
      </c>
      <c r="D698" t="s">
        <v>1508</v>
      </c>
      <c r="E698">
        <v>1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3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7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11</v>
      </c>
      <c r="AB698">
        <v>2816</v>
      </c>
      <c r="AC698">
        <v>1364</v>
      </c>
      <c r="AD698">
        <v>88</v>
      </c>
      <c r="AE698">
        <v>5</v>
      </c>
      <c r="AF698" t="s">
        <v>47</v>
      </c>
      <c r="AG698" t="s">
        <v>76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44493.586805555555</v>
      </c>
    </row>
    <row r="699" spans="1:41" x14ac:dyDescent="0.15">
      <c r="A699" t="s">
        <v>1473</v>
      </c>
      <c r="B699" t="s">
        <v>1509</v>
      </c>
      <c r="C699" t="s">
        <v>983</v>
      </c>
      <c r="D699" t="s">
        <v>1358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44482.861805555556</v>
      </c>
    </row>
    <row r="700" spans="1:41" x14ac:dyDescent="0.15">
      <c r="A700" t="s">
        <v>1473</v>
      </c>
      <c r="B700" t="s">
        <v>1510</v>
      </c>
      <c r="C700" t="s">
        <v>1511</v>
      </c>
      <c r="D700" t="s">
        <v>1512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3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7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9</v>
      </c>
      <c r="AB700">
        <v>2077</v>
      </c>
      <c r="AC700">
        <v>1030</v>
      </c>
      <c r="AD700">
        <v>17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44493.442361111112</v>
      </c>
    </row>
    <row r="701" spans="1:41" x14ac:dyDescent="0.15">
      <c r="A701" t="s">
        <v>1473</v>
      </c>
      <c r="B701" t="s">
        <v>1513</v>
      </c>
      <c r="C701" t="s">
        <v>1514</v>
      </c>
      <c r="D701" t="s">
        <v>1515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11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44482.861805555556</v>
      </c>
    </row>
    <row r="702" spans="1:41" x14ac:dyDescent="0.15">
      <c r="A702" t="s">
        <v>1473</v>
      </c>
      <c r="B702" t="s">
        <v>1516</v>
      </c>
      <c r="C702" t="s">
        <v>134</v>
      </c>
      <c r="D702" t="s">
        <v>195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8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44482.861805555556</v>
      </c>
    </row>
    <row r="703" spans="1:41" x14ac:dyDescent="0.15">
      <c r="A703" t="s">
        <v>1473</v>
      </c>
      <c r="B703" t="s">
        <v>1517</v>
      </c>
      <c r="C703" t="s">
        <v>333</v>
      </c>
      <c r="D703" t="s">
        <v>1518</v>
      </c>
      <c r="E703">
        <v>2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7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12</v>
      </c>
      <c r="AI703">
        <v>4188</v>
      </c>
      <c r="AJ703">
        <v>2004</v>
      </c>
      <c r="AK703">
        <v>180</v>
      </c>
      <c r="AL703">
        <v>24</v>
      </c>
      <c r="AM703" t="s">
        <v>122</v>
      </c>
      <c r="AN703" t="s">
        <v>76</v>
      </c>
      <c r="AO703" s="1">
        <v>44497.951388888891</v>
      </c>
    </row>
    <row r="704" spans="1:41" x14ac:dyDescent="0.15">
      <c r="A704" t="s">
        <v>1473</v>
      </c>
      <c r="B704" t="s">
        <v>1519</v>
      </c>
      <c r="C704" t="s">
        <v>1520</v>
      </c>
      <c r="D704" t="s">
        <v>776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3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6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44482.861805555556</v>
      </c>
    </row>
    <row r="705" spans="1:41" x14ac:dyDescent="0.15">
      <c r="A705" t="s">
        <v>1473</v>
      </c>
      <c r="B705" t="s">
        <v>1521</v>
      </c>
      <c r="C705" t="s">
        <v>53</v>
      </c>
      <c r="D705" t="s">
        <v>1218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9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11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44482.861805555556</v>
      </c>
    </row>
    <row r="706" spans="1:41" x14ac:dyDescent="0.15">
      <c r="A706" t="s">
        <v>1473</v>
      </c>
      <c r="B706" t="s">
        <v>1522</v>
      </c>
      <c r="C706" t="s">
        <v>1523</v>
      </c>
      <c r="D706" t="s">
        <v>782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8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44482.861805555556</v>
      </c>
    </row>
    <row r="707" spans="1:41" x14ac:dyDescent="0.15">
      <c r="A707" t="s">
        <v>1473</v>
      </c>
      <c r="B707" t="s">
        <v>1524</v>
      </c>
      <c r="C707" t="s">
        <v>1525</v>
      </c>
      <c r="D707" t="s">
        <v>799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11</v>
      </c>
      <c r="AB707">
        <v>0</v>
      </c>
      <c r="AC707">
        <v>0</v>
      </c>
      <c r="AD707">
        <v>0</v>
      </c>
      <c r="AE707" t="s">
        <v>45</v>
      </c>
      <c r="AF707" t="s">
        <v>122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44482.861805555556</v>
      </c>
    </row>
    <row r="708" spans="1:41" x14ac:dyDescent="0.15">
      <c r="A708" t="s">
        <v>1473</v>
      </c>
      <c r="B708" t="s">
        <v>1526</v>
      </c>
      <c r="C708" t="s">
        <v>1527</v>
      </c>
      <c r="D708" t="s">
        <v>1528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12</v>
      </c>
      <c r="AB708">
        <v>3543</v>
      </c>
      <c r="AC708">
        <v>1731</v>
      </c>
      <c r="AD708">
        <v>81</v>
      </c>
      <c r="AE708">
        <v>2</v>
      </c>
      <c r="AF708" t="s">
        <v>47</v>
      </c>
      <c r="AG708" t="s">
        <v>76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44489.970833333333</v>
      </c>
    </row>
    <row r="709" spans="1:41" x14ac:dyDescent="0.15">
      <c r="A709" t="s">
        <v>1473</v>
      </c>
      <c r="B709" t="s">
        <v>1529</v>
      </c>
      <c r="C709" t="s">
        <v>1530</v>
      </c>
      <c r="D709" t="s">
        <v>132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4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7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44482.861805555556</v>
      </c>
    </row>
    <row r="710" spans="1:41" x14ac:dyDescent="0.15">
      <c r="A710" t="s">
        <v>1473</v>
      </c>
      <c r="B710" t="s">
        <v>1531</v>
      </c>
      <c r="C710" t="s">
        <v>1532</v>
      </c>
      <c r="D710" t="s">
        <v>1533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4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122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44482.861805555556</v>
      </c>
    </row>
    <row r="711" spans="1:41" x14ac:dyDescent="0.15">
      <c r="A711" t="s">
        <v>1473</v>
      </c>
      <c r="B711" t="s">
        <v>1534</v>
      </c>
      <c r="C711" t="s">
        <v>1535</v>
      </c>
      <c r="D711" t="s">
        <v>1536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4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10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44482.861805555556</v>
      </c>
    </row>
    <row r="712" spans="1:41" x14ac:dyDescent="0.15">
      <c r="A712" t="s">
        <v>1473</v>
      </c>
      <c r="B712" t="s">
        <v>1537</v>
      </c>
      <c r="C712" t="s">
        <v>1538</v>
      </c>
      <c r="D712" t="s">
        <v>1539</v>
      </c>
      <c r="E712">
        <v>2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9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12</v>
      </c>
      <c r="AB712">
        <v>3097</v>
      </c>
      <c r="AC712">
        <v>1484</v>
      </c>
      <c r="AD712">
        <v>129</v>
      </c>
      <c r="AE712">
        <v>3</v>
      </c>
      <c r="AF712" t="s">
        <v>47</v>
      </c>
      <c r="AG712" t="s">
        <v>76</v>
      </c>
      <c r="AH712">
        <v>12</v>
      </c>
      <c r="AI712">
        <v>3501</v>
      </c>
      <c r="AJ712">
        <v>1672</v>
      </c>
      <c r="AK712">
        <v>157</v>
      </c>
      <c r="AL712">
        <v>16</v>
      </c>
      <c r="AM712" t="s">
        <v>122</v>
      </c>
      <c r="AN712" t="s">
        <v>76</v>
      </c>
      <c r="AO712" s="1">
        <v>44492.637499999997</v>
      </c>
    </row>
    <row r="713" spans="1:41" x14ac:dyDescent="0.15">
      <c r="A713" t="s">
        <v>1473</v>
      </c>
      <c r="B713" t="s">
        <v>1540</v>
      </c>
      <c r="C713" t="s">
        <v>1541</v>
      </c>
      <c r="D713" t="s">
        <v>1542</v>
      </c>
      <c r="E713">
        <v>2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11</v>
      </c>
      <c r="U713">
        <v>0</v>
      </c>
      <c r="V713">
        <v>0</v>
      </c>
      <c r="W713">
        <v>0</v>
      </c>
      <c r="X713" t="s">
        <v>45</v>
      </c>
      <c r="Y713" t="s">
        <v>122</v>
      </c>
      <c r="Z713" t="s">
        <v>45</v>
      </c>
      <c r="AA713">
        <v>12</v>
      </c>
      <c r="AB713">
        <v>3725</v>
      </c>
      <c r="AC713">
        <v>1770</v>
      </c>
      <c r="AD713">
        <v>185</v>
      </c>
      <c r="AE713">
        <v>19</v>
      </c>
      <c r="AF713" t="s">
        <v>122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44487.870833333334</v>
      </c>
    </row>
    <row r="714" spans="1:41" x14ac:dyDescent="0.15">
      <c r="A714" t="s">
        <v>1473</v>
      </c>
      <c r="B714" t="s">
        <v>1543</v>
      </c>
      <c r="C714" t="s">
        <v>1544</v>
      </c>
      <c r="D714">
        <v>96</v>
      </c>
      <c r="E714">
        <v>2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12</v>
      </c>
      <c r="AB714">
        <v>3114</v>
      </c>
      <c r="AC714">
        <v>1461</v>
      </c>
      <c r="AD714">
        <v>192</v>
      </c>
      <c r="AE714">
        <v>16</v>
      </c>
      <c r="AF714" t="s">
        <v>122</v>
      </c>
      <c r="AG714" t="s">
        <v>76</v>
      </c>
      <c r="AH714">
        <v>12</v>
      </c>
      <c r="AI714">
        <v>3631</v>
      </c>
      <c r="AJ714">
        <v>1678</v>
      </c>
      <c r="AK714">
        <v>275</v>
      </c>
      <c r="AL714">
        <v>13</v>
      </c>
      <c r="AM714" t="s">
        <v>122</v>
      </c>
      <c r="AN714" t="s">
        <v>76</v>
      </c>
      <c r="AO714" s="1">
        <v>44494.809027777781</v>
      </c>
    </row>
    <row r="715" spans="1:41" x14ac:dyDescent="0.15">
      <c r="A715" t="s">
        <v>1473</v>
      </c>
      <c r="B715" t="s">
        <v>1545</v>
      </c>
      <c r="C715" t="s">
        <v>1546</v>
      </c>
      <c r="D715" t="s">
        <v>1547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3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7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44482.861805555556</v>
      </c>
    </row>
    <row r="716" spans="1:41" x14ac:dyDescent="0.15">
      <c r="A716" t="s">
        <v>1473</v>
      </c>
      <c r="B716" t="s">
        <v>1548</v>
      </c>
      <c r="C716" t="s">
        <v>1549</v>
      </c>
      <c r="D716" t="s">
        <v>80</v>
      </c>
      <c r="E716">
        <v>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6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12</v>
      </c>
      <c r="AB716">
        <v>3170</v>
      </c>
      <c r="AC716">
        <v>1534</v>
      </c>
      <c r="AD716">
        <v>102</v>
      </c>
      <c r="AE716">
        <v>5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44510.897916666669</v>
      </c>
    </row>
    <row r="717" spans="1:41" x14ac:dyDescent="0.15">
      <c r="A717" t="s">
        <v>1473</v>
      </c>
      <c r="B717" t="s">
        <v>1550</v>
      </c>
      <c r="C717" t="s">
        <v>1551</v>
      </c>
      <c r="D717" t="s">
        <v>1115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4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7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44482.861805555556</v>
      </c>
    </row>
    <row r="718" spans="1:41" x14ac:dyDescent="0.15">
      <c r="A718" t="s">
        <v>1473</v>
      </c>
      <c r="B718" t="s">
        <v>1552</v>
      </c>
      <c r="C718" t="s">
        <v>1553</v>
      </c>
      <c r="D718" t="s">
        <v>1554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3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6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44482.861805555556</v>
      </c>
    </row>
    <row r="719" spans="1:41" x14ac:dyDescent="0.15">
      <c r="A719" t="s">
        <v>1473</v>
      </c>
      <c r="B719" t="s">
        <v>1555</v>
      </c>
      <c r="C719" t="s">
        <v>1556</v>
      </c>
      <c r="D719" t="s">
        <v>1557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6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9</v>
      </c>
      <c r="U719">
        <v>0</v>
      </c>
      <c r="V719">
        <v>0</v>
      </c>
      <c r="W719">
        <v>0</v>
      </c>
      <c r="X719" t="s">
        <v>45</v>
      </c>
      <c r="Y719" t="s">
        <v>58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44482.861805555556</v>
      </c>
    </row>
    <row r="720" spans="1:41" x14ac:dyDescent="0.15">
      <c r="A720" t="s">
        <v>1473</v>
      </c>
      <c r="B720" t="s">
        <v>1558</v>
      </c>
      <c r="C720" t="s">
        <v>1559</v>
      </c>
      <c r="D720" t="s">
        <v>1560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3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6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9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44482.861805555556</v>
      </c>
    </row>
    <row r="721" spans="1:41" x14ac:dyDescent="0.15">
      <c r="A721" t="s">
        <v>1473</v>
      </c>
      <c r="B721" t="s">
        <v>1561</v>
      </c>
      <c r="C721" t="s">
        <v>1562</v>
      </c>
      <c r="D721" t="s">
        <v>1387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9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44482.861805555556</v>
      </c>
    </row>
    <row r="722" spans="1:41" x14ac:dyDescent="0.15">
      <c r="A722" t="s">
        <v>1473</v>
      </c>
      <c r="B722" t="s">
        <v>1563</v>
      </c>
      <c r="C722" t="s">
        <v>1564</v>
      </c>
      <c r="D722" t="s">
        <v>1419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10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44482.861805555556</v>
      </c>
    </row>
    <row r="723" spans="1:41" x14ac:dyDescent="0.15">
      <c r="A723" t="s">
        <v>1473</v>
      </c>
      <c r="B723" t="s">
        <v>1565</v>
      </c>
      <c r="C723" t="s">
        <v>974</v>
      </c>
      <c r="D723" t="s">
        <v>1335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8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10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44482.861805555556</v>
      </c>
    </row>
    <row r="724" spans="1:41" x14ac:dyDescent="0.15">
      <c r="A724" t="s">
        <v>1473</v>
      </c>
      <c r="B724" t="s">
        <v>1566</v>
      </c>
      <c r="C724" t="s">
        <v>1567</v>
      </c>
      <c r="D724" t="s">
        <v>1568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4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10</v>
      </c>
      <c r="AB724">
        <v>0</v>
      </c>
      <c r="AC724">
        <v>0</v>
      </c>
      <c r="AD724">
        <v>0</v>
      </c>
      <c r="AE724" t="s">
        <v>45</v>
      </c>
      <c r="AF724" t="s">
        <v>122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44482.861805555556</v>
      </c>
    </row>
    <row r="725" spans="1:41" x14ac:dyDescent="0.15">
      <c r="A725" t="s">
        <v>1473</v>
      </c>
      <c r="B725" t="s">
        <v>1569</v>
      </c>
      <c r="C725" t="s">
        <v>333</v>
      </c>
      <c r="D725" t="s">
        <v>1570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8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44482.861805555556</v>
      </c>
    </row>
    <row r="726" spans="1:41" x14ac:dyDescent="0.15">
      <c r="A726" t="s">
        <v>1473</v>
      </c>
      <c r="B726" t="s">
        <v>1571</v>
      </c>
      <c r="C726" t="s">
        <v>1572</v>
      </c>
      <c r="D726" t="s">
        <v>1573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8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44482.861805555556</v>
      </c>
    </row>
    <row r="727" spans="1:41" x14ac:dyDescent="0.15">
      <c r="A727" t="s">
        <v>1473</v>
      </c>
      <c r="B727" t="s">
        <v>1574</v>
      </c>
      <c r="C727" t="s">
        <v>1575</v>
      </c>
      <c r="D727" t="s">
        <v>1576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9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12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44482.861805555556</v>
      </c>
    </row>
    <row r="728" spans="1:41" x14ac:dyDescent="0.15">
      <c r="A728" t="s">
        <v>1473</v>
      </c>
      <c r="B728" t="s">
        <v>1577</v>
      </c>
      <c r="C728" t="s">
        <v>1253</v>
      </c>
      <c r="D728" t="s">
        <v>1254</v>
      </c>
      <c r="E728">
        <v>1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8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10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12</v>
      </c>
      <c r="AB728">
        <v>2620</v>
      </c>
      <c r="AC728">
        <v>1206</v>
      </c>
      <c r="AD728">
        <v>208</v>
      </c>
      <c r="AE728">
        <v>15</v>
      </c>
      <c r="AF728" t="s">
        <v>122</v>
      </c>
      <c r="AG728" t="s">
        <v>76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44482.892361111109</v>
      </c>
    </row>
    <row r="729" spans="1:41" x14ac:dyDescent="0.15">
      <c r="A729" t="s">
        <v>1473</v>
      </c>
      <c r="B729" t="s">
        <v>1578</v>
      </c>
      <c r="C729" t="s">
        <v>1579</v>
      </c>
      <c r="D729" t="s">
        <v>80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44482.861805555556</v>
      </c>
    </row>
    <row r="730" spans="1:41" x14ac:dyDescent="0.15">
      <c r="A730" t="s">
        <v>1473</v>
      </c>
      <c r="B730" t="s">
        <v>1580</v>
      </c>
      <c r="C730" t="s">
        <v>697</v>
      </c>
      <c r="D730" t="s">
        <v>226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5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7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9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44482.861805555556</v>
      </c>
    </row>
    <row r="731" spans="1:41" x14ac:dyDescent="0.15">
      <c r="A731" t="s">
        <v>1473</v>
      </c>
      <c r="B731" t="s">
        <v>1581</v>
      </c>
      <c r="C731" t="s">
        <v>358</v>
      </c>
      <c r="D731" t="s">
        <v>367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7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44482.861805555556</v>
      </c>
    </row>
    <row r="732" spans="1:41" x14ac:dyDescent="0.15">
      <c r="A732" t="s">
        <v>1473</v>
      </c>
      <c r="B732" t="s">
        <v>1582</v>
      </c>
      <c r="C732" t="s">
        <v>1256</v>
      </c>
      <c r="D732" t="s">
        <v>992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44482.861805555556</v>
      </c>
    </row>
    <row r="733" spans="1:41" x14ac:dyDescent="0.15">
      <c r="A733" t="s">
        <v>1473</v>
      </c>
      <c r="B733" t="s">
        <v>1583</v>
      </c>
      <c r="C733" t="s">
        <v>146</v>
      </c>
      <c r="D733" t="s">
        <v>147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44482.861805555556</v>
      </c>
    </row>
    <row r="734" spans="1:41" x14ac:dyDescent="0.15">
      <c r="A734" t="s">
        <v>1473</v>
      </c>
      <c r="B734" t="s">
        <v>1584</v>
      </c>
      <c r="C734" t="s">
        <v>1585</v>
      </c>
      <c r="D734" t="s">
        <v>195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122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44482.861805555556</v>
      </c>
    </row>
    <row r="735" spans="1:41" x14ac:dyDescent="0.15">
      <c r="A735" t="s">
        <v>1473</v>
      </c>
      <c r="B735" t="s">
        <v>1586</v>
      </c>
      <c r="C735" t="s">
        <v>1587</v>
      </c>
      <c r="D735" t="s">
        <v>1588</v>
      </c>
      <c r="E735">
        <v>5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7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12</v>
      </c>
      <c r="AB735">
        <v>3716</v>
      </c>
      <c r="AC735">
        <v>1751</v>
      </c>
      <c r="AD735">
        <v>214</v>
      </c>
      <c r="AE735">
        <v>17</v>
      </c>
      <c r="AF735" t="s">
        <v>122</v>
      </c>
      <c r="AG735" t="s">
        <v>76</v>
      </c>
      <c r="AH735">
        <v>12</v>
      </c>
      <c r="AI735">
        <v>4085</v>
      </c>
      <c r="AJ735">
        <v>1900</v>
      </c>
      <c r="AK735">
        <v>285</v>
      </c>
      <c r="AL735">
        <v>30</v>
      </c>
      <c r="AM735" t="s">
        <v>122</v>
      </c>
      <c r="AN735" t="s">
        <v>76</v>
      </c>
      <c r="AO735" s="1">
        <v>44507.61041666667</v>
      </c>
    </row>
    <row r="736" spans="1:41" x14ac:dyDescent="0.15">
      <c r="A736" t="s">
        <v>1473</v>
      </c>
      <c r="B736" t="s">
        <v>1589</v>
      </c>
      <c r="C736" t="s">
        <v>1590</v>
      </c>
      <c r="D736" t="s">
        <v>1591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5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11</v>
      </c>
      <c r="AB736">
        <v>0</v>
      </c>
      <c r="AC736">
        <v>0</v>
      </c>
      <c r="AD736">
        <v>0</v>
      </c>
      <c r="AE736" t="s">
        <v>45</v>
      </c>
      <c r="AF736" t="s">
        <v>47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44482.861805555556</v>
      </c>
    </row>
    <row r="737" spans="1:41" x14ac:dyDescent="0.15">
      <c r="A737" t="s">
        <v>1473</v>
      </c>
      <c r="B737" t="s">
        <v>1592</v>
      </c>
      <c r="C737" t="s">
        <v>833</v>
      </c>
      <c r="D737" t="s">
        <v>1593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7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44482.861805555556</v>
      </c>
    </row>
    <row r="738" spans="1:41" x14ac:dyDescent="0.15">
      <c r="A738" t="s">
        <v>1473</v>
      </c>
      <c r="B738" t="s">
        <v>1594</v>
      </c>
      <c r="C738" t="s">
        <v>1595</v>
      </c>
      <c r="D738" t="s">
        <v>579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11</v>
      </c>
      <c r="AB738">
        <v>3085</v>
      </c>
      <c r="AC738">
        <v>1496</v>
      </c>
      <c r="AD738">
        <v>93</v>
      </c>
      <c r="AE738">
        <v>9</v>
      </c>
      <c r="AF738" t="s">
        <v>122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44496.92291666667</v>
      </c>
    </row>
    <row r="739" spans="1:41" x14ac:dyDescent="0.15">
      <c r="A739" t="s">
        <v>1473</v>
      </c>
      <c r="B739" t="s">
        <v>1596</v>
      </c>
      <c r="C739" t="s">
        <v>1597</v>
      </c>
      <c r="D739" t="s">
        <v>1598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4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7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11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44482.861805555556</v>
      </c>
    </row>
    <row r="740" spans="1:41" x14ac:dyDescent="0.15">
      <c r="A740" t="s">
        <v>1473</v>
      </c>
      <c r="B740" t="s">
        <v>1599</v>
      </c>
      <c r="C740" t="s">
        <v>1217</v>
      </c>
      <c r="D740" t="s">
        <v>1600</v>
      </c>
      <c r="E740">
        <v>12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12</v>
      </c>
      <c r="AB740">
        <v>3456</v>
      </c>
      <c r="AC740">
        <v>1665</v>
      </c>
      <c r="AD740">
        <v>126</v>
      </c>
      <c r="AE740">
        <v>5</v>
      </c>
      <c r="AF740" t="s">
        <v>47</v>
      </c>
      <c r="AG740" t="s">
        <v>76</v>
      </c>
      <c r="AH740">
        <v>12</v>
      </c>
      <c r="AI740">
        <v>4520</v>
      </c>
      <c r="AJ740">
        <v>2157</v>
      </c>
      <c r="AK740">
        <v>206</v>
      </c>
      <c r="AL740">
        <v>13</v>
      </c>
      <c r="AM740" t="s">
        <v>122</v>
      </c>
      <c r="AN740" t="s">
        <v>76</v>
      </c>
      <c r="AO740" s="1">
        <v>44510.947222222225</v>
      </c>
    </row>
    <row r="741" spans="1:41" x14ac:dyDescent="0.15">
      <c r="A741" t="s">
        <v>1473</v>
      </c>
      <c r="B741" t="s">
        <v>1601</v>
      </c>
      <c r="C741" t="s">
        <v>192</v>
      </c>
      <c r="D741" t="s">
        <v>1602</v>
      </c>
      <c r="E741">
        <v>1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8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11</v>
      </c>
      <c r="U741">
        <v>0</v>
      </c>
      <c r="V741">
        <v>0</v>
      </c>
      <c r="W741">
        <v>0</v>
      </c>
      <c r="X741" t="s">
        <v>45</v>
      </c>
      <c r="Y741" t="s">
        <v>47</v>
      </c>
      <c r="Z741" t="s">
        <v>45</v>
      </c>
      <c r="AA741">
        <v>12</v>
      </c>
      <c r="AB741">
        <v>3465</v>
      </c>
      <c r="AC741">
        <v>1641</v>
      </c>
      <c r="AD741">
        <v>183</v>
      </c>
      <c r="AE741">
        <v>29</v>
      </c>
      <c r="AF741" t="s">
        <v>122</v>
      </c>
      <c r="AG741" t="s">
        <v>76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44486.777083333334</v>
      </c>
    </row>
    <row r="742" spans="1:41" x14ac:dyDescent="0.15">
      <c r="A742" t="s">
        <v>1473</v>
      </c>
      <c r="B742" t="s">
        <v>1603</v>
      </c>
      <c r="C742" t="s">
        <v>230</v>
      </c>
      <c r="D742" t="s">
        <v>247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4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6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11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44482.861805555556</v>
      </c>
    </row>
    <row r="743" spans="1:41" x14ac:dyDescent="0.15">
      <c r="A743" t="s">
        <v>1473</v>
      </c>
      <c r="B743" t="s">
        <v>1604</v>
      </c>
      <c r="C743" t="s">
        <v>1446</v>
      </c>
      <c r="D743" t="s">
        <v>1605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0</v>
      </c>
      <c r="O743">
        <v>0</v>
      </c>
      <c r="P743">
        <v>0</v>
      </c>
      <c r="Q743" t="s">
        <v>45</v>
      </c>
      <c r="R743" t="s">
        <v>58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44482.861805555556</v>
      </c>
    </row>
    <row r="744" spans="1:41" x14ac:dyDescent="0.15">
      <c r="A744" t="s">
        <v>1473</v>
      </c>
      <c r="B744" t="s">
        <v>1606</v>
      </c>
      <c r="C744" t="s">
        <v>1607</v>
      </c>
      <c r="D744" t="s">
        <v>1115</v>
      </c>
      <c r="E744">
        <v>0</v>
      </c>
      <c r="F744">
        <v>1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5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8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44482.861805555556</v>
      </c>
    </row>
    <row r="745" spans="1:41" x14ac:dyDescent="0.15">
      <c r="A745" t="s">
        <v>1473</v>
      </c>
      <c r="B745" t="s">
        <v>1608</v>
      </c>
      <c r="C745" t="s">
        <v>1609</v>
      </c>
      <c r="D745" t="s">
        <v>1610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3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44482.861805555556</v>
      </c>
    </row>
    <row r="746" spans="1:41" x14ac:dyDescent="0.15">
      <c r="A746" t="s">
        <v>1473</v>
      </c>
      <c r="B746" t="s">
        <v>1611</v>
      </c>
      <c r="C746" t="s">
        <v>1612</v>
      </c>
      <c r="D746" t="s">
        <v>1613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5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44482.861805555556</v>
      </c>
    </row>
    <row r="747" spans="1:41" x14ac:dyDescent="0.15">
      <c r="A747" t="s">
        <v>1473</v>
      </c>
      <c r="B747" t="s">
        <v>1614</v>
      </c>
      <c r="C747" t="s">
        <v>409</v>
      </c>
      <c r="D747" t="s">
        <v>1615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4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7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10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44482.861805555556</v>
      </c>
    </row>
    <row r="748" spans="1:41" x14ac:dyDescent="0.15">
      <c r="A748" t="s">
        <v>1473</v>
      </c>
      <c r="B748" t="s">
        <v>1616</v>
      </c>
      <c r="C748" t="s">
        <v>1617</v>
      </c>
      <c r="D748" t="s">
        <v>1391</v>
      </c>
      <c r="E748">
        <v>3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12</v>
      </c>
      <c r="AI748">
        <v>3292</v>
      </c>
      <c r="AJ748">
        <v>1572</v>
      </c>
      <c r="AK748">
        <v>148</v>
      </c>
      <c r="AL748">
        <v>7</v>
      </c>
      <c r="AM748" t="s">
        <v>122</v>
      </c>
      <c r="AN748" t="s">
        <v>76</v>
      </c>
      <c r="AO748" s="1">
        <v>44502.797222222223</v>
      </c>
    </row>
    <row r="749" spans="1:41" x14ac:dyDescent="0.15">
      <c r="A749" t="s">
        <v>1473</v>
      </c>
      <c r="B749" t="s">
        <v>1618</v>
      </c>
      <c r="C749" t="s">
        <v>1619</v>
      </c>
      <c r="D749" t="s">
        <v>1620</v>
      </c>
      <c r="E749">
        <v>2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6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10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12</v>
      </c>
      <c r="AB749">
        <v>3872</v>
      </c>
      <c r="AC749">
        <v>1879</v>
      </c>
      <c r="AD749">
        <v>114</v>
      </c>
      <c r="AE749">
        <v>2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44503.640277777777</v>
      </c>
    </row>
    <row r="750" spans="1:41" x14ac:dyDescent="0.15">
      <c r="A750" t="s">
        <v>1473</v>
      </c>
      <c r="B750" t="s">
        <v>1621</v>
      </c>
      <c r="C750" t="s">
        <v>1622</v>
      </c>
      <c r="D750" t="s">
        <v>1623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7</v>
      </c>
      <c r="N750">
        <v>0</v>
      </c>
      <c r="O750">
        <v>0</v>
      </c>
      <c r="P750">
        <v>0</v>
      </c>
      <c r="Q750" t="s">
        <v>45</v>
      </c>
      <c r="R750" t="s">
        <v>669</v>
      </c>
      <c r="S750" t="s">
        <v>45</v>
      </c>
      <c r="T750">
        <v>10</v>
      </c>
      <c r="U750">
        <v>0</v>
      </c>
      <c r="V750">
        <v>0</v>
      </c>
      <c r="W750">
        <v>0</v>
      </c>
      <c r="X750" t="s">
        <v>45</v>
      </c>
      <c r="Y750" t="s">
        <v>67</v>
      </c>
      <c r="Z750" t="s">
        <v>45</v>
      </c>
      <c r="AA750">
        <v>12</v>
      </c>
      <c r="AB750">
        <v>0</v>
      </c>
      <c r="AC750">
        <v>0</v>
      </c>
      <c r="AD750">
        <v>0</v>
      </c>
      <c r="AE750" t="s">
        <v>45</v>
      </c>
      <c r="AF750" t="s">
        <v>122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44482.861805555556</v>
      </c>
    </row>
    <row r="751" spans="1:41" x14ac:dyDescent="0.15">
      <c r="A751" t="s">
        <v>1473</v>
      </c>
      <c r="B751" t="s">
        <v>1624</v>
      </c>
      <c r="C751" t="s">
        <v>1625</v>
      </c>
      <c r="D751" t="s">
        <v>776</v>
      </c>
      <c r="E751">
        <v>2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7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3809</v>
      </c>
      <c r="AC751">
        <v>1827</v>
      </c>
      <c r="AD751">
        <v>155</v>
      </c>
      <c r="AE751">
        <v>11</v>
      </c>
      <c r="AF751" t="s">
        <v>122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44487.920138888891</v>
      </c>
    </row>
    <row r="752" spans="1:41" x14ac:dyDescent="0.15">
      <c r="A752" t="s">
        <v>1473</v>
      </c>
      <c r="B752" t="s">
        <v>1626</v>
      </c>
      <c r="C752" t="s">
        <v>1627</v>
      </c>
      <c r="D752" t="s">
        <v>1628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4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44482.861805555556</v>
      </c>
    </row>
    <row r="753" spans="1:41" x14ac:dyDescent="0.15">
      <c r="A753" t="s">
        <v>1473</v>
      </c>
      <c r="B753" t="s">
        <v>1629</v>
      </c>
      <c r="C753" t="s">
        <v>1630</v>
      </c>
      <c r="D753" t="s">
        <v>1631</v>
      </c>
      <c r="E753">
        <v>2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6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10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12</v>
      </c>
      <c r="AB753">
        <v>2855</v>
      </c>
      <c r="AC753">
        <v>1370</v>
      </c>
      <c r="AD753">
        <v>115</v>
      </c>
      <c r="AE753">
        <v>3</v>
      </c>
      <c r="AF753" t="s">
        <v>122</v>
      </c>
      <c r="AG753" t="s">
        <v>76</v>
      </c>
      <c r="AH753">
        <v>12</v>
      </c>
      <c r="AI753">
        <v>3286</v>
      </c>
      <c r="AJ753">
        <v>1527</v>
      </c>
      <c r="AK753">
        <v>232</v>
      </c>
      <c r="AL753">
        <v>19</v>
      </c>
      <c r="AM753" t="s">
        <v>122</v>
      </c>
      <c r="AN753" t="s">
        <v>76</v>
      </c>
      <c r="AO753" s="1">
        <v>44504.961805555555</v>
      </c>
    </row>
    <row r="754" spans="1:41" x14ac:dyDescent="0.15">
      <c r="A754" t="s">
        <v>1473</v>
      </c>
      <c r="B754" t="s">
        <v>1632</v>
      </c>
      <c r="C754" t="s">
        <v>1633</v>
      </c>
      <c r="D754" t="s">
        <v>1634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7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10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44482.861805555556</v>
      </c>
    </row>
    <row r="755" spans="1:41" x14ac:dyDescent="0.15">
      <c r="A755" t="s">
        <v>1473</v>
      </c>
      <c r="B755" t="s">
        <v>1635</v>
      </c>
      <c r="C755" t="s">
        <v>1636</v>
      </c>
      <c r="D755" t="s">
        <v>1637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3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7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10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44482.861805555556</v>
      </c>
    </row>
    <row r="756" spans="1:41" x14ac:dyDescent="0.15">
      <c r="A756" t="s">
        <v>1473</v>
      </c>
      <c r="B756" t="s">
        <v>1638</v>
      </c>
      <c r="C756" t="s">
        <v>1639</v>
      </c>
      <c r="D756" t="s">
        <v>1640</v>
      </c>
      <c r="E756">
        <v>1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6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10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12</v>
      </c>
      <c r="AB756">
        <v>3462</v>
      </c>
      <c r="AC756">
        <v>1649</v>
      </c>
      <c r="AD756">
        <v>164</v>
      </c>
      <c r="AE756">
        <v>3</v>
      </c>
      <c r="AF756" t="s">
        <v>47</v>
      </c>
      <c r="AG756" t="s">
        <v>76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44504.981944444444</v>
      </c>
    </row>
    <row r="757" spans="1:41" x14ac:dyDescent="0.15">
      <c r="A757" t="s">
        <v>1641</v>
      </c>
      <c r="B757" t="s">
        <v>1642</v>
      </c>
      <c r="C757" t="s">
        <v>1643</v>
      </c>
      <c r="D757" t="s">
        <v>1358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6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44482.861805555556</v>
      </c>
    </row>
    <row r="758" spans="1:41" x14ac:dyDescent="0.15">
      <c r="A758" t="s">
        <v>1641</v>
      </c>
      <c r="B758" t="s">
        <v>1644</v>
      </c>
      <c r="C758" t="s">
        <v>1645</v>
      </c>
      <c r="D758" t="s">
        <v>776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44482.861805555556</v>
      </c>
    </row>
    <row r="759" spans="1:41" x14ac:dyDescent="0.15">
      <c r="A759" t="s">
        <v>1641</v>
      </c>
      <c r="B759" t="s">
        <v>1646</v>
      </c>
      <c r="C759" t="s">
        <v>1647</v>
      </c>
      <c r="D759" t="s">
        <v>1291</v>
      </c>
      <c r="E759">
        <v>1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12</v>
      </c>
      <c r="AI759">
        <v>3561</v>
      </c>
      <c r="AJ759">
        <v>1759</v>
      </c>
      <c r="AK759">
        <v>43</v>
      </c>
      <c r="AL759">
        <v>6</v>
      </c>
      <c r="AM759" t="s">
        <v>47</v>
      </c>
      <c r="AN759" t="s">
        <v>76</v>
      </c>
      <c r="AO759" s="1">
        <v>44491.827777777777</v>
      </c>
    </row>
    <row r="760" spans="1:41" x14ac:dyDescent="0.15">
      <c r="A760" t="s">
        <v>1641</v>
      </c>
      <c r="B760" t="s">
        <v>1648</v>
      </c>
      <c r="C760" t="s">
        <v>818</v>
      </c>
      <c r="D760" t="s">
        <v>815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5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10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44482.861805555556</v>
      </c>
    </row>
    <row r="761" spans="1:41" x14ac:dyDescent="0.15">
      <c r="A761" t="s">
        <v>1641</v>
      </c>
      <c r="B761" t="s">
        <v>1649</v>
      </c>
      <c r="C761" t="s">
        <v>333</v>
      </c>
      <c r="D761" t="s">
        <v>1570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8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44482.861805555556</v>
      </c>
    </row>
    <row r="762" spans="1:41" x14ac:dyDescent="0.15">
      <c r="A762" t="s">
        <v>1641</v>
      </c>
      <c r="B762" t="s">
        <v>1650</v>
      </c>
      <c r="C762" t="s">
        <v>833</v>
      </c>
      <c r="D762" t="s">
        <v>1651</v>
      </c>
      <c r="E762">
        <v>1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12</v>
      </c>
      <c r="AB762">
        <v>2902</v>
      </c>
      <c r="AC762">
        <v>1328</v>
      </c>
      <c r="AD762">
        <v>246</v>
      </c>
      <c r="AE762">
        <v>9</v>
      </c>
      <c r="AF762" t="s">
        <v>122</v>
      </c>
      <c r="AG762" t="s">
        <v>76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44487.877083333333</v>
      </c>
    </row>
    <row r="763" spans="1:41" x14ac:dyDescent="0.15">
      <c r="A763" t="s">
        <v>1641</v>
      </c>
      <c r="B763" t="s">
        <v>1652</v>
      </c>
      <c r="C763" t="s">
        <v>1653</v>
      </c>
      <c r="D763" t="s">
        <v>1654</v>
      </c>
      <c r="E763">
        <v>1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12</v>
      </c>
      <c r="AB763">
        <v>3693</v>
      </c>
      <c r="AC763">
        <v>1813</v>
      </c>
      <c r="AD763">
        <v>67</v>
      </c>
      <c r="AE763">
        <v>1</v>
      </c>
      <c r="AF763" t="s">
        <v>47</v>
      </c>
      <c r="AG763" t="s">
        <v>76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44505.914583333331</v>
      </c>
    </row>
    <row r="764" spans="1:41" x14ac:dyDescent="0.15">
      <c r="A764" t="s">
        <v>1641</v>
      </c>
      <c r="B764" t="s">
        <v>1655</v>
      </c>
      <c r="C764" t="s">
        <v>1585</v>
      </c>
      <c r="D764" t="s">
        <v>1656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4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8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10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44482.861805555556</v>
      </c>
    </row>
    <row r="765" spans="1:41" x14ac:dyDescent="0.15">
      <c r="A765" t="s">
        <v>1641</v>
      </c>
      <c r="B765" t="s">
        <v>1657</v>
      </c>
      <c r="C765" t="s">
        <v>1658</v>
      </c>
      <c r="D765" t="s">
        <v>1659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3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6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9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10</v>
      </c>
      <c r="AI765">
        <v>0</v>
      </c>
      <c r="AJ765">
        <v>0</v>
      </c>
      <c r="AK765">
        <v>0</v>
      </c>
      <c r="AL765" t="s">
        <v>45</v>
      </c>
      <c r="AM765" t="s">
        <v>47</v>
      </c>
      <c r="AN765" t="s">
        <v>45</v>
      </c>
      <c r="AO765" s="1">
        <v>44482.861805555556</v>
      </c>
    </row>
    <row r="766" spans="1:41" x14ac:dyDescent="0.15">
      <c r="A766" t="s">
        <v>1641</v>
      </c>
      <c r="B766" t="s">
        <v>1660</v>
      </c>
      <c r="C766" t="s">
        <v>1661</v>
      </c>
      <c r="D766" t="s">
        <v>195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5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12</v>
      </c>
      <c r="AI766">
        <v>4266</v>
      </c>
      <c r="AJ766">
        <v>2053</v>
      </c>
      <c r="AK766">
        <v>160</v>
      </c>
      <c r="AL766">
        <v>11</v>
      </c>
      <c r="AM766" t="s">
        <v>122</v>
      </c>
      <c r="AN766" t="s">
        <v>76</v>
      </c>
      <c r="AO766" s="1">
        <v>44491.835416666669</v>
      </c>
    </row>
    <row r="767" spans="1:41" x14ac:dyDescent="0.15">
      <c r="A767" t="s">
        <v>1641</v>
      </c>
      <c r="B767" t="s">
        <v>1662</v>
      </c>
      <c r="C767" t="s">
        <v>1663</v>
      </c>
      <c r="D767" t="s">
        <v>1329</v>
      </c>
      <c r="E767">
        <v>2</v>
      </c>
      <c r="F767">
        <v>3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7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122</v>
      </c>
      <c r="Z767" t="s">
        <v>45</v>
      </c>
      <c r="AA767">
        <v>12</v>
      </c>
      <c r="AB767">
        <v>4175</v>
      </c>
      <c r="AC767">
        <v>1990</v>
      </c>
      <c r="AD767">
        <v>195</v>
      </c>
      <c r="AE767">
        <v>12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44487.884722222225</v>
      </c>
    </row>
    <row r="768" spans="1:41" x14ac:dyDescent="0.15">
      <c r="A768" t="s">
        <v>1641</v>
      </c>
      <c r="B768" t="s">
        <v>1664</v>
      </c>
      <c r="C768" t="s">
        <v>171</v>
      </c>
      <c r="D768" t="s">
        <v>1115</v>
      </c>
      <c r="E768">
        <v>1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8</v>
      </c>
      <c r="U768">
        <v>0</v>
      </c>
      <c r="V768">
        <v>0</v>
      </c>
      <c r="W768">
        <v>0</v>
      </c>
      <c r="X768" t="s">
        <v>45</v>
      </c>
      <c r="Y768" t="s">
        <v>122</v>
      </c>
      <c r="Z768" t="s">
        <v>45</v>
      </c>
      <c r="AA768">
        <v>11</v>
      </c>
      <c r="AB768">
        <v>2307</v>
      </c>
      <c r="AC768">
        <v>1112</v>
      </c>
      <c r="AD768">
        <v>83</v>
      </c>
      <c r="AE768">
        <v>6</v>
      </c>
      <c r="AF768" t="s">
        <v>47</v>
      </c>
      <c r="AG768" t="s">
        <v>76</v>
      </c>
      <c r="AH768">
        <v>11</v>
      </c>
      <c r="AI768">
        <v>0</v>
      </c>
      <c r="AJ768">
        <v>0</v>
      </c>
      <c r="AK768">
        <v>0</v>
      </c>
      <c r="AL768" t="s">
        <v>45</v>
      </c>
      <c r="AM768" t="s">
        <v>47</v>
      </c>
      <c r="AN768" t="s">
        <v>45</v>
      </c>
      <c r="AO768" s="1">
        <v>44493.560416666667</v>
      </c>
    </row>
    <row r="769" spans="1:41" x14ac:dyDescent="0.15">
      <c r="A769" t="s">
        <v>1641</v>
      </c>
      <c r="B769" t="s">
        <v>1665</v>
      </c>
      <c r="C769" t="s">
        <v>1666</v>
      </c>
      <c r="D769" t="s">
        <v>1667</v>
      </c>
      <c r="E769">
        <v>1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9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12</v>
      </c>
      <c r="AB769">
        <v>2998</v>
      </c>
      <c r="AC769">
        <v>1432</v>
      </c>
      <c r="AD769">
        <v>134</v>
      </c>
      <c r="AE769">
        <v>11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44510.866666666669</v>
      </c>
    </row>
    <row r="770" spans="1:41" x14ac:dyDescent="0.15">
      <c r="A770" t="s">
        <v>1641</v>
      </c>
      <c r="B770" t="s">
        <v>1668</v>
      </c>
      <c r="C770" t="s">
        <v>1669</v>
      </c>
      <c r="D770" t="s">
        <v>1573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4</v>
      </c>
      <c r="N770">
        <v>0</v>
      </c>
      <c r="O770">
        <v>0</v>
      </c>
      <c r="P770">
        <v>0</v>
      </c>
      <c r="Q770" t="s">
        <v>45</v>
      </c>
      <c r="R770" t="s">
        <v>46</v>
      </c>
      <c r="S770" t="s">
        <v>45</v>
      </c>
      <c r="T770">
        <v>7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11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44482.861805555556</v>
      </c>
    </row>
    <row r="771" spans="1:41" x14ac:dyDescent="0.15">
      <c r="A771" t="s">
        <v>1641</v>
      </c>
      <c r="B771" t="s">
        <v>1670</v>
      </c>
      <c r="C771" t="s">
        <v>1671</v>
      </c>
      <c r="D771" t="s">
        <v>1672</v>
      </c>
      <c r="E771">
        <v>1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6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12</v>
      </c>
      <c r="AI771">
        <v>3205</v>
      </c>
      <c r="AJ771">
        <v>1560</v>
      </c>
      <c r="AK771">
        <v>85</v>
      </c>
      <c r="AL771">
        <v>4</v>
      </c>
      <c r="AM771" t="s">
        <v>47</v>
      </c>
      <c r="AN771" t="s">
        <v>76</v>
      </c>
      <c r="AO771" s="1">
        <v>44491.856944444444</v>
      </c>
    </row>
    <row r="772" spans="1:41" x14ac:dyDescent="0.15">
      <c r="A772" t="s">
        <v>1641</v>
      </c>
      <c r="B772" t="s">
        <v>1673</v>
      </c>
      <c r="C772" t="s">
        <v>1674</v>
      </c>
      <c r="D772" t="s">
        <v>815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7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0</v>
      </c>
      <c r="AC772">
        <v>0</v>
      </c>
      <c r="AD772">
        <v>0</v>
      </c>
      <c r="AE772" t="s">
        <v>45</v>
      </c>
      <c r="AF772" t="s">
        <v>122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44482.861805555556</v>
      </c>
    </row>
    <row r="773" spans="1:41" x14ac:dyDescent="0.15">
      <c r="A773" t="s">
        <v>1641</v>
      </c>
      <c r="B773" t="s">
        <v>1675</v>
      </c>
      <c r="C773" t="s">
        <v>1676</v>
      </c>
      <c r="D773" t="s">
        <v>1677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6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44482.861805555556</v>
      </c>
    </row>
    <row r="774" spans="1:41" x14ac:dyDescent="0.15">
      <c r="A774" t="s">
        <v>1641</v>
      </c>
      <c r="B774" t="s">
        <v>1678</v>
      </c>
      <c r="C774" t="s">
        <v>1679</v>
      </c>
      <c r="D774" t="s">
        <v>1319</v>
      </c>
      <c r="E774">
        <v>2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2936</v>
      </c>
      <c r="AC774">
        <v>1427</v>
      </c>
      <c r="AD774">
        <v>82</v>
      </c>
      <c r="AE774">
        <v>3</v>
      </c>
      <c r="AF774" t="s">
        <v>47</v>
      </c>
      <c r="AG774" t="s">
        <v>76</v>
      </c>
      <c r="AH774">
        <v>12</v>
      </c>
      <c r="AI774">
        <v>3503</v>
      </c>
      <c r="AJ774">
        <v>1667</v>
      </c>
      <c r="AK774">
        <v>169</v>
      </c>
      <c r="AL774">
        <v>14</v>
      </c>
      <c r="AM774" t="s">
        <v>122</v>
      </c>
      <c r="AN774" t="s">
        <v>76</v>
      </c>
      <c r="AO774" s="1">
        <v>44510.884722222225</v>
      </c>
    </row>
    <row r="775" spans="1:41" x14ac:dyDescent="0.15">
      <c r="A775" t="s">
        <v>1641</v>
      </c>
      <c r="B775" t="s">
        <v>1680</v>
      </c>
      <c r="C775" t="s">
        <v>1258</v>
      </c>
      <c r="D775" t="s">
        <v>1259</v>
      </c>
      <c r="E775">
        <v>1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67</v>
      </c>
      <c r="Z775" t="s">
        <v>45</v>
      </c>
      <c r="AA775">
        <v>12</v>
      </c>
      <c r="AB775">
        <v>3226</v>
      </c>
      <c r="AC775">
        <v>1571</v>
      </c>
      <c r="AD775">
        <v>84</v>
      </c>
      <c r="AE775">
        <v>2</v>
      </c>
      <c r="AF775" t="s">
        <v>47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44486.338888888888</v>
      </c>
    </row>
    <row r="776" spans="1:41" x14ac:dyDescent="0.15">
      <c r="A776" t="s">
        <v>1641</v>
      </c>
      <c r="B776" t="s">
        <v>1681</v>
      </c>
      <c r="C776" t="s">
        <v>1682</v>
      </c>
      <c r="D776" t="s">
        <v>1683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4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8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44482.861805555556</v>
      </c>
    </row>
    <row r="777" spans="1:41" x14ac:dyDescent="0.15">
      <c r="A777" t="s">
        <v>1641</v>
      </c>
      <c r="B777" t="s">
        <v>1684</v>
      </c>
      <c r="C777" t="s">
        <v>818</v>
      </c>
      <c r="D777" t="s">
        <v>815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6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44482.861805555556</v>
      </c>
    </row>
    <row r="778" spans="1:41" x14ac:dyDescent="0.15">
      <c r="A778" t="s">
        <v>1641</v>
      </c>
      <c r="B778" t="s">
        <v>1685</v>
      </c>
      <c r="C778" t="s">
        <v>1686</v>
      </c>
      <c r="D778" t="s">
        <v>1533</v>
      </c>
      <c r="E778">
        <v>1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7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3127</v>
      </c>
      <c r="AC778">
        <v>1499</v>
      </c>
      <c r="AD778">
        <v>129</v>
      </c>
      <c r="AE778">
        <v>4</v>
      </c>
      <c r="AF778" t="s">
        <v>122</v>
      </c>
      <c r="AG778" t="s">
        <v>76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44510.886111111111</v>
      </c>
    </row>
    <row r="779" spans="1:41" x14ac:dyDescent="0.15">
      <c r="A779" t="s">
        <v>1641</v>
      </c>
      <c r="B779" t="s">
        <v>1687</v>
      </c>
      <c r="C779" t="s">
        <v>103</v>
      </c>
      <c r="D779" t="s">
        <v>1688</v>
      </c>
      <c r="E779">
        <v>1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9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3111</v>
      </c>
      <c r="AC779">
        <v>1445</v>
      </c>
      <c r="AD779">
        <v>221</v>
      </c>
      <c r="AE779">
        <v>2</v>
      </c>
      <c r="AF779" t="s">
        <v>122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44493.370138888888</v>
      </c>
    </row>
    <row r="780" spans="1:41" x14ac:dyDescent="0.15">
      <c r="A780" t="s">
        <v>1641</v>
      </c>
      <c r="B780" t="s">
        <v>1689</v>
      </c>
      <c r="C780" t="s">
        <v>1690</v>
      </c>
      <c r="D780" t="s">
        <v>1411</v>
      </c>
      <c r="E780">
        <v>1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12</v>
      </c>
      <c r="AB780">
        <v>2949</v>
      </c>
      <c r="AC780">
        <v>1429</v>
      </c>
      <c r="AD780">
        <v>91</v>
      </c>
      <c r="AE780">
        <v>5</v>
      </c>
      <c r="AF780" t="s">
        <v>122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44510.904166666667</v>
      </c>
    </row>
    <row r="781" spans="1:41" x14ac:dyDescent="0.15">
      <c r="A781" t="s">
        <v>1641</v>
      </c>
      <c r="B781" t="s">
        <v>1691</v>
      </c>
      <c r="C781" t="s">
        <v>1692</v>
      </c>
      <c r="D781" t="s">
        <v>1693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8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11</v>
      </c>
      <c r="AB781">
        <v>0</v>
      </c>
      <c r="AC781">
        <v>0</v>
      </c>
      <c r="AD781">
        <v>0</v>
      </c>
      <c r="AE781" t="s">
        <v>45</v>
      </c>
      <c r="AF781" t="s">
        <v>122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44482.861805555556</v>
      </c>
    </row>
    <row r="782" spans="1:41" x14ac:dyDescent="0.15">
      <c r="A782" t="s">
        <v>1641</v>
      </c>
      <c r="B782" t="s">
        <v>1694</v>
      </c>
      <c r="C782" t="s">
        <v>146</v>
      </c>
      <c r="D782" t="s">
        <v>1695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9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11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44482.861805555556</v>
      </c>
    </row>
    <row r="783" spans="1:41" x14ac:dyDescent="0.15">
      <c r="A783" t="s">
        <v>1641</v>
      </c>
      <c r="B783" t="s">
        <v>1696</v>
      </c>
      <c r="C783" t="s">
        <v>1697</v>
      </c>
      <c r="D783" t="s">
        <v>367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3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8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10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44482.861805555556</v>
      </c>
    </row>
    <row r="784" spans="1:41" x14ac:dyDescent="0.15">
      <c r="A784" t="s">
        <v>1641</v>
      </c>
      <c r="B784" t="s">
        <v>1698</v>
      </c>
      <c r="C784" t="s">
        <v>89</v>
      </c>
      <c r="D784" t="s">
        <v>540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10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12</v>
      </c>
      <c r="AB784">
        <v>2249</v>
      </c>
      <c r="AC784">
        <v>1100</v>
      </c>
      <c r="AD784">
        <v>49</v>
      </c>
      <c r="AE784">
        <v>6</v>
      </c>
      <c r="AF784" t="s">
        <v>47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44496.931944444441</v>
      </c>
    </row>
    <row r="785" spans="1:41" x14ac:dyDescent="0.15">
      <c r="A785" t="s">
        <v>1641</v>
      </c>
      <c r="B785" t="s">
        <v>1699</v>
      </c>
      <c r="C785" t="s">
        <v>1700</v>
      </c>
      <c r="D785" t="s">
        <v>1701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4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7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9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44482.861805555556</v>
      </c>
    </row>
    <row r="786" spans="1:41" x14ac:dyDescent="0.15">
      <c r="A786" t="s">
        <v>1641</v>
      </c>
      <c r="B786" t="s">
        <v>1702</v>
      </c>
      <c r="C786" t="s">
        <v>1703</v>
      </c>
      <c r="D786" t="s">
        <v>1704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2671</v>
      </c>
      <c r="AC786">
        <v>1278</v>
      </c>
      <c r="AD786">
        <v>115</v>
      </c>
      <c r="AE786">
        <v>8</v>
      </c>
      <c r="AF786" t="s">
        <v>122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44494.800694444442</v>
      </c>
    </row>
    <row r="787" spans="1:41" x14ac:dyDescent="0.15">
      <c r="A787" t="s">
        <v>1641</v>
      </c>
      <c r="B787" t="s">
        <v>1705</v>
      </c>
      <c r="C787" t="s">
        <v>358</v>
      </c>
      <c r="D787" t="s">
        <v>195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9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44482.861805555556</v>
      </c>
    </row>
    <row r="788" spans="1:41" x14ac:dyDescent="0.15">
      <c r="A788" t="s">
        <v>1641</v>
      </c>
      <c r="B788" t="s">
        <v>1706</v>
      </c>
      <c r="C788" t="s">
        <v>1707</v>
      </c>
      <c r="D788" t="s">
        <v>147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4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9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44482.861805555556</v>
      </c>
    </row>
    <row r="789" spans="1:41" x14ac:dyDescent="0.15">
      <c r="A789" t="s">
        <v>1641</v>
      </c>
      <c r="B789" t="s">
        <v>1708</v>
      </c>
      <c r="C789" t="s">
        <v>1709</v>
      </c>
      <c r="D789" t="s">
        <v>1613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4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44482.861805555556</v>
      </c>
    </row>
    <row r="790" spans="1:41" x14ac:dyDescent="0.15">
      <c r="A790" t="s">
        <v>1641</v>
      </c>
      <c r="B790" t="s">
        <v>1710</v>
      </c>
      <c r="C790" t="s">
        <v>1597</v>
      </c>
      <c r="D790" t="s">
        <v>749</v>
      </c>
      <c r="E790">
        <v>1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5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3194</v>
      </c>
      <c r="AC790">
        <v>1538</v>
      </c>
      <c r="AD790">
        <v>118</v>
      </c>
      <c r="AE790">
        <v>18</v>
      </c>
      <c r="AF790" t="s">
        <v>122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44489.98541666667</v>
      </c>
    </row>
    <row r="791" spans="1:41" x14ac:dyDescent="0.15">
      <c r="A791" t="s">
        <v>1641</v>
      </c>
      <c r="B791" t="s">
        <v>1711</v>
      </c>
      <c r="C791" t="s">
        <v>1712</v>
      </c>
      <c r="D791" t="s">
        <v>1419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44482.861805555556</v>
      </c>
    </row>
    <row r="792" spans="1:41" x14ac:dyDescent="0.15">
      <c r="A792" t="s">
        <v>1641</v>
      </c>
      <c r="B792" t="s">
        <v>1713</v>
      </c>
      <c r="C792" t="s">
        <v>1714</v>
      </c>
      <c r="D792" t="s">
        <v>1715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6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44482.861805555556</v>
      </c>
    </row>
    <row r="793" spans="1:41" x14ac:dyDescent="0.15">
      <c r="A793" t="s">
        <v>1641</v>
      </c>
      <c r="B793" t="s">
        <v>1716</v>
      </c>
      <c r="C793" t="s">
        <v>1029</v>
      </c>
      <c r="D793" t="s">
        <v>132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7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10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44482.861805555556</v>
      </c>
    </row>
    <row r="794" spans="1:41" x14ac:dyDescent="0.15">
      <c r="A794" t="s">
        <v>1641</v>
      </c>
      <c r="B794" t="s">
        <v>1717</v>
      </c>
      <c r="C794" t="s">
        <v>1718</v>
      </c>
      <c r="D794" t="s">
        <v>1719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122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44482.861805555556</v>
      </c>
    </row>
    <row r="795" spans="1:41" x14ac:dyDescent="0.15">
      <c r="A795" t="s">
        <v>1641</v>
      </c>
      <c r="B795" t="s">
        <v>1720</v>
      </c>
      <c r="C795" t="s">
        <v>1721</v>
      </c>
      <c r="D795" t="s">
        <v>1722</v>
      </c>
      <c r="E795">
        <v>3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47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3250</v>
      </c>
      <c r="AC795">
        <v>1595</v>
      </c>
      <c r="AD795">
        <v>60</v>
      </c>
      <c r="AE795">
        <v>4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44494.751388888886</v>
      </c>
    </row>
    <row r="796" spans="1:41" x14ac:dyDescent="0.15">
      <c r="A796" t="s">
        <v>1641</v>
      </c>
      <c r="B796" t="s">
        <v>1723</v>
      </c>
      <c r="C796" t="s">
        <v>1724</v>
      </c>
      <c r="D796" t="s">
        <v>1725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44482.861805555556</v>
      </c>
    </row>
    <row r="797" spans="1:41" x14ac:dyDescent="0.15">
      <c r="A797" t="s">
        <v>1641</v>
      </c>
      <c r="B797" t="s">
        <v>1726</v>
      </c>
      <c r="C797" t="s">
        <v>1727</v>
      </c>
      <c r="D797" t="s">
        <v>782</v>
      </c>
      <c r="E797">
        <v>1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12</v>
      </c>
      <c r="AB797">
        <v>2879</v>
      </c>
      <c r="AC797">
        <v>1362</v>
      </c>
      <c r="AD797">
        <v>155</v>
      </c>
      <c r="AE797">
        <v>25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44487.878472222219</v>
      </c>
    </row>
    <row r="798" spans="1:41" x14ac:dyDescent="0.15">
      <c r="A798" t="s">
        <v>1641</v>
      </c>
      <c r="B798" t="s">
        <v>1728</v>
      </c>
      <c r="C798" t="s">
        <v>1729</v>
      </c>
      <c r="D798" t="s">
        <v>147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8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44482.861805555556</v>
      </c>
    </row>
    <row r="799" spans="1:41" x14ac:dyDescent="0.15">
      <c r="A799" t="s">
        <v>1641</v>
      </c>
      <c r="B799" t="s">
        <v>1730</v>
      </c>
      <c r="C799" t="s">
        <v>1731</v>
      </c>
      <c r="D799" t="s">
        <v>1304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4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7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10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44482.861805555556</v>
      </c>
    </row>
    <row r="800" spans="1:41" x14ac:dyDescent="0.15">
      <c r="A800" t="s">
        <v>1641</v>
      </c>
      <c r="B800" t="s">
        <v>1732</v>
      </c>
      <c r="C800" t="s">
        <v>1733</v>
      </c>
      <c r="D800" t="s">
        <v>132</v>
      </c>
      <c r="E800">
        <v>1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3233</v>
      </c>
      <c r="AC800">
        <v>1561</v>
      </c>
      <c r="AD800">
        <v>111</v>
      </c>
      <c r="AE800">
        <v>0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44510.910416666666</v>
      </c>
    </row>
    <row r="801" spans="1:41" x14ac:dyDescent="0.15">
      <c r="A801" t="s">
        <v>1641</v>
      </c>
      <c r="B801" t="s">
        <v>1734</v>
      </c>
      <c r="C801" t="s">
        <v>1183</v>
      </c>
      <c r="D801" t="s">
        <v>1350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11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44482.861805555556</v>
      </c>
    </row>
    <row r="802" spans="1:41" x14ac:dyDescent="0.15">
      <c r="A802" t="s">
        <v>1641</v>
      </c>
      <c r="B802" t="s">
        <v>1735</v>
      </c>
      <c r="C802" t="s">
        <v>818</v>
      </c>
      <c r="D802" t="s">
        <v>815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5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122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44482.861805555556</v>
      </c>
    </row>
    <row r="803" spans="1:41" x14ac:dyDescent="0.15">
      <c r="A803" t="s">
        <v>1641</v>
      </c>
      <c r="B803" t="s">
        <v>1736</v>
      </c>
      <c r="C803" t="s">
        <v>1737</v>
      </c>
      <c r="D803" t="s">
        <v>80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44482.861805555556</v>
      </c>
    </row>
    <row r="804" spans="1:41" x14ac:dyDescent="0.15">
      <c r="A804" t="s">
        <v>1641</v>
      </c>
      <c r="B804" t="s">
        <v>3379</v>
      </c>
      <c r="C804" t="s">
        <v>1739</v>
      </c>
      <c r="D804" t="s">
        <v>1218</v>
      </c>
      <c r="E804">
        <v>1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2912</v>
      </c>
      <c r="AC804">
        <v>1405</v>
      </c>
      <c r="AD804">
        <v>102</v>
      </c>
      <c r="AE804">
        <v>3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44510.925000000003</v>
      </c>
    </row>
    <row r="805" spans="1:41" x14ac:dyDescent="0.15">
      <c r="A805" t="s">
        <v>1641</v>
      </c>
      <c r="B805" t="s">
        <v>1741</v>
      </c>
      <c r="C805" t="s">
        <v>1742</v>
      </c>
      <c r="D805" t="s">
        <v>1319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0</v>
      </c>
      <c r="AC805">
        <v>0</v>
      </c>
      <c r="AD805">
        <v>0</v>
      </c>
      <c r="AE805" t="s">
        <v>45</v>
      </c>
      <c r="AF805" t="s">
        <v>47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44482.861805555556</v>
      </c>
    </row>
    <row r="806" spans="1:41" x14ac:dyDescent="0.15">
      <c r="A806" t="s">
        <v>1641</v>
      </c>
      <c r="B806" t="s">
        <v>1743</v>
      </c>
      <c r="C806" t="s">
        <v>974</v>
      </c>
      <c r="D806" t="s">
        <v>1387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4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7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10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44482.861805555556</v>
      </c>
    </row>
    <row r="807" spans="1:41" x14ac:dyDescent="0.15">
      <c r="A807" t="s">
        <v>1641</v>
      </c>
      <c r="B807" t="s">
        <v>1744</v>
      </c>
      <c r="C807" t="s">
        <v>1745</v>
      </c>
      <c r="D807" t="s">
        <v>815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6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12</v>
      </c>
      <c r="AB807">
        <v>3241</v>
      </c>
      <c r="AC807">
        <v>1584</v>
      </c>
      <c r="AD807">
        <v>73</v>
      </c>
      <c r="AE807">
        <v>2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44510.944444444445</v>
      </c>
    </row>
    <row r="808" spans="1:41" x14ac:dyDescent="0.15">
      <c r="A808" t="s">
        <v>1641</v>
      </c>
      <c r="B808" t="s">
        <v>1746</v>
      </c>
      <c r="C808" t="s">
        <v>230</v>
      </c>
      <c r="D808" t="s">
        <v>247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8</v>
      </c>
      <c r="U808">
        <v>0</v>
      </c>
      <c r="V808">
        <v>0</v>
      </c>
      <c r="W808">
        <v>0</v>
      </c>
      <c r="X808" t="s">
        <v>45</v>
      </c>
      <c r="Y808" t="s">
        <v>47</v>
      </c>
      <c r="Z808" t="s">
        <v>45</v>
      </c>
      <c r="AA808">
        <v>10</v>
      </c>
      <c r="AB808">
        <v>0</v>
      </c>
      <c r="AC808">
        <v>0</v>
      </c>
      <c r="AD808">
        <v>0</v>
      </c>
      <c r="AE808" t="s">
        <v>45</v>
      </c>
      <c r="AF808" t="s">
        <v>122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44482.861805555556</v>
      </c>
    </row>
    <row r="809" spans="1:41" x14ac:dyDescent="0.15">
      <c r="A809" t="s">
        <v>1641</v>
      </c>
      <c r="B809" t="s">
        <v>1747</v>
      </c>
      <c r="C809" t="s">
        <v>171</v>
      </c>
      <c r="D809" t="s">
        <v>1748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12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44482.861805555556</v>
      </c>
    </row>
    <row r="810" spans="1:41" x14ac:dyDescent="0.15">
      <c r="A810" t="s">
        <v>1641</v>
      </c>
      <c r="B810" t="s">
        <v>1749</v>
      </c>
      <c r="C810" t="s">
        <v>1750</v>
      </c>
      <c r="D810" t="s">
        <v>1751</v>
      </c>
      <c r="E810">
        <v>2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9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12</v>
      </c>
      <c r="AB810">
        <v>3434</v>
      </c>
      <c r="AC810">
        <v>1683</v>
      </c>
      <c r="AD810">
        <v>68</v>
      </c>
      <c r="AE810">
        <v>1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44489.908333333333</v>
      </c>
    </row>
    <row r="811" spans="1:41" x14ac:dyDescent="0.15">
      <c r="A811" t="s">
        <v>1641</v>
      </c>
      <c r="B811" t="s">
        <v>1752</v>
      </c>
      <c r="C811" t="s">
        <v>1753</v>
      </c>
      <c r="D811" t="s">
        <v>1754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7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12</v>
      </c>
      <c r="AB811">
        <v>3678</v>
      </c>
      <c r="AC811">
        <v>1771</v>
      </c>
      <c r="AD811">
        <v>136</v>
      </c>
      <c r="AE811">
        <v>5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44489.96875</v>
      </c>
    </row>
    <row r="812" spans="1:41" x14ac:dyDescent="0.15">
      <c r="A812" t="s">
        <v>1641</v>
      </c>
      <c r="B812" t="s">
        <v>1755</v>
      </c>
      <c r="C812" t="s">
        <v>1756</v>
      </c>
      <c r="D812" t="s">
        <v>1218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44482.861805555556</v>
      </c>
    </row>
    <row r="813" spans="1:41" x14ac:dyDescent="0.15">
      <c r="A813" t="s">
        <v>1641</v>
      </c>
      <c r="B813" t="s">
        <v>1757</v>
      </c>
      <c r="C813" t="s">
        <v>146</v>
      </c>
      <c r="D813" t="s">
        <v>1758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10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0</v>
      </c>
      <c r="AC813">
        <v>0</v>
      </c>
      <c r="AD813">
        <v>0</v>
      </c>
      <c r="AE813" t="s">
        <v>45</v>
      </c>
      <c r="AF813" t="s">
        <v>122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44482.861805555556</v>
      </c>
    </row>
    <row r="814" spans="1:41" x14ac:dyDescent="0.15">
      <c r="A814" t="s">
        <v>1641</v>
      </c>
      <c r="B814" t="s">
        <v>1759</v>
      </c>
      <c r="C814" t="s">
        <v>1760</v>
      </c>
      <c r="D814" t="s">
        <v>210</v>
      </c>
      <c r="E814">
        <v>2</v>
      </c>
      <c r="F814">
        <v>1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6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10</v>
      </c>
      <c r="U814">
        <v>0</v>
      </c>
      <c r="V814">
        <v>0</v>
      </c>
      <c r="W814">
        <v>0</v>
      </c>
      <c r="X814" t="s">
        <v>45</v>
      </c>
      <c r="Y814" t="s">
        <v>47</v>
      </c>
      <c r="Z814" t="s">
        <v>45</v>
      </c>
      <c r="AA814">
        <v>12</v>
      </c>
      <c r="AB814">
        <v>2985</v>
      </c>
      <c r="AC814">
        <v>1456</v>
      </c>
      <c r="AD814">
        <v>73</v>
      </c>
      <c r="AE814">
        <v>5</v>
      </c>
      <c r="AF814" t="s">
        <v>47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44507.568749999999</v>
      </c>
    </row>
    <row r="815" spans="1:41" x14ac:dyDescent="0.15">
      <c r="A815" t="s">
        <v>1641</v>
      </c>
      <c r="B815" t="s">
        <v>1761</v>
      </c>
      <c r="C815" t="s">
        <v>1762</v>
      </c>
      <c r="D815" t="s">
        <v>1763</v>
      </c>
      <c r="E815">
        <v>1</v>
      </c>
      <c r="F815">
        <v>3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10</v>
      </c>
      <c r="U815">
        <v>0</v>
      </c>
      <c r="V815">
        <v>0</v>
      </c>
      <c r="W815">
        <v>0</v>
      </c>
      <c r="X815" t="s">
        <v>45</v>
      </c>
      <c r="Y815" t="s">
        <v>122</v>
      </c>
      <c r="Z815" t="s">
        <v>45</v>
      </c>
      <c r="AA815">
        <v>12</v>
      </c>
      <c r="AB815">
        <v>3739</v>
      </c>
      <c r="AC815">
        <v>1793</v>
      </c>
      <c r="AD815">
        <v>153</v>
      </c>
      <c r="AE815">
        <v>6</v>
      </c>
      <c r="AF815" t="s">
        <v>47</v>
      </c>
      <c r="AG815" t="s">
        <v>76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44489.953472222223</v>
      </c>
    </row>
    <row r="816" spans="1:41" x14ac:dyDescent="0.15">
      <c r="A816" t="s">
        <v>1641</v>
      </c>
      <c r="B816" t="s">
        <v>1764</v>
      </c>
      <c r="C816" t="s">
        <v>1765</v>
      </c>
      <c r="D816" t="s">
        <v>1560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11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44482.861805555556</v>
      </c>
    </row>
    <row r="817" spans="1:41" x14ac:dyDescent="0.15">
      <c r="A817" t="s">
        <v>1641</v>
      </c>
      <c r="B817" t="s">
        <v>1766</v>
      </c>
      <c r="C817" t="s">
        <v>1767</v>
      </c>
      <c r="D817" t="s">
        <v>1768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7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44482.861805555556</v>
      </c>
    </row>
    <row r="818" spans="1:41" x14ac:dyDescent="0.15">
      <c r="A818" t="s">
        <v>1641</v>
      </c>
      <c r="B818" t="s">
        <v>1769</v>
      </c>
      <c r="C818" t="s">
        <v>1770</v>
      </c>
      <c r="D818" t="s">
        <v>1771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44482.861805555556</v>
      </c>
    </row>
    <row r="819" spans="1:41" x14ac:dyDescent="0.15">
      <c r="A819" t="s">
        <v>1641</v>
      </c>
      <c r="B819" t="s">
        <v>1772</v>
      </c>
      <c r="C819" t="s">
        <v>1773</v>
      </c>
      <c r="D819" t="s">
        <v>1774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8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122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44482.861805555556</v>
      </c>
    </row>
    <row r="820" spans="1:41" x14ac:dyDescent="0.15">
      <c r="A820" t="s">
        <v>1641</v>
      </c>
      <c r="B820" t="s">
        <v>1775</v>
      </c>
      <c r="C820" t="s">
        <v>1776</v>
      </c>
      <c r="D820" t="s">
        <v>1777</v>
      </c>
      <c r="E820">
        <v>0</v>
      </c>
      <c r="F820">
        <v>2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44482.861805555556</v>
      </c>
    </row>
    <row r="821" spans="1:41" x14ac:dyDescent="0.15">
      <c r="A821" t="s">
        <v>1641</v>
      </c>
      <c r="B821" t="s">
        <v>1778</v>
      </c>
      <c r="C821" t="s">
        <v>1779</v>
      </c>
      <c r="D821" t="s">
        <v>1780</v>
      </c>
      <c r="E821">
        <v>8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4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7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10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11</v>
      </c>
      <c r="AI821">
        <v>2355</v>
      </c>
      <c r="AJ821">
        <v>1108</v>
      </c>
      <c r="AK821">
        <v>139</v>
      </c>
      <c r="AL821">
        <v>15</v>
      </c>
      <c r="AM821" t="s">
        <v>122</v>
      </c>
      <c r="AN821" t="s">
        <v>76</v>
      </c>
      <c r="AO821" s="1">
        <v>44497.967361111114</v>
      </c>
    </row>
    <row r="822" spans="1:41" x14ac:dyDescent="0.15">
      <c r="A822" t="s">
        <v>1641</v>
      </c>
      <c r="B822" t="s">
        <v>1781</v>
      </c>
      <c r="C822" t="s">
        <v>1782</v>
      </c>
      <c r="D822" t="s">
        <v>1472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10</v>
      </c>
      <c r="U822">
        <v>0</v>
      </c>
      <c r="V822">
        <v>0</v>
      </c>
      <c r="W822">
        <v>0</v>
      </c>
      <c r="X822" t="s">
        <v>45</v>
      </c>
      <c r="Y822" t="s">
        <v>47</v>
      </c>
      <c r="Z822" t="s">
        <v>45</v>
      </c>
      <c r="AA822">
        <v>12</v>
      </c>
      <c r="AB822">
        <v>0</v>
      </c>
      <c r="AC822">
        <v>0</v>
      </c>
      <c r="AD822">
        <v>0</v>
      </c>
      <c r="AE822" t="s">
        <v>45</v>
      </c>
      <c r="AF822" t="s">
        <v>122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44482.861805555556</v>
      </c>
    </row>
    <row r="823" spans="1:41" x14ac:dyDescent="0.15">
      <c r="A823" t="s">
        <v>1641</v>
      </c>
      <c r="B823" t="s">
        <v>1783</v>
      </c>
      <c r="C823" t="s">
        <v>1784</v>
      </c>
      <c r="D823" t="s">
        <v>1785</v>
      </c>
      <c r="E823">
        <v>1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7</v>
      </c>
      <c r="N823">
        <v>0</v>
      </c>
      <c r="O823">
        <v>0</v>
      </c>
      <c r="P823">
        <v>0</v>
      </c>
      <c r="Q823" t="s">
        <v>45</v>
      </c>
      <c r="R823" t="s">
        <v>47</v>
      </c>
      <c r="S823" t="s">
        <v>45</v>
      </c>
      <c r="T823">
        <v>10</v>
      </c>
      <c r="U823">
        <v>0</v>
      </c>
      <c r="V823">
        <v>0</v>
      </c>
      <c r="W823">
        <v>0</v>
      </c>
      <c r="X823" t="s">
        <v>45</v>
      </c>
      <c r="Y823" t="s">
        <v>47</v>
      </c>
      <c r="Z823" t="s">
        <v>45</v>
      </c>
      <c r="AA823">
        <v>12</v>
      </c>
      <c r="AB823">
        <v>3748</v>
      </c>
      <c r="AC823">
        <v>1775</v>
      </c>
      <c r="AD823">
        <v>198</v>
      </c>
      <c r="AE823">
        <v>10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44494.831944444442</v>
      </c>
    </row>
    <row r="824" spans="1:41" x14ac:dyDescent="0.15">
      <c r="A824" t="s">
        <v>1641</v>
      </c>
      <c r="B824" t="s">
        <v>1786</v>
      </c>
      <c r="C824" t="s">
        <v>1633</v>
      </c>
      <c r="D824" t="s">
        <v>1787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7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10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44482.861805555556</v>
      </c>
    </row>
    <row r="825" spans="1:41" x14ac:dyDescent="0.15">
      <c r="A825" t="s">
        <v>1641</v>
      </c>
      <c r="B825" t="s">
        <v>1788</v>
      </c>
      <c r="C825" t="s">
        <v>818</v>
      </c>
      <c r="D825" t="s">
        <v>815</v>
      </c>
      <c r="E825">
        <v>2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12</v>
      </c>
      <c r="AB825">
        <v>3121</v>
      </c>
      <c r="AC825">
        <v>1521</v>
      </c>
      <c r="AD825">
        <v>79</v>
      </c>
      <c r="AE825">
        <v>2</v>
      </c>
      <c r="AF825" t="s">
        <v>47</v>
      </c>
      <c r="AG825" t="s">
        <v>76</v>
      </c>
      <c r="AH825">
        <v>12</v>
      </c>
      <c r="AI825">
        <v>4178</v>
      </c>
      <c r="AJ825">
        <v>2024</v>
      </c>
      <c r="AK825">
        <v>130</v>
      </c>
      <c r="AL825">
        <v>13</v>
      </c>
      <c r="AM825" t="s">
        <v>122</v>
      </c>
      <c r="AN825" t="s">
        <v>76</v>
      </c>
      <c r="AO825" s="1">
        <v>44502.752083333333</v>
      </c>
    </row>
    <row r="826" spans="1:41" x14ac:dyDescent="0.15">
      <c r="A826" t="s">
        <v>1641</v>
      </c>
      <c r="B826" t="s">
        <v>1789</v>
      </c>
      <c r="C826" t="s">
        <v>1633</v>
      </c>
      <c r="D826" t="s">
        <v>1790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8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44482.861805555556</v>
      </c>
    </row>
    <row r="827" spans="1:41" x14ac:dyDescent="0.15">
      <c r="A827" t="s">
        <v>1641</v>
      </c>
      <c r="B827" t="s">
        <v>1791</v>
      </c>
      <c r="C827" t="s">
        <v>1792</v>
      </c>
      <c r="D827" t="s">
        <v>1793</v>
      </c>
      <c r="E827">
        <v>1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10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3048</v>
      </c>
      <c r="AC827">
        <v>1472</v>
      </c>
      <c r="AD827">
        <v>104</v>
      </c>
      <c r="AE827">
        <v>8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44494.811111111114</v>
      </c>
    </row>
    <row r="828" spans="1:41" x14ac:dyDescent="0.15">
      <c r="A828" t="s">
        <v>1641</v>
      </c>
      <c r="B828" t="s">
        <v>1794</v>
      </c>
      <c r="C828" t="s">
        <v>1795</v>
      </c>
      <c r="D828" t="s">
        <v>1796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10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44482.861805555556</v>
      </c>
    </row>
    <row r="829" spans="1:41" x14ac:dyDescent="0.15">
      <c r="A829" t="s">
        <v>1641</v>
      </c>
      <c r="B829" t="s">
        <v>1797</v>
      </c>
      <c r="C829" t="s">
        <v>1798</v>
      </c>
      <c r="D829" t="s">
        <v>1799</v>
      </c>
      <c r="E829">
        <v>1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12</v>
      </c>
      <c r="AB829">
        <v>3249</v>
      </c>
      <c r="AC829">
        <v>1542</v>
      </c>
      <c r="AD829">
        <v>165</v>
      </c>
      <c r="AE829">
        <v>6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44489.936805555553</v>
      </c>
    </row>
    <row r="830" spans="1:41" x14ac:dyDescent="0.15">
      <c r="A830" t="s">
        <v>1641</v>
      </c>
      <c r="B830" t="s">
        <v>1800</v>
      </c>
      <c r="C830" t="s">
        <v>1801</v>
      </c>
      <c r="D830" t="s">
        <v>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3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6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9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11</v>
      </c>
      <c r="AI830">
        <v>0</v>
      </c>
      <c r="AJ830">
        <v>0</v>
      </c>
      <c r="AK830">
        <v>0</v>
      </c>
      <c r="AL830" t="s">
        <v>45</v>
      </c>
      <c r="AM830" t="s">
        <v>47</v>
      </c>
      <c r="AN830" t="s">
        <v>45</v>
      </c>
      <c r="AO830" s="1">
        <v>44482.861805555556</v>
      </c>
    </row>
    <row r="831" spans="1:41" x14ac:dyDescent="0.15">
      <c r="A831" t="s">
        <v>1641</v>
      </c>
      <c r="B831" t="s">
        <v>1802</v>
      </c>
      <c r="C831" t="s">
        <v>1803</v>
      </c>
      <c r="D831" t="s">
        <v>1804</v>
      </c>
      <c r="E831">
        <v>0</v>
      </c>
      <c r="F831">
        <v>1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5</v>
      </c>
      <c r="N831">
        <v>0</v>
      </c>
      <c r="O831">
        <v>0</v>
      </c>
      <c r="P831">
        <v>0</v>
      </c>
      <c r="Q831" t="s">
        <v>45</v>
      </c>
      <c r="R831" t="s">
        <v>58</v>
      </c>
      <c r="S831" t="s">
        <v>45</v>
      </c>
      <c r="T831">
        <v>8</v>
      </c>
      <c r="U831">
        <v>0</v>
      </c>
      <c r="V831">
        <v>0</v>
      </c>
      <c r="W831">
        <v>0</v>
      </c>
      <c r="X831" t="s">
        <v>45</v>
      </c>
      <c r="Y831" t="s">
        <v>67</v>
      </c>
      <c r="Z831" t="s">
        <v>45</v>
      </c>
      <c r="AA831">
        <v>11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44482.861805555556</v>
      </c>
    </row>
    <row r="832" spans="1:41" x14ac:dyDescent="0.15">
      <c r="A832" t="s">
        <v>1641</v>
      </c>
      <c r="B832" t="s">
        <v>1805</v>
      </c>
      <c r="C832" t="s">
        <v>1806</v>
      </c>
      <c r="D832" t="s">
        <v>1807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47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47</v>
      </c>
      <c r="Z832" t="s">
        <v>45</v>
      </c>
      <c r="AA832">
        <v>11</v>
      </c>
      <c r="AB832">
        <v>0</v>
      </c>
      <c r="AC832">
        <v>0</v>
      </c>
      <c r="AD832">
        <v>0</v>
      </c>
      <c r="AE832" t="s">
        <v>45</v>
      </c>
      <c r="AF832" t="s">
        <v>122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44482.861805555556</v>
      </c>
    </row>
    <row r="833" spans="1:41" x14ac:dyDescent="0.15">
      <c r="A833" t="s">
        <v>1641</v>
      </c>
      <c r="B833" t="s">
        <v>1808</v>
      </c>
      <c r="C833" t="s">
        <v>1809</v>
      </c>
      <c r="D833" t="s">
        <v>1810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2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6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9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44482.861805555556</v>
      </c>
    </row>
    <row r="834" spans="1:41" x14ac:dyDescent="0.15">
      <c r="A834" t="s">
        <v>1641</v>
      </c>
      <c r="B834" t="s">
        <v>1811</v>
      </c>
      <c r="C834" t="s">
        <v>1183</v>
      </c>
      <c r="D834" t="s">
        <v>1812</v>
      </c>
      <c r="E834">
        <v>0</v>
      </c>
      <c r="F834">
        <v>3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9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44482.861805555556</v>
      </c>
    </row>
    <row r="835" spans="1:41" x14ac:dyDescent="0.15">
      <c r="A835" t="s">
        <v>1641</v>
      </c>
      <c r="B835" t="s">
        <v>1813</v>
      </c>
      <c r="C835" t="s">
        <v>1814</v>
      </c>
      <c r="D835" t="s">
        <v>1815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6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10</v>
      </c>
      <c r="U835">
        <v>0</v>
      </c>
      <c r="V835">
        <v>0</v>
      </c>
      <c r="W835">
        <v>0</v>
      </c>
      <c r="X835" t="s">
        <v>45</v>
      </c>
      <c r="Y835" t="s">
        <v>47</v>
      </c>
      <c r="Z835" t="s">
        <v>45</v>
      </c>
      <c r="AA835">
        <v>12</v>
      </c>
      <c r="AB835">
        <v>3554</v>
      </c>
      <c r="AC835">
        <v>1741</v>
      </c>
      <c r="AD835">
        <v>72</v>
      </c>
      <c r="AE835">
        <v>0</v>
      </c>
      <c r="AF835" t="s">
        <v>47</v>
      </c>
      <c r="AG835" t="s">
        <v>76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44512.988888888889</v>
      </c>
    </row>
    <row r="836" spans="1:41" x14ac:dyDescent="0.15">
      <c r="A836" t="s">
        <v>1641</v>
      </c>
      <c r="B836" t="s">
        <v>1816</v>
      </c>
      <c r="C836" t="s">
        <v>1817</v>
      </c>
      <c r="D836" t="s">
        <v>1554</v>
      </c>
      <c r="E836">
        <v>3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122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12</v>
      </c>
      <c r="AI836">
        <v>4009</v>
      </c>
      <c r="AJ836">
        <v>1938</v>
      </c>
      <c r="AK836">
        <v>133</v>
      </c>
      <c r="AL836">
        <v>14</v>
      </c>
      <c r="AM836" t="s">
        <v>122</v>
      </c>
      <c r="AN836" t="s">
        <v>76</v>
      </c>
      <c r="AO836" s="1">
        <v>44502.795138888891</v>
      </c>
    </row>
    <row r="837" spans="1:41" x14ac:dyDescent="0.15">
      <c r="A837" t="s">
        <v>1641</v>
      </c>
      <c r="B837" t="s">
        <v>1818</v>
      </c>
      <c r="C837" t="s">
        <v>1819</v>
      </c>
      <c r="D837" t="s">
        <v>1623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11</v>
      </c>
      <c r="AB837">
        <v>0</v>
      </c>
      <c r="AC837">
        <v>0</v>
      </c>
      <c r="AD837">
        <v>0</v>
      </c>
      <c r="AE837" t="s">
        <v>45</v>
      </c>
      <c r="AF837" t="s">
        <v>122</v>
      </c>
      <c r="AG837" t="s">
        <v>45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44482.861805555556</v>
      </c>
    </row>
    <row r="838" spans="1:41" x14ac:dyDescent="0.15">
      <c r="A838" t="s">
        <v>1641</v>
      </c>
      <c r="B838" t="s">
        <v>1820</v>
      </c>
      <c r="C838" t="s">
        <v>1617</v>
      </c>
      <c r="D838" t="s">
        <v>1391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0</v>
      </c>
      <c r="AC838">
        <v>0</v>
      </c>
      <c r="AD838">
        <v>0</v>
      </c>
      <c r="AE838" t="s">
        <v>45</v>
      </c>
      <c r="AF838" t="s">
        <v>47</v>
      </c>
      <c r="AG838" t="s">
        <v>45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44482.861805555556</v>
      </c>
    </row>
    <row r="839" spans="1:41" x14ac:dyDescent="0.15">
      <c r="A839" t="s">
        <v>1821</v>
      </c>
      <c r="B839" t="s">
        <v>1822</v>
      </c>
      <c r="C839" t="s">
        <v>1823</v>
      </c>
      <c r="D839" t="s">
        <v>770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12</v>
      </c>
      <c r="AB839">
        <v>2311</v>
      </c>
      <c r="AC839">
        <v>1072</v>
      </c>
      <c r="AD839">
        <v>167</v>
      </c>
      <c r="AE839">
        <v>9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44494.726388888892</v>
      </c>
    </row>
    <row r="840" spans="1:41" x14ac:dyDescent="0.15">
      <c r="A840" t="s">
        <v>1821</v>
      </c>
      <c r="B840" t="s">
        <v>1824</v>
      </c>
      <c r="C840" t="s">
        <v>423</v>
      </c>
      <c r="D840" t="s">
        <v>1825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4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9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11</v>
      </c>
      <c r="AB840">
        <v>0</v>
      </c>
      <c r="AC840">
        <v>0</v>
      </c>
      <c r="AD840">
        <v>0</v>
      </c>
      <c r="AE840" t="s">
        <v>45</v>
      </c>
      <c r="AF840" t="s">
        <v>122</v>
      </c>
      <c r="AG840" t="s">
        <v>45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44482.861805555556</v>
      </c>
    </row>
    <row r="841" spans="1:41" x14ac:dyDescent="0.15">
      <c r="A841" t="s">
        <v>1821</v>
      </c>
      <c r="B841" t="s">
        <v>1826</v>
      </c>
      <c r="C841" t="s">
        <v>1827</v>
      </c>
      <c r="D841" t="s">
        <v>1828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9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11</v>
      </c>
      <c r="AB841">
        <v>0</v>
      </c>
      <c r="AC841">
        <v>0</v>
      </c>
      <c r="AD841">
        <v>0</v>
      </c>
      <c r="AE841" t="s">
        <v>45</v>
      </c>
      <c r="AF841" t="s">
        <v>122</v>
      </c>
      <c r="AG841" t="s">
        <v>45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44482.861805555556</v>
      </c>
    </row>
    <row r="842" spans="1:41" x14ac:dyDescent="0.15">
      <c r="A842" t="s">
        <v>1821</v>
      </c>
      <c r="B842" t="s">
        <v>1829</v>
      </c>
      <c r="C842" t="s">
        <v>1830</v>
      </c>
      <c r="D842" t="s">
        <v>1831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7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12</v>
      </c>
      <c r="AB842">
        <v>2715</v>
      </c>
      <c r="AC842">
        <v>1290</v>
      </c>
      <c r="AD842">
        <v>135</v>
      </c>
      <c r="AE842">
        <v>10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44507.862500000003</v>
      </c>
    </row>
    <row r="843" spans="1:41" x14ac:dyDescent="0.15">
      <c r="A843" t="s">
        <v>1821</v>
      </c>
      <c r="B843" t="s">
        <v>1832</v>
      </c>
      <c r="C843" t="s">
        <v>1833</v>
      </c>
      <c r="D843" t="s">
        <v>1834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6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10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44482.861805555556</v>
      </c>
    </row>
    <row r="844" spans="1:41" x14ac:dyDescent="0.15">
      <c r="A844" t="s">
        <v>1821</v>
      </c>
      <c r="B844" t="s">
        <v>1835</v>
      </c>
      <c r="C844" t="s">
        <v>1836</v>
      </c>
      <c r="D844" t="s">
        <v>1837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8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122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44482.861805555556</v>
      </c>
    </row>
    <row r="845" spans="1:41" x14ac:dyDescent="0.15">
      <c r="A845" t="s">
        <v>1821</v>
      </c>
      <c r="B845" t="s">
        <v>1838</v>
      </c>
      <c r="C845" t="s">
        <v>423</v>
      </c>
      <c r="D845" t="s">
        <v>367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4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10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122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44482.861805555556</v>
      </c>
    </row>
    <row r="846" spans="1:41" x14ac:dyDescent="0.15">
      <c r="A846" t="s">
        <v>1821</v>
      </c>
      <c r="B846" t="s">
        <v>1839</v>
      </c>
      <c r="C846" t="s">
        <v>1840</v>
      </c>
      <c r="D846" t="s">
        <v>1841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7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10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12</v>
      </c>
      <c r="AB846">
        <v>3232</v>
      </c>
      <c r="AC846">
        <v>1540</v>
      </c>
      <c r="AD846">
        <v>152</v>
      </c>
      <c r="AE846">
        <v>12</v>
      </c>
      <c r="AF846" t="s">
        <v>122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44487.918055555558</v>
      </c>
    </row>
    <row r="847" spans="1:41" x14ac:dyDescent="0.15">
      <c r="A847" t="s">
        <v>1821</v>
      </c>
      <c r="B847" t="s">
        <v>1842</v>
      </c>
      <c r="C847" t="s">
        <v>1671</v>
      </c>
      <c r="D847" t="s">
        <v>1843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5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8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122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44482.861805555556</v>
      </c>
    </row>
    <row r="848" spans="1:41" x14ac:dyDescent="0.15">
      <c r="A848" t="s">
        <v>1821</v>
      </c>
      <c r="B848" t="s">
        <v>1844</v>
      </c>
      <c r="C848" t="s">
        <v>1845</v>
      </c>
      <c r="D848" t="s">
        <v>776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9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11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44482.861805555556</v>
      </c>
    </row>
    <row r="849" spans="1:41" x14ac:dyDescent="0.15">
      <c r="A849" t="s">
        <v>1821</v>
      </c>
      <c r="B849" t="s">
        <v>1846</v>
      </c>
      <c r="C849" t="s">
        <v>134</v>
      </c>
      <c r="D849" t="s">
        <v>1847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5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9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3037</v>
      </c>
      <c r="AC849">
        <v>1462</v>
      </c>
      <c r="AD849">
        <v>113</v>
      </c>
      <c r="AE849">
        <v>4</v>
      </c>
      <c r="AF849" t="s">
        <v>47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44489.957638888889</v>
      </c>
    </row>
    <row r="850" spans="1:41" x14ac:dyDescent="0.15">
      <c r="A850" t="s">
        <v>1821</v>
      </c>
      <c r="B850" t="s">
        <v>1848</v>
      </c>
      <c r="C850" t="s">
        <v>1849</v>
      </c>
      <c r="D850" t="s">
        <v>879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6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9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11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44482.861805555556</v>
      </c>
    </row>
    <row r="851" spans="1:41" x14ac:dyDescent="0.15">
      <c r="A851" t="s">
        <v>1821</v>
      </c>
      <c r="B851" t="s">
        <v>1850</v>
      </c>
      <c r="C851" t="s">
        <v>1851</v>
      </c>
      <c r="D851" t="s">
        <v>1834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4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9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10</v>
      </c>
      <c r="AI851">
        <v>0</v>
      </c>
      <c r="AJ851">
        <v>0</v>
      </c>
      <c r="AK851">
        <v>0</v>
      </c>
      <c r="AL851" t="s">
        <v>45</v>
      </c>
      <c r="AM851" t="s">
        <v>47</v>
      </c>
      <c r="AN851" t="s">
        <v>45</v>
      </c>
      <c r="AO851" s="1">
        <v>44482.861805555556</v>
      </c>
    </row>
    <row r="852" spans="1:41" x14ac:dyDescent="0.15">
      <c r="A852" t="s">
        <v>1821</v>
      </c>
      <c r="B852" t="s">
        <v>1852</v>
      </c>
      <c r="C852" t="s">
        <v>423</v>
      </c>
      <c r="D852" t="s">
        <v>753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11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44482.861805555556</v>
      </c>
    </row>
    <row r="853" spans="1:41" x14ac:dyDescent="0.15">
      <c r="A853" t="s">
        <v>1821</v>
      </c>
      <c r="B853" t="s">
        <v>1853</v>
      </c>
      <c r="C853" t="s">
        <v>1597</v>
      </c>
      <c r="D853" t="s">
        <v>1854</v>
      </c>
      <c r="E853">
        <v>1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12</v>
      </c>
      <c r="AB853">
        <v>3379</v>
      </c>
      <c r="AC853">
        <v>1623</v>
      </c>
      <c r="AD853">
        <v>133</v>
      </c>
      <c r="AE853">
        <v>8</v>
      </c>
      <c r="AF853" t="s">
        <v>122</v>
      </c>
      <c r="AG853" t="s">
        <v>76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44503.659722222219</v>
      </c>
    </row>
    <row r="854" spans="1:41" x14ac:dyDescent="0.15">
      <c r="A854" t="s">
        <v>1821</v>
      </c>
      <c r="B854" t="s">
        <v>1855</v>
      </c>
      <c r="C854" t="s">
        <v>1309</v>
      </c>
      <c r="D854" t="s">
        <v>1856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7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12</v>
      </c>
      <c r="AB854">
        <v>2886</v>
      </c>
      <c r="AC854">
        <v>1366</v>
      </c>
      <c r="AD854">
        <v>154</v>
      </c>
      <c r="AE854">
        <v>45</v>
      </c>
      <c r="AF854" t="s">
        <v>122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44494.734722222223</v>
      </c>
    </row>
    <row r="855" spans="1:41" x14ac:dyDescent="0.15">
      <c r="A855" t="s">
        <v>1821</v>
      </c>
      <c r="B855" t="s">
        <v>1857</v>
      </c>
      <c r="C855" t="s">
        <v>1733</v>
      </c>
      <c r="D855" t="s">
        <v>1858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3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44482.861805555556</v>
      </c>
    </row>
    <row r="856" spans="1:41" x14ac:dyDescent="0.15">
      <c r="A856" t="s">
        <v>1821</v>
      </c>
      <c r="B856" t="s">
        <v>1859</v>
      </c>
      <c r="C856" t="s">
        <v>1860</v>
      </c>
      <c r="D856" t="s">
        <v>147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9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0</v>
      </c>
      <c r="AC856">
        <v>0</v>
      </c>
      <c r="AD856">
        <v>0</v>
      </c>
      <c r="AE856" t="s">
        <v>45</v>
      </c>
      <c r="AF856" t="s">
        <v>122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44482.861805555556</v>
      </c>
    </row>
    <row r="857" spans="1:41" x14ac:dyDescent="0.15">
      <c r="A857" t="s">
        <v>1821</v>
      </c>
      <c r="B857" t="s">
        <v>1861</v>
      </c>
      <c r="C857" t="s">
        <v>1862</v>
      </c>
      <c r="D857" t="s">
        <v>1419</v>
      </c>
      <c r="E857">
        <v>2</v>
      </c>
      <c r="F857">
        <v>3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7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10</v>
      </c>
      <c r="U857">
        <v>0</v>
      </c>
      <c r="V857">
        <v>0</v>
      </c>
      <c r="W857">
        <v>0</v>
      </c>
      <c r="X857" t="s">
        <v>45</v>
      </c>
      <c r="Y857" t="s">
        <v>47</v>
      </c>
      <c r="Z857" t="s">
        <v>45</v>
      </c>
      <c r="AA857">
        <v>12</v>
      </c>
      <c r="AB857">
        <v>3709</v>
      </c>
      <c r="AC857">
        <v>1793</v>
      </c>
      <c r="AD857">
        <v>123</v>
      </c>
      <c r="AE857">
        <v>26</v>
      </c>
      <c r="AF857" t="s">
        <v>122</v>
      </c>
      <c r="AG857" t="s">
        <v>76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44507.570138888892</v>
      </c>
    </row>
    <row r="858" spans="1:41" x14ac:dyDescent="0.15">
      <c r="A858" t="s">
        <v>1821</v>
      </c>
      <c r="B858" t="s">
        <v>1863</v>
      </c>
      <c r="C858" t="s">
        <v>934</v>
      </c>
      <c r="D858" t="s">
        <v>1192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10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44482.861805555556</v>
      </c>
    </row>
    <row r="859" spans="1:41" x14ac:dyDescent="0.15">
      <c r="A859" t="s">
        <v>1821</v>
      </c>
      <c r="B859" t="s">
        <v>1864</v>
      </c>
      <c r="C859" t="s">
        <v>1865</v>
      </c>
      <c r="D859" t="s">
        <v>992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4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7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44482.861805555556</v>
      </c>
    </row>
    <row r="860" spans="1:41" x14ac:dyDescent="0.15">
      <c r="A860" t="s">
        <v>1821</v>
      </c>
      <c r="B860" t="s">
        <v>1866</v>
      </c>
      <c r="C860" t="s">
        <v>1867</v>
      </c>
      <c r="D860" t="s">
        <v>1868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5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8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10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44482.861805555556</v>
      </c>
    </row>
    <row r="861" spans="1:41" x14ac:dyDescent="0.15">
      <c r="A861" t="s">
        <v>1821</v>
      </c>
      <c r="B861" t="s">
        <v>1869</v>
      </c>
      <c r="C861" t="s">
        <v>1870</v>
      </c>
      <c r="D861" t="s">
        <v>1871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5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8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10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44482.861805555556</v>
      </c>
    </row>
    <row r="862" spans="1:41" x14ac:dyDescent="0.15">
      <c r="A862" t="s">
        <v>1821</v>
      </c>
      <c r="B862" t="s">
        <v>1872</v>
      </c>
      <c r="C862" t="s">
        <v>1873</v>
      </c>
      <c r="D862" t="s">
        <v>1874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7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10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44482.861805555556</v>
      </c>
    </row>
    <row r="863" spans="1:41" x14ac:dyDescent="0.15">
      <c r="A863" t="s">
        <v>1821</v>
      </c>
      <c r="B863" t="s">
        <v>1875</v>
      </c>
      <c r="C863" t="s">
        <v>1876</v>
      </c>
      <c r="D863" t="s">
        <v>1877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4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7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44482.861805555556</v>
      </c>
    </row>
    <row r="864" spans="1:41" x14ac:dyDescent="0.15">
      <c r="A864" t="s">
        <v>1821</v>
      </c>
      <c r="B864" t="s">
        <v>1878</v>
      </c>
      <c r="C864" t="s">
        <v>1879</v>
      </c>
      <c r="D864" t="s">
        <v>1880</v>
      </c>
      <c r="E864">
        <v>1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7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3072</v>
      </c>
      <c r="AC864">
        <v>1466</v>
      </c>
      <c r="AD864">
        <v>140</v>
      </c>
      <c r="AE864">
        <v>9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44510.913888888892</v>
      </c>
    </row>
    <row r="865" spans="1:41" x14ac:dyDescent="0.15">
      <c r="A865" t="s">
        <v>1821</v>
      </c>
      <c r="B865" t="s">
        <v>1881</v>
      </c>
      <c r="C865" t="s">
        <v>1882</v>
      </c>
      <c r="D865" t="s">
        <v>1883</v>
      </c>
      <c r="E865">
        <v>1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7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12</v>
      </c>
      <c r="AB865">
        <v>3357</v>
      </c>
      <c r="AC865">
        <v>1605</v>
      </c>
      <c r="AD865">
        <v>147</v>
      </c>
      <c r="AE865">
        <v>13</v>
      </c>
      <c r="AF865" t="s">
        <v>122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44510.89166666667</v>
      </c>
    </row>
    <row r="866" spans="1:41" x14ac:dyDescent="0.15">
      <c r="A866" t="s">
        <v>1821</v>
      </c>
      <c r="B866" t="s">
        <v>1884</v>
      </c>
      <c r="C866" t="s">
        <v>1885</v>
      </c>
      <c r="D866" t="s">
        <v>1886</v>
      </c>
      <c r="E866">
        <v>1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2752</v>
      </c>
      <c r="AC866">
        <v>1342</v>
      </c>
      <c r="AD866">
        <v>68</v>
      </c>
      <c r="AE866">
        <v>5</v>
      </c>
      <c r="AF866" t="s">
        <v>47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44489.974999999999</v>
      </c>
    </row>
    <row r="867" spans="1:41" x14ac:dyDescent="0.15">
      <c r="A867" t="s">
        <v>1821</v>
      </c>
      <c r="B867" t="s">
        <v>1887</v>
      </c>
      <c r="C867" t="s">
        <v>1888</v>
      </c>
      <c r="D867" t="s">
        <v>1677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44482.861805555556</v>
      </c>
    </row>
    <row r="868" spans="1:41" x14ac:dyDescent="0.15">
      <c r="A868" t="s">
        <v>1821</v>
      </c>
      <c r="B868" t="s">
        <v>1889</v>
      </c>
      <c r="C868" t="s">
        <v>818</v>
      </c>
      <c r="D868" t="s">
        <v>815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3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6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9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11</v>
      </c>
      <c r="AI868">
        <v>0</v>
      </c>
      <c r="AJ868">
        <v>0</v>
      </c>
      <c r="AK868">
        <v>0</v>
      </c>
      <c r="AL868" t="s">
        <v>45</v>
      </c>
      <c r="AM868" t="s">
        <v>47</v>
      </c>
      <c r="AN868" t="s">
        <v>45</v>
      </c>
      <c r="AO868" s="1">
        <v>44482.861805555556</v>
      </c>
    </row>
    <row r="869" spans="1:41" x14ac:dyDescent="0.15">
      <c r="A869" t="s">
        <v>1821</v>
      </c>
      <c r="B869" t="s">
        <v>1890</v>
      </c>
      <c r="C869" t="s">
        <v>1891</v>
      </c>
      <c r="D869" t="s">
        <v>1892</v>
      </c>
      <c r="E869">
        <v>1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3269</v>
      </c>
      <c r="AC869">
        <v>1590</v>
      </c>
      <c r="AD869">
        <v>89</v>
      </c>
      <c r="AE869">
        <v>3</v>
      </c>
      <c r="AF869" t="s">
        <v>122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44510.893750000003</v>
      </c>
    </row>
    <row r="870" spans="1:41" x14ac:dyDescent="0.15">
      <c r="A870" t="s">
        <v>1821</v>
      </c>
      <c r="B870" t="s">
        <v>1893</v>
      </c>
      <c r="C870" t="s">
        <v>1894</v>
      </c>
      <c r="D870" t="s">
        <v>1319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4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44482.861805555556</v>
      </c>
    </row>
    <row r="871" spans="1:41" x14ac:dyDescent="0.15">
      <c r="A871" t="s">
        <v>1821</v>
      </c>
      <c r="B871" t="s">
        <v>1895</v>
      </c>
      <c r="C871" t="s">
        <v>1896</v>
      </c>
      <c r="D871" t="s">
        <v>132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7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12</v>
      </c>
      <c r="AB871">
        <v>2934</v>
      </c>
      <c r="AC871">
        <v>1410</v>
      </c>
      <c r="AD871">
        <v>114</v>
      </c>
      <c r="AE871">
        <v>2</v>
      </c>
      <c r="AF871" t="s">
        <v>122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44507.864583333336</v>
      </c>
    </row>
    <row r="872" spans="1:41" x14ac:dyDescent="0.15">
      <c r="A872" t="s">
        <v>1821</v>
      </c>
      <c r="B872" t="s">
        <v>1897</v>
      </c>
      <c r="C872" t="s">
        <v>1029</v>
      </c>
      <c r="D872" t="s">
        <v>1898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5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7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44482.861805555556</v>
      </c>
    </row>
    <row r="873" spans="1:41" x14ac:dyDescent="0.15">
      <c r="A873" t="s">
        <v>1821</v>
      </c>
      <c r="B873" t="s">
        <v>1899</v>
      </c>
      <c r="C873" t="s">
        <v>1900</v>
      </c>
      <c r="D873" t="s">
        <v>1901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44482.861805555556</v>
      </c>
    </row>
    <row r="874" spans="1:41" x14ac:dyDescent="0.15">
      <c r="A874" t="s">
        <v>1821</v>
      </c>
      <c r="B874" t="s">
        <v>1902</v>
      </c>
      <c r="C874" t="s">
        <v>1903</v>
      </c>
      <c r="D874" t="s">
        <v>815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7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10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12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44482.861805555556</v>
      </c>
    </row>
    <row r="875" spans="1:41" x14ac:dyDescent="0.15">
      <c r="A875" t="s">
        <v>1821</v>
      </c>
      <c r="B875" t="s">
        <v>1904</v>
      </c>
      <c r="C875" t="s">
        <v>1905</v>
      </c>
      <c r="D875" t="s">
        <v>1906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44482.861805555556</v>
      </c>
    </row>
    <row r="876" spans="1:41" x14ac:dyDescent="0.15">
      <c r="A876" t="s">
        <v>1821</v>
      </c>
      <c r="B876" t="s">
        <v>1907</v>
      </c>
      <c r="C876" t="s">
        <v>1908</v>
      </c>
      <c r="D876" t="s">
        <v>1909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4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6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10</v>
      </c>
      <c r="AB876">
        <v>0</v>
      </c>
      <c r="AC876">
        <v>0</v>
      </c>
      <c r="AD876">
        <v>0</v>
      </c>
      <c r="AE876" t="s">
        <v>45</v>
      </c>
      <c r="AF876" t="s">
        <v>47</v>
      </c>
      <c r="AG876" t="s">
        <v>45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44482.861805555556</v>
      </c>
    </row>
    <row r="877" spans="1:41" x14ac:dyDescent="0.15">
      <c r="A877" t="s">
        <v>1821</v>
      </c>
      <c r="B877" t="s">
        <v>1910</v>
      </c>
      <c r="C877" t="s">
        <v>1911</v>
      </c>
      <c r="D877" t="s">
        <v>1245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8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10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44482.861805555556</v>
      </c>
    </row>
    <row r="878" spans="1:41" x14ac:dyDescent="0.15">
      <c r="A878" t="s">
        <v>1821</v>
      </c>
      <c r="B878" t="s">
        <v>1912</v>
      </c>
      <c r="C878" t="s">
        <v>1913</v>
      </c>
      <c r="D878" t="s">
        <v>1914</v>
      </c>
      <c r="E878">
        <v>1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3397</v>
      </c>
      <c r="AC878">
        <v>1632</v>
      </c>
      <c r="AD878">
        <v>133</v>
      </c>
      <c r="AE878">
        <v>11</v>
      </c>
      <c r="AF878" t="s">
        <v>122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44510.931250000001</v>
      </c>
    </row>
    <row r="879" spans="1:41" x14ac:dyDescent="0.15">
      <c r="A879" t="s">
        <v>1821</v>
      </c>
      <c r="B879" t="s">
        <v>1915</v>
      </c>
      <c r="C879" t="s">
        <v>1916</v>
      </c>
      <c r="D879" t="s">
        <v>1704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122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44482.861805555556</v>
      </c>
    </row>
    <row r="880" spans="1:41" x14ac:dyDescent="0.15">
      <c r="A880" t="s">
        <v>1821</v>
      </c>
      <c r="B880" t="s">
        <v>1917</v>
      </c>
      <c r="C880" t="s">
        <v>1564</v>
      </c>
      <c r="D880" t="s">
        <v>1419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0</v>
      </c>
      <c r="AC880">
        <v>0</v>
      </c>
      <c r="AD880">
        <v>0</v>
      </c>
      <c r="AE880" t="s">
        <v>45</v>
      </c>
      <c r="AF880" t="s">
        <v>47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44482.861805555556</v>
      </c>
    </row>
    <row r="881" spans="1:41" x14ac:dyDescent="0.15">
      <c r="A881" t="s">
        <v>1821</v>
      </c>
      <c r="B881" t="s">
        <v>1918</v>
      </c>
      <c r="C881" t="s">
        <v>1919</v>
      </c>
      <c r="D881" t="s">
        <v>1482</v>
      </c>
      <c r="E881">
        <v>2</v>
      </c>
      <c r="F881">
        <v>3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7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10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12</v>
      </c>
      <c r="AB881">
        <v>2886</v>
      </c>
      <c r="AC881">
        <v>1379</v>
      </c>
      <c r="AD881">
        <v>128</v>
      </c>
      <c r="AE881">
        <v>1</v>
      </c>
      <c r="AF881" t="s">
        <v>47</v>
      </c>
      <c r="AG881" t="s">
        <v>76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44507.852777777778</v>
      </c>
    </row>
    <row r="882" spans="1:41" x14ac:dyDescent="0.15">
      <c r="A882" t="s">
        <v>1821</v>
      </c>
      <c r="B882" t="s">
        <v>1920</v>
      </c>
      <c r="C882" t="s">
        <v>1921</v>
      </c>
      <c r="D882" t="s">
        <v>1356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1</v>
      </c>
      <c r="N882">
        <v>0</v>
      </c>
      <c r="O882">
        <v>0</v>
      </c>
      <c r="P882">
        <v>0</v>
      </c>
      <c r="Q882" t="s">
        <v>45</v>
      </c>
      <c r="R882" t="s">
        <v>47</v>
      </c>
      <c r="S882" t="s">
        <v>45</v>
      </c>
      <c r="T882">
        <v>3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5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44482.861805555556</v>
      </c>
    </row>
    <row r="883" spans="1:41" x14ac:dyDescent="0.15">
      <c r="A883" t="s">
        <v>1821</v>
      </c>
      <c r="B883" t="s">
        <v>1922</v>
      </c>
      <c r="C883" t="s">
        <v>56</v>
      </c>
      <c r="D883" t="s">
        <v>1069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12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44482.861805555556</v>
      </c>
    </row>
    <row r="884" spans="1:41" x14ac:dyDescent="0.15">
      <c r="A884" t="s">
        <v>1821</v>
      </c>
      <c r="B884" t="s">
        <v>1923</v>
      </c>
      <c r="C884" t="s">
        <v>943</v>
      </c>
      <c r="D884" t="s">
        <v>1218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5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11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44482.861805555556</v>
      </c>
    </row>
    <row r="885" spans="1:41" x14ac:dyDescent="0.15">
      <c r="A885" t="s">
        <v>1821</v>
      </c>
      <c r="B885" t="s">
        <v>1924</v>
      </c>
      <c r="C885" t="s">
        <v>1925</v>
      </c>
      <c r="D885" t="s">
        <v>1871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6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122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44482.861805555556</v>
      </c>
    </row>
    <row r="886" spans="1:41" x14ac:dyDescent="0.15">
      <c r="A886" t="s">
        <v>1821</v>
      </c>
      <c r="B886" t="s">
        <v>1926</v>
      </c>
      <c r="C886" t="s">
        <v>1927</v>
      </c>
      <c r="D886" t="s">
        <v>1928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7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44482.861805555556</v>
      </c>
    </row>
    <row r="887" spans="1:41" x14ac:dyDescent="0.15">
      <c r="A887" t="s">
        <v>1821</v>
      </c>
      <c r="B887" t="s">
        <v>1929</v>
      </c>
      <c r="C887" t="s">
        <v>56</v>
      </c>
      <c r="D887" t="s">
        <v>1930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44482.861805555556</v>
      </c>
    </row>
    <row r="888" spans="1:41" x14ac:dyDescent="0.15">
      <c r="A888" t="s">
        <v>1821</v>
      </c>
      <c r="B888" t="s">
        <v>1931</v>
      </c>
      <c r="C888" t="s">
        <v>1250</v>
      </c>
      <c r="D888" t="s">
        <v>247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44482.861805555556</v>
      </c>
    </row>
    <row r="889" spans="1:41" x14ac:dyDescent="0.15">
      <c r="A889" t="s">
        <v>1821</v>
      </c>
      <c r="B889" t="s">
        <v>1932</v>
      </c>
      <c r="C889" t="s">
        <v>1933</v>
      </c>
      <c r="D889" t="s">
        <v>1934</v>
      </c>
      <c r="E889">
        <v>1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6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9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3004</v>
      </c>
      <c r="AC889">
        <v>1469</v>
      </c>
      <c r="AD889">
        <v>66</v>
      </c>
      <c r="AE889">
        <v>0</v>
      </c>
      <c r="AF889" t="s">
        <v>47</v>
      </c>
      <c r="AG889" t="s">
        <v>76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44505.912499999999</v>
      </c>
    </row>
    <row r="890" spans="1:41" x14ac:dyDescent="0.15">
      <c r="A890" t="s">
        <v>1821</v>
      </c>
      <c r="B890" t="s">
        <v>1935</v>
      </c>
      <c r="C890" t="s">
        <v>1936</v>
      </c>
      <c r="D890" t="s">
        <v>1937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5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9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44482.861805555556</v>
      </c>
    </row>
    <row r="891" spans="1:41" x14ac:dyDescent="0.15">
      <c r="A891" t="s">
        <v>1821</v>
      </c>
      <c r="B891" t="s">
        <v>1938</v>
      </c>
      <c r="C891" t="s">
        <v>1939</v>
      </c>
      <c r="D891" t="s">
        <v>1906</v>
      </c>
      <c r="E891">
        <v>3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6</v>
      </c>
      <c r="N891">
        <v>0</v>
      </c>
      <c r="O891">
        <v>0</v>
      </c>
      <c r="P891">
        <v>0</v>
      </c>
      <c r="Q891" t="s">
        <v>45</v>
      </c>
      <c r="R891" t="s">
        <v>47</v>
      </c>
      <c r="S891" t="s">
        <v>45</v>
      </c>
      <c r="T891">
        <v>9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2632</v>
      </c>
      <c r="AC891">
        <v>1290</v>
      </c>
      <c r="AD891">
        <v>52</v>
      </c>
      <c r="AE891">
        <v>0</v>
      </c>
      <c r="AF891" t="s">
        <v>47</v>
      </c>
      <c r="AG891" t="s">
        <v>76</v>
      </c>
      <c r="AH891">
        <v>12</v>
      </c>
      <c r="AI891">
        <v>3294</v>
      </c>
      <c r="AJ891">
        <v>1597</v>
      </c>
      <c r="AK891">
        <v>100</v>
      </c>
      <c r="AL891">
        <v>9</v>
      </c>
      <c r="AM891" t="s">
        <v>122</v>
      </c>
      <c r="AN891" t="s">
        <v>76</v>
      </c>
      <c r="AO891" s="1">
        <v>44502.793749999997</v>
      </c>
    </row>
    <row r="892" spans="1:41" x14ac:dyDescent="0.15">
      <c r="A892" t="s">
        <v>1821</v>
      </c>
      <c r="B892" t="s">
        <v>1940</v>
      </c>
      <c r="C892" t="s">
        <v>1941</v>
      </c>
      <c r="D892" t="s">
        <v>1942</v>
      </c>
      <c r="E892">
        <v>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12</v>
      </c>
      <c r="AB892">
        <v>2772</v>
      </c>
      <c r="AC892">
        <v>1293</v>
      </c>
      <c r="AD892">
        <v>186</v>
      </c>
      <c r="AE892">
        <v>1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44510.880555555559</v>
      </c>
    </row>
    <row r="893" spans="1:41" x14ac:dyDescent="0.15">
      <c r="A893" t="s">
        <v>1821</v>
      </c>
      <c r="B893" t="s">
        <v>1943</v>
      </c>
      <c r="C893" t="s">
        <v>943</v>
      </c>
      <c r="D893" t="s">
        <v>1944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4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44482.861805555556</v>
      </c>
    </row>
    <row r="894" spans="1:41" x14ac:dyDescent="0.15">
      <c r="A894" t="s">
        <v>1821</v>
      </c>
      <c r="B894" t="s">
        <v>1945</v>
      </c>
      <c r="C894" t="s">
        <v>1946</v>
      </c>
      <c r="D894" t="s">
        <v>1947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4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7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44482.861805555556</v>
      </c>
    </row>
    <row r="895" spans="1:41" x14ac:dyDescent="0.15">
      <c r="A895" t="s">
        <v>1821</v>
      </c>
      <c r="B895" t="s">
        <v>1948</v>
      </c>
      <c r="C895" t="s">
        <v>818</v>
      </c>
      <c r="D895" t="s">
        <v>776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1</v>
      </c>
      <c r="N895">
        <v>0</v>
      </c>
      <c r="O895">
        <v>0</v>
      </c>
      <c r="P895">
        <v>0</v>
      </c>
      <c r="Q895" t="s">
        <v>45</v>
      </c>
      <c r="R895" t="s">
        <v>47</v>
      </c>
      <c r="S895" t="s">
        <v>45</v>
      </c>
      <c r="T895">
        <v>6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44482.861805555556</v>
      </c>
    </row>
    <row r="896" spans="1:41" x14ac:dyDescent="0.15">
      <c r="A896" t="s">
        <v>1821</v>
      </c>
      <c r="B896" t="s">
        <v>1949</v>
      </c>
      <c r="C896" t="s">
        <v>1950</v>
      </c>
      <c r="D896" t="s">
        <v>1951</v>
      </c>
      <c r="E896">
        <v>2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7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12</v>
      </c>
      <c r="AB896">
        <v>3847</v>
      </c>
      <c r="AC896">
        <v>1848</v>
      </c>
      <c r="AD896">
        <v>151</v>
      </c>
      <c r="AE896">
        <v>10</v>
      </c>
      <c r="AF896" t="s">
        <v>122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44492.644444444442</v>
      </c>
    </row>
    <row r="897" spans="1:41" x14ac:dyDescent="0.15">
      <c r="A897" t="s">
        <v>1821</v>
      </c>
      <c r="B897" t="s">
        <v>1952</v>
      </c>
      <c r="C897" t="s">
        <v>920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0</v>
      </c>
      <c r="AC897">
        <v>0</v>
      </c>
      <c r="AD897">
        <v>0</v>
      </c>
      <c r="AE897" t="s">
        <v>45</v>
      </c>
      <c r="AF897" t="s">
        <v>122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44482.861805555556</v>
      </c>
    </row>
    <row r="898" spans="1:41" x14ac:dyDescent="0.15">
      <c r="A898" t="s">
        <v>1821</v>
      </c>
      <c r="B898" t="s">
        <v>1953</v>
      </c>
      <c r="C898" t="s">
        <v>1954</v>
      </c>
      <c r="D898" t="s">
        <v>1955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2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8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44482.861805555556</v>
      </c>
    </row>
    <row r="899" spans="1:41" x14ac:dyDescent="0.15">
      <c r="A899" t="s">
        <v>1821</v>
      </c>
      <c r="B899" t="s">
        <v>1956</v>
      </c>
      <c r="C899" t="s">
        <v>1957</v>
      </c>
      <c r="D899" t="s">
        <v>1319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11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44482.861805555556</v>
      </c>
    </row>
    <row r="900" spans="1:41" x14ac:dyDescent="0.15">
      <c r="A900" t="s">
        <v>1821</v>
      </c>
      <c r="B900" t="s">
        <v>1958</v>
      </c>
      <c r="C900" t="s">
        <v>943</v>
      </c>
      <c r="D900" t="s">
        <v>1959</v>
      </c>
      <c r="E900">
        <v>1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4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11</v>
      </c>
      <c r="AB900">
        <v>0</v>
      </c>
      <c r="AC900">
        <v>0</v>
      </c>
      <c r="AD900">
        <v>0</v>
      </c>
      <c r="AE900" t="s">
        <v>45</v>
      </c>
      <c r="AF900" t="s">
        <v>122</v>
      </c>
      <c r="AG900" t="s">
        <v>45</v>
      </c>
      <c r="AH900">
        <v>12</v>
      </c>
      <c r="AI900">
        <v>3281</v>
      </c>
      <c r="AJ900">
        <v>1595</v>
      </c>
      <c r="AK900">
        <v>91</v>
      </c>
      <c r="AL900">
        <v>6</v>
      </c>
      <c r="AM900" t="s">
        <v>122</v>
      </c>
      <c r="AN900" t="s">
        <v>76</v>
      </c>
      <c r="AO900" s="1">
        <v>44491.930555555555</v>
      </c>
    </row>
    <row r="901" spans="1:41" x14ac:dyDescent="0.15">
      <c r="A901" t="s">
        <v>1821</v>
      </c>
      <c r="B901" t="s">
        <v>1960</v>
      </c>
      <c r="C901" t="s">
        <v>209</v>
      </c>
      <c r="D901" t="s">
        <v>210</v>
      </c>
      <c r="E901">
        <v>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3771</v>
      </c>
      <c r="AC901">
        <v>1836</v>
      </c>
      <c r="AD901">
        <v>99</v>
      </c>
      <c r="AE901">
        <v>4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44489.895833333336</v>
      </c>
    </row>
    <row r="902" spans="1:41" x14ac:dyDescent="0.15">
      <c r="A902" t="s">
        <v>1821</v>
      </c>
      <c r="B902" t="s">
        <v>1961</v>
      </c>
      <c r="C902" t="s">
        <v>1962</v>
      </c>
      <c r="D902" t="s">
        <v>1115</v>
      </c>
      <c r="E902">
        <v>1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11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12</v>
      </c>
      <c r="AI902">
        <v>3793</v>
      </c>
      <c r="AJ902">
        <v>1829</v>
      </c>
      <c r="AK902">
        <v>135</v>
      </c>
      <c r="AL902">
        <v>8</v>
      </c>
      <c r="AM902" t="s">
        <v>122</v>
      </c>
      <c r="AN902" t="s">
        <v>76</v>
      </c>
      <c r="AO902" s="1">
        <v>44491.936111111114</v>
      </c>
    </row>
    <row r="903" spans="1:41" x14ac:dyDescent="0.15">
      <c r="A903" t="s">
        <v>1821</v>
      </c>
      <c r="B903" t="s">
        <v>1963</v>
      </c>
      <c r="C903" t="s">
        <v>1964</v>
      </c>
      <c r="D903" t="s">
        <v>1965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44482.861805555556</v>
      </c>
    </row>
    <row r="904" spans="1:41" x14ac:dyDescent="0.15">
      <c r="A904" t="s">
        <v>1821</v>
      </c>
      <c r="B904" t="s">
        <v>1966</v>
      </c>
      <c r="C904" t="s">
        <v>1967</v>
      </c>
      <c r="D904" t="s">
        <v>1968</v>
      </c>
      <c r="E904">
        <v>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7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10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3295</v>
      </c>
      <c r="AC904">
        <v>1593</v>
      </c>
      <c r="AD904">
        <v>109</v>
      </c>
      <c r="AE904">
        <v>10</v>
      </c>
      <c r="AF904" t="s">
        <v>47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44494.813194444447</v>
      </c>
    </row>
    <row r="905" spans="1:41" x14ac:dyDescent="0.15">
      <c r="A905" t="s">
        <v>1821</v>
      </c>
      <c r="B905" t="s">
        <v>1969</v>
      </c>
      <c r="C905" t="s">
        <v>1633</v>
      </c>
      <c r="D905" t="s">
        <v>1634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4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7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10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44482.861805555556</v>
      </c>
    </row>
    <row r="906" spans="1:41" x14ac:dyDescent="0.15">
      <c r="A906" t="s">
        <v>1821</v>
      </c>
      <c r="B906" t="s">
        <v>1970</v>
      </c>
      <c r="C906" t="s">
        <v>1971</v>
      </c>
      <c r="D906" t="s">
        <v>1972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0</v>
      </c>
      <c r="AC906">
        <v>0</v>
      </c>
      <c r="AD906">
        <v>0</v>
      </c>
      <c r="AE906" t="s">
        <v>45</v>
      </c>
      <c r="AF906" t="s">
        <v>47</v>
      </c>
      <c r="AG906" t="s">
        <v>45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44482.861805555556</v>
      </c>
    </row>
    <row r="907" spans="1:41" x14ac:dyDescent="0.15">
      <c r="A907" t="s">
        <v>1821</v>
      </c>
      <c r="B907" t="s">
        <v>1973</v>
      </c>
      <c r="C907" t="s">
        <v>1801</v>
      </c>
      <c r="D907" t="s">
        <v>740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8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10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44482.861805555556</v>
      </c>
    </row>
    <row r="908" spans="1:41" x14ac:dyDescent="0.15">
      <c r="A908" t="s">
        <v>1821</v>
      </c>
      <c r="B908" t="s">
        <v>1974</v>
      </c>
      <c r="C908" t="s">
        <v>1975</v>
      </c>
      <c r="D908" t="s">
        <v>1976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6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9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0</v>
      </c>
      <c r="AC908">
        <v>0</v>
      </c>
      <c r="AD908">
        <v>0</v>
      </c>
      <c r="AE908" t="s">
        <v>45</v>
      </c>
      <c r="AF908" t="s">
        <v>122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44482.861805555556</v>
      </c>
    </row>
    <row r="909" spans="1:41" x14ac:dyDescent="0.15">
      <c r="A909" t="s">
        <v>1821</v>
      </c>
      <c r="B909" t="s">
        <v>1977</v>
      </c>
      <c r="C909" t="s">
        <v>1978</v>
      </c>
      <c r="D909" t="s">
        <v>1411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5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8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10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44482.861805555556</v>
      </c>
    </row>
    <row r="910" spans="1:41" x14ac:dyDescent="0.15">
      <c r="A910" t="s">
        <v>1821</v>
      </c>
      <c r="B910" t="s">
        <v>1979</v>
      </c>
      <c r="C910" t="s">
        <v>1980</v>
      </c>
      <c r="D910" t="s">
        <v>1981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44482.861805555556</v>
      </c>
    </row>
    <row r="911" spans="1:41" x14ac:dyDescent="0.15">
      <c r="A911" t="s">
        <v>1821</v>
      </c>
      <c r="B911" t="s">
        <v>1982</v>
      </c>
      <c r="C911" t="s">
        <v>1983</v>
      </c>
      <c r="D911" t="s">
        <v>1984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4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6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10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44482.861805555556</v>
      </c>
    </row>
    <row r="912" spans="1:41" x14ac:dyDescent="0.15">
      <c r="A912" t="s">
        <v>1821</v>
      </c>
      <c r="B912" t="s">
        <v>1985</v>
      </c>
      <c r="C912" t="s">
        <v>1709</v>
      </c>
      <c r="D912" t="s">
        <v>1613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5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44482.861805555556</v>
      </c>
    </row>
    <row r="913" spans="1:41" x14ac:dyDescent="0.15">
      <c r="A913" t="s">
        <v>1821</v>
      </c>
      <c r="B913" t="s">
        <v>1986</v>
      </c>
      <c r="C913" t="s">
        <v>1158</v>
      </c>
      <c r="D913" t="s">
        <v>770</v>
      </c>
      <c r="E913">
        <v>4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7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11</v>
      </c>
      <c r="U913">
        <v>0</v>
      </c>
      <c r="V913">
        <v>0</v>
      </c>
      <c r="W913">
        <v>0</v>
      </c>
      <c r="X913" t="s">
        <v>45</v>
      </c>
      <c r="Y913" t="s">
        <v>122</v>
      </c>
      <c r="Z913" t="s">
        <v>45</v>
      </c>
      <c r="AA913">
        <v>12</v>
      </c>
      <c r="AB913">
        <v>3219</v>
      </c>
      <c r="AC913">
        <v>1457</v>
      </c>
      <c r="AD913">
        <v>305</v>
      </c>
      <c r="AE913">
        <v>29</v>
      </c>
      <c r="AF913" t="s">
        <v>122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44487.914583333331</v>
      </c>
    </row>
    <row r="914" spans="1:41" x14ac:dyDescent="0.15">
      <c r="A914" t="s">
        <v>1821</v>
      </c>
      <c r="B914" t="s">
        <v>1987</v>
      </c>
      <c r="C914" t="s">
        <v>1617</v>
      </c>
      <c r="D914" t="s">
        <v>1988</v>
      </c>
      <c r="E914">
        <v>2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7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10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12</v>
      </c>
      <c r="AB914">
        <v>3195</v>
      </c>
      <c r="AC914">
        <v>1499</v>
      </c>
      <c r="AD914">
        <v>197</v>
      </c>
      <c r="AE914">
        <v>7</v>
      </c>
      <c r="AF914" t="s">
        <v>122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44486.601388888892</v>
      </c>
    </row>
    <row r="915" spans="1:41" x14ac:dyDescent="0.15">
      <c r="A915" t="s">
        <v>1821</v>
      </c>
      <c r="B915" t="s">
        <v>1989</v>
      </c>
      <c r="C915" t="s">
        <v>1990</v>
      </c>
      <c r="D915" t="s">
        <v>1991</v>
      </c>
      <c r="E915">
        <v>0</v>
      </c>
      <c r="F915">
        <v>2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7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10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12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44482.861805555556</v>
      </c>
    </row>
    <row r="916" spans="1:41" x14ac:dyDescent="0.15">
      <c r="A916" t="s">
        <v>1821</v>
      </c>
      <c r="B916" t="s">
        <v>1992</v>
      </c>
      <c r="C916" t="s">
        <v>1993</v>
      </c>
      <c r="D916" t="s">
        <v>1667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10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122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44482.861805555556</v>
      </c>
    </row>
    <row r="917" spans="1:41" x14ac:dyDescent="0.15">
      <c r="A917" t="s">
        <v>1821</v>
      </c>
      <c r="B917" t="s">
        <v>1994</v>
      </c>
      <c r="C917" t="s">
        <v>1995</v>
      </c>
      <c r="D917" t="s">
        <v>1472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44482.861805555556</v>
      </c>
    </row>
    <row r="918" spans="1:41" x14ac:dyDescent="0.15">
      <c r="A918" t="s">
        <v>1821</v>
      </c>
      <c r="B918" t="s">
        <v>1996</v>
      </c>
      <c r="C918" t="s">
        <v>1997</v>
      </c>
      <c r="D918" t="s">
        <v>1998</v>
      </c>
      <c r="E918">
        <v>1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2731</v>
      </c>
      <c r="AC918">
        <v>1246</v>
      </c>
      <c r="AD918">
        <v>239</v>
      </c>
      <c r="AE918">
        <v>21</v>
      </c>
      <c r="AF918" t="s">
        <v>122</v>
      </c>
      <c r="AG918" t="s">
        <v>418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44496.943749999999</v>
      </c>
    </row>
    <row r="919" spans="1:41" x14ac:dyDescent="0.15">
      <c r="A919" t="s">
        <v>1821</v>
      </c>
      <c r="B919" t="s">
        <v>1999</v>
      </c>
      <c r="C919" t="s">
        <v>2000</v>
      </c>
      <c r="D919" t="s">
        <v>1304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5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11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44482.861805555556</v>
      </c>
    </row>
    <row r="920" spans="1:41" x14ac:dyDescent="0.15">
      <c r="A920" t="s">
        <v>2001</v>
      </c>
      <c r="B920" t="s">
        <v>2002</v>
      </c>
      <c r="C920" t="s">
        <v>65</v>
      </c>
      <c r="D920" t="s">
        <v>2003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5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44482.861805555556</v>
      </c>
    </row>
    <row r="921" spans="1:41" x14ac:dyDescent="0.15">
      <c r="A921" t="s">
        <v>2001</v>
      </c>
      <c r="B921" t="s">
        <v>2004</v>
      </c>
      <c r="C921" t="s">
        <v>2005</v>
      </c>
      <c r="D921" t="s">
        <v>1358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6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47</v>
      </c>
      <c r="Z921" t="s">
        <v>45</v>
      </c>
      <c r="AA921">
        <v>12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44482.861805555556</v>
      </c>
    </row>
    <row r="922" spans="1:41" x14ac:dyDescent="0.15">
      <c r="A922" t="s">
        <v>2001</v>
      </c>
      <c r="B922" t="s">
        <v>2006</v>
      </c>
      <c r="C922" t="s">
        <v>2007</v>
      </c>
      <c r="D922" t="s">
        <v>1218</v>
      </c>
      <c r="E922">
        <v>2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4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11</v>
      </c>
      <c r="AB922">
        <v>2663</v>
      </c>
      <c r="AC922">
        <v>1300</v>
      </c>
      <c r="AD922">
        <v>63</v>
      </c>
      <c r="AE922">
        <v>0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44493.365277777775</v>
      </c>
    </row>
    <row r="923" spans="1:41" x14ac:dyDescent="0.15">
      <c r="A923" t="s">
        <v>2001</v>
      </c>
      <c r="B923" t="s">
        <v>2008</v>
      </c>
      <c r="C923" t="s">
        <v>1888</v>
      </c>
      <c r="D923" t="s">
        <v>1677</v>
      </c>
      <c r="E923">
        <v>1</v>
      </c>
      <c r="F923">
        <v>2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9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12</v>
      </c>
      <c r="AI923">
        <v>3218</v>
      </c>
      <c r="AJ923">
        <v>1552</v>
      </c>
      <c r="AK923">
        <v>114</v>
      </c>
      <c r="AL923">
        <v>10</v>
      </c>
      <c r="AM923" t="s">
        <v>122</v>
      </c>
      <c r="AN923" t="s">
        <v>76</v>
      </c>
      <c r="AO923" s="1">
        <v>44486.583333333336</v>
      </c>
    </row>
    <row r="924" spans="1:41" x14ac:dyDescent="0.15">
      <c r="A924" t="s">
        <v>2001</v>
      </c>
      <c r="B924" t="s">
        <v>2009</v>
      </c>
      <c r="C924" t="s">
        <v>627</v>
      </c>
      <c r="D924" t="s">
        <v>628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6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122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44482.861805555556</v>
      </c>
    </row>
    <row r="925" spans="1:41" x14ac:dyDescent="0.15">
      <c r="A925" t="s">
        <v>2001</v>
      </c>
      <c r="B925" t="s">
        <v>2010</v>
      </c>
      <c r="C925" t="s">
        <v>2011</v>
      </c>
      <c r="D925" t="s">
        <v>2012</v>
      </c>
      <c r="E925">
        <v>3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5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12</v>
      </c>
      <c r="AB925">
        <v>3561</v>
      </c>
      <c r="AC925">
        <v>1747</v>
      </c>
      <c r="AD925">
        <v>67</v>
      </c>
      <c r="AE925">
        <v>1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44507.573611111111</v>
      </c>
    </row>
    <row r="926" spans="1:41" x14ac:dyDescent="0.15">
      <c r="A926" t="s">
        <v>2001</v>
      </c>
      <c r="B926" t="s">
        <v>2013</v>
      </c>
      <c r="C926" t="s">
        <v>1833</v>
      </c>
      <c r="D926" t="s">
        <v>1121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122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44482.861805555556</v>
      </c>
    </row>
    <row r="927" spans="1:41" x14ac:dyDescent="0.15">
      <c r="A927" t="s">
        <v>2001</v>
      </c>
      <c r="B927" t="s">
        <v>2014</v>
      </c>
      <c r="C927" t="s">
        <v>2015</v>
      </c>
      <c r="D927" t="s">
        <v>2016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5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8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44482.861805555556</v>
      </c>
    </row>
    <row r="928" spans="1:41" x14ac:dyDescent="0.15">
      <c r="A928" t="s">
        <v>2001</v>
      </c>
      <c r="B928" t="s">
        <v>2017</v>
      </c>
      <c r="C928" t="s">
        <v>2018</v>
      </c>
      <c r="D928" t="s">
        <v>2019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6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44482.861805555556</v>
      </c>
    </row>
    <row r="929" spans="1:41" x14ac:dyDescent="0.15">
      <c r="A929" t="s">
        <v>2001</v>
      </c>
      <c r="B929" t="s">
        <v>2020</v>
      </c>
      <c r="C929" t="s">
        <v>2021</v>
      </c>
      <c r="D929" t="s">
        <v>2022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44482.861805555556</v>
      </c>
    </row>
    <row r="930" spans="1:41" x14ac:dyDescent="0.15">
      <c r="A930" t="s">
        <v>2001</v>
      </c>
      <c r="B930" t="s">
        <v>2023</v>
      </c>
      <c r="C930" t="s">
        <v>2024</v>
      </c>
      <c r="D930" t="s">
        <v>1218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44482.861805555556</v>
      </c>
    </row>
    <row r="931" spans="1:41" x14ac:dyDescent="0.15">
      <c r="A931" t="s">
        <v>2001</v>
      </c>
      <c r="B931" t="s">
        <v>2025</v>
      </c>
      <c r="C931" t="s">
        <v>333</v>
      </c>
      <c r="D931" t="s">
        <v>2026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5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8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44482.861805555556</v>
      </c>
    </row>
    <row r="932" spans="1:41" x14ac:dyDescent="0.15">
      <c r="A932" t="s">
        <v>2001</v>
      </c>
      <c r="B932" t="s">
        <v>2027</v>
      </c>
      <c r="C932" t="s">
        <v>56</v>
      </c>
      <c r="D932" t="s">
        <v>1245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44482.861805555556</v>
      </c>
    </row>
    <row r="933" spans="1:41" x14ac:dyDescent="0.15">
      <c r="A933" t="s">
        <v>2001</v>
      </c>
      <c r="B933" t="s">
        <v>2028</v>
      </c>
      <c r="C933" t="s">
        <v>2029</v>
      </c>
      <c r="D933" t="s">
        <v>2030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44482.861805555556</v>
      </c>
    </row>
    <row r="934" spans="1:41" x14ac:dyDescent="0.15">
      <c r="A934" t="s">
        <v>2001</v>
      </c>
      <c r="B934" t="s">
        <v>2031</v>
      </c>
      <c r="C934" t="s">
        <v>2032</v>
      </c>
      <c r="D934" t="s">
        <v>2033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4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44482.861805555556</v>
      </c>
    </row>
    <row r="935" spans="1:41" x14ac:dyDescent="0.15">
      <c r="A935" t="s">
        <v>2001</v>
      </c>
      <c r="B935" t="s">
        <v>2034</v>
      </c>
      <c r="C935" t="s">
        <v>2035</v>
      </c>
      <c r="D935" t="s">
        <v>1419</v>
      </c>
      <c r="E935">
        <v>7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7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12</v>
      </c>
      <c r="AI935">
        <v>4543</v>
      </c>
      <c r="AJ935">
        <v>2191</v>
      </c>
      <c r="AK935">
        <v>161</v>
      </c>
      <c r="AL935">
        <v>21</v>
      </c>
      <c r="AM935" t="s">
        <v>122</v>
      </c>
      <c r="AN935" t="s">
        <v>76</v>
      </c>
      <c r="AO935" s="1">
        <v>44497.984027777777</v>
      </c>
    </row>
    <row r="936" spans="1:41" x14ac:dyDescent="0.15">
      <c r="A936" t="s">
        <v>2001</v>
      </c>
      <c r="B936" t="s">
        <v>2036</v>
      </c>
      <c r="C936" t="s">
        <v>2037</v>
      </c>
      <c r="D936" t="s">
        <v>782</v>
      </c>
      <c r="E936">
        <v>1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10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12</v>
      </c>
      <c r="AB936">
        <v>2956</v>
      </c>
      <c r="AC936">
        <v>1409</v>
      </c>
      <c r="AD936">
        <v>138</v>
      </c>
      <c r="AE936">
        <v>7</v>
      </c>
      <c r="AF936" t="s">
        <v>47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44510.856249999997</v>
      </c>
    </row>
    <row r="937" spans="1:41" x14ac:dyDescent="0.15">
      <c r="A937" t="s">
        <v>2001</v>
      </c>
      <c r="B937" t="s">
        <v>2038</v>
      </c>
      <c r="C937" t="s">
        <v>1275</v>
      </c>
      <c r="D937" t="s">
        <v>2039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3</v>
      </c>
      <c r="N937">
        <v>0</v>
      </c>
      <c r="O937">
        <v>0</v>
      </c>
      <c r="P937">
        <v>0</v>
      </c>
      <c r="Q937" t="s">
        <v>45</v>
      </c>
      <c r="R937" t="s">
        <v>47</v>
      </c>
      <c r="S937" t="s">
        <v>45</v>
      </c>
      <c r="T937">
        <v>8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44482.861805555556</v>
      </c>
    </row>
    <row r="938" spans="1:41" x14ac:dyDescent="0.15">
      <c r="A938" t="s">
        <v>2001</v>
      </c>
      <c r="B938" t="s">
        <v>2040</v>
      </c>
      <c r="C938" t="s">
        <v>2041</v>
      </c>
      <c r="D938" t="s">
        <v>2042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44482.861805555556</v>
      </c>
    </row>
    <row r="939" spans="1:41" x14ac:dyDescent="0.15">
      <c r="A939" t="s">
        <v>2001</v>
      </c>
      <c r="B939" t="s">
        <v>2043</v>
      </c>
      <c r="C939" t="s">
        <v>2044</v>
      </c>
      <c r="D939" t="s">
        <v>1411</v>
      </c>
      <c r="E939">
        <v>1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6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12</v>
      </c>
      <c r="AB939">
        <v>3535</v>
      </c>
      <c r="AC939">
        <v>1673</v>
      </c>
      <c r="AD939">
        <v>189</v>
      </c>
      <c r="AE939">
        <v>13</v>
      </c>
      <c r="AF939" t="s">
        <v>47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44489.93472222222</v>
      </c>
    </row>
    <row r="940" spans="1:41" x14ac:dyDescent="0.15">
      <c r="A940" t="s">
        <v>2001</v>
      </c>
      <c r="B940" t="s">
        <v>2045</v>
      </c>
      <c r="C940" t="s">
        <v>2046</v>
      </c>
      <c r="D940" t="s">
        <v>1886</v>
      </c>
      <c r="E940">
        <v>1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6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12</v>
      </c>
      <c r="AB940">
        <v>3301</v>
      </c>
      <c r="AC940">
        <v>1557</v>
      </c>
      <c r="AD940">
        <v>187</v>
      </c>
      <c r="AE940">
        <v>10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44487.933333333334</v>
      </c>
    </row>
    <row r="941" spans="1:41" x14ac:dyDescent="0.15">
      <c r="A941" t="s">
        <v>2001</v>
      </c>
      <c r="B941" t="s">
        <v>2047</v>
      </c>
      <c r="C941" t="s">
        <v>2048</v>
      </c>
      <c r="D941" t="s">
        <v>992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6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8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11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44482.861805555556</v>
      </c>
    </row>
    <row r="942" spans="1:41" x14ac:dyDescent="0.15">
      <c r="A942" t="s">
        <v>2001</v>
      </c>
      <c r="B942" t="s">
        <v>2049</v>
      </c>
      <c r="C942" t="s">
        <v>1733</v>
      </c>
      <c r="D942" t="s">
        <v>1858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3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6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8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44482.861805555556</v>
      </c>
    </row>
    <row r="943" spans="1:41" x14ac:dyDescent="0.15">
      <c r="A943" t="s">
        <v>2001</v>
      </c>
      <c r="B943" t="s">
        <v>2050</v>
      </c>
      <c r="C943" t="s">
        <v>2051</v>
      </c>
      <c r="D943" t="s">
        <v>2052</v>
      </c>
      <c r="E943">
        <v>1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5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12</v>
      </c>
      <c r="AB943">
        <v>3716</v>
      </c>
      <c r="AC943">
        <v>1800</v>
      </c>
      <c r="AD943">
        <v>116</v>
      </c>
      <c r="AE943">
        <v>3</v>
      </c>
      <c r="AF943" t="s">
        <v>47</v>
      </c>
      <c r="AG943" t="s">
        <v>76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44510.877083333333</v>
      </c>
    </row>
    <row r="944" spans="1:41" x14ac:dyDescent="0.15">
      <c r="A944" t="s">
        <v>2001</v>
      </c>
      <c r="B944" t="s">
        <v>2053</v>
      </c>
      <c r="C944" t="s">
        <v>293</v>
      </c>
      <c r="D944" t="s">
        <v>888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7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12</v>
      </c>
      <c r="AB944">
        <v>2554</v>
      </c>
      <c r="AC944">
        <v>1208</v>
      </c>
      <c r="AD944">
        <v>138</v>
      </c>
      <c r="AE944">
        <v>19</v>
      </c>
      <c r="AF944" t="s">
        <v>122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44486.620833333334</v>
      </c>
    </row>
    <row r="945" spans="1:41" x14ac:dyDescent="0.15">
      <c r="A945" t="s">
        <v>2001</v>
      </c>
      <c r="B945" t="s">
        <v>2054</v>
      </c>
      <c r="C945" t="s">
        <v>1587</v>
      </c>
      <c r="D945" t="s">
        <v>1588</v>
      </c>
      <c r="E945">
        <v>16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7</v>
      </c>
      <c r="N945">
        <v>0</v>
      </c>
      <c r="O945">
        <v>0</v>
      </c>
      <c r="P945">
        <v>0</v>
      </c>
      <c r="Q945" t="s">
        <v>45</v>
      </c>
      <c r="R945" t="s">
        <v>47</v>
      </c>
      <c r="S945" t="s">
        <v>45</v>
      </c>
      <c r="T945">
        <v>11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12</v>
      </c>
      <c r="AB945">
        <v>3821</v>
      </c>
      <c r="AC945">
        <v>1785</v>
      </c>
      <c r="AD945">
        <v>251</v>
      </c>
      <c r="AE945">
        <v>13</v>
      </c>
      <c r="AF945" t="s">
        <v>122</v>
      </c>
      <c r="AG945" t="s">
        <v>76</v>
      </c>
      <c r="AH945">
        <v>12</v>
      </c>
      <c r="AI945">
        <v>4352</v>
      </c>
      <c r="AJ945">
        <v>2008</v>
      </c>
      <c r="AK945">
        <v>336</v>
      </c>
      <c r="AL945">
        <v>20</v>
      </c>
      <c r="AM945" t="s">
        <v>67</v>
      </c>
      <c r="AN945" t="s">
        <v>76</v>
      </c>
      <c r="AO945" s="1">
        <v>44505.95208333333</v>
      </c>
    </row>
    <row r="946" spans="1:41" x14ac:dyDescent="0.15">
      <c r="A946" t="s">
        <v>2001</v>
      </c>
      <c r="B946" t="s">
        <v>2055</v>
      </c>
      <c r="C946" t="s">
        <v>1029</v>
      </c>
      <c r="D946" t="s">
        <v>2056</v>
      </c>
      <c r="E946">
        <v>1</v>
      </c>
      <c r="F946">
        <v>2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12</v>
      </c>
      <c r="AB946">
        <v>3029</v>
      </c>
      <c r="AC946">
        <v>1449</v>
      </c>
      <c r="AD946">
        <v>131</v>
      </c>
      <c r="AE946">
        <v>10</v>
      </c>
      <c r="AF946" t="s">
        <v>122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44487.863194444442</v>
      </c>
    </row>
    <row r="947" spans="1:41" x14ac:dyDescent="0.15">
      <c r="A947" t="s">
        <v>2001</v>
      </c>
      <c r="B947" t="s">
        <v>2057</v>
      </c>
      <c r="C947" t="s">
        <v>401</v>
      </c>
      <c r="D947" t="s">
        <v>1906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4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11</v>
      </c>
      <c r="AB947">
        <v>0</v>
      </c>
      <c r="AC947">
        <v>0</v>
      </c>
      <c r="AD947">
        <v>0</v>
      </c>
      <c r="AE947" t="s">
        <v>45</v>
      </c>
      <c r="AF947" t="s">
        <v>122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44482.861805555556</v>
      </c>
    </row>
    <row r="948" spans="1:41" x14ac:dyDescent="0.15">
      <c r="A948" t="s">
        <v>2001</v>
      </c>
      <c r="B948" t="s">
        <v>2058</v>
      </c>
      <c r="C948" t="s">
        <v>2059</v>
      </c>
      <c r="D948" t="s">
        <v>1508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5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44482.861805555556</v>
      </c>
    </row>
    <row r="949" spans="1:41" x14ac:dyDescent="0.15">
      <c r="A949" t="s">
        <v>2001</v>
      </c>
      <c r="B949" t="s">
        <v>2060</v>
      </c>
      <c r="C949" t="s">
        <v>2061</v>
      </c>
      <c r="D949" t="s">
        <v>195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44482.861805555556</v>
      </c>
    </row>
    <row r="950" spans="1:41" x14ac:dyDescent="0.15">
      <c r="A950" t="s">
        <v>2001</v>
      </c>
      <c r="B950" t="s">
        <v>2062</v>
      </c>
      <c r="C950" t="s">
        <v>103</v>
      </c>
      <c r="D950" t="s">
        <v>776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44482.861805555556</v>
      </c>
    </row>
    <row r="951" spans="1:41" x14ac:dyDescent="0.15">
      <c r="A951" t="s">
        <v>2001</v>
      </c>
      <c r="B951" t="s">
        <v>2063</v>
      </c>
      <c r="C951" t="s">
        <v>2064</v>
      </c>
      <c r="D951" t="s">
        <v>540</v>
      </c>
      <c r="E951">
        <v>0</v>
      </c>
      <c r="F951">
        <v>3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7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10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44482.861805555556</v>
      </c>
    </row>
    <row r="952" spans="1:41" x14ac:dyDescent="0.15">
      <c r="A952" t="s">
        <v>2001</v>
      </c>
      <c r="B952" t="s">
        <v>2065</v>
      </c>
      <c r="C952" t="s">
        <v>2066</v>
      </c>
      <c r="D952" t="s">
        <v>2067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4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6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44482.861805555556</v>
      </c>
    </row>
    <row r="953" spans="1:41" x14ac:dyDescent="0.15">
      <c r="A953" t="s">
        <v>2001</v>
      </c>
      <c r="B953" t="s">
        <v>2068</v>
      </c>
      <c r="C953" t="s">
        <v>2069</v>
      </c>
      <c r="D953" t="s">
        <v>2070</v>
      </c>
      <c r="E953">
        <v>2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7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11</v>
      </c>
      <c r="U953">
        <v>0</v>
      </c>
      <c r="V953">
        <v>0</v>
      </c>
      <c r="W953">
        <v>0</v>
      </c>
      <c r="X953" t="s">
        <v>45</v>
      </c>
      <c r="Y953" t="s">
        <v>122</v>
      </c>
      <c r="Z953" t="s">
        <v>45</v>
      </c>
      <c r="AA953">
        <v>12</v>
      </c>
      <c r="AB953">
        <v>3528</v>
      </c>
      <c r="AC953">
        <v>1594</v>
      </c>
      <c r="AD953">
        <v>340</v>
      </c>
      <c r="AE953" t="s">
        <v>45</v>
      </c>
      <c r="AF953" t="s">
        <v>122</v>
      </c>
      <c r="AG953" t="s">
        <v>418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44494.779861111114</v>
      </c>
    </row>
    <row r="954" spans="1:41" x14ac:dyDescent="0.15">
      <c r="A954" t="s">
        <v>2001</v>
      </c>
      <c r="B954" t="s">
        <v>2071</v>
      </c>
      <c r="C954" t="s">
        <v>134</v>
      </c>
      <c r="D954" t="s">
        <v>367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44482.861805555556</v>
      </c>
    </row>
    <row r="955" spans="1:41" x14ac:dyDescent="0.15">
      <c r="A955" t="s">
        <v>2001</v>
      </c>
      <c r="B955" t="s">
        <v>2072</v>
      </c>
      <c r="C955" t="s">
        <v>2073</v>
      </c>
      <c r="D955" t="s">
        <v>1704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8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44482.861805555556</v>
      </c>
    </row>
    <row r="956" spans="1:41" x14ac:dyDescent="0.15">
      <c r="A956" t="s">
        <v>2001</v>
      </c>
      <c r="B956" t="s">
        <v>2074</v>
      </c>
      <c r="C956" t="s">
        <v>2075</v>
      </c>
      <c r="D956" t="s">
        <v>2076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5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8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44482.861805555556</v>
      </c>
    </row>
    <row r="957" spans="1:41" x14ac:dyDescent="0.15">
      <c r="A957" t="s">
        <v>2001</v>
      </c>
      <c r="B957" t="s">
        <v>2077</v>
      </c>
      <c r="C957" t="s">
        <v>970</v>
      </c>
      <c r="D957" t="s">
        <v>2078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3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7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44482.861805555556</v>
      </c>
    </row>
    <row r="958" spans="1:41" x14ac:dyDescent="0.15">
      <c r="A958" t="s">
        <v>2001</v>
      </c>
      <c r="B958" t="s">
        <v>2079</v>
      </c>
      <c r="C958" t="s">
        <v>2080</v>
      </c>
      <c r="D958" t="s">
        <v>1828</v>
      </c>
      <c r="E958">
        <v>1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6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10</v>
      </c>
      <c r="U958">
        <v>0</v>
      </c>
      <c r="V958">
        <v>0</v>
      </c>
      <c r="W958">
        <v>0</v>
      </c>
      <c r="X958" t="s">
        <v>45</v>
      </c>
      <c r="Y958" t="s">
        <v>47</v>
      </c>
      <c r="Z958" t="s">
        <v>45</v>
      </c>
      <c r="AA958">
        <v>12</v>
      </c>
      <c r="AB958">
        <v>3096</v>
      </c>
      <c r="AC958">
        <v>1471</v>
      </c>
      <c r="AD958">
        <v>154</v>
      </c>
      <c r="AE958">
        <v>3</v>
      </c>
      <c r="AF958" t="s">
        <v>122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44494.743055555555</v>
      </c>
    </row>
    <row r="959" spans="1:41" x14ac:dyDescent="0.15">
      <c r="A959" t="s">
        <v>2001</v>
      </c>
      <c r="B959" t="s">
        <v>2081</v>
      </c>
      <c r="C959" t="s">
        <v>2082</v>
      </c>
      <c r="D959" t="s">
        <v>1780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8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44482.861805555556</v>
      </c>
    </row>
    <row r="960" spans="1:41" x14ac:dyDescent="0.15">
      <c r="A960" t="s">
        <v>2001</v>
      </c>
      <c r="B960" t="s">
        <v>2083</v>
      </c>
      <c r="C960" t="s">
        <v>2084</v>
      </c>
      <c r="D960" t="s">
        <v>2085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44482.861805555556</v>
      </c>
    </row>
    <row r="961" spans="1:41" x14ac:dyDescent="0.15">
      <c r="A961" t="s">
        <v>2001</v>
      </c>
      <c r="B961" t="s">
        <v>2086</v>
      </c>
      <c r="C961" t="s">
        <v>2087</v>
      </c>
      <c r="D961" t="s">
        <v>2088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10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12</v>
      </c>
      <c r="AB961">
        <v>3094</v>
      </c>
      <c r="AC961">
        <v>1476</v>
      </c>
      <c r="AD961">
        <v>142</v>
      </c>
      <c r="AE961">
        <v>23</v>
      </c>
      <c r="AF961" t="s">
        <v>122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44486.606249999997</v>
      </c>
    </row>
    <row r="962" spans="1:41" x14ac:dyDescent="0.15">
      <c r="A962" t="s">
        <v>2001</v>
      </c>
      <c r="B962" t="s">
        <v>2089</v>
      </c>
      <c r="C962" t="s">
        <v>56</v>
      </c>
      <c r="D962" t="s">
        <v>80</v>
      </c>
      <c r="E962">
        <v>1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12</v>
      </c>
      <c r="AB962">
        <v>3237</v>
      </c>
      <c r="AC962">
        <v>1582</v>
      </c>
      <c r="AD962">
        <v>73</v>
      </c>
      <c r="AE962">
        <v>0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44510.911805555559</v>
      </c>
    </row>
    <row r="963" spans="1:41" x14ac:dyDescent="0.15">
      <c r="A963" t="s">
        <v>2001</v>
      </c>
      <c r="B963" t="s">
        <v>2090</v>
      </c>
      <c r="C963" t="s">
        <v>126</v>
      </c>
      <c r="D963" t="s">
        <v>132</v>
      </c>
      <c r="E963">
        <v>1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5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12</v>
      </c>
      <c r="AB963">
        <v>3283</v>
      </c>
      <c r="AC963">
        <v>1592</v>
      </c>
      <c r="AD963">
        <v>99</v>
      </c>
      <c r="AE963">
        <v>8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44512.993055555555</v>
      </c>
    </row>
    <row r="964" spans="1:41" x14ac:dyDescent="0.15">
      <c r="A964" t="s">
        <v>2001</v>
      </c>
      <c r="B964" t="s">
        <v>2091</v>
      </c>
      <c r="C964" t="s">
        <v>2092</v>
      </c>
      <c r="D964" t="s">
        <v>247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10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44482.861805555556</v>
      </c>
    </row>
    <row r="965" spans="1:41" x14ac:dyDescent="0.15">
      <c r="A965" t="s">
        <v>2001</v>
      </c>
      <c r="B965" t="s">
        <v>2093</v>
      </c>
      <c r="C965" t="s">
        <v>1029</v>
      </c>
      <c r="D965" t="s">
        <v>749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8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44482.861805555556</v>
      </c>
    </row>
    <row r="966" spans="1:41" x14ac:dyDescent="0.15">
      <c r="A966" t="s">
        <v>2001</v>
      </c>
      <c r="B966" t="s">
        <v>2094</v>
      </c>
      <c r="C966" t="s">
        <v>2095</v>
      </c>
      <c r="D966" t="s">
        <v>2096</v>
      </c>
      <c r="E966">
        <v>0</v>
      </c>
      <c r="F966">
        <v>3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9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11</v>
      </c>
      <c r="AB966">
        <v>0</v>
      </c>
      <c r="AC966">
        <v>0</v>
      </c>
      <c r="AD966">
        <v>0</v>
      </c>
      <c r="AE966" t="s">
        <v>45</v>
      </c>
      <c r="AF966" t="s">
        <v>47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44482.861805555556</v>
      </c>
    </row>
    <row r="967" spans="1:41" x14ac:dyDescent="0.15">
      <c r="A967" t="s">
        <v>2001</v>
      </c>
      <c r="B967" t="s">
        <v>2097</v>
      </c>
      <c r="C967" t="s">
        <v>1823</v>
      </c>
      <c r="D967" t="s">
        <v>770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9</v>
      </c>
      <c r="U967">
        <v>0</v>
      </c>
      <c r="V967">
        <v>0</v>
      </c>
      <c r="W967">
        <v>0</v>
      </c>
      <c r="X967" t="s">
        <v>45</v>
      </c>
      <c r="Y967" t="s">
        <v>47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122</v>
      </c>
      <c r="AG967" t="s">
        <v>45</v>
      </c>
      <c r="AH967">
        <v>12</v>
      </c>
      <c r="AI967">
        <v>2758</v>
      </c>
      <c r="AJ967">
        <v>1231</v>
      </c>
      <c r="AK967">
        <v>296</v>
      </c>
      <c r="AL967">
        <v>14</v>
      </c>
      <c r="AM967" t="s">
        <v>122</v>
      </c>
      <c r="AN967" t="s">
        <v>418</v>
      </c>
      <c r="AO967" s="1">
        <v>44496.951388888891</v>
      </c>
    </row>
    <row r="968" spans="1:41" x14ac:dyDescent="0.15">
      <c r="A968" t="s">
        <v>2001</v>
      </c>
      <c r="B968" t="s">
        <v>2098</v>
      </c>
      <c r="C968" t="s">
        <v>2099</v>
      </c>
      <c r="D968" t="s">
        <v>1554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9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44482.861805555556</v>
      </c>
    </row>
    <row r="969" spans="1:41" x14ac:dyDescent="0.15">
      <c r="A969" t="s">
        <v>2001</v>
      </c>
      <c r="B969" t="s">
        <v>2100</v>
      </c>
      <c r="C969" t="s">
        <v>2101</v>
      </c>
      <c r="D969" t="s">
        <v>1906</v>
      </c>
      <c r="E969">
        <v>1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8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2807</v>
      </c>
      <c r="AC969">
        <v>1356</v>
      </c>
      <c r="AD969">
        <v>95</v>
      </c>
      <c r="AE969">
        <v>2</v>
      </c>
      <c r="AF969" t="s">
        <v>47</v>
      </c>
      <c r="AG969" t="s">
        <v>76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44504.881944444445</v>
      </c>
    </row>
    <row r="970" spans="1:41" x14ac:dyDescent="0.15">
      <c r="A970" t="s">
        <v>2001</v>
      </c>
      <c r="B970" t="s">
        <v>2102</v>
      </c>
      <c r="C970" t="s">
        <v>2103</v>
      </c>
      <c r="D970" t="s">
        <v>992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4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7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9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44482.861805555556</v>
      </c>
    </row>
    <row r="971" spans="1:41" x14ac:dyDescent="0.15">
      <c r="A971" t="s">
        <v>2001</v>
      </c>
      <c r="B971" t="s">
        <v>2104</v>
      </c>
      <c r="C971" t="s">
        <v>339</v>
      </c>
      <c r="D971" t="s">
        <v>2105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3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5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9</v>
      </c>
      <c r="AB971">
        <v>0</v>
      </c>
      <c r="AC971">
        <v>0</v>
      </c>
      <c r="AD971">
        <v>0</v>
      </c>
      <c r="AE971" t="s">
        <v>45</v>
      </c>
      <c r="AF971" t="s">
        <v>47</v>
      </c>
      <c r="AG971" t="s">
        <v>45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44482.861805555556</v>
      </c>
    </row>
    <row r="972" spans="1:41" x14ac:dyDescent="0.15">
      <c r="A972" t="s">
        <v>2001</v>
      </c>
      <c r="B972" t="s">
        <v>2106</v>
      </c>
      <c r="C972" t="s">
        <v>134</v>
      </c>
      <c r="D972" t="s">
        <v>2107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10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11</v>
      </c>
      <c r="AB972">
        <v>0</v>
      </c>
      <c r="AC972">
        <v>0</v>
      </c>
      <c r="AD972">
        <v>0</v>
      </c>
      <c r="AE972" t="s">
        <v>45</v>
      </c>
      <c r="AF972" t="s">
        <v>47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44482.861805555556</v>
      </c>
    </row>
    <row r="973" spans="1:41" x14ac:dyDescent="0.15">
      <c r="A973" t="s">
        <v>2001</v>
      </c>
      <c r="B973" t="s">
        <v>2108</v>
      </c>
      <c r="C973" t="s">
        <v>1297</v>
      </c>
      <c r="D973" t="s">
        <v>2109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6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10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44482.861805555556</v>
      </c>
    </row>
    <row r="974" spans="1:41" x14ac:dyDescent="0.15">
      <c r="A974" t="s">
        <v>2001</v>
      </c>
      <c r="B974" t="s">
        <v>2110</v>
      </c>
      <c r="C974" t="s">
        <v>2111</v>
      </c>
      <c r="D974" t="s">
        <v>226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10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44482.861805555556</v>
      </c>
    </row>
    <row r="975" spans="1:41" x14ac:dyDescent="0.15">
      <c r="A975" t="s">
        <v>2001</v>
      </c>
      <c r="B975" t="s">
        <v>2112</v>
      </c>
      <c r="C975" t="s">
        <v>1275</v>
      </c>
      <c r="D975" t="s">
        <v>1276</v>
      </c>
      <c r="E975">
        <v>0</v>
      </c>
      <c r="F975">
        <v>3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12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44482.861805555556</v>
      </c>
    </row>
    <row r="976" spans="1:41" x14ac:dyDescent="0.15">
      <c r="A976" t="s">
        <v>2001</v>
      </c>
      <c r="B976" t="s">
        <v>2113</v>
      </c>
      <c r="C976" t="s">
        <v>2114</v>
      </c>
      <c r="D976" t="s">
        <v>2115</v>
      </c>
      <c r="E976">
        <v>5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12</v>
      </c>
      <c r="AB976">
        <v>3355</v>
      </c>
      <c r="AC976">
        <v>1622</v>
      </c>
      <c r="AD976">
        <v>111</v>
      </c>
      <c r="AE976">
        <v>6</v>
      </c>
      <c r="AF976" t="s">
        <v>122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44494.783333333333</v>
      </c>
    </row>
    <row r="977" spans="1:41" x14ac:dyDescent="0.15">
      <c r="A977" t="s">
        <v>2001</v>
      </c>
      <c r="B977" t="s">
        <v>2116</v>
      </c>
      <c r="C977" t="s">
        <v>1523</v>
      </c>
      <c r="D977" t="s">
        <v>1834</v>
      </c>
      <c r="E977">
        <v>2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1496</v>
      </c>
      <c r="V977">
        <v>737</v>
      </c>
      <c r="W977">
        <v>22</v>
      </c>
      <c r="X977">
        <v>0</v>
      </c>
      <c r="Y977" t="s">
        <v>47</v>
      </c>
      <c r="Z977" t="s">
        <v>76</v>
      </c>
      <c r="AA977">
        <v>12</v>
      </c>
      <c r="AB977">
        <v>3126</v>
      </c>
      <c r="AC977">
        <v>1530</v>
      </c>
      <c r="AD977">
        <v>66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44510.90625</v>
      </c>
    </row>
    <row r="978" spans="1:41" x14ac:dyDescent="0.15">
      <c r="A978" t="s">
        <v>2001</v>
      </c>
      <c r="B978" t="s">
        <v>2117</v>
      </c>
      <c r="C978" t="s">
        <v>333</v>
      </c>
      <c r="D978" t="s">
        <v>1358</v>
      </c>
      <c r="E978">
        <v>1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6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9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3081</v>
      </c>
      <c r="AC978">
        <v>1507</v>
      </c>
      <c r="AD978">
        <v>67</v>
      </c>
      <c r="AE978">
        <v>1</v>
      </c>
      <c r="AF978" t="s">
        <v>47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44494.768055555556</v>
      </c>
    </row>
    <row r="979" spans="1:41" x14ac:dyDescent="0.15">
      <c r="A979" t="s">
        <v>2001</v>
      </c>
      <c r="B979" t="s">
        <v>2118</v>
      </c>
      <c r="C979" t="s">
        <v>2119</v>
      </c>
      <c r="D979" t="s">
        <v>132</v>
      </c>
      <c r="E979">
        <v>1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9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12</v>
      </c>
      <c r="AB979">
        <v>3493</v>
      </c>
      <c r="AC979">
        <v>1710</v>
      </c>
      <c r="AD979">
        <v>73</v>
      </c>
      <c r="AE979">
        <v>1</v>
      </c>
      <c r="AF979" t="s">
        <v>47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44512.980555555558</v>
      </c>
    </row>
    <row r="980" spans="1:41" x14ac:dyDescent="0.15">
      <c r="A980" t="s">
        <v>2001</v>
      </c>
      <c r="B980" t="s">
        <v>2120</v>
      </c>
      <c r="C980" t="s">
        <v>2121</v>
      </c>
      <c r="D980" t="s">
        <v>2122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4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8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10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44482.861805555556</v>
      </c>
    </row>
    <row r="981" spans="1:41" x14ac:dyDescent="0.15">
      <c r="A981" t="s">
        <v>2001</v>
      </c>
      <c r="B981" t="s">
        <v>2123</v>
      </c>
      <c r="C981" t="s">
        <v>409</v>
      </c>
      <c r="D981" t="s">
        <v>2124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3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7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44482.861805555556</v>
      </c>
    </row>
    <row r="982" spans="1:41" x14ac:dyDescent="0.15">
      <c r="A982" t="s">
        <v>2001</v>
      </c>
      <c r="B982" t="s">
        <v>2125</v>
      </c>
      <c r="C982" t="s">
        <v>1029</v>
      </c>
      <c r="D982" t="s">
        <v>1419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44482.861805555556</v>
      </c>
    </row>
    <row r="983" spans="1:41" x14ac:dyDescent="0.15">
      <c r="A983" t="s">
        <v>2001</v>
      </c>
      <c r="B983" t="s">
        <v>2126</v>
      </c>
      <c r="C983" t="s">
        <v>1250</v>
      </c>
      <c r="D983" t="s">
        <v>2127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10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12</v>
      </c>
      <c r="AB983">
        <v>2581</v>
      </c>
      <c r="AC983">
        <v>1248</v>
      </c>
      <c r="AD983">
        <v>85</v>
      </c>
      <c r="AE983">
        <v>1</v>
      </c>
      <c r="AF983" t="s">
        <v>122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44494.804861111108</v>
      </c>
    </row>
    <row r="984" spans="1:41" x14ac:dyDescent="0.15">
      <c r="A984" t="s">
        <v>2001</v>
      </c>
      <c r="B984" t="s">
        <v>2128</v>
      </c>
      <c r="C984" t="s">
        <v>1833</v>
      </c>
      <c r="D984" t="s">
        <v>1834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3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44482.861805555556</v>
      </c>
    </row>
    <row r="985" spans="1:41" x14ac:dyDescent="0.15">
      <c r="A985" t="s">
        <v>2001</v>
      </c>
      <c r="B985" t="s">
        <v>2129</v>
      </c>
      <c r="C985" t="s">
        <v>2130</v>
      </c>
      <c r="D985" t="s">
        <v>2131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12</v>
      </c>
      <c r="AB985">
        <v>3118</v>
      </c>
      <c r="AC985">
        <v>1512</v>
      </c>
      <c r="AD985">
        <v>94</v>
      </c>
      <c r="AE985">
        <v>4</v>
      </c>
      <c r="AF985" t="s">
        <v>122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44510.919444444444</v>
      </c>
    </row>
    <row r="986" spans="1:41" x14ac:dyDescent="0.15">
      <c r="A986" t="s">
        <v>2001</v>
      </c>
      <c r="B986" t="s">
        <v>2132</v>
      </c>
      <c r="C986" t="s">
        <v>416</v>
      </c>
      <c r="D986" t="s">
        <v>753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8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44482.861805555556</v>
      </c>
    </row>
    <row r="987" spans="1:41" x14ac:dyDescent="0.15">
      <c r="A987" t="s">
        <v>2001</v>
      </c>
      <c r="B987" t="s">
        <v>2133</v>
      </c>
      <c r="C987" t="s">
        <v>1597</v>
      </c>
      <c r="D987" t="s">
        <v>2134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8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44482.861805555556</v>
      </c>
    </row>
    <row r="988" spans="1:41" x14ac:dyDescent="0.15">
      <c r="A988" t="s">
        <v>2001</v>
      </c>
      <c r="B988" t="s">
        <v>2135</v>
      </c>
      <c r="C988" t="s">
        <v>2136</v>
      </c>
      <c r="D988" t="s">
        <v>1304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11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44482.861805555556</v>
      </c>
    </row>
    <row r="989" spans="1:41" x14ac:dyDescent="0.15">
      <c r="A989" t="s">
        <v>2001</v>
      </c>
      <c r="B989" t="s">
        <v>2137</v>
      </c>
      <c r="C989" t="s">
        <v>2138</v>
      </c>
      <c r="D989" t="s">
        <v>1871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8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44482.861805555556</v>
      </c>
    </row>
    <row r="990" spans="1:41" x14ac:dyDescent="0.15">
      <c r="A990" t="s">
        <v>2001</v>
      </c>
      <c r="B990" t="s">
        <v>2139</v>
      </c>
      <c r="C990" t="s">
        <v>2140</v>
      </c>
      <c r="D990" t="s">
        <v>2141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4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11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44482.861805555556</v>
      </c>
    </row>
    <row r="991" spans="1:41" x14ac:dyDescent="0.15">
      <c r="A991" t="s">
        <v>2001</v>
      </c>
      <c r="B991" t="s">
        <v>2142</v>
      </c>
      <c r="C991" t="s">
        <v>2143</v>
      </c>
      <c r="D991" t="s">
        <v>1677</v>
      </c>
      <c r="E991">
        <v>1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6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9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12</v>
      </c>
      <c r="AB991">
        <v>3602</v>
      </c>
      <c r="AC991">
        <v>1737</v>
      </c>
      <c r="AD991">
        <v>128</v>
      </c>
      <c r="AE991">
        <v>7</v>
      </c>
      <c r="AF991" t="s">
        <v>47</v>
      </c>
      <c r="AG991" t="s">
        <v>76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44492.64166666667</v>
      </c>
    </row>
    <row r="992" spans="1:41" x14ac:dyDescent="0.15">
      <c r="A992" t="s">
        <v>2001</v>
      </c>
      <c r="B992" t="s">
        <v>2144</v>
      </c>
      <c r="C992" t="s">
        <v>2145</v>
      </c>
      <c r="D992" t="s">
        <v>2146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3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5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7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44482.861805555556</v>
      </c>
    </row>
    <row r="993" spans="1:41" x14ac:dyDescent="0.15">
      <c r="A993" t="s">
        <v>2001</v>
      </c>
      <c r="B993" t="s">
        <v>2147</v>
      </c>
      <c r="C993" t="s">
        <v>818</v>
      </c>
      <c r="D993" t="s">
        <v>815</v>
      </c>
      <c r="E993">
        <v>1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47</v>
      </c>
      <c r="Z993" t="s">
        <v>45</v>
      </c>
      <c r="AA993">
        <v>12</v>
      </c>
      <c r="AB993">
        <v>3143</v>
      </c>
      <c r="AC993">
        <v>1504</v>
      </c>
      <c r="AD993">
        <v>135</v>
      </c>
      <c r="AE993">
        <v>5</v>
      </c>
      <c r="AF993" t="s">
        <v>47</v>
      </c>
      <c r="AG993" t="s">
        <v>76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44507.890277777777</v>
      </c>
    </row>
    <row r="994" spans="1:41" x14ac:dyDescent="0.15">
      <c r="A994" t="s">
        <v>2001</v>
      </c>
      <c r="B994" t="s">
        <v>2148</v>
      </c>
      <c r="C994" t="s">
        <v>2149</v>
      </c>
      <c r="D994" t="s">
        <v>2150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3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7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122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44482.861805555556</v>
      </c>
    </row>
    <row r="995" spans="1:41" x14ac:dyDescent="0.15">
      <c r="A995" t="s">
        <v>2001</v>
      </c>
      <c r="B995" t="s">
        <v>2151</v>
      </c>
      <c r="C995" t="s">
        <v>2152</v>
      </c>
      <c r="D995" t="s">
        <v>2153</v>
      </c>
      <c r="E995">
        <v>1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2897</v>
      </c>
      <c r="AC995">
        <v>1406</v>
      </c>
      <c r="AD995">
        <v>85</v>
      </c>
      <c r="AE995">
        <v>7</v>
      </c>
      <c r="AF995" t="s">
        <v>122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44510.932638888888</v>
      </c>
    </row>
    <row r="996" spans="1:41" x14ac:dyDescent="0.15">
      <c r="A996" t="s">
        <v>2001</v>
      </c>
      <c r="B996" t="s">
        <v>2154</v>
      </c>
      <c r="C996" t="s">
        <v>2155</v>
      </c>
      <c r="D996" t="s">
        <v>2156</v>
      </c>
      <c r="E996">
        <v>0</v>
      </c>
      <c r="F996">
        <v>1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11</v>
      </c>
      <c r="AI996">
        <v>0</v>
      </c>
      <c r="AJ996">
        <v>0</v>
      </c>
      <c r="AK996">
        <v>0</v>
      </c>
      <c r="AL996" t="s">
        <v>45</v>
      </c>
      <c r="AM996" t="s">
        <v>47</v>
      </c>
      <c r="AN996" t="s">
        <v>45</v>
      </c>
      <c r="AO996" s="1">
        <v>44482.861805555556</v>
      </c>
    </row>
    <row r="997" spans="1:41" x14ac:dyDescent="0.15">
      <c r="A997" t="s">
        <v>2001</v>
      </c>
      <c r="B997" t="s">
        <v>2157</v>
      </c>
      <c r="C997" t="s">
        <v>2158</v>
      </c>
      <c r="D997" t="s">
        <v>2159</v>
      </c>
      <c r="E997">
        <v>1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6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10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3346</v>
      </c>
      <c r="AC997">
        <v>1610</v>
      </c>
      <c r="AD997">
        <v>126</v>
      </c>
      <c r="AE997">
        <v>1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44494.838194444441</v>
      </c>
    </row>
    <row r="998" spans="1:41" x14ac:dyDescent="0.15">
      <c r="A998" t="s">
        <v>2001</v>
      </c>
      <c r="B998" t="s">
        <v>2160</v>
      </c>
      <c r="C998" t="s">
        <v>2161</v>
      </c>
      <c r="D998" t="s">
        <v>2162</v>
      </c>
      <c r="E998">
        <v>1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11</v>
      </c>
      <c r="AB998">
        <v>2140</v>
      </c>
      <c r="AC998">
        <v>1010</v>
      </c>
      <c r="AD998">
        <v>120</v>
      </c>
      <c r="AE998">
        <v>5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44482.868055555555</v>
      </c>
    </row>
    <row r="999" spans="1:41" x14ac:dyDescent="0.15">
      <c r="A999" t="s">
        <v>2001</v>
      </c>
      <c r="B999" t="s">
        <v>2163</v>
      </c>
      <c r="C999" t="s">
        <v>2164</v>
      </c>
      <c r="D999" t="s">
        <v>2165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8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44482.861805555556</v>
      </c>
    </row>
    <row r="1000" spans="1:41" x14ac:dyDescent="0.15">
      <c r="A1000" t="s">
        <v>2001</v>
      </c>
      <c r="B1000" t="s">
        <v>2166</v>
      </c>
      <c r="C1000" t="s">
        <v>2167</v>
      </c>
      <c r="D1000" t="s">
        <v>815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5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7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44482.861805555556</v>
      </c>
    </row>
    <row r="1001" spans="1:41" x14ac:dyDescent="0.15">
      <c r="A1001" t="s">
        <v>2001</v>
      </c>
      <c r="B1001" t="s">
        <v>2168</v>
      </c>
      <c r="C1001" t="s">
        <v>2169</v>
      </c>
      <c r="D1001" t="s">
        <v>2170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4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8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44482.861805555556</v>
      </c>
    </row>
    <row r="1002" spans="1:41" x14ac:dyDescent="0.15">
      <c r="A1002" t="s">
        <v>2001</v>
      </c>
      <c r="B1002" t="s">
        <v>2171</v>
      </c>
      <c r="C1002" t="s">
        <v>2172</v>
      </c>
      <c r="D1002" t="s">
        <v>2173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7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3816</v>
      </c>
      <c r="AC1002">
        <v>1871</v>
      </c>
      <c r="AD1002">
        <v>74</v>
      </c>
      <c r="AE1002">
        <v>5</v>
      </c>
      <c r="AF1002" t="s">
        <v>122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44510.94027777778</v>
      </c>
    </row>
    <row r="1003" spans="1:41" x14ac:dyDescent="0.15">
      <c r="A1003" t="s">
        <v>2001</v>
      </c>
      <c r="B1003" t="s">
        <v>2174</v>
      </c>
      <c r="C1003" t="s">
        <v>128</v>
      </c>
      <c r="D1003" t="s">
        <v>2175</v>
      </c>
      <c r="E1003">
        <v>1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9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2662</v>
      </c>
      <c r="AC1003">
        <v>1246</v>
      </c>
      <c r="AD1003">
        <v>170</v>
      </c>
      <c r="AE1003">
        <v>16</v>
      </c>
      <c r="AF1003" t="s">
        <v>122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44503.604861111111</v>
      </c>
    </row>
    <row r="1004" spans="1:41" x14ac:dyDescent="0.15">
      <c r="A1004" t="s">
        <v>2001</v>
      </c>
      <c r="B1004" t="s">
        <v>2176</v>
      </c>
      <c r="C1004" t="s">
        <v>943</v>
      </c>
      <c r="D1004" t="s">
        <v>2177</v>
      </c>
      <c r="E1004">
        <v>1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10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3497</v>
      </c>
      <c r="AC1004">
        <v>1644</v>
      </c>
      <c r="AD1004">
        <v>209</v>
      </c>
      <c r="AE1004">
        <v>25</v>
      </c>
      <c r="AF1004" t="s">
        <v>122</v>
      </c>
      <c r="AG1004" t="s">
        <v>76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44503.676388888889</v>
      </c>
    </row>
    <row r="1005" spans="1:41" x14ac:dyDescent="0.15">
      <c r="A1005" t="s">
        <v>2001</v>
      </c>
      <c r="B1005" t="s">
        <v>2178</v>
      </c>
      <c r="C1005" t="s">
        <v>2179</v>
      </c>
      <c r="D1005" t="s">
        <v>1886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4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6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9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44482.861805555556</v>
      </c>
    </row>
    <row r="1006" spans="1:41" x14ac:dyDescent="0.15">
      <c r="A1006" t="s">
        <v>2001</v>
      </c>
      <c r="B1006" t="s">
        <v>2180</v>
      </c>
      <c r="C1006" t="s">
        <v>2181</v>
      </c>
      <c r="D1006" t="s">
        <v>1976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5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11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44482.861805555556</v>
      </c>
    </row>
    <row r="1007" spans="1:41" x14ac:dyDescent="0.15">
      <c r="A1007" t="s">
        <v>2001</v>
      </c>
      <c r="B1007" t="s">
        <v>2182</v>
      </c>
      <c r="C1007" t="s">
        <v>1978</v>
      </c>
      <c r="D1007" t="s">
        <v>1411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5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3037</v>
      </c>
      <c r="AC1007">
        <v>1459</v>
      </c>
      <c r="AD1007">
        <v>119</v>
      </c>
      <c r="AE1007">
        <v>5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44510.929166666669</v>
      </c>
    </row>
    <row r="1008" spans="1:41" x14ac:dyDescent="0.15">
      <c r="A1008" t="s">
        <v>2001</v>
      </c>
      <c r="B1008" t="s">
        <v>2183</v>
      </c>
      <c r="C1008" t="s">
        <v>2184</v>
      </c>
      <c r="D1008" t="s">
        <v>749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7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10</v>
      </c>
      <c r="U1008">
        <v>0</v>
      </c>
      <c r="V1008">
        <v>0</v>
      </c>
      <c r="W1008">
        <v>0</v>
      </c>
      <c r="X1008" t="s">
        <v>45</v>
      </c>
      <c r="Y1008" t="s">
        <v>47</v>
      </c>
      <c r="Z1008" t="s">
        <v>45</v>
      </c>
      <c r="AA1008">
        <v>11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44482.861805555556</v>
      </c>
    </row>
    <row r="1009" spans="1:41" x14ac:dyDescent="0.15">
      <c r="A1009" t="s">
        <v>2185</v>
      </c>
      <c r="B1009" t="s">
        <v>2186</v>
      </c>
      <c r="C1009" t="s">
        <v>2187</v>
      </c>
      <c r="D1009" t="s">
        <v>1304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44482.861805555556</v>
      </c>
    </row>
    <row r="1010" spans="1:41" x14ac:dyDescent="0.15">
      <c r="A1010" t="s">
        <v>2185</v>
      </c>
      <c r="B1010" t="s">
        <v>2188</v>
      </c>
      <c r="C1010" t="s">
        <v>2084</v>
      </c>
      <c r="D1010" t="s">
        <v>2189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6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9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44482.861805555556</v>
      </c>
    </row>
    <row r="1011" spans="1:41" x14ac:dyDescent="0.15">
      <c r="A1011" t="s">
        <v>2185</v>
      </c>
      <c r="B1011">
        <v>255</v>
      </c>
      <c r="C1011" t="s">
        <v>2190</v>
      </c>
      <c r="D1011">
        <v>255</v>
      </c>
      <c r="E1011">
        <v>3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9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12</v>
      </c>
      <c r="AB1011">
        <v>3236</v>
      </c>
      <c r="AC1011">
        <v>1573</v>
      </c>
      <c r="AD1011">
        <v>90</v>
      </c>
      <c r="AE1011">
        <v>10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44492.847916666666</v>
      </c>
    </row>
    <row r="1012" spans="1:41" x14ac:dyDescent="0.15">
      <c r="A1012" t="s">
        <v>2185</v>
      </c>
      <c r="B1012" t="s">
        <v>2191</v>
      </c>
      <c r="C1012" t="s">
        <v>209</v>
      </c>
      <c r="D1012" t="s">
        <v>210</v>
      </c>
      <c r="E1012">
        <v>1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7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12</v>
      </c>
      <c r="AB1012">
        <v>3541</v>
      </c>
      <c r="AC1012">
        <v>1727</v>
      </c>
      <c r="AD1012">
        <v>87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44489.915277777778</v>
      </c>
    </row>
    <row r="1013" spans="1:41" x14ac:dyDescent="0.15">
      <c r="A1013" t="s">
        <v>2185</v>
      </c>
      <c r="B1013" t="s">
        <v>2192</v>
      </c>
      <c r="C1013" t="s">
        <v>2193</v>
      </c>
      <c r="D1013" t="s">
        <v>2194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9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11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44482.861805555556</v>
      </c>
    </row>
    <row r="1014" spans="1:41" x14ac:dyDescent="0.15">
      <c r="A1014" t="s">
        <v>2185</v>
      </c>
      <c r="B1014" t="s">
        <v>2195</v>
      </c>
      <c r="C1014" t="s">
        <v>2196</v>
      </c>
      <c r="D1014" t="s">
        <v>367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8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10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44482.861805555556</v>
      </c>
    </row>
    <row r="1015" spans="1:41" x14ac:dyDescent="0.15">
      <c r="A1015" t="s">
        <v>2185</v>
      </c>
      <c r="B1015" t="s">
        <v>2198</v>
      </c>
      <c r="C1015" t="s">
        <v>2199</v>
      </c>
      <c r="D1015" t="s">
        <v>2156</v>
      </c>
      <c r="E1015">
        <v>2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2</v>
      </c>
      <c r="N1015">
        <v>0</v>
      </c>
      <c r="O1015">
        <v>0</v>
      </c>
      <c r="P1015">
        <v>0</v>
      </c>
      <c r="Q1015" t="s">
        <v>45</v>
      </c>
      <c r="R1015" t="s">
        <v>58</v>
      </c>
      <c r="S1015" t="s">
        <v>45</v>
      </c>
      <c r="T1015">
        <v>5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9</v>
      </c>
      <c r="AB1015">
        <v>2068</v>
      </c>
      <c r="AC1015">
        <v>1019</v>
      </c>
      <c r="AD1015">
        <v>30</v>
      </c>
      <c r="AE1015">
        <v>0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44494.706250000003</v>
      </c>
    </row>
    <row r="1016" spans="1:41" x14ac:dyDescent="0.15">
      <c r="A1016" t="s">
        <v>2185</v>
      </c>
      <c r="B1016" t="s">
        <v>2200</v>
      </c>
      <c r="C1016" t="s">
        <v>2201</v>
      </c>
      <c r="D1016" t="s">
        <v>1780</v>
      </c>
      <c r="E1016">
        <v>2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2320</v>
      </c>
      <c r="AC1016">
        <v>1134</v>
      </c>
      <c r="AD1016">
        <v>52</v>
      </c>
      <c r="AE1016">
        <v>0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44504.87777777778</v>
      </c>
    </row>
    <row r="1017" spans="1:41" x14ac:dyDescent="0.15">
      <c r="A1017" t="s">
        <v>2185</v>
      </c>
      <c r="B1017" t="s">
        <v>2202</v>
      </c>
      <c r="C1017" t="s">
        <v>2203</v>
      </c>
      <c r="D1017" t="s">
        <v>1704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5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8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10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44482.861805555556</v>
      </c>
    </row>
    <row r="1018" spans="1:41" x14ac:dyDescent="0.15">
      <c r="A1018" t="s">
        <v>2185</v>
      </c>
      <c r="B1018" t="s">
        <v>2204</v>
      </c>
      <c r="C1018" t="s">
        <v>2205</v>
      </c>
      <c r="D1018" t="s">
        <v>2206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7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10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12</v>
      </c>
      <c r="AB1018">
        <v>3429</v>
      </c>
      <c r="AC1018">
        <v>1634</v>
      </c>
      <c r="AD1018">
        <v>161</v>
      </c>
      <c r="AE1018">
        <v>14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44507.880555555559</v>
      </c>
    </row>
    <row r="1019" spans="1:41" x14ac:dyDescent="0.15">
      <c r="A1019" t="s">
        <v>2185</v>
      </c>
      <c r="B1019" t="s">
        <v>2207</v>
      </c>
      <c r="C1019" t="s">
        <v>2208</v>
      </c>
      <c r="D1019" t="s">
        <v>1828</v>
      </c>
      <c r="E1019">
        <v>1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10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2973</v>
      </c>
      <c r="AC1019">
        <v>1415</v>
      </c>
      <c r="AD1019">
        <v>143</v>
      </c>
      <c r="AE1019">
        <v>17</v>
      </c>
      <c r="AF1019" t="s">
        <v>122</v>
      </c>
      <c r="AG1019" t="s">
        <v>76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44494.761805555558</v>
      </c>
    </row>
    <row r="1020" spans="1:41" x14ac:dyDescent="0.15">
      <c r="A1020" t="s">
        <v>2185</v>
      </c>
      <c r="B1020" t="s">
        <v>2209</v>
      </c>
      <c r="C1020" t="s">
        <v>2210</v>
      </c>
      <c r="D1020" t="s">
        <v>2211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5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3107</v>
      </c>
      <c r="AC1020">
        <v>1514</v>
      </c>
      <c r="AD1020">
        <v>79</v>
      </c>
      <c r="AE1020">
        <v>3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44507.542361111111</v>
      </c>
    </row>
    <row r="1021" spans="1:41" x14ac:dyDescent="0.15">
      <c r="A1021" t="s">
        <v>2185</v>
      </c>
      <c r="B1021" t="s">
        <v>2212</v>
      </c>
      <c r="C1021" t="s">
        <v>2213</v>
      </c>
      <c r="D1021" t="s">
        <v>2214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122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44482.861805555556</v>
      </c>
    </row>
    <row r="1022" spans="1:41" x14ac:dyDescent="0.15">
      <c r="A1022" t="s">
        <v>2185</v>
      </c>
      <c r="B1022" t="s">
        <v>2215</v>
      </c>
      <c r="C1022" t="s">
        <v>2216</v>
      </c>
      <c r="D1022" t="s">
        <v>1411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6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11</v>
      </c>
      <c r="AB1022">
        <v>0</v>
      </c>
      <c r="AC1022">
        <v>0</v>
      </c>
      <c r="AD1022">
        <v>0</v>
      </c>
      <c r="AE1022" t="s">
        <v>45</v>
      </c>
      <c r="AF1022" t="s">
        <v>47</v>
      </c>
      <c r="AG1022" t="s">
        <v>45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44482.861805555556</v>
      </c>
    </row>
    <row r="1023" spans="1:41" x14ac:dyDescent="0.15">
      <c r="A1023" t="s">
        <v>2185</v>
      </c>
      <c r="B1023" t="s">
        <v>2217</v>
      </c>
      <c r="C1023" t="s">
        <v>720</v>
      </c>
      <c r="D1023" t="s">
        <v>132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11</v>
      </c>
      <c r="AB1023">
        <v>0</v>
      </c>
      <c r="AC1023">
        <v>0</v>
      </c>
      <c r="AD1023">
        <v>0</v>
      </c>
      <c r="AE1023" t="s">
        <v>45</v>
      </c>
      <c r="AF1023" t="s">
        <v>122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44482.861805555556</v>
      </c>
    </row>
    <row r="1024" spans="1:41" x14ac:dyDescent="0.15">
      <c r="A1024" t="s">
        <v>2185</v>
      </c>
      <c r="B1024" t="s">
        <v>2218</v>
      </c>
      <c r="C1024" t="s">
        <v>2219</v>
      </c>
      <c r="D1024" t="s">
        <v>2220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4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44482.861805555556</v>
      </c>
    </row>
    <row r="1025" spans="1:41" x14ac:dyDescent="0.15">
      <c r="A1025" t="s">
        <v>2185</v>
      </c>
      <c r="B1025" t="s">
        <v>2221</v>
      </c>
      <c r="C1025" t="s">
        <v>2222</v>
      </c>
      <c r="D1025" t="s">
        <v>2223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44482.861805555556</v>
      </c>
    </row>
    <row r="1026" spans="1:41" x14ac:dyDescent="0.15">
      <c r="A1026" t="s">
        <v>2185</v>
      </c>
      <c r="B1026" t="s">
        <v>2224</v>
      </c>
      <c r="C1026" t="s">
        <v>2225</v>
      </c>
      <c r="D1026" t="s">
        <v>1834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4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44482.861805555556</v>
      </c>
    </row>
    <row r="1027" spans="1:41" x14ac:dyDescent="0.15">
      <c r="A1027" t="s">
        <v>2185</v>
      </c>
      <c r="B1027" t="s">
        <v>2226</v>
      </c>
      <c r="C1027" t="s">
        <v>2227</v>
      </c>
      <c r="D1027" t="s">
        <v>782</v>
      </c>
      <c r="E1027">
        <v>2</v>
      </c>
      <c r="F1027">
        <v>2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6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12</v>
      </c>
      <c r="AB1027">
        <v>3540</v>
      </c>
      <c r="AC1027">
        <v>1726</v>
      </c>
      <c r="AD1027">
        <v>88</v>
      </c>
      <c r="AE1027">
        <v>6</v>
      </c>
      <c r="AF1027" t="s">
        <v>122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44492.815972222219</v>
      </c>
    </row>
    <row r="1028" spans="1:41" x14ac:dyDescent="0.15">
      <c r="A1028" t="s">
        <v>2185</v>
      </c>
      <c r="B1028" t="s">
        <v>2228</v>
      </c>
      <c r="C1028" t="s">
        <v>2229</v>
      </c>
      <c r="D1028" t="s">
        <v>2230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6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9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44482.861805555556</v>
      </c>
    </row>
    <row r="1029" spans="1:41" x14ac:dyDescent="0.15">
      <c r="A1029" t="s">
        <v>2185</v>
      </c>
      <c r="B1029" t="s">
        <v>2231</v>
      </c>
      <c r="C1029" t="s">
        <v>2232</v>
      </c>
      <c r="D1029" t="s">
        <v>1886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11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44482.861805555556</v>
      </c>
    </row>
    <row r="1030" spans="1:41" x14ac:dyDescent="0.15">
      <c r="A1030" t="s">
        <v>2185</v>
      </c>
      <c r="B1030" t="s">
        <v>2233</v>
      </c>
      <c r="C1030" t="s">
        <v>1671</v>
      </c>
      <c r="D1030" t="s">
        <v>2234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8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44482.861805555556</v>
      </c>
    </row>
    <row r="1031" spans="1:41" x14ac:dyDescent="0.15">
      <c r="A1031" t="s">
        <v>2185</v>
      </c>
      <c r="B1031" t="s">
        <v>2235</v>
      </c>
      <c r="C1031" t="s">
        <v>1523</v>
      </c>
      <c r="D1031" t="s">
        <v>992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9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11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44482.861805555556</v>
      </c>
    </row>
    <row r="1032" spans="1:41" x14ac:dyDescent="0.15">
      <c r="A1032" t="s">
        <v>2185</v>
      </c>
      <c r="B1032" t="s">
        <v>2236</v>
      </c>
      <c r="C1032" t="s">
        <v>2237</v>
      </c>
      <c r="D1032" t="s">
        <v>776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7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44482.861805555556</v>
      </c>
    </row>
    <row r="1033" spans="1:41" x14ac:dyDescent="0.15">
      <c r="A1033" t="s">
        <v>2185</v>
      </c>
      <c r="B1033" t="s">
        <v>2238</v>
      </c>
      <c r="C1033" t="s">
        <v>943</v>
      </c>
      <c r="D1033" t="s">
        <v>1854</v>
      </c>
      <c r="E1033">
        <v>1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6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10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3207</v>
      </c>
      <c r="AC1033">
        <v>1522</v>
      </c>
      <c r="AD1033">
        <v>163</v>
      </c>
      <c r="AE1033">
        <v>6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44510.865277777775</v>
      </c>
    </row>
    <row r="1034" spans="1:41" x14ac:dyDescent="0.15">
      <c r="A1034" t="s">
        <v>2185</v>
      </c>
      <c r="B1034" t="s">
        <v>2239</v>
      </c>
      <c r="C1034" t="s">
        <v>2240</v>
      </c>
      <c r="D1034" t="s">
        <v>2241</v>
      </c>
      <c r="E1034">
        <v>1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58</v>
      </c>
      <c r="Z1034" t="s">
        <v>45</v>
      </c>
      <c r="AA1034">
        <v>12</v>
      </c>
      <c r="AB1034">
        <v>3951</v>
      </c>
      <c r="AC1034">
        <v>1889</v>
      </c>
      <c r="AD1034">
        <v>173</v>
      </c>
      <c r="AE1034">
        <v>7</v>
      </c>
      <c r="AF1034" t="s">
        <v>122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44486.825694444444</v>
      </c>
    </row>
    <row r="1035" spans="1:41" x14ac:dyDescent="0.15">
      <c r="A1035" t="s">
        <v>2185</v>
      </c>
      <c r="B1035" t="s">
        <v>2242</v>
      </c>
      <c r="C1035" t="s">
        <v>1712</v>
      </c>
      <c r="D1035" t="s">
        <v>2243</v>
      </c>
      <c r="E1035">
        <v>1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12</v>
      </c>
      <c r="AB1035">
        <v>3083</v>
      </c>
      <c r="AC1035">
        <v>1458</v>
      </c>
      <c r="AD1035">
        <v>167</v>
      </c>
      <c r="AE1035">
        <v>8</v>
      </c>
      <c r="AF1035" t="s">
        <v>47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44494.74722222222</v>
      </c>
    </row>
    <row r="1036" spans="1:41" x14ac:dyDescent="0.15">
      <c r="A1036" t="s">
        <v>2185</v>
      </c>
      <c r="B1036" t="s">
        <v>2244</v>
      </c>
      <c r="C1036" t="s">
        <v>2245</v>
      </c>
      <c r="D1036" t="s">
        <v>2246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11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44482.861805555556</v>
      </c>
    </row>
    <row r="1037" spans="1:41" x14ac:dyDescent="0.15">
      <c r="A1037" t="s">
        <v>2185</v>
      </c>
      <c r="B1037" t="s">
        <v>2247</v>
      </c>
      <c r="C1037" t="s">
        <v>2248</v>
      </c>
      <c r="D1037" t="s">
        <v>2249</v>
      </c>
      <c r="E1037">
        <v>3</v>
      </c>
      <c r="F1037">
        <v>3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7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11</v>
      </c>
      <c r="U1037">
        <v>0</v>
      </c>
      <c r="V1037">
        <v>0</v>
      </c>
      <c r="W1037">
        <v>0</v>
      </c>
      <c r="X1037" t="s">
        <v>45</v>
      </c>
      <c r="Y1037" t="s">
        <v>122</v>
      </c>
      <c r="Z1037" t="s">
        <v>45</v>
      </c>
      <c r="AA1037">
        <v>12</v>
      </c>
      <c r="AB1037">
        <v>3417</v>
      </c>
      <c r="AC1037">
        <v>1624</v>
      </c>
      <c r="AD1037">
        <v>169</v>
      </c>
      <c r="AE1037">
        <v>23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44505.872916666667</v>
      </c>
    </row>
    <row r="1038" spans="1:41" x14ac:dyDescent="0.15">
      <c r="A1038" t="s">
        <v>2185</v>
      </c>
      <c r="B1038" t="s">
        <v>2250</v>
      </c>
      <c r="C1038" t="s">
        <v>103</v>
      </c>
      <c r="D1038" t="s">
        <v>776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44482.861805555556</v>
      </c>
    </row>
    <row r="1039" spans="1:41" x14ac:dyDescent="0.15">
      <c r="A1039" t="s">
        <v>2185</v>
      </c>
      <c r="B1039" t="s">
        <v>2251</v>
      </c>
      <c r="C1039" t="s">
        <v>2252</v>
      </c>
      <c r="D1039" t="s">
        <v>1358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44482.861805555556</v>
      </c>
    </row>
    <row r="1040" spans="1:41" x14ac:dyDescent="0.15">
      <c r="A1040" t="s">
        <v>2185</v>
      </c>
      <c r="B1040" t="s">
        <v>2253</v>
      </c>
      <c r="C1040" t="s">
        <v>2254</v>
      </c>
      <c r="D1040" t="s">
        <v>2255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4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44482.861805555556</v>
      </c>
    </row>
    <row r="1041" spans="1:41" x14ac:dyDescent="0.15">
      <c r="A1041" t="s">
        <v>2185</v>
      </c>
      <c r="B1041" t="s">
        <v>2256</v>
      </c>
      <c r="C1041" t="s">
        <v>396</v>
      </c>
      <c r="D1041" t="s">
        <v>2257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5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9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11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44482.861805555556</v>
      </c>
    </row>
    <row r="1042" spans="1:41" x14ac:dyDescent="0.15">
      <c r="A1042" t="s">
        <v>2185</v>
      </c>
      <c r="B1042" t="s">
        <v>2258</v>
      </c>
      <c r="C1042" t="s">
        <v>2259</v>
      </c>
      <c r="D1042" t="s">
        <v>1419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11</v>
      </c>
      <c r="AB1042">
        <v>0</v>
      </c>
      <c r="AC1042">
        <v>0</v>
      </c>
      <c r="AD1042">
        <v>0</v>
      </c>
      <c r="AE1042" t="s">
        <v>45</v>
      </c>
      <c r="AF1042" t="s">
        <v>122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44482.861805555556</v>
      </c>
    </row>
    <row r="1043" spans="1:41" x14ac:dyDescent="0.15">
      <c r="A1043" t="s">
        <v>2185</v>
      </c>
      <c r="B1043" t="s">
        <v>2260</v>
      </c>
      <c r="C1043" t="s">
        <v>2261</v>
      </c>
      <c r="D1043" t="s">
        <v>2262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9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10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44482.861805555556</v>
      </c>
    </row>
    <row r="1044" spans="1:41" x14ac:dyDescent="0.15">
      <c r="A1044" t="s">
        <v>2185</v>
      </c>
      <c r="B1044" t="s">
        <v>2263</v>
      </c>
      <c r="C1044" t="s">
        <v>1703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122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44482.861805555556</v>
      </c>
    </row>
    <row r="1045" spans="1:41" x14ac:dyDescent="0.15">
      <c r="A1045" t="s">
        <v>2185</v>
      </c>
      <c r="B1045" t="s">
        <v>2264</v>
      </c>
      <c r="C1045" t="s">
        <v>2265</v>
      </c>
      <c r="D1045" t="s">
        <v>1858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3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7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9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44482.861805555556</v>
      </c>
    </row>
    <row r="1046" spans="1:41" x14ac:dyDescent="0.15">
      <c r="A1046" t="s">
        <v>2185</v>
      </c>
      <c r="B1046" t="s">
        <v>2266</v>
      </c>
      <c r="C1046" t="s">
        <v>2267</v>
      </c>
      <c r="D1046" t="s">
        <v>1906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5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8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10</v>
      </c>
      <c r="AB1046">
        <v>0</v>
      </c>
      <c r="AC1046">
        <v>0</v>
      </c>
      <c r="AD1046">
        <v>0</v>
      </c>
      <c r="AE1046" t="s">
        <v>45</v>
      </c>
      <c r="AF1046" t="s">
        <v>47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44482.861805555556</v>
      </c>
    </row>
    <row r="1047" spans="1:41" x14ac:dyDescent="0.15">
      <c r="A1047" t="s">
        <v>2185</v>
      </c>
      <c r="B1047" t="s">
        <v>2268</v>
      </c>
      <c r="C1047" t="s">
        <v>2269</v>
      </c>
      <c r="D1047" t="s">
        <v>2030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4</v>
      </c>
      <c r="N1047">
        <v>0</v>
      </c>
      <c r="O1047">
        <v>0</v>
      </c>
      <c r="P1047">
        <v>0</v>
      </c>
      <c r="Q1047" t="s">
        <v>45</v>
      </c>
      <c r="R1047" t="s">
        <v>47</v>
      </c>
      <c r="S1047" t="s">
        <v>45</v>
      </c>
      <c r="T1047">
        <v>7</v>
      </c>
      <c r="U1047">
        <v>0</v>
      </c>
      <c r="V1047">
        <v>0</v>
      </c>
      <c r="W1047">
        <v>0</v>
      </c>
      <c r="X1047" t="s">
        <v>45</v>
      </c>
      <c r="Y1047" t="s">
        <v>47</v>
      </c>
      <c r="Z1047" t="s">
        <v>45</v>
      </c>
      <c r="AA1047">
        <v>10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44482.861805555556</v>
      </c>
    </row>
    <row r="1048" spans="1:41" x14ac:dyDescent="0.15">
      <c r="A1048" t="s">
        <v>2185</v>
      </c>
      <c r="B1048" t="s">
        <v>2270</v>
      </c>
      <c r="C1048" t="s">
        <v>120</v>
      </c>
      <c r="D1048" t="s">
        <v>1651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10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122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44482.861805555556</v>
      </c>
    </row>
    <row r="1049" spans="1:41" x14ac:dyDescent="0.15">
      <c r="A1049" t="s">
        <v>2185</v>
      </c>
      <c r="B1049" t="s">
        <v>2271</v>
      </c>
      <c r="C1049" t="s">
        <v>739</v>
      </c>
      <c r="D1049" t="s">
        <v>2272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5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44482.861805555556</v>
      </c>
    </row>
    <row r="1050" spans="1:41" x14ac:dyDescent="0.15">
      <c r="A1050" t="s">
        <v>2185</v>
      </c>
      <c r="B1050" t="s">
        <v>2273</v>
      </c>
      <c r="C1050" t="s">
        <v>2274</v>
      </c>
      <c r="D1050" t="s">
        <v>1358</v>
      </c>
      <c r="E1050">
        <v>1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10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12</v>
      </c>
      <c r="AB1050">
        <v>3412</v>
      </c>
      <c r="AC1050">
        <v>1630</v>
      </c>
      <c r="AD1050">
        <v>152</v>
      </c>
      <c r="AE1050">
        <v>6</v>
      </c>
      <c r="AF1050" t="s">
        <v>122</v>
      </c>
      <c r="AG1050" t="s">
        <v>76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44510.850694444445</v>
      </c>
    </row>
    <row r="1051" spans="1:41" x14ac:dyDescent="0.15">
      <c r="A1051" t="s">
        <v>2185</v>
      </c>
      <c r="B1051" t="s">
        <v>2275</v>
      </c>
      <c r="C1051" t="s">
        <v>2276</v>
      </c>
      <c r="D1051" t="s">
        <v>2277</v>
      </c>
      <c r="E1051">
        <v>1</v>
      </c>
      <c r="F1051">
        <v>3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7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10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12</v>
      </c>
      <c r="AB1051">
        <v>3761</v>
      </c>
      <c r="AC1051">
        <v>1784</v>
      </c>
      <c r="AD1051">
        <v>193</v>
      </c>
      <c r="AE1051">
        <v>20</v>
      </c>
      <c r="AF1051" t="s">
        <v>122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44482.925694444442</v>
      </c>
    </row>
    <row r="1052" spans="1:41" x14ac:dyDescent="0.15">
      <c r="A1052" t="s">
        <v>2185</v>
      </c>
      <c r="B1052" t="s">
        <v>2280</v>
      </c>
      <c r="C1052" t="s">
        <v>2281</v>
      </c>
      <c r="D1052" t="s">
        <v>1898</v>
      </c>
      <c r="E1052">
        <v>3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10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12</v>
      </c>
      <c r="AB1052">
        <v>3440</v>
      </c>
      <c r="AC1052">
        <v>1673</v>
      </c>
      <c r="AD1052">
        <v>94</v>
      </c>
      <c r="AE1052">
        <v>5</v>
      </c>
      <c r="AF1052" t="s">
        <v>122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44507.618055555555</v>
      </c>
    </row>
    <row r="1053" spans="1:41" x14ac:dyDescent="0.15">
      <c r="A1053" t="s">
        <v>2185</v>
      </c>
      <c r="B1053" t="s">
        <v>2284</v>
      </c>
      <c r="C1053" t="s">
        <v>2285</v>
      </c>
      <c r="D1053" t="s">
        <v>1715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5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7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122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44482.861805555556</v>
      </c>
    </row>
    <row r="1054" spans="1:41" x14ac:dyDescent="0.15">
      <c r="A1054" t="s">
        <v>2185</v>
      </c>
      <c r="B1054" t="s">
        <v>2286</v>
      </c>
      <c r="C1054" t="s">
        <v>2287</v>
      </c>
      <c r="D1054" t="s">
        <v>2288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5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44482.861805555556</v>
      </c>
    </row>
    <row r="1055" spans="1:41" x14ac:dyDescent="0.15">
      <c r="A1055" t="s">
        <v>2185</v>
      </c>
      <c r="B1055" t="s">
        <v>2289</v>
      </c>
      <c r="C1055" t="s">
        <v>2290</v>
      </c>
      <c r="D1055" t="s">
        <v>992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4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6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9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44482.861805555556</v>
      </c>
    </row>
    <row r="1056" spans="1:41" x14ac:dyDescent="0.15">
      <c r="A1056" t="s">
        <v>2185</v>
      </c>
      <c r="B1056" t="s">
        <v>2291</v>
      </c>
      <c r="C1056" t="s">
        <v>2292</v>
      </c>
      <c r="D1056" t="s">
        <v>2234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4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44482.861805555556</v>
      </c>
    </row>
    <row r="1057" spans="1:41" x14ac:dyDescent="0.15">
      <c r="A1057" t="s">
        <v>2185</v>
      </c>
      <c r="B1057" t="s">
        <v>2293</v>
      </c>
      <c r="C1057" t="s">
        <v>2294</v>
      </c>
      <c r="D1057" t="s">
        <v>1871</v>
      </c>
      <c r="E1057">
        <v>1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7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10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12</v>
      </c>
      <c r="AB1057">
        <v>3533</v>
      </c>
      <c r="AC1057">
        <v>1677</v>
      </c>
      <c r="AD1057">
        <v>179</v>
      </c>
      <c r="AE1057">
        <v>2</v>
      </c>
      <c r="AF1057" t="s">
        <v>47</v>
      </c>
      <c r="AG1057" t="s">
        <v>76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44510.923611111109</v>
      </c>
    </row>
    <row r="1058" spans="1:41" x14ac:dyDescent="0.15">
      <c r="A1058" t="s">
        <v>2185</v>
      </c>
      <c r="B1058" t="s">
        <v>2295</v>
      </c>
      <c r="C1058" t="s">
        <v>2296</v>
      </c>
      <c r="D1058" t="s">
        <v>247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44482.861805555556</v>
      </c>
    </row>
    <row r="1059" spans="1:41" x14ac:dyDescent="0.15">
      <c r="A1059" t="s">
        <v>2185</v>
      </c>
      <c r="B1059" t="s">
        <v>2297</v>
      </c>
      <c r="C1059" t="s">
        <v>2298</v>
      </c>
      <c r="D1059" t="s">
        <v>1677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5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44482.861805555556</v>
      </c>
    </row>
    <row r="1060" spans="1:41" x14ac:dyDescent="0.15">
      <c r="A1060" t="s">
        <v>2185</v>
      </c>
      <c r="B1060" t="s">
        <v>2299</v>
      </c>
      <c r="C1060" t="s">
        <v>134</v>
      </c>
      <c r="D1060" t="s">
        <v>2003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10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44482.861805555556</v>
      </c>
    </row>
    <row r="1061" spans="1:41" x14ac:dyDescent="0.15">
      <c r="A1061" t="s">
        <v>2185</v>
      </c>
      <c r="B1061" t="s">
        <v>2300</v>
      </c>
      <c r="C1061" t="s">
        <v>2301</v>
      </c>
      <c r="D1061" t="s">
        <v>2302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4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8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10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44482.861805555556</v>
      </c>
    </row>
    <row r="1062" spans="1:41" x14ac:dyDescent="0.15">
      <c r="A1062" t="s">
        <v>2185</v>
      </c>
      <c r="B1062" t="s">
        <v>2303</v>
      </c>
      <c r="C1062" t="s">
        <v>1256</v>
      </c>
      <c r="D1062" t="s">
        <v>2304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12</v>
      </c>
      <c r="AB1062">
        <v>2809</v>
      </c>
      <c r="AC1062">
        <v>1335</v>
      </c>
      <c r="AD1062">
        <v>139</v>
      </c>
      <c r="AE1062">
        <v>9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44489.972916666666</v>
      </c>
    </row>
    <row r="1063" spans="1:41" x14ac:dyDescent="0.15">
      <c r="A1063" t="s">
        <v>2185</v>
      </c>
      <c r="B1063" t="s">
        <v>2305</v>
      </c>
      <c r="C1063" t="s">
        <v>1029</v>
      </c>
      <c r="D1063" t="s">
        <v>2056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6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9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44482.861805555556</v>
      </c>
    </row>
    <row r="1064" spans="1:41" x14ac:dyDescent="0.15">
      <c r="A1064" t="s">
        <v>2185</v>
      </c>
      <c r="B1064" t="s">
        <v>2306</v>
      </c>
      <c r="C1064" t="s">
        <v>943</v>
      </c>
      <c r="D1064" t="s">
        <v>1419</v>
      </c>
      <c r="E1064">
        <v>1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6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10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12</v>
      </c>
      <c r="AB1064">
        <v>3552</v>
      </c>
      <c r="AC1064">
        <v>1729</v>
      </c>
      <c r="AD1064">
        <v>94</v>
      </c>
      <c r="AE1064">
        <v>1</v>
      </c>
      <c r="AF1064" t="s">
        <v>47</v>
      </c>
      <c r="AG1064" t="s">
        <v>76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44494.819444444445</v>
      </c>
    </row>
    <row r="1065" spans="1:41" x14ac:dyDescent="0.15">
      <c r="A1065" t="s">
        <v>2185</v>
      </c>
      <c r="B1065" t="s">
        <v>2307</v>
      </c>
      <c r="C1065" t="s">
        <v>2308</v>
      </c>
      <c r="D1065" t="s">
        <v>1319</v>
      </c>
      <c r="E1065">
        <v>1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10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3130</v>
      </c>
      <c r="AC1065">
        <v>1526</v>
      </c>
      <c r="AD1065">
        <v>78</v>
      </c>
      <c r="AE1065">
        <v>0</v>
      </c>
      <c r="AF1065" t="s">
        <v>47</v>
      </c>
      <c r="AG1065" t="s">
        <v>76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44502.805555555555</v>
      </c>
    </row>
    <row r="1066" spans="1:41" x14ac:dyDescent="0.15">
      <c r="A1066" t="s">
        <v>2185</v>
      </c>
      <c r="B1066" t="s">
        <v>2309</v>
      </c>
      <c r="C1066" t="s">
        <v>2310</v>
      </c>
      <c r="D1066" t="s">
        <v>2311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8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44482.861805555556</v>
      </c>
    </row>
    <row r="1067" spans="1:41" x14ac:dyDescent="0.15">
      <c r="A1067" t="s">
        <v>2185</v>
      </c>
      <c r="B1067" t="s">
        <v>2314</v>
      </c>
      <c r="C1067" t="s">
        <v>2315</v>
      </c>
      <c r="D1067" t="s">
        <v>2316</v>
      </c>
      <c r="E1067">
        <v>14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47</v>
      </c>
      <c r="S1067" t="s">
        <v>45</v>
      </c>
      <c r="T1067">
        <v>6</v>
      </c>
      <c r="U1067">
        <v>0</v>
      </c>
      <c r="V1067">
        <v>0</v>
      </c>
      <c r="W1067">
        <v>0</v>
      </c>
      <c r="X1067" t="s">
        <v>45</v>
      </c>
      <c r="Y1067" t="s">
        <v>47</v>
      </c>
      <c r="Z1067" t="s">
        <v>45</v>
      </c>
      <c r="AA1067">
        <v>9</v>
      </c>
      <c r="AB1067">
        <v>1574</v>
      </c>
      <c r="AC1067">
        <v>786</v>
      </c>
      <c r="AD1067">
        <v>2</v>
      </c>
      <c r="AE1067">
        <v>0</v>
      </c>
      <c r="AF1067" t="s">
        <v>47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44504.884027777778</v>
      </c>
    </row>
    <row r="1068" spans="1:41" x14ac:dyDescent="0.15">
      <c r="A1068" t="s">
        <v>2185</v>
      </c>
      <c r="B1068" t="s">
        <v>2317</v>
      </c>
      <c r="C1068" t="s">
        <v>2318</v>
      </c>
      <c r="D1068" t="s">
        <v>1677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12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44482.861805555556</v>
      </c>
    </row>
    <row r="1069" spans="1:41" x14ac:dyDescent="0.15">
      <c r="A1069" t="s">
        <v>2185</v>
      </c>
      <c r="B1069" t="s">
        <v>2319</v>
      </c>
      <c r="C1069" t="s">
        <v>2119</v>
      </c>
      <c r="D1069" t="s">
        <v>2320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10</v>
      </c>
      <c r="AB1069">
        <v>0</v>
      </c>
      <c r="AC1069">
        <v>0</v>
      </c>
      <c r="AD1069">
        <v>0</v>
      </c>
      <c r="AE1069" t="s">
        <v>45</v>
      </c>
      <c r="AF1069" t="s">
        <v>122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44482.861805555556</v>
      </c>
    </row>
    <row r="1070" spans="1:41" x14ac:dyDescent="0.15">
      <c r="A1070" t="s">
        <v>2185</v>
      </c>
      <c r="B1070" t="s">
        <v>2321</v>
      </c>
      <c r="C1070" t="s">
        <v>2322</v>
      </c>
      <c r="D1070" t="s">
        <v>1304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44482.861805555556</v>
      </c>
    </row>
    <row r="1071" spans="1:41" x14ac:dyDescent="0.15">
      <c r="A1071" t="s">
        <v>2185</v>
      </c>
      <c r="B1071" t="s">
        <v>2323</v>
      </c>
      <c r="C1071" t="s">
        <v>1911</v>
      </c>
      <c r="D1071" t="s">
        <v>1245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6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44482.861805555556</v>
      </c>
    </row>
    <row r="1072" spans="1:41" x14ac:dyDescent="0.15">
      <c r="A1072" t="s">
        <v>2185</v>
      </c>
      <c r="B1072" t="s">
        <v>2324</v>
      </c>
      <c r="C1072" t="s">
        <v>2325</v>
      </c>
      <c r="D1072" t="s">
        <v>2326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7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9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44482.861805555556</v>
      </c>
    </row>
    <row r="1073" spans="1:41" x14ac:dyDescent="0.15">
      <c r="A1073" t="s">
        <v>2185</v>
      </c>
      <c r="B1073" t="s">
        <v>2327</v>
      </c>
      <c r="C1073" t="s">
        <v>2328</v>
      </c>
      <c r="D1073" t="s">
        <v>2056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44482.861805555556</v>
      </c>
    </row>
    <row r="1074" spans="1:41" x14ac:dyDescent="0.15">
      <c r="A1074" t="s">
        <v>2185</v>
      </c>
      <c r="B1074" t="s">
        <v>2329</v>
      </c>
      <c r="C1074" t="s">
        <v>230</v>
      </c>
      <c r="D1074" t="s">
        <v>2330</v>
      </c>
      <c r="E1074">
        <v>0</v>
      </c>
      <c r="F1074">
        <v>2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6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11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44482.861805555556</v>
      </c>
    </row>
    <row r="1075" spans="1:41" x14ac:dyDescent="0.15">
      <c r="A1075" t="s">
        <v>2185</v>
      </c>
      <c r="B1075" t="s">
        <v>2331</v>
      </c>
      <c r="C1075" t="s">
        <v>2332</v>
      </c>
      <c r="D1075" t="s">
        <v>770</v>
      </c>
      <c r="E1075">
        <v>1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5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12</v>
      </c>
      <c r="AB1075">
        <v>2076</v>
      </c>
      <c r="AC1075">
        <v>945</v>
      </c>
      <c r="AD1075">
        <v>186</v>
      </c>
      <c r="AE1075">
        <v>11</v>
      </c>
      <c r="AF1075" t="s">
        <v>122</v>
      </c>
      <c r="AG1075" t="s">
        <v>76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44486.597916666666</v>
      </c>
    </row>
    <row r="1076" spans="1:41" x14ac:dyDescent="0.15">
      <c r="A1076" t="s">
        <v>2185</v>
      </c>
      <c r="B1076" t="s">
        <v>2333</v>
      </c>
      <c r="C1076" t="s">
        <v>1896</v>
      </c>
      <c r="D1076" t="s">
        <v>2334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4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7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122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44482.861805555556</v>
      </c>
    </row>
    <row r="1077" spans="1:41" x14ac:dyDescent="0.15">
      <c r="A1077" t="s">
        <v>2185</v>
      </c>
      <c r="B1077" t="s">
        <v>2335</v>
      </c>
      <c r="C1077" t="s">
        <v>2336</v>
      </c>
      <c r="D1077" t="s">
        <v>1828</v>
      </c>
      <c r="E1077">
        <v>0</v>
      </c>
      <c r="F1077">
        <v>2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122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44482.861805555556</v>
      </c>
    </row>
    <row r="1078" spans="1:41" x14ac:dyDescent="0.15">
      <c r="A1078" t="s">
        <v>2185</v>
      </c>
      <c r="B1078" t="s">
        <v>2337</v>
      </c>
      <c r="C1078" t="s">
        <v>49</v>
      </c>
      <c r="D1078" t="s">
        <v>2338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9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11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44482.861805555556</v>
      </c>
    </row>
    <row r="1079" spans="1:41" x14ac:dyDescent="0.15">
      <c r="A1079" t="s">
        <v>2185</v>
      </c>
      <c r="B1079" t="s">
        <v>2339</v>
      </c>
      <c r="C1079" t="s">
        <v>2340</v>
      </c>
      <c r="D1079" t="s">
        <v>2341</v>
      </c>
      <c r="E1079">
        <v>1</v>
      </c>
      <c r="F1079">
        <v>3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7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12</v>
      </c>
      <c r="AB1079">
        <v>3135</v>
      </c>
      <c r="AC1079">
        <v>1520</v>
      </c>
      <c r="AD1079">
        <v>95</v>
      </c>
      <c r="AE1079">
        <v>7</v>
      </c>
      <c r="AF1079" t="s">
        <v>122</v>
      </c>
      <c r="AG1079" t="s">
        <v>76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44510.936805555553</v>
      </c>
    </row>
    <row r="1080" spans="1:41" x14ac:dyDescent="0.15">
      <c r="A1080" t="s">
        <v>2185</v>
      </c>
      <c r="B1080" t="s">
        <v>2342</v>
      </c>
      <c r="C1080" t="s">
        <v>2343</v>
      </c>
      <c r="D1080" t="s">
        <v>2344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44482.861805555556</v>
      </c>
    </row>
    <row r="1081" spans="1:41" x14ac:dyDescent="0.15">
      <c r="A1081" t="s">
        <v>2185</v>
      </c>
      <c r="B1081" t="s">
        <v>2345</v>
      </c>
      <c r="C1081" t="s">
        <v>2346</v>
      </c>
      <c r="D1081" t="s">
        <v>2347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8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44482.861805555556</v>
      </c>
    </row>
    <row r="1082" spans="1:41" x14ac:dyDescent="0.15">
      <c r="A1082" t="s">
        <v>2185</v>
      </c>
      <c r="B1082" t="s">
        <v>2348</v>
      </c>
      <c r="C1082" t="s">
        <v>2349</v>
      </c>
      <c r="D1082" t="s">
        <v>2350</v>
      </c>
      <c r="E1082">
        <v>1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7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10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12</v>
      </c>
      <c r="AB1082">
        <v>3382</v>
      </c>
      <c r="AC1082">
        <v>1616</v>
      </c>
      <c r="AD1082">
        <v>150</v>
      </c>
      <c r="AE1082">
        <v>21</v>
      </c>
      <c r="AF1082" t="s">
        <v>122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44487.872916666667</v>
      </c>
    </row>
    <row r="1083" spans="1:41" x14ac:dyDescent="0.15">
      <c r="A1083" t="s">
        <v>2185</v>
      </c>
      <c r="B1083" t="s">
        <v>2351</v>
      </c>
      <c r="C1083" t="s">
        <v>2352</v>
      </c>
      <c r="D1083" t="s">
        <v>2353</v>
      </c>
      <c r="E1083">
        <v>1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9</v>
      </c>
      <c r="AB1083">
        <v>2078</v>
      </c>
      <c r="AC1083">
        <v>1031</v>
      </c>
      <c r="AD1083">
        <v>16</v>
      </c>
      <c r="AE1083">
        <v>0</v>
      </c>
      <c r="AF1083" t="s">
        <v>47</v>
      </c>
      <c r="AG1083" t="s">
        <v>76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44496.887499999997</v>
      </c>
    </row>
    <row r="1084" spans="1:41" x14ac:dyDescent="0.15">
      <c r="A1084" t="s">
        <v>2185</v>
      </c>
      <c r="B1084" t="s">
        <v>2354</v>
      </c>
      <c r="C1084" t="s">
        <v>2355</v>
      </c>
      <c r="D1084" t="s">
        <v>2156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7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44482.861805555556</v>
      </c>
    </row>
    <row r="1085" spans="1:41" x14ac:dyDescent="0.15">
      <c r="A1085" t="s">
        <v>2185</v>
      </c>
      <c r="B1085" t="s">
        <v>2356</v>
      </c>
      <c r="C1085" t="s">
        <v>1776</v>
      </c>
      <c r="D1085" t="s">
        <v>2357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9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122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44482.861805555556</v>
      </c>
    </row>
    <row r="1086" spans="1:41" x14ac:dyDescent="0.15">
      <c r="A1086" t="s">
        <v>2185</v>
      </c>
      <c r="B1086" t="s">
        <v>2358</v>
      </c>
      <c r="C1086" t="s">
        <v>2359</v>
      </c>
      <c r="D1086" t="s">
        <v>2360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10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44482.861805555556</v>
      </c>
    </row>
    <row r="1087" spans="1:41" x14ac:dyDescent="0.15">
      <c r="A1087" t="s">
        <v>2185</v>
      </c>
      <c r="B1087" t="s">
        <v>2361</v>
      </c>
      <c r="C1087" t="s">
        <v>1457</v>
      </c>
      <c r="D1087" t="s">
        <v>1458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9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44482.861805555556</v>
      </c>
    </row>
    <row r="1088" spans="1:41" x14ac:dyDescent="0.15">
      <c r="A1088" t="s">
        <v>2185</v>
      </c>
      <c r="B1088" t="s">
        <v>2362</v>
      </c>
      <c r="C1088" t="s">
        <v>2363</v>
      </c>
      <c r="D1088" t="s">
        <v>2364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44482.861805555556</v>
      </c>
    </row>
    <row r="1089" spans="1:41" x14ac:dyDescent="0.15">
      <c r="A1089" t="s">
        <v>2185</v>
      </c>
      <c r="B1089" t="s">
        <v>2365</v>
      </c>
      <c r="C1089" t="s">
        <v>2366</v>
      </c>
      <c r="D1089" t="s">
        <v>2367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3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7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44482.861805555556</v>
      </c>
    </row>
    <row r="1090" spans="1:41" x14ac:dyDescent="0.15">
      <c r="A1090" t="s">
        <v>2185</v>
      </c>
      <c r="B1090" t="s">
        <v>2368</v>
      </c>
      <c r="C1090" t="s">
        <v>2369</v>
      </c>
      <c r="D1090" t="s">
        <v>2370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44482.861805555556</v>
      </c>
    </row>
    <row r="1091" spans="1:41" x14ac:dyDescent="0.15">
      <c r="A1091" t="s">
        <v>2185</v>
      </c>
      <c r="B1091" t="s">
        <v>2371</v>
      </c>
      <c r="C1091" t="s">
        <v>2372</v>
      </c>
      <c r="D1091" t="s">
        <v>2373</v>
      </c>
      <c r="E1091">
        <v>2</v>
      </c>
      <c r="F1091">
        <v>2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6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9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12</v>
      </c>
      <c r="AB1091">
        <v>2683</v>
      </c>
      <c r="AC1091">
        <v>1235</v>
      </c>
      <c r="AD1091">
        <v>213</v>
      </c>
      <c r="AE1091">
        <v>15</v>
      </c>
      <c r="AF1091" t="s">
        <v>122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44494.719444444447</v>
      </c>
    </row>
    <row r="1092" spans="1:41" x14ac:dyDescent="0.15">
      <c r="A1092" t="s">
        <v>2185</v>
      </c>
      <c r="B1092" t="s">
        <v>2374</v>
      </c>
      <c r="C1092" t="s">
        <v>2375</v>
      </c>
      <c r="D1092" t="s">
        <v>2376</v>
      </c>
      <c r="E1092">
        <v>2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7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3924</v>
      </c>
      <c r="AC1092">
        <v>1896</v>
      </c>
      <c r="AD1092">
        <v>132</v>
      </c>
      <c r="AE1092">
        <v>7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44497.942361111112</v>
      </c>
    </row>
    <row r="1093" spans="1:41" x14ac:dyDescent="0.15">
      <c r="A1093" t="s">
        <v>2185</v>
      </c>
      <c r="B1093" t="s">
        <v>2377</v>
      </c>
      <c r="C1093" t="s">
        <v>2378</v>
      </c>
      <c r="D1093" t="s">
        <v>2379</v>
      </c>
      <c r="E1093">
        <v>2</v>
      </c>
      <c r="F1093">
        <v>1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4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8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2326</v>
      </c>
      <c r="AC1093">
        <v>1154</v>
      </c>
      <c r="AD1093">
        <v>18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44494.708333333336</v>
      </c>
    </row>
    <row r="1094" spans="1:41" x14ac:dyDescent="0.15">
      <c r="A1094" t="s">
        <v>2185</v>
      </c>
      <c r="B1094" t="s">
        <v>2380</v>
      </c>
      <c r="C1094" t="s">
        <v>2381</v>
      </c>
      <c r="D1094" t="s">
        <v>1573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3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7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10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44482.861805555556</v>
      </c>
    </row>
    <row r="1095" spans="1:41" x14ac:dyDescent="0.15">
      <c r="A1095" t="s">
        <v>2382</v>
      </c>
      <c r="B1095" t="s">
        <v>2383</v>
      </c>
      <c r="C1095" t="s">
        <v>883</v>
      </c>
      <c r="D1095" t="s">
        <v>1677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9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122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44482.861805555556</v>
      </c>
    </row>
    <row r="1096" spans="1:41" x14ac:dyDescent="0.15">
      <c r="A1096" t="s">
        <v>2382</v>
      </c>
      <c r="B1096" t="s">
        <v>2384</v>
      </c>
      <c r="C1096" t="s">
        <v>2385</v>
      </c>
      <c r="D1096" t="s">
        <v>2386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4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44482.861805555556</v>
      </c>
    </row>
    <row r="1097" spans="1:41" x14ac:dyDescent="0.15">
      <c r="A1097" t="s">
        <v>2382</v>
      </c>
      <c r="B1097" t="s">
        <v>2387</v>
      </c>
      <c r="C1097" t="s">
        <v>2385</v>
      </c>
      <c r="D1097" t="s">
        <v>2386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8</v>
      </c>
      <c r="U1097">
        <v>0</v>
      </c>
      <c r="V1097">
        <v>0</v>
      </c>
      <c r="W1097">
        <v>0</v>
      </c>
      <c r="X1097" t="s">
        <v>45</v>
      </c>
      <c r="Y1097" t="s">
        <v>47</v>
      </c>
      <c r="Z1097" t="s">
        <v>45</v>
      </c>
      <c r="AA1097">
        <v>10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44482.861805555556</v>
      </c>
    </row>
    <row r="1098" spans="1:41" x14ac:dyDescent="0.15">
      <c r="A1098" t="s">
        <v>2382</v>
      </c>
      <c r="B1098" t="s">
        <v>2388</v>
      </c>
      <c r="C1098" t="s">
        <v>2385</v>
      </c>
      <c r="D1098" t="s">
        <v>2386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11</v>
      </c>
      <c r="AB1098">
        <v>0</v>
      </c>
      <c r="AC1098">
        <v>0</v>
      </c>
      <c r="AD1098">
        <v>0</v>
      </c>
      <c r="AE1098" t="s">
        <v>45</v>
      </c>
      <c r="AF1098" t="s">
        <v>47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44482.861805555556</v>
      </c>
    </row>
    <row r="1099" spans="1:41" x14ac:dyDescent="0.15">
      <c r="A1099" t="s">
        <v>2382</v>
      </c>
      <c r="B1099" t="s">
        <v>2389</v>
      </c>
      <c r="C1099" t="s">
        <v>2385</v>
      </c>
      <c r="D1099" t="s">
        <v>2386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122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44482.861805555556</v>
      </c>
    </row>
    <row r="1100" spans="1:41" x14ac:dyDescent="0.15">
      <c r="A1100" t="s">
        <v>2382</v>
      </c>
      <c r="B1100" t="s">
        <v>2393</v>
      </c>
      <c r="C1100" t="s">
        <v>2394</v>
      </c>
      <c r="D1100" t="s">
        <v>2395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44482.861805555556</v>
      </c>
    </row>
    <row r="1101" spans="1:41" x14ac:dyDescent="0.15">
      <c r="A1101" t="s">
        <v>2382</v>
      </c>
      <c r="B1101" t="s">
        <v>2400</v>
      </c>
      <c r="C1101" t="s">
        <v>2401</v>
      </c>
      <c r="D1101" t="s">
        <v>2402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44482.861805555556</v>
      </c>
    </row>
    <row r="1102" spans="1:41" x14ac:dyDescent="0.15">
      <c r="A1102" t="s">
        <v>2382</v>
      </c>
      <c r="B1102" t="s">
        <v>3380</v>
      </c>
      <c r="C1102" t="s">
        <v>2404</v>
      </c>
      <c r="D1102" t="s">
        <v>2223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47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122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44482.861805555556</v>
      </c>
    </row>
    <row r="1103" spans="1:41" x14ac:dyDescent="0.15">
      <c r="A1103" t="s">
        <v>2382</v>
      </c>
      <c r="B1103" t="s">
        <v>2405</v>
      </c>
      <c r="C1103" t="s">
        <v>2406</v>
      </c>
      <c r="D1103" t="s">
        <v>2407</v>
      </c>
      <c r="E1103">
        <v>1</v>
      </c>
      <c r="F1103">
        <v>3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6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10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12</v>
      </c>
      <c r="AB1103">
        <v>3593</v>
      </c>
      <c r="AC1103">
        <v>1661</v>
      </c>
      <c r="AD1103">
        <v>271</v>
      </c>
      <c r="AE1103">
        <v>21</v>
      </c>
      <c r="AF1103" t="s">
        <v>122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44487.867361111108</v>
      </c>
    </row>
    <row r="1104" spans="1:41" x14ac:dyDescent="0.15">
      <c r="A1104" t="s">
        <v>2382</v>
      </c>
      <c r="B1104" t="s">
        <v>2408</v>
      </c>
      <c r="C1104" t="s">
        <v>2318</v>
      </c>
      <c r="D1104" t="s">
        <v>1677</v>
      </c>
      <c r="E1104">
        <v>1</v>
      </c>
      <c r="F1104">
        <v>3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7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9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12</v>
      </c>
      <c r="AB1104">
        <v>3154</v>
      </c>
      <c r="AC1104">
        <v>1547</v>
      </c>
      <c r="AD1104">
        <v>60</v>
      </c>
      <c r="AE1104">
        <v>2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44496.895138888889</v>
      </c>
    </row>
    <row r="1105" spans="1:41" x14ac:dyDescent="0.15">
      <c r="A1105" t="s">
        <v>2382</v>
      </c>
      <c r="B1105" t="s">
        <v>2409</v>
      </c>
      <c r="C1105" t="s">
        <v>2410</v>
      </c>
      <c r="D1105" t="s">
        <v>2220</v>
      </c>
      <c r="E1105">
        <v>1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3653</v>
      </c>
      <c r="AC1105">
        <v>1774</v>
      </c>
      <c r="AD1105">
        <v>105</v>
      </c>
      <c r="AE1105">
        <v>3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44510.901388888888</v>
      </c>
    </row>
    <row r="1106" spans="1:41" x14ac:dyDescent="0.15">
      <c r="A1106" t="s">
        <v>2382</v>
      </c>
      <c r="B1106" t="s">
        <v>2411</v>
      </c>
      <c r="C1106" t="s">
        <v>53</v>
      </c>
      <c r="D1106" t="s">
        <v>2412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11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44482.861805555556</v>
      </c>
    </row>
    <row r="1107" spans="1:41" x14ac:dyDescent="0.15">
      <c r="A1107" t="s">
        <v>2382</v>
      </c>
      <c r="B1107" t="s">
        <v>2413</v>
      </c>
      <c r="C1107" t="s">
        <v>2414</v>
      </c>
      <c r="D1107" t="s">
        <v>147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9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44482.861805555556</v>
      </c>
    </row>
    <row r="1108" spans="1:41" x14ac:dyDescent="0.15">
      <c r="A1108" t="s">
        <v>2382</v>
      </c>
      <c r="B1108" t="s">
        <v>2415</v>
      </c>
      <c r="C1108" t="s">
        <v>2416</v>
      </c>
      <c r="D1108" t="s">
        <v>2417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44482.861805555556</v>
      </c>
    </row>
    <row r="1109" spans="1:41" x14ac:dyDescent="0.15">
      <c r="A1109" t="s">
        <v>2382</v>
      </c>
      <c r="B1109" t="s">
        <v>2418</v>
      </c>
      <c r="C1109" t="s">
        <v>2419</v>
      </c>
      <c r="D1109" t="s">
        <v>1677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5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8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44482.861805555556</v>
      </c>
    </row>
    <row r="1110" spans="1:41" x14ac:dyDescent="0.15">
      <c r="A1110" t="s">
        <v>2382</v>
      </c>
      <c r="B1110" t="s">
        <v>2420</v>
      </c>
      <c r="C1110" t="s">
        <v>2421</v>
      </c>
      <c r="D1110" t="s">
        <v>1358</v>
      </c>
      <c r="E1110">
        <v>1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12</v>
      </c>
      <c r="AB1110">
        <v>3453</v>
      </c>
      <c r="AC1110">
        <v>1686</v>
      </c>
      <c r="AD1110">
        <v>81</v>
      </c>
      <c r="AE1110">
        <v>3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44494.76666666667</v>
      </c>
    </row>
    <row r="1111" spans="1:41" x14ac:dyDescent="0.15">
      <c r="A1111" t="s">
        <v>2382</v>
      </c>
      <c r="B1111" t="s">
        <v>2422</v>
      </c>
      <c r="C1111" t="s">
        <v>1700</v>
      </c>
      <c r="D1111" t="s">
        <v>2255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44482.861805555556</v>
      </c>
    </row>
    <row r="1112" spans="1:41" x14ac:dyDescent="0.15">
      <c r="A1112" t="s">
        <v>2382</v>
      </c>
      <c r="B1112" t="s">
        <v>2423</v>
      </c>
      <c r="C1112" t="s">
        <v>2424</v>
      </c>
      <c r="D1112" t="s">
        <v>1218</v>
      </c>
      <c r="E1112">
        <v>1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5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9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3349</v>
      </c>
      <c r="AC1112">
        <v>1651</v>
      </c>
      <c r="AD1112">
        <v>47</v>
      </c>
      <c r="AE1112">
        <v>0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44496.907638888886</v>
      </c>
    </row>
    <row r="1113" spans="1:41" x14ac:dyDescent="0.15">
      <c r="A1113" t="s">
        <v>2382</v>
      </c>
      <c r="B1113" t="s">
        <v>2425</v>
      </c>
      <c r="C1113" t="s">
        <v>2426</v>
      </c>
      <c r="D1113" t="s">
        <v>2427</v>
      </c>
      <c r="E1113">
        <v>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10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12</v>
      </c>
      <c r="AB1113">
        <v>3438</v>
      </c>
      <c r="AC1113">
        <v>1681</v>
      </c>
      <c r="AD1113">
        <v>76</v>
      </c>
      <c r="AE1113">
        <v>2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44510.907638888886</v>
      </c>
    </row>
    <row r="1114" spans="1:41" x14ac:dyDescent="0.15">
      <c r="A1114" t="s">
        <v>2382</v>
      </c>
      <c r="B1114" t="s">
        <v>2428</v>
      </c>
      <c r="C1114" t="s">
        <v>82</v>
      </c>
      <c r="D1114" t="s">
        <v>2429</v>
      </c>
      <c r="E1114">
        <v>1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7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10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2253</v>
      </c>
      <c r="AC1114">
        <v>1091</v>
      </c>
      <c r="AD1114">
        <v>71</v>
      </c>
      <c r="AE1114">
        <v>4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44504.874305555553</v>
      </c>
    </row>
    <row r="1115" spans="1:41" x14ac:dyDescent="0.15">
      <c r="A1115" t="s">
        <v>2382</v>
      </c>
      <c r="B1115" t="s">
        <v>2430</v>
      </c>
      <c r="C1115" t="s">
        <v>2431</v>
      </c>
      <c r="D1115" t="s">
        <v>1245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44482.861805555556</v>
      </c>
    </row>
    <row r="1116" spans="1:41" x14ac:dyDescent="0.15">
      <c r="A1116" t="s">
        <v>2382</v>
      </c>
      <c r="B1116" t="s">
        <v>2432</v>
      </c>
      <c r="C1116" t="s">
        <v>1198</v>
      </c>
      <c r="D1116" t="s">
        <v>1304</v>
      </c>
      <c r="E1116">
        <v>1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6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3483</v>
      </c>
      <c r="AC1116">
        <v>1661</v>
      </c>
      <c r="AD1116">
        <v>161</v>
      </c>
      <c r="AE1116">
        <v>11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44507.714583333334</v>
      </c>
    </row>
    <row r="1117" spans="1:41" x14ac:dyDescent="0.15">
      <c r="A1117" t="s">
        <v>2382</v>
      </c>
      <c r="B1117" t="s">
        <v>2433</v>
      </c>
      <c r="C1117" t="s">
        <v>2434</v>
      </c>
      <c r="D1117" t="s">
        <v>132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44482.861805555556</v>
      </c>
    </row>
    <row r="1118" spans="1:41" x14ac:dyDescent="0.15">
      <c r="A1118" t="s">
        <v>2382</v>
      </c>
      <c r="B1118" t="s">
        <v>2435</v>
      </c>
      <c r="C1118" t="s">
        <v>1851</v>
      </c>
      <c r="D1118" t="s">
        <v>1834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122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44482.861805555556</v>
      </c>
    </row>
    <row r="1119" spans="1:41" x14ac:dyDescent="0.15">
      <c r="A1119" t="s">
        <v>2382</v>
      </c>
      <c r="B1119" t="s">
        <v>2436</v>
      </c>
      <c r="C1119" t="s">
        <v>2437</v>
      </c>
      <c r="D1119" t="s">
        <v>2438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7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10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12</v>
      </c>
      <c r="AB1119">
        <v>4289</v>
      </c>
      <c r="AC1119">
        <v>2108</v>
      </c>
      <c r="AD1119">
        <v>73</v>
      </c>
      <c r="AE1119">
        <v>0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44504.932638888888</v>
      </c>
    </row>
    <row r="1120" spans="1:41" x14ac:dyDescent="0.15">
      <c r="A1120" t="s">
        <v>2382</v>
      </c>
      <c r="B1120" t="s">
        <v>2439</v>
      </c>
      <c r="C1120" t="s">
        <v>2193</v>
      </c>
      <c r="D1120" t="s">
        <v>2440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6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44482.861805555556</v>
      </c>
    </row>
    <row r="1121" spans="1:41" x14ac:dyDescent="0.15">
      <c r="A1121" t="s">
        <v>2382</v>
      </c>
      <c r="B1121" t="s">
        <v>2441</v>
      </c>
      <c r="C1121" t="s">
        <v>1733</v>
      </c>
      <c r="D1121" t="s">
        <v>2442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7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9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44482.861805555556</v>
      </c>
    </row>
    <row r="1122" spans="1:41" x14ac:dyDescent="0.15">
      <c r="A1122" t="s">
        <v>2382</v>
      </c>
      <c r="B1122" t="s">
        <v>2443</v>
      </c>
      <c r="C1122" t="s">
        <v>1029</v>
      </c>
      <c r="D1122" t="s">
        <v>2444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3820</v>
      </c>
      <c r="AC1122">
        <v>1848</v>
      </c>
      <c r="AD1122">
        <v>124</v>
      </c>
      <c r="AE1122">
        <v>12</v>
      </c>
      <c r="AF1122" t="s">
        <v>122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44486.635416666664</v>
      </c>
    </row>
    <row r="1123" spans="1:41" x14ac:dyDescent="0.15">
      <c r="A1123" t="s">
        <v>2382</v>
      </c>
      <c r="B1123" t="s">
        <v>2445</v>
      </c>
      <c r="C1123" t="s">
        <v>105</v>
      </c>
      <c r="D1123" t="s">
        <v>2446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6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9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12</v>
      </c>
      <c r="AB1123">
        <v>3743</v>
      </c>
      <c r="AC1123">
        <v>1837</v>
      </c>
      <c r="AD1123">
        <v>69</v>
      </c>
      <c r="AE1123">
        <v>4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44510.875</v>
      </c>
    </row>
    <row r="1124" spans="1:41" x14ac:dyDescent="0.15">
      <c r="A1124" t="s">
        <v>2382</v>
      </c>
      <c r="B1124" t="s">
        <v>2447</v>
      </c>
      <c r="C1124" t="s">
        <v>2448</v>
      </c>
      <c r="D1124" t="s">
        <v>2288</v>
      </c>
      <c r="E1124">
        <v>0</v>
      </c>
      <c r="F1124">
        <v>2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11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44482.861805555556</v>
      </c>
    </row>
    <row r="1125" spans="1:41" x14ac:dyDescent="0.15">
      <c r="A1125" t="s">
        <v>2382</v>
      </c>
      <c r="B1125" t="s">
        <v>2449</v>
      </c>
      <c r="C1125" t="s">
        <v>2450</v>
      </c>
      <c r="D1125" t="s">
        <v>2451</v>
      </c>
      <c r="E1125">
        <v>0</v>
      </c>
      <c r="F1125">
        <v>2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44482.861805555556</v>
      </c>
    </row>
    <row r="1126" spans="1:41" x14ac:dyDescent="0.15">
      <c r="A1126" t="s">
        <v>2382</v>
      </c>
      <c r="B1126" t="s">
        <v>2452</v>
      </c>
      <c r="C1126" t="s">
        <v>2453</v>
      </c>
      <c r="D1126" t="s">
        <v>2454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6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9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44482.861805555556</v>
      </c>
    </row>
    <row r="1127" spans="1:41" x14ac:dyDescent="0.15">
      <c r="A1127" t="s">
        <v>2382</v>
      </c>
      <c r="B1127" t="s">
        <v>2455</v>
      </c>
      <c r="C1127" t="s">
        <v>2456</v>
      </c>
      <c r="D1127" t="s">
        <v>770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7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11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44482.861805555556</v>
      </c>
    </row>
    <row r="1128" spans="1:41" x14ac:dyDescent="0.15">
      <c r="A1128" t="s">
        <v>2382</v>
      </c>
      <c r="B1128" t="s">
        <v>2457</v>
      </c>
      <c r="C1128" t="s">
        <v>2458</v>
      </c>
      <c r="D1128" t="s">
        <v>2459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7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44482.861805555556</v>
      </c>
    </row>
    <row r="1129" spans="1:41" x14ac:dyDescent="0.15">
      <c r="A1129" t="s">
        <v>2382</v>
      </c>
      <c r="B1129" t="s">
        <v>2460</v>
      </c>
      <c r="C1129" t="s">
        <v>2328</v>
      </c>
      <c r="D1129" t="s">
        <v>2461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10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12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44482.861805555556</v>
      </c>
    </row>
    <row r="1130" spans="1:41" x14ac:dyDescent="0.15">
      <c r="A1130" t="s">
        <v>2382</v>
      </c>
      <c r="B1130" t="s">
        <v>2462</v>
      </c>
      <c r="C1130" t="s">
        <v>983</v>
      </c>
      <c r="D1130" t="s">
        <v>2341</v>
      </c>
      <c r="E1130">
        <v>1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47</v>
      </c>
      <c r="Z1130" t="s">
        <v>45</v>
      </c>
      <c r="AA1130">
        <v>12</v>
      </c>
      <c r="AB1130">
        <v>3193</v>
      </c>
      <c r="AC1130">
        <v>1528</v>
      </c>
      <c r="AD1130">
        <v>137</v>
      </c>
      <c r="AE1130">
        <v>3</v>
      </c>
      <c r="AF1130" t="s">
        <v>47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44507.552777777775</v>
      </c>
    </row>
    <row r="1131" spans="1:41" x14ac:dyDescent="0.15">
      <c r="A1131" t="s">
        <v>2382</v>
      </c>
      <c r="B1131" t="s">
        <v>2463</v>
      </c>
      <c r="C1131" t="s">
        <v>1507</v>
      </c>
      <c r="D1131" t="s">
        <v>2234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44482.861805555556</v>
      </c>
    </row>
    <row r="1132" spans="1:41" x14ac:dyDescent="0.15">
      <c r="A1132" t="s">
        <v>2382</v>
      </c>
      <c r="B1132" t="s">
        <v>2464</v>
      </c>
      <c r="C1132" t="s">
        <v>2465</v>
      </c>
      <c r="D1132" t="s">
        <v>2466</v>
      </c>
      <c r="E1132">
        <v>1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7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10</v>
      </c>
      <c r="AB1132">
        <v>2637</v>
      </c>
      <c r="AC1132">
        <v>1298</v>
      </c>
      <c r="AD1132">
        <v>41</v>
      </c>
      <c r="AE1132">
        <v>0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44493.584027777775</v>
      </c>
    </row>
    <row r="1133" spans="1:41" x14ac:dyDescent="0.15">
      <c r="A1133" t="s">
        <v>2382</v>
      </c>
      <c r="B1133" t="s">
        <v>2467</v>
      </c>
      <c r="C1133" t="s">
        <v>2468</v>
      </c>
      <c r="D1133" t="s">
        <v>2469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12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44482.861805555556</v>
      </c>
    </row>
    <row r="1134" spans="1:41" x14ac:dyDescent="0.15">
      <c r="A1134" t="s">
        <v>2382</v>
      </c>
      <c r="B1134" t="s">
        <v>2470</v>
      </c>
      <c r="C1134" t="s">
        <v>2471</v>
      </c>
      <c r="D1134" t="s">
        <v>2472</v>
      </c>
      <c r="E1134">
        <v>2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6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10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12</v>
      </c>
      <c r="AB1134">
        <v>3335</v>
      </c>
      <c r="AC1134">
        <v>1519</v>
      </c>
      <c r="AD1134">
        <v>297</v>
      </c>
      <c r="AE1134">
        <v>20</v>
      </c>
      <c r="AF1134" t="s">
        <v>122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44486.625</v>
      </c>
    </row>
    <row r="1135" spans="1:41" x14ac:dyDescent="0.15">
      <c r="A1135" t="s">
        <v>2382</v>
      </c>
      <c r="B1135" t="s">
        <v>2473</v>
      </c>
      <c r="C1135" t="s">
        <v>2474</v>
      </c>
      <c r="D1135" t="s">
        <v>2475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44482.861805555556</v>
      </c>
    </row>
    <row r="1136" spans="1:41" x14ac:dyDescent="0.15">
      <c r="A1136" t="s">
        <v>2382</v>
      </c>
      <c r="B1136" t="s">
        <v>2476</v>
      </c>
      <c r="C1136" t="s">
        <v>134</v>
      </c>
      <c r="D1136" t="s">
        <v>1871</v>
      </c>
      <c r="E1136">
        <v>5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9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3432</v>
      </c>
      <c r="AC1136">
        <v>1627</v>
      </c>
      <c r="AD1136">
        <v>178</v>
      </c>
      <c r="AE1136">
        <v>1</v>
      </c>
      <c r="AF1136" t="s">
        <v>47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44502.84097222222</v>
      </c>
    </row>
    <row r="1137" spans="1:41" x14ac:dyDescent="0.15">
      <c r="A1137" t="s">
        <v>2382</v>
      </c>
      <c r="B1137" t="s">
        <v>2477</v>
      </c>
      <c r="C1137" t="s">
        <v>2478</v>
      </c>
      <c r="D1137" t="s">
        <v>132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10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122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44482.861805555556</v>
      </c>
    </row>
    <row r="1138" spans="1:41" x14ac:dyDescent="0.15">
      <c r="A1138" t="s">
        <v>2382</v>
      </c>
      <c r="B1138" t="s">
        <v>2479</v>
      </c>
      <c r="C1138" t="s">
        <v>2480</v>
      </c>
      <c r="D1138" t="s">
        <v>2469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11</v>
      </c>
      <c r="AB1138">
        <v>0</v>
      </c>
      <c r="AC1138">
        <v>0</v>
      </c>
      <c r="AD1138">
        <v>0</v>
      </c>
      <c r="AE1138" t="s">
        <v>45</v>
      </c>
      <c r="AF1138" t="s">
        <v>122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44482.861805555556</v>
      </c>
    </row>
    <row r="1139" spans="1:41" x14ac:dyDescent="0.15">
      <c r="A1139" t="s">
        <v>2382</v>
      </c>
      <c r="B1139" t="s">
        <v>2481</v>
      </c>
      <c r="C1139" t="s">
        <v>2482</v>
      </c>
      <c r="D1139" t="s">
        <v>1218</v>
      </c>
      <c r="E1139">
        <v>1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2693</v>
      </c>
      <c r="AC1139">
        <v>1309</v>
      </c>
      <c r="AD1139">
        <v>75</v>
      </c>
      <c r="AE1139">
        <v>1</v>
      </c>
      <c r="AF1139" t="s">
        <v>47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44493.368055555555</v>
      </c>
    </row>
    <row r="1140" spans="1:41" x14ac:dyDescent="0.15">
      <c r="A1140" t="s">
        <v>2382</v>
      </c>
      <c r="B1140" t="s">
        <v>2483</v>
      </c>
      <c r="C1140" t="s">
        <v>2484</v>
      </c>
      <c r="D1140" t="s">
        <v>2485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44482.861805555556</v>
      </c>
    </row>
    <row r="1141" spans="1:41" x14ac:dyDescent="0.15">
      <c r="A1141" t="s">
        <v>2382</v>
      </c>
      <c r="B1141" t="s">
        <v>2486</v>
      </c>
      <c r="C1141" t="s">
        <v>1556</v>
      </c>
      <c r="D1141" t="s">
        <v>1557</v>
      </c>
      <c r="E1141">
        <v>1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10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12</v>
      </c>
      <c r="AB1141">
        <v>2918</v>
      </c>
      <c r="AC1141">
        <v>1399</v>
      </c>
      <c r="AD1141">
        <v>120</v>
      </c>
      <c r="AE1141">
        <v>18</v>
      </c>
      <c r="AF1141" t="s">
        <v>122</v>
      </c>
      <c r="AG1141" t="s">
        <v>76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44489.979166666664</v>
      </c>
    </row>
    <row r="1142" spans="1:41" x14ac:dyDescent="0.15">
      <c r="A1142" t="s">
        <v>2382</v>
      </c>
      <c r="B1142" t="s">
        <v>2487</v>
      </c>
      <c r="C1142" t="s">
        <v>974</v>
      </c>
      <c r="D1142" t="s">
        <v>2488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3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5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8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44482.861805555556</v>
      </c>
    </row>
    <row r="1143" spans="1:41" x14ac:dyDescent="0.15">
      <c r="A1143" t="s">
        <v>2382</v>
      </c>
      <c r="B1143" t="s">
        <v>2489</v>
      </c>
      <c r="C1143" t="s">
        <v>103</v>
      </c>
      <c r="D1143" t="s">
        <v>2490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7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44482.861805555556</v>
      </c>
    </row>
    <row r="1144" spans="1:41" x14ac:dyDescent="0.15">
      <c r="A1144" t="s">
        <v>2382</v>
      </c>
      <c r="B1144" t="s">
        <v>2494</v>
      </c>
      <c r="C1144" t="s">
        <v>126</v>
      </c>
      <c r="D1144" t="s">
        <v>132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9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11</v>
      </c>
      <c r="AB1144">
        <v>0</v>
      </c>
      <c r="AC1144">
        <v>0</v>
      </c>
      <c r="AD1144">
        <v>0</v>
      </c>
      <c r="AE1144" t="s">
        <v>45</v>
      </c>
      <c r="AF1144" t="s">
        <v>122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44482.861805555556</v>
      </c>
    </row>
    <row r="1145" spans="1:41" x14ac:dyDescent="0.15">
      <c r="A1145" t="s">
        <v>2382</v>
      </c>
      <c r="B1145" t="s">
        <v>2495</v>
      </c>
      <c r="C1145" t="s">
        <v>2496</v>
      </c>
      <c r="D1145" t="s">
        <v>1704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2960</v>
      </c>
      <c r="AC1145">
        <v>1442</v>
      </c>
      <c r="AD1145">
        <v>76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44507.567361111112</v>
      </c>
    </row>
    <row r="1146" spans="1:41" x14ac:dyDescent="0.15">
      <c r="A1146" t="s">
        <v>2382</v>
      </c>
      <c r="B1146" t="s">
        <v>2497</v>
      </c>
      <c r="C1146" t="s">
        <v>2498</v>
      </c>
      <c r="D1146" t="s">
        <v>2304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3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7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9</v>
      </c>
      <c r="AB1146">
        <v>0</v>
      </c>
      <c r="AC1146">
        <v>0</v>
      </c>
      <c r="AD1146">
        <v>0</v>
      </c>
      <c r="AE1146" t="s">
        <v>45</v>
      </c>
      <c r="AF1146" t="s">
        <v>122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44482.861805555556</v>
      </c>
    </row>
    <row r="1147" spans="1:41" x14ac:dyDescent="0.15">
      <c r="A1147" t="s">
        <v>2382</v>
      </c>
      <c r="B1147" t="s">
        <v>2499</v>
      </c>
      <c r="C1147" t="s">
        <v>2456</v>
      </c>
      <c r="D1147" t="s">
        <v>770</v>
      </c>
      <c r="E1147">
        <v>1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12</v>
      </c>
      <c r="AB1147">
        <v>3383</v>
      </c>
      <c r="AC1147">
        <v>1555</v>
      </c>
      <c r="AD1147">
        <v>273</v>
      </c>
      <c r="AE1147">
        <v>12</v>
      </c>
      <c r="AF1147" t="s">
        <v>122</v>
      </c>
      <c r="AG1147" t="s">
        <v>76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44494.790277777778</v>
      </c>
    </row>
    <row r="1148" spans="1:41" x14ac:dyDescent="0.15">
      <c r="A1148" t="s">
        <v>2382</v>
      </c>
      <c r="B1148" t="s">
        <v>2500</v>
      </c>
      <c r="C1148" t="s">
        <v>134</v>
      </c>
      <c r="D1148" t="s">
        <v>54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4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8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10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44482.861805555556</v>
      </c>
    </row>
    <row r="1149" spans="1:41" x14ac:dyDescent="0.15">
      <c r="A1149" t="s">
        <v>2382</v>
      </c>
      <c r="B1149" t="s">
        <v>2501</v>
      </c>
      <c r="C1149" t="s">
        <v>56</v>
      </c>
      <c r="D1149" t="s">
        <v>247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7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11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44482.861805555556</v>
      </c>
    </row>
    <row r="1150" spans="1:41" x14ac:dyDescent="0.15">
      <c r="A1150" t="s">
        <v>2382</v>
      </c>
      <c r="B1150" t="s">
        <v>2504</v>
      </c>
      <c r="C1150" t="s">
        <v>2505</v>
      </c>
      <c r="D1150" t="s">
        <v>2506</v>
      </c>
      <c r="E1150">
        <v>5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47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3152</v>
      </c>
      <c r="AC1150">
        <v>1518</v>
      </c>
      <c r="AD1150">
        <v>116</v>
      </c>
      <c r="AE1150">
        <v>2</v>
      </c>
      <c r="AF1150" t="s">
        <v>47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44507.893750000003</v>
      </c>
    </row>
    <row r="1151" spans="1:41" x14ac:dyDescent="0.15">
      <c r="A1151" t="s">
        <v>2382</v>
      </c>
      <c r="B1151" t="s">
        <v>2507</v>
      </c>
      <c r="C1151" t="s">
        <v>2508</v>
      </c>
      <c r="D1151" t="s">
        <v>2509</v>
      </c>
      <c r="E1151">
        <v>0</v>
      </c>
      <c r="F1151">
        <v>3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44482.861805555556</v>
      </c>
    </row>
    <row r="1152" spans="1:41" x14ac:dyDescent="0.15">
      <c r="A1152" t="s">
        <v>2382</v>
      </c>
      <c r="B1152" t="s">
        <v>2510</v>
      </c>
      <c r="C1152" t="s">
        <v>2511</v>
      </c>
      <c r="D1152" t="s">
        <v>2512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3</v>
      </c>
      <c r="N1152">
        <v>0</v>
      </c>
      <c r="O1152">
        <v>0</v>
      </c>
      <c r="P1152">
        <v>0</v>
      </c>
      <c r="Q1152" t="s">
        <v>45</v>
      </c>
      <c r="R1152" t="s">
        <v>47</v>
      </c>
      <c r="S1152" t="s">
        <v>45</v>
      </c>
      <c r="T1152">
        <v>7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122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44482.861805555556</v>
      </c>
    </row>
    <row r="1153" spans="1:41" x14ac:dyDescent="0.15">
      <c r="A1153" t="s">
        <v>2382</v>
      </c>
      <c r="B1153" t="s">
        <v>2517</v>
      </c>
      <c r="C1153" t="s">
        <v>2515</v>
      </c>
      <c r="D1153" t="s">
        <v>2518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122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44482.861805555556</v>
      </c>
    </row>
    <row r="1154" spans="1:41" x14ac:dyDescent="0.15">
      <c r="A1154" t="s">
        <v>2382</v>
      </c>
      <c r="B1154" t="s">
        <v>2519</v>
      </c>
      <c r="C1154" t="s">
        <v>2520</v>
      </c>
      <c r="D1154" t="s">
        <v>2446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9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44482.861805555556</v>
      </c>
    </row>
    <row r="1155" spans="1:41" x14ac:dyDescent="0.15">
      <c r="A1155" t="s">
        <v>2382</v>
      </c>
      <c r="B1155" t="s">
        <v>2523</v>
      </c>
      <c r="C1155" t="s">
        <v>1896</v>
      </c>
      <c r="D1155" t="s">
        <v>2524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10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44482.861805555556</v>
      </c>
    </row>
    <row r="1156" spans="1:41" x14ac:dyDescent="0.15">
      <c r="A1156" t="s">
        <v>2382</v>
      </c>
      <c r="B1156" t="s">
        <v>2525</v>
      </c>
      <c r="C1156" t="s">
        <v>2526</v>
      </c>
      <c r="D1156" t="s">
        <v>2527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8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47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44482.861805555556</v>
      </c>
    </row>
    <row r="1157" spans="1:41" x14ac:dyDescent="0.15">
      <c r="A1157" t="s">
        <v>2382</v>
      </c>
      <c r="B1157" t="s">
        <v>2528</v>
      </c>
      <c r="C1157" t="s">
        <v>1309</v>
      </c>
      <c r="D1157" t="s">
        <v>2529</v>
      </c>
      <c r="E1157">
        <v>1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7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3406</v>
      </c>
      <c r="AC1157">
        <v>1653</v>
      </c>
      <c r="AD1157">
        <v>100</v>
      </c>
      <c r="AE1157">
        <v>2</v>
      </c>
      <c r="AF1157" t="s">
        <v>122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44510.943055555559</v>
      </c>
    </row>
    <row r="1158" spans="1:41" x14ac:dyDescent="0.15">
      <c r="A1158" t="s">
        <v>2382</v>
      </c>
      <c r="B1158" t="s">
        <v>2530</v>
      </c>
      <c r="C1158" t="s">
        <v>2531</v>
      </c>
      <c r="D1158" t="s">
        <v>1854</v>
      </c>
      <c r="E1158">
        <v>1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7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12</v>
      </c>
      <c r="AB1158">
        <v>3055</v>
      </c>
      <c r="AC1158">
        <v>1456</v>
      </c>
      <c r="AD1158">
        <v>143</v>
      </c>
      <c r="AE1158">
        <v>11</v>
      </c>
      <c r="AF1158" t="s">
        <v>122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44487.881249999999</v>
      </c>
    </row>
    <row r="1159" spans="1:41" x14ac:dyDescent="0.15">
      <c r="A1159" t="s">
        <v>2382</v>
      </c>
      <c r="B1159" t="s">
        <v>2532</v>
      </c>
      <c r="C1159" t="s">
        <v>2533</v>
      </c>
      <c r="D1159" t="s">
        <v>573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7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44482.861805555556</v>
      </c>
    </row>
    <row r="1160" spans="1:41" x14ac:dyDescent="0.15">
      <c r="A1160" t="s">
        <v>2382</v>
      </c>
      <c r="B1160" t="s">
        <v>2534</v>
      </c>
      <c r="C1160" t="s">
        <v>2535</v>
      </c>
      <c r="D1160" t="s">
        <v>2536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8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44482.861805555556</v>
      </c>
    </row>
    <row r="1161" spans="1:41" x14ac:dyDescent="0.15">
      <c r="A1161" t="s">
        <v>2382</v>
      </c>
      <c r="B1161" t="s">
        <v>2537</v>
      </c>
      <c r="C1161" t="s">
        <v>2538</v>
      </c>
      <c r="D1161" t="s">
        <v>2141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9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44482.861805555556</v>
      </c>
    </row>
    <row r="1162" spans="1:41" x14ac:dyDescent="0.15">
      <c r="A1162" t="s">
        <v>2382</v>
      </c>
      <c r="B1162" t="s">
        <v>2539</v>
      </c>
      <c r="C1162" t="s">
        <v>2540</v>
      </c>
      <c r="D1162" t="s">
        <v>2288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6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12</v>
      </c>
      <c r="AB1162">
        <v>3160</v>
      </c>
      <c r="AC1162">
        <v>1507</v>
      </c>
      <c r="AD1162">
        <v>146</v>
      </c>
      <c r="AE1162">
        <v>4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44494.834027777775</v>
      </c>
    </row>
    <row r="1163" spans="1:41" x14ac:dyDescent="0.15">
      <c r="A1163" t="s">
        <v>2382</v>
      </c>
      <c r="B1163" t="s">
        <v>2541</v>
      </c>
      <c r="C1163" t="s">
        <v>2542</v>
      </c>
      <c r="D1163" t="s">
        <v>2543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4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7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9</v>
      </c>
      <c r="AB1163">
        <v>0</v>
      </c>
      <c r="AC1163">
        <v>0</v>
      </c>
      <c r="AD1163">
        <v>0</v>
      </c>
      <c r="AE1163" t="s">
        <v>45</v>
      </c>
      <c r="AF1163" t="s">
        <v>122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44482.861805555556</v>
      </c>
    </row>
    <row r="1164" spans="1:41" x14ac:dyDescent="0.15">
      <c r="A1164" t="s">
        <v>2382</v>
      </c>
      <c r="B1164" t="s">
        <v>2544</v>
      </c>
      <c r="C1164" t="s">
        <v>2450</v>
      </c>
      <c r="D1164" t="s">
        <v>2545</v>
      </c>
      <c r="E1164">
        <v>0</v>
      </c>
      <c r="F1164">
        <v>3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6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44482.861805555556</v>
      </c>
    </row>
    <row r="1165" spans="1:41" x14ac:dyDescent="0.15">
      <c r="A1165" t="s">
        <v>2382</v>
      </c>
      <c r="B1165" t="s">
        <v>2546</v>
      </c>
      <c r="C1165" t="s">
        <v>2547</v>
      </c>
      <c r="D1165" t="s">
        <v>2548</v>
      </c>
      <c r="E1165">
        <v>2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47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3171</v>
      </c>
      <c r="AC1165">
        <v>1515</v>
      </c>
      <c r="AD1165">
        <v>141</v>
      </c>
      <c r="AE1165">
        <v>3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44487.961111111108</v>
      </c>
    </row>
    <row r="1166" spans="1:41" x14ac:dyDescent="0.15">
      <c r="A1166" t="s">
        <v>2382</v>
      </c>
      <c r="B1166" t="s">
        <v>2549</v>
      </c>
      <c r="C1166" t="s">
        <v>709</v>
      </c>
      <c r="D1166" t="s">
        <v>2550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11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44482.861805555556</v>
      </c>
    </row>
    <row r="1167" spans="1:41" x14ac:dyDescent="0.15">
      <c r="A1167" t="s">
        <v>2382</v>
      </c>
      <c r="B1167" t="s">
        <v>2551</v>
      </c>
      <c r="C1167" t="s">
        <v>2552</v>
      </c>
      <c r="D1167" t="s">
        <v>992</v>
      </c>
      <c r="E1167">
        <v>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11</v>
      </c>
      <c r="AB1167">
        <v>2245</v>
      </c>
      <c r="AC1167">
        <v>1088</v>
      </c>
      <c r="AD1167">
        <v>69</v>
      </c>
      <c r="AE1167">
        <v>5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44482.879861111112</v>
      </c>
    </row>
    <row r="1168" spans="1:41" x14ac:dyDescent="0.15">
      <c r="A1168" t="s">
        <v>2382</v>
      </c>
      <c r="B1168" t="s">
        <v>2553</v>
      </c>
      <c r="C1168" t="s">
        <v>2554</v>
      </c>
      <c r="D1168" t="s">
        <v>2257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12</v>
      </c>
      <c r="AB1168">
        <v>3678</v>
      </c>
      <c r="AC1168">
        <v>1813</v>
      </c>
      <c r="AD1168">
        <v>52</v>
      </c>
      <c r="AE1168">
        <v>3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44490</v>
      </c>
    </row>
    <row r="1169" spans="1:41" x14ac:dyDescent="0.15">
      <c r="A1169" t="s">
        <v>2382</v>
      </c>
      <c r="B1169" t="s">
        <v>2555</v>
      </c>
      <c r="C1169" t="s">
        <v>2556</v>
      </c>
      <c r="D1169" t="s">
        <v>2557</v>
      </c>
      <c r="E1169">
        <v>1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3554</v>
      </c>
      <c r="AC1169">
        <v>1686</v>
      </c>
      <c r="AD1169">
        <v>182</v>
      </c>
      <c r="AE1169">
        <v>3</v>
      </c>
      <c r="AF1169" t="s">
        <v>122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44494.798611111109</v>
      </c>
    </row>
    <row r="1170" spans="1:41" x14ac:dyDescent="0.15">
      <c r="A1170" t="s">
        <v>2382</v>
      </c>
      <c r="B1170" t="s">
        <v>2558</v>
      </c>
      <c r="C1170" t="s">
        <v>2559</v>
      </c>
      <c r="D1170" t="s">
        <v>2560</v>
      </c>
      <c r="E1170">
        <v>1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8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10</v>
      </c>
      <c r="AB1170">
        <v>2877</v>
      </c>
      <c r="AC1170">
        <v>1408</v>
      </c>
      <c r="AD1170">
        <v>61</v>
      </c>
      <c r="AE1170">
        <v>0</v>
      </c>
      <c r="AF1170" t="s">
        <v>47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44507.604166666664</v>
      </c>
    </row>
    <row r="1171" spans="1:41" x14ac:dyDescent="0.15">
      <c r="A1171" t="s">
        <v>2382</v>
      </c>
      <c r="B1171" t="s">
        <v>2561</v>
      </c>
      <c r="C1171" t="s">
        <v>2199</v>
      </c>
      <c r="D1171" t="s">
        <v>2156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4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8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122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44482.861805555556</v>
      </c>
    </row>
    <row r="1172" spans="1:41" x14ac:dyDescent="0.15">
      <c r="A1172" t="s">
        <v>2382</v>
      </c>
      <c r="B1172" t="s">
        <v>2562</v>
      </c>
      <c r="C1172" t="s">
        <v>2450</v>
      </c>
      <c r="D1172" t="s">
        <v>2563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45</v>
      </c>
      <c r="K1172" t="s">
        <v>47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8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10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44482.861805555556</v>
      </c>
    </row>
    <row r="1173" spans="1:41" x14ac:dyDescent="0.15">
      <c r="A1173" t="s">
        <v>2382</v>
      </c>
      <c r="B1173" t="s">
        <v>2564</v>
      </c>
      <c r="C1173" t="s">
        <v>2565</v>
      </c>
      <c r="D1173" t="s">
        <v>132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44482.861805555556</v>
      </c>
    </row>
    <row r="1174" spans="1:41" x14ac:dyDescent="0.15">
      <c r="A1174" t="s">
        <v>2382</v>
      </c>
      <c r="B1174" t="s">
        <v>2566</v>
      </c>
      <c r="C1174" t="s">
        <v>2567</v>
      </c>
      <c r="D1174" t="s">
        <v>2568</v>
      </c>
      <c r="E1174">
        <v>3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8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11</v>
      </c>
      <c r="U1174">
        <v>0</v>
      </c>
      <c r="V1174">
        <v>0</v>
      </c>
      <c r="W1174">
        <v>0</v>
      </c>
      <c r="X1174" t="s">
        <v>45</v>
      </c>
      <c r="Y1174" t="s">
        <v>122</v>
      </c>
      <c r="Z1174" t="s">
        <v>45</v>
      </c>
      <c r="AA1174">
        <v>12</v>
      </c>
      <c r="AB1174">
        <v>3668</v>
      </c>
      <c r="AC1174">
        <v>1651</v>
      </c>
      <c r="AD1174">
        <v>366</v>
      </c>
      <c r="AE1174">
        <v>59</v>
      </c>
      <c r="AF1174" t="s">
        <v>67</v>
      </c>
      <c r="AG1174" t="s">
        <v>418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44507.881944444445</v>
      </c>
    </row>
    <row r="1175" spans="1:41" x14ac:dyDescent="0.15">
      <c r="A1175" t="s">
        <v>2382</v>
      </c>
      <c r="B1175" t="s">
        <v>2569</v>
      </c>
      <c r="C1175" t="s">
        <v>2570</v>
      </c>
      <c r="D1175" t="s">
        <v>161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9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11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44482.861805555556</v>
      </c>
    </row>
    <row r="1176" spans="1:41" x14ac:dyDescent="0.15">
      <c r="A1176" t="s">
        <v>2382</v>
      </c>
      <c r="B1176" t="s">
        <v>2571</v>
      </c>
      <c r="C1176" t="s">
        <v>2572</v>
      </c>
      <c r="D1176" t="s">
        <v>2573</v>
      </c>
      <c r="E1176">
        <v>1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3705</v>
      </c>
      <c r="AC1176">
        <v>1759</v>
      </c>
      <c r="AD1176">
        <v>187</v>
      </c>
      <c r="AE1176">
        <v>15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44494.753472222219</v>
      </c>
    </row>
    <row r="1177" spans="1:41" x14ac:dyDescent="0.15">
      <c r="A1177" t="s">
        <v>2382</v>
      </c>
      <c r="B1177" t="s">
        <v>2574</v>
      </c>
      <c r="C1177" t="s">
        <v>1671</v>
      </c>
      <c r="D1177" t="s">
        <v>2234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9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11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44482.861805555556</v>
      </c>
    </row>
    <row r="1178" spans="1:41" x14ac:dyDescent="0.15">
      <c r="A1178" t="s">
        <v>2382</v>
      </c>
      <c r="B1178" t="s">
        <v>2575</v>
      </c>
      <c r="C1178" t="s">
        <v>2576</v>
      </c>
      <c r="D1178" t="s">
        <v>2577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44482.861805555556</v>
      </c>
    </row>
    <row r="1179" spans="1:41" x14ac:dyDescent="0.15">
      <c r="A1179" t="s">
        <v>2382</v>
      </c>
      <c r="B1179" t="s">
        <v>2578</v>
      </c>
      <c r="C1179" t="s">
        <v>2579</v>
      </c>
      <c r="D1179" t="s">
        <v>2580</v>
      </c>
      <c r="E1179">
        <v>2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47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47</v>
      </c>
      <c r="Z1179" t="s">
        <v>45</v>
      </c>
      <c r="AA1179">
        <v>11</v>
      </c>
      <c r="AB1179">
        <v>2864</v>
      </c>
      <c r="AC1179">
        <v>1391</v>
      </c>
      <c r="AD1179">
        <v>82</v>
      </c>
      <c r="AE1179">
        <v>7</v>
      </c>
      <c r="AF1179" t="s">
        <v>47</v>
      </c>
      <c r="AG1179" t="s">
        <v>76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44494.709722222222</v>
      </c>
    </row>
    <row r="1180" spans="1:41" x14ac:dyDescent="0.15">
      <c r="A1180" t="s">
        <v>2382</v>
      </c>
      <c r="B1180" t="s">
        <v>2581</v>
      </c>
      <c r="C1180" t="s">
        <v>2582</v>
      </c>
      <c r="D1180" t="s">
        <v>2067</v>
      </c>
      <c r="E1180">
        <v>1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7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10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3933</v>
      </c>
      <c r="AC1180">
        <v>1872</v>
      </c>
      <c r="AD1180">
        <v>189</v>
      </c>
      <c r="AE1180">
        <v>13</v>
      </c>
      <c r="AF1180" t="s">
        <v>122</v>
      </c>
      <c r="AG1180" t="s">
        <v>76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44503.657638888886</v>
      </c>
    </row>
    <row r="1181" spans="1:41" x14ac:dyDescent="0.15">
      <c r="A1181" t="s">
        <v>2382</v>
      </c>
      <c r="B1181" t="s">
        <v>2583</v>
      </c>
      <c r="C1181" t="s">
        <v>2584</v>
      </c>
      <c r="D1181" t="s">
        <v>2585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5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8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10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44482.861805555556</v>
      </c>
    </row>
    <row r="1182" spans="1:41" x14ac:dyDescent="0.15">
      <c r="A1182" t="s">
        <v>2382</v>
      </c>
      <c r="B1182" t="s">
        <v>2586</v>
      </c>
      <c r="C1182" t="s">
        <v>2450</v>
      </c>
      <c r="D1182" t="s">
        <v>2587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3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7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9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44482.861805555556</v>
      </c>
    </row>
    <row r="1183" spans="1:41" x14ac:dyDescent="0.15">
      <c r="A1183" t="s">
        <v>2382</v>
      </c>
      <c r="B1183" t="s">
        <v>2588</v>
      </c>
      <c r="C1183" t="s">
        <v>2589</v>
      </c>
      <c r="D1183" t="s">
        <v>2590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3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6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9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44482.861805555556</v>
      </c>
    </row>
    <row r="1184" spans="1:41" x14ac:dyDescent="0.15">
      <c r="A1184" t="s">
        <v>2382</v>
      </c>
      <c r="B1184" t="s">
        <v>2591</v>
      </c>
      <c r="C1184" t="s">
        <v>2592</v>
      </c>
      <c r="D1184" t="s">
        <v>1780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44482.861805555556</v>
      </c>
    </row>
    <row r="1185" spans="1:41" x14ac:dyDescent="0.15">
      <c r="A1185" t="s">
        <v>2382</v>
      </c>
      <c r="B1185" t="s">
        <v>2593</v>
      </c>
      <c r="C1185" t="s">
        <v>604</v>
      </c>
      <c r="D1185" t="s">
        <v>2594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3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6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8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44482.861805555556</v>
      </c>
    </row>
    <row r="1186" spans="1:41" x14ac:dyDescent="0.15">
      <c r="A1186" t="s">
        <v>2382</v>
      </c>
      <c r="B1186" t="s">
        <v>2595</v>
      </c>
      <c r="C1186" t="s">
        <v>2596</v>
      </c>
      <c r="D1186" t="s">
        <v>2597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44482.861805555556</v>
      </c>
    </row>
    <row r="1187" spans="1:41" x14ac:dyDescent="0.15">
      <c r="A1187" t="s">
        <v>2382</v>
      </c>
      <c r="B1187" t="s">
        <v>2598</v>
      </c>
      <c r="C1187" t="s">
        <v>2599</v>
      </c>
      <c r="D1187" t="s">
        <v>2156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4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44482.861805555556</v>
      </c>
    </row>
    <row r="1188" spans="1:41" x14ac:dyDescent="0.15">
      <c r="A1188" t="s">
        <v>2382</v>
      </c>
      <c r="B1188" t="s">
        <v>2600</v>
      </c>
      <c r="C1188" t="s">
        <v>1762</v>
      </c>
      <c r="D1188" t="s">
        <v>2601</v>
      </c>
      <c r="E1188">
        <v>1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10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12</v>
      </c>
      <c r="AB1188">
        <v>4055</v>
      </c>
      <c r="AC1188">
        <v>1961</v>
      </c>
      <c r="AD1188">
        <v>133</v>
      </c>
      <c r="AE1188">
        <v>12</v>
      </c>
      <c r="AF1188" t="s">
        <v>47</v>
      </c>
      <c r="AG1188" t="s">
        <v>76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44504.972222222219</v>
      </c>
    </row>
    <row r="1189" spans="1:41" x14ac:dyDescent="0.15">
      <c r="A1189" t="s">
        <v>2382</v>
      </c>
      <c r="B1189" t="s">
        <v>2602</v>
      </c>
      <c r="C1189" t="s">
        <v>2603</v>
      </c>
      <c r="D1189" t="s">
        <v>1391</v>
      </c>
      <c r="E1189">
        <v>1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9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12</v>
      </c>
      <c r="AB1189">
        <v>2528</v>
      </c>
      <c r="AC1189">
        <v>1222</v>
      </c>
      <c r="AD1189">
        <v>84</v>
      </c>
      <c r="AE1189">
        <v>0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44504.930555555555</v>
      </c>
    </row>
    <row r="1190" spans="1:41" x14ac:dyDescent="0.15">
      <c r="A1190" t="s">
        <v>2382</v>
      </c>
      <c r="B1190" t="s">
        <v>2604</v>
      </c>
      <c r="C1190" t="s">
        <v>2605</v>
      </c>
      <c r="D1190" t="s">
        <v>2606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44482.861805555556</v>
      </c>
    </row>
    <row r="1191" spans="1:41" x14ac:dyDescent="0.15">
      <c r="A1191" t="s">
        <v>2382</v>
      </c>
      <c r="B1191" t="s">
        <v>2607</v>
      </c>
      <c r="C1191" t="s">
        <v>2608</v>
      </c>
      <c r="D1191" t="s">
        <v>1787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7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44482.861805555556</v>
      </c>
    </row>
    <row r="1192" spans="1:41" x14ac:dyDescent="0.15">
      <c r="A1192" t="s">
        <v>2382</v>
      </c>
      <c r="B1192" t="s">
        <v>2609</v>
      </c>
      <c r="C1192" t="s">
        <v>2610</v>
      </c>
      <c r="D1192" t="s">
        <v>2611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6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11</v>
      </c>
      <c r="AB1192">
        <v>0</v>
      </c>
      <c r="AC1192">
        <v>0</v>
      </c>
      <c r="AD1192">
        <v>0</v>
      </c>
      <c r="AE1192" t="s">
        <v>45</v>
      </c>
      <c r="AF1192" t="s">
        <v>122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44482.861805555556</v>
      </c>
    </row>
    <row r="1193" spans="1:41" x14ac:dyDescent="0.15">
      <c r="A1193" t="s">
        <v>2382</v>
      </c>
      <c r="B1193" t="s">
        <v>2612</v>
      </c>
      <c r="C1193" t="s">
        <v>2613</v>
      </c>
      <c r="D1193" t="s">
        <v>2614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6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9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122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44482.861805555556</v>
      </c>
    </row>
    <row r="1194" spans="1:41" x14ac:dyDescent="0.15">
      <c r="A1194" t="s">
        <v>2382</v>
      </c>
      <c r="B1194" t="s">
        <v>2615</v>
      </c>
      <c r="C1194" t="s">
        <v>2616</v>
      </c>
      <c r="D1194" t="s">
        <v>2617</v>
      </c>
      <c r="E1194">
        <v>1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6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10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12</v>
      </c>
      <c r="AB1194">
        <v>3047</v>
      </c>
      <c r="AC1194">
        <v>1444</v>
      </c>
      <c r="AD1194">
        <v>159</v>
      </c>
      <c r="AE1194">
        <v>9</v>
      </c>
      <c r="AF1194" t="s">
        <v>122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44486.827777777777</v>
      </c>
    </row>
    <row r="1195" spans="1:41" x14ac:dyDescent="0.15">
      <c r="A1195" t="s">
        <v>2382</v>
      </c>
      <c r="B1195" t="s">
        <v>2618</v>
      </c>
      <c r="C1195" t="s">
        <v>2619</v>
      </c>
      <c r="D1195" t="s">
        <v>2620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6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11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44482.861805555556</v>
      </c>
    </row>
    <row r="1196" spans="1:41" x14ac:dyDescent="0.15">
      <c r="A1196" t="s">
        <v>2621</v>
      </c>
      <c r="B1196" t="s">
        <v>2622</v>
      </c>
      <c r="C1196" t="s">
        <v>128</v>
      </c>
      <c r="D1196" t="s">
        <v>2623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11</v>
      </c>
      <c r="AB1196">
        <v>0</v>
      </c>
      <c r="AC1196">
        <v>0</v>
      </c>
      <c r="AD1196">
        <v>0</v>
      </c>
      <c r="AE1196" t="s">
        <v>45</v>
      </c>
      <c r="AF1196" t="s">
        <v>47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44482.861805555556</v>
      </c>
    </row>
    <row r="1197" spans="1:41" x14ac:dyDescent="0.15">
      <c r="A1197" t="s">
        <v>2621</v>
      </c>
      <c r="B1197" t="s">
        <v>2624</v>
      </c>
      <c r="C1197" t="s">
        <v>2625</v>
      </c>
      <c r="D1197" t="s">
        <v>2440</v>
      </c>
      <c r="E1197">
        <v>2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5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8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2815</v>
      </c>
      <c r="AC1197">
        <v>1372</v>
      </c>
      <c r="AD1197">
        <v>71</v>
      </c>
      <c r="AE1197">
        <v>8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44502.763194444444</v>
      </c>
    </row>
    <row r="1198" spans="1:41" x14ac:dyDescent="0.15">
      <c r="A1198" t="s">
        <v>2621</v>
      </c>
      <c r="B1198" t="s">
        <v>2626</v>
      </c>
      <c r="C1198" t="s">
        <v>2627</v>
      </c>
      <c r="D1198" t="s">
        <v>2223</v>
      </c>
      <c r="E1198">
        <v>1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6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10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12</v>
      </c>
      <c r="AB1198">
        <v>3518</v>
      </c>
      <c r="AC1198">
        <v>1706</v>
      </c>
      <c r="AD1198">
        <v>106</v>
      </c>
      <c r="AE1198">
        <v>5</v>
      </c>
      <c r="AF1198" t="s">
        <v>122</v>
      </c>
      <c r="AG1198" t="s">
        <v>76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44494.829861111109</v>
      </c>
    </row>
    <row r="1199" spans="1:41" x14ac:dyDescent="0.15">
      <c r="A1199" t="s">
        <v>2621</v>
      </c>
      <c r="B1199" t="s">
        <v>2628</v>
      </c>
      <c r="C1199" t="s">
        <v>409</v>
      </c>
      <c r="D1199" t="s">
        <v>2629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44482.861805555556</v>
      </c>
    </row>
    <row r="1200" spans="1:41" x14ac:dyDescent="0.15">
      <c r="A1200" t="s">
        <v>2621</v>
      </c>
      <c r="B1200" t="s">
        <v>2630</v>
      </c>
      <c r="C1200" t="s">
        <v>2631</v>
      </c>
      <c r="D1200" t="s">
        <v>2407</v>
      </c>
      <c r="E1200">
        <v>1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7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3412</v>
      </c>
      <c r="AC1200">
        <v>1603</v>
      </c>
      <c r="AD1200">
        <v>206</v>
      </c>
      <c r="AE1200">
        <v>26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44487.941666666666</v>
      </c>
    </row>
    <row r="1201" spans="1:41" x14ac:dyDescent="0.15">
      <c r="A1201" t="s">
        <v>2621</v>
      </c>
      <c r="B1201" t="s">
        <v>2632</v>
      </c>
      <c r="C1201" t="s">
        <v>1671</v>
      </c>
      <c r="D1201" t="s">
        <v>2633</v>
      </c>
      <c r="E1201">
        <v>1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9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10</v>
      </c>
      <c r="AB1201">
        <v>2208</v>
      </c>
      <c r="AC1201">
        <v>1057</v>
      </c>
      <c r="AD1201">
        <v>94</v>
      </c>
      <c r="AE1201">
        <v>0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44492.51458333333</v>
      </c>
    </row>
    <row r="1202" spans="1:41" x14ac:dyDescent="0.15">
      <c r="A1202" t="s">
        <v>2621</v>
      </c>
      <c r="B1202" t="s">
        <v>2634</v>
      </c>
      <c r="C1202" t="s">
        <v>2635</v>
      </c>
      <c r="D1202" t="s">
        <v>2446</v>
      </c>
      <c r="E1202">
        <v>3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12</v>
      </c>
      <c r="AB1202">
        <v>3538</v>
      </c>
      <c r="AC1202">
        <v>1706</v>
      </c>
      <c r="AD1202">
        <v>126</v>
      </c>
      <c r="AE1202">
        <v>3</v>
      </c>
      <c r="AF1202" t="s">
        <v>122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44512.962500000001</v>
      </c>
    </row>
    <row r="1203" spans="1:41" x14ac:dyDescent="0.15">
      <c r="A1203" t="s">
        <v>2621</v>
      </c>
      <c r="B1203" t="s">
        <v>2636</v>
      </c>
      <c r="C1203" t="s">
        <v>2637</v>
      </c>
      <c r="D1203" t="s">
        <v>2638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8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10</v>
      </c>
      <c r="AB1203">
        <v>2629</v>
      </c>
      <c r="AC1203">
        <v>1293</v>
      </c>
      <c r="AD1203">
        <v>43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44493.580555555556</v>
      </c>
    </row>
    <row r="1204" spans="1:41" x14ac:dyDescent="0.15">
      <c r="A1204" t="s">
        <v>2621</v>
      </c>
      <c r="B1204" t="s">
        <v>2639</v>
      </c>
      <c r="C1204" t="s">
        <v>2640</v>
      </c>
      <c r="D1204" t="s">
        <v>147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44482.861805555556</v>
      </c>
    </row>
    <row r="1205" spans="1:41" x14ac:dyDescent="0.15">
      <c r="A1205" t="s">
        <v>2621</v>
      </c>
      <c r="B1205" t="s">
        <v>2641</v>
      </c>
      <c r="C1205" t="s">
        <v>2642</v>
      </c>
      <c r="D1205" t="s">
        <v>2156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44482.861805555556</v>
      </c>
    </row>
    <row r="1206" spans="1:41" x14ac:dyDescent="0.15">
      <c r="A1206" t="s">
        <v>2621</v>
      </c>
      <c r="B1206" t="s">
        <v>2643</v>
      </c>
      <c r="C1206" t="s">
        <v>2187</v>
      </c>
      <c r="D1206" t="s">
        <v>2105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5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10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44482.861805555556</v>
      </c>
    </row>
    <row r="1207" spans="1:41" x14ac:dyDescent="0.15">
      <c r="A1207" t="s">
        <v>2621</v>
      </c>
      <c r="B1207" t="s">
        <v>2644</v>
      </c>
      <c r="C1207" t="s">
        <v>56</v>
      </c>
      <c r="D1207" t="s">
        <v>2645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9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0</v>
      </c>
      <c r="AC1207">
        <v>0</v>
      </c>
      <c r="AD1207">
        <v>0</v>
      </c>
      <c r="AE1207" t="s">
        <v>45</v>
      </c>
      <c r="AF1207" t="s">
        <v>47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44482.861805555556</v>
      </c>
    </row>
    <row r="1208" spans="1:41" x14ac:dyDescent="0.15">
      <c r="A1208" t="s">
        <v>2621</v>
      </c>
      <c r="B1208" t="s">
        <v>3048</v>
      </c>
      <c r="C1208" t="s">
        <v>3169</v>
      </c>
      <c r="D1208" t="s">
        <v>3100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4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7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9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44482.861805555556</v>
      </c>
    </row>
    <row r="1209" spans="1:41" x14ac:dyDescent="0.15">
      <c r="A1209" t="s">
        <v>2621</v>
      </c>
      <c r="B1209" t="s">
        <v>2646</v>
      </c>
      <c r="C1209" t="s">
        <v>2647</v>
      </c>
      <c r="D1209" t="s">
        <v>2648</v>
      </c>
      <c r="E1209">
        <v>1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7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10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3373</v>
      </c>
      <c r="AC1209">
        <v>1595</v>
      </c>
      <c r="AD1209">
        <v>183</v>
      </c>
      <c r="AE1209">
        <v>16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44486.852083333331</v>
      </c>
    </row>
    <row r="1210" spans="1:41" x14ac:dyDescent="0.15">
      <c r="A1210" t="s">
        <v>2621</v>
      </c>
      <c r="B1210" t="s">
        <v>2649</v>
      </c>
      <c r="C1210" t="s">
        <v>1671</v>
      </c>
      <c r="D1210" t="s">
        <v>2304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7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122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44482.861805555556</v>
      </c>
    </row>
    <row r="1211" spans="1:41" x14ac:dyDescent="0.15">
      <c r="A1211" t="s">
        <v>2621</v>
      </c>
      <c r="B1211" t="s">
        <v>2650</v>
      </c>
      <c r="C1211" t="s">
        <v>2651</v>
      </c>
      <c r="D1211" t="s">
        <v>1677</v>
      </c>
      <c r="E1211">
        <v>1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6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10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12</v>
      </c>
      <c r="AB1211">
        <v>3297</v>
      </c>
      <c r="AC1211">
        <v>1618</v>
      </c>
      <c r="AD1211">
        <v>61</v>
      </c>
      <c r="AE1211">
        <v>3</v>
      </c>
      <c r="AF1211" t="s">
        <v>47</v>
      </c>
      <c r="AG1211" t="s">
        <v>76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44510.870833333334</v>
      </c>
    </row>
    <row r="1212" spans="1:41" x14ac:dyDescent="0.15">
      <c r="A1212" t="s">
        <v>2621</v>
      </c>
      <c r="B1212" t="s">
        <v>2652</v>
      </c>
      <c r="C1212" t="s">
        <v>2653</v>
      </c>
      <c r="D1212" t="s">
        <v>2654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6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44482.861805555556</v>
      </c>
    </row>
    <row r="1213" spans="1:41" x14ac:dyDescent="0.15">
      <c r="A1213" t="s">
        <v>2621</v>
      </c>
      <c r="B1213" t="s">
        <v>2655</v>
      </c>
      <c r="C1213" t="s">
        <v>709</v>
      </c>
      <c r="D1213" t="s">
        <v>2656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3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6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9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44482.861805555556</v>
      </c>
    </row>
    <row r="1214" spans="1:41" x14ac:dyDescent="0.15">
      <c r="A1214" t="s">
        <v>2621</v>
      </c>
      <c r="B1214" t="s">
        <v>2657</v>
      </c>
      <c r="C1214" t="s">
        <v>2658</v>
      </c>
      <c r="D1214" t="s">
        <v>2659</v>
      </c>
      <c r="E1214">
        <v>3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12</v>
      </c>
      <c r="AB1214">
        <v>3760</v>
      </c>
      <c r="AC1214">
        <v>1798</v>
      </c>
      <c r="AD1214">
        <v>164</v>
      </c>
      <c r="AE1214">
        <v>42</v>
      </c>
      <c r="AF1214" t="s">
        <v>122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44494.843055555553</v>
      </c>
    </row>
    <row r="1215" spans="1:41" x14ac:dyDescent="0.15">
      <c r="A1215" t="s">
        <v>2621</v>
      </c>
      <c r="B1215" t="s">
        <v>2660</v>
      </c>
      <c r="C1215" t="s">
        <v>2661</v>
      </c>
      <c r="D1215" t="s">
        <v>2662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12</v>
      </c>
      <c r="AB1215">
        <v>3581</v>
      </c>
      <c r="AC1215">
        <v>1679</v>
      </c>
      <c r="AD1215">
        <v>223</v>
      </c>
      <c r="AE1215">
        <v>25</v>
      </c>
      <c r="AF1215" t="s">
        <v>122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44486.612500000003</v>
      </c>
    </row>
    <row r="1216" spans="1:41" x14ac:dyDescent="0.15">
      <c r="A1216" t="s">
        <v>2621</v>
      </c>
      <c r="B1216" t="s">
        <v>2663</v>
      </c>
      <c r="C1216" t="s">
        <v>2450</v>
      </c>
      <c r="D1216" t="s">
        <v>2451</v>
      </c>
      <c r="E1216">
        <v>0</v>
      </c>
      <c r="F1216">
        <v>2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4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7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10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44482.861805555556</v>
      </c>
    </row>
    <row r="1217" spans="1:41" x14ac:dyDescent="0.15">
      <c r="A1217" t="s">
        <v>2621</v>
      </c>
      <c r="B1217" t="s">
        <v>2664</v>
      </c>
      <c r="C1217" t="s">
        <v>2665</v>
      </c>
      <c r="D1217" t="s">
        <v>2666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3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6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8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44482.861805555556</v>
      </c>
    </row>
    <row r="1218" spans="1:41" x14ac:dyDescent="0.15">
      <c r="A1218" t="s">
        <v>2621</v>
      </c>
      <c r="B1218" t="s">
        <v>2667</v>
      </c>
      <c r="C1218" t="s">
        <v>2668</v>
      </c>
      <c r="D1218" t="s">
        <v>2669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4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7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10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44482.861805555556</v>
      </c>
    </row>
    <row r="1219" spans="1:41" x14ac:dyDescent="0.15">
      <c r="A1219" t="s">
        <v>2621</v>
      </c>
      <c r="B1219" t="s">
        <v>2670</v>
      </c>
      <c r="C1219" t="s">
        <v>103</v>
      </c>
      <c r="D1219" t="s">
        <v>2633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44482.861805555556</v>
      </c>
    </row>
    <row r="1220" spans="1:41" x14ac:dyDescent="0.15">
      <c r="A1220" t="s">
        <v>2621</v>
      </c>
      <c r="B1220" t="s">
        <v>2671</v>
      </c>
      <c r="C1220" t="s">
        <v>2672</v>
      </c>
      <c r="D1220" t="s">
        <v>2257</v>
      </c>
      <c r="E1220">
        <v>1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6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9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12</v>
      </c>
      <c r="AB1220">
        <v>3102</v>
      </c>
      <c r="AC1220">
        <v>1486</v>
      </c>
      <c r="AD1220">
        <v>130</v>
      </c>
      <c r="AE1220">
        <v>4</v>
      </c>
      <c r="AF1220" t="s">
        <v>47</v>
      </c>
      <c r="AG1220" t="s">
        <v>76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44510.887499999997</v>
      </c>
    </row>
    <row r="1221" spans="1:41" x14ac:dyDescent="0.15">
      <c r="A1221" t="s">
        <v>2621</v>
      </c>
      <c r="B1221" t="s">
        <v>2673</v>
      </c>
      <c r="C1221" t="s">
        <v>692</v>
      </c>
      <c r="D1221" t="s">
        <v>1218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5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8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11</v>
      </c>
      <c r="AB1221">
        <v>0</v>
      </c>
      <c r="AC1221">
        <v>0</v>
      </c>
      <c r="AD1221">
        <v>0</v>
      </c>
      <c r="AE1221" t="s">
        <v>45</v>
      </c>
      <c r="AF1221" t="s">
        <v>122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44482.861805555556</v>
      </c>
    </row>
    <row r="1222" spans="1:41" x14ac:dyDescent="0.15">
      <c r="A1222" t="s">
        <v>2621</v>
      </c>
      <c r="B1222" t="s">
        <v>2674</v>
      </c>
      <c r="C1222" t="s">
        <v>2675</v>
      </c>
      <c r="D1222" t="s">
        <v>2440</v>
      </c>
      <c r="E1222">
        <v>1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8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2738</v>
      </c>
      <c r="AC1222">
        <v>1346</v>
      </c>
      <c r="AD1222">
        <v>46</v>
      </c>
      <c r="AE1222">
        <v>0</v>
      </c>
      <c r="AF1222" t="s">
        <v>47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44492.870138888888</v>
      </c>
    </row>
    <row r="1223" spans="1:41" x14ac:dyDescent="0.15">
      <c r="A1223" t="s">
        <v>2621</v>
      </c>
      <c r="B1223" t="s">
        <v>2676</v>
      </c>
      <c r="C1223" t="s">
        <v>2677</v>
      </c>
      <c r="D1223" t="s">
        <v>2475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5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8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44482.861805555556</v>
      </c>
    </row>
    <row r="1224" spans="1:41" x14ac:dyDescent="0.15">
      <c r="A1224" t="s">
        <v>2621</v>
      </c>
      <c r="B1224" t="s">
        <v>2678</v>
      </c>
      <c r="C1224" t="s">
        <v>2679</v>
      </c>
      <c r="D1224" t="s">
        <v>2680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4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7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10</v>
      </c>
      <c r="AB1224">
        <v>0</v>
      </c>
      <c r="AC1224">
        <v>0</v>
      </c>
      <c r="AD1224">
        <v>0</v>
      </c>
      <c r="AE1224" t="s">
        <v>45</v>
      </c>
      <c r="AF1224" t="s">
        <v>122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44482.861805555556</v>
      </c>
    </row>
    <row r="1225" spans="1:41" x14ac:dyDescent="0.15">
      <c r="A1225" t="s">
        <v>2621</v>
      </c>
      <c r="B1225" t="s">
        <v>2681</v>
      </c>
      <c r="C1225" t="s">
        <v>49</v>
      </c>
      <c r="D1225" t="s">
        <v>2682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3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9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44482.861805555556</v>
      </c>
    </row>
    <row r="1226" spans="1:41" x14ac:dyDescent="0.15">
      <c r="A1226" t="s">
        <v>2621</v>
      </c>
      <c r="B1226" t="s">
        <v>2683</v>
      </c>
      <c r="C1226" t="s">
        <v>1671</v>
      </c>
      <c r="D1226" t="s">
        <v>2684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44482.861805555556</v>
      </c>
    </row>
    <row r="1227" spans="1:41" x14ac:dyDescent="0.15">
      <c r="A1227" t="s">
        <v>2621</v>
      </c>
      <c r="B1227" t="s">
        <v>2685</v>
      </c>
      <c r="C1227" t="s">
        <v>2686</v>
      </c>
      <c r="D1227" t="s">
        <v>2687</v>
      </c>
      <c r="E1227">
        <v>1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2965</v>
      </c>
      <c r="AC1227">
        <v>1372</v>
      </c>
      <c r="AD1227">
        <v>221</v>
      </c>
      <c r="AE1227">
        <v>28</v>
      </c>
      <c r="AF1227" t="s">
        <v>122</v>
      </c>
      <c r="AG1227" t="s">
        <v>418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44487.913194444445</v>
      </c>
    </row>
    <row r="1228" spans="1:41" x14ac:dyDescent="0.15">
      <c r="A1228" t="s">
        <v>2621</v>
      </c>
      <c r="B1228" t="s">
        <v>2688</v>
      </c>
      <c r="C1228" t="s">
        <v>2689</v>
      </c>
      <c r="D1228" t="s">
        <v>992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10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44482.861805555556</v>
      </c>
    </row>
    <row r="1229" spans="1:41" x14ac:dyDescent="0.15">
      <c r="A1229" t="s">
        <v>2621</v>
      </c>
      <c r="B1229" t="s">
        <v>2690</v>
      </c>
      <c r="C1229" t="s">
        <v>2691</v>
      </c>
      <c r="D1229" t="s">
        <v>2692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122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44482.861805555556</v>
      </c>
    </row>
    <row r="1230" spans="1:41" x14ac:dyDescent="0.15">
      <c r="A1230" t="s">
        <v>2621</v>
      </c>
      <c r="B1230" t="s">
        <v>2693</v>
      </c>
      <c r="C1230" t="s">
        <v>2694</v>
      </c>
      <c r="D1230" t="s">
        <v>2695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44482.861805555556</v>
      </c>
    </row>
    <row r="1231" spans="1:41" x14ac:dyDescent="0.15">
      <c r="A1231" t="s">
        <v>2621</v>
      </c>
      <c r="B1231" t="s">
        <v>2696</v>
      </c>
      <c r="C1231" t="s">
        <v>2697</v>
      </c>
      <c r="D1231" t="s">
        <v>2698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8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12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44482.861805555556</v>
      </c>
    </row>
    <row r="1232" spans="1:41" x14ac:dyDescent="0.15">
      <c r="A1232" t="s">
        <v>2621</v>
      </c>
      <c r="B1232" t="s">
        <v>2699</v>
      </c>
      <c r="C1232" t="s">
        <v>2700</v>
      </c>
      <c r="D1232" t="s">
        <v>2472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12</v>
      </c>
      <c r="AB1232">
        <v>2662</v>
      </c>
      <c r="AC1232">
        <v>1231</v>
      </c>
      <c r="AD1232">
        <v>200</v>
      </c>
      <c r="AE1232">
        <v>20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44496.918055555558</v>
      </c>
    </row>
    <row r="1233" spans="1:41" x14ac:dyDescent="0.15">
      <c r="A1233" t="s">
        <v>2621</v>
      </c>
      <c r="B1233" t="s">
        <v>2701</v>
      </c>
      <c r="C1233" t="s">
        <v>2702</v>
      </c>
      <c r="D1233" t="s">
        <v>2469</v>
      </c>
      <c r="E1233">
        <v>2</v>
      </c>
      <c r="F1233">
        <v>2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9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12</v>
      </c>
      <c r="AB1233">
        <v>3226</v>
      </c>
      <c r="AC1233">
        <v>1590</v>
      </c>
      <c r="AD1233">
        <v>46</v>
      </c>
      <c r="AE1233">
        <v>2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44492.811805555553</v>
      </c>
    </row>
    <row r="1234" spans="1:41" x14ac:dyDescent="0.15">
      <c r="A1234" t="s">
        <v>2621</v>
      </c>
      <c r="B1234" t="s">
        <v>2703</v>
      </c>
      <c r="C1234" t="s">
        <v>230</v>
      </c>
      <c r="D1234" t="s">
        <v>147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44482.861805555556</v>
      </c>
    </row>
    <row r="1235" spans="1:41" x14ac:dyDescent="0.15">
      <c r="A1235" t="s">
        <v>2621</v>
      </c>
      <c r="B1235" t="s">
        <v>2704</v>
      </c>
      <c r="C1235" t="s">
        <v>2705</v>
      </c>
      <c r="D1235" t="s">
        <v>2706</v>
      </c>
      <c r="E1235">
        <v>3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10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2910</v>
      </c>
      <c r="AC1235">
        <v>1349</v>
      </c>
      <c r="AD1235">
        <v>212</v>
      </c>
      <c r="AE1235">
        <v>21</v>
      </c>
      <c r="AF1235" t="s">
        <v>122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44505.893055555556</v>
      </c>
    </row>
    <row r="1236" spans="1:41" x14ac:dyDescent="0.15">
      <c r="A1236" t="s">
        <v>2621</v>
      </c>
      <c r="B1236" t="s">
        <v>2707</v>
      </c>
      <c r="C1236" t="s">
        <v>2708</v>
      </c>
      <c r="D1236" t="s">
        <v>2304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4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9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44482.861805555556</v>
      </c>
    </row>
    <row r="1237" spans="1:41" x14ac:dyDescent="0.15">
      <c r="A1237" t="s">
        <v>2621</v>
      </c>
      <c r="B1237" t="s">
        <v>2709</v>
      </c>
      <c r="C1237" t="s">
        <v>2710</v>
      </c>
      <c r="D1237" t="s">
        <v>753</v>
      </c>
      <c r="E1237">
        <v>1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12</v>
      </c>
      <c r="AB1237">
        <v>3324</v>
      </c>
      <c r="AC1237">
        <v>1624</v>
      </c>
      <c r="AD1237">
        <v>76</v>
      </c>
      <c r="AE1237">
        <v>1</v>
      </c>
      <c r="AF1237" t="s">
        <v>47</v>
      </c>
      <c r="AG1237" t="s">
        <v>76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44494.740972222222</v>
      </c>
    </row>
    <row r="1238" spans="1:41" x14ac:dyDescent="0.15">
      <c r="A1238" t="s">
        <v>2621</v>
      </c>
      <c r="B1238" t="s">
        <v>2711</v>
      </c>
      <c r="C1238" t="s">
        <v>1256</v>
      </c>
      <c r="D1238" t="s">
        <v>2194</v>
      </c>
      <c r="E1238">
        <v>4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2988</v>
      </c>
      <c r="AC1238">
        <v>1459</v>
      </c>
      <c r="AD1238">
        <v>70</v>
      </c>
      <c r="AE1238">
        <v>3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44504.906944444447</v>
      </c>
    </row>
    <row r="1239" spans="1:41" x14ac:dyDescent="0.15">
      <c r="A1239" t="s">
        <v>2621</v>
      </c>
      <c r="B1239" t="s">
        <v>2712</v>
      </c>
      <c r="C1239" t="s">
        <v>103</v>
      </c>
      <c r="D1239" t="s">
        <v>2713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4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7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9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44482.861805555556</v>
      </c>
    </row>
    <row r="1240" spans="1:41" x14ac:dyDescent="0.15">
      <c r="A1240" t="s">
        <v>2621</v>
      </c>
      <c r="B1240" t="s">
        <v>2714</v>
      </c>
      <c r="C1240" t="s">
        <v>358</v>
      </c>
      <c r="D1240" t="s">
        <v>2715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8</v>
      </c>
      <c r="U1240">
        <v>0</v>
      </c>
      <c r="V1240">
        <v>0</v>
      </c>
      <c r="W1240">
        <v>0</v>
      </c>
      <c r="X1240" t="s">
        <v>45</v>
      </c>
      <c r="Y1240" t="s">
        <v>47</v>
      </c>
      <c r="Z1240" t="s">
        <v>45</v>
      </c>
      <c r="AA1240">
        <v>11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44482.861805555556</v>
      </c>
    </row>
    <row r="1241" spans="1:41" x14ac:dyDescent="0.15">
      <c r="A1241" t="s">
        <v>2621</v>
      </c>
      <c r="B1241" t="s">
        <v>2716</v>
      </c>
      <c r="C1241" t="s">
        <v>1530</v>
      </c>
      <c r="D1241" t="s">
        <v>132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44482.861805555556</v>
      </c>
    </row>
    <row r="1242" spans="1:41" x14ac:dyDescent="0.15">
      <c r="A1242" t="s">
        <v>2621</v>
      </c>
      <c r="B1242" t="s">
        <v>2717</v>
      </c>
      <c r="C1242" t="s">
        <v>2718</v>
      </c>
      <c r="D1242" t="s">
        <v>2454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4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7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9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44482.861805555556</v>
      </c>
    </row>
    <row r="1243" spans="1:41" x14ac:dyDescent="0.15">
      <c r="A1243" t="s">
        <v>2621</v>
      </c>
      <c r="B1243" t="s">
        <v>2719</v>
      </c>
      <c r="C1243" t="s">
        <v>2720</v>
      </c>
      <c r="D1243" t="s">
        <v>247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44482.861805555556</v>
      </c>
    </row>
    <row r="1244" spans="1:41" x14ac:dyDescent="0.15">
      <c r="A1244" t="s">
        <v>2621</v>
      </c>
      <c r="B1244" t="s">
        <v>2721</v>
      </c>
      <c r="C1244" t="s">
        <v>2511</v>
      </c>
      <c r="D1244" t="s">
        <v>2512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44482.861805555556</v>
      </c>
    </row>
    <row r="1245" spans="1:41" x14ac:dyDescent="0.15">
      <c r="A1245" t="s">
        <v>2621</v>
      </c>
      <c r="B1245" t="s">
        <v>2722</v>
      </c>
      <c r="C1245" t="s">
        <v>2723</v>
      </c>
      <c r="D1245" t="s">
        <v>1871</v>
      </c>
      <c r="E1245">
        <v>2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3392</v>
      </c>
      <c r="AC1245">
        <v>1621</v>
      </c>
      <c r="AD1245">
        <v>150</v>
      </c>
      <c r="AE1245">
        <v>3</v>
      </c>
      <c r="AF1245" t="s">
        <v>47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44487.969444444447</v>
      </c>
    </row>
    <row r="1246" spans="1:41" x14ac:dyDescent="0.15">
      <c r="A1246" t="s">
        <v>2621</v>
      </c>
      <c r="B1246" t="s">
        <v>2724</v>
      </c>
      <c r="C1246" t="s">
        <v>2725</v>
      </c>
      <c r="D1246" t="s">
        <v>2585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10</v>
      </c>
      <c r="AB1246">
        <v>0</v>
      </c>
      <c r="AC1246">
        <v>0</v>
      </c>
      <c r="AD1246">
        <v>0</v>
      </c>
      <c r="AE1246" t="s">
        <v>45</v>
      </c>
      <c r="AF1246" t="s">
        <v>122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44482.861805555556</v>
      </c>
    </row>
    <row r="1247" spans="1:41" x14ac:dyDescent="0.15">
      <c r="A1247" t="s">
        <v>2621</v>
      </c>
      <c r="B1247" t="s">
        <v>2726</v>
      </c>
      <c r="C1247" t="s">
        <v>2727</v>
      </c>
      <c r="D1247" t="s">
        <v>1245</v>
      </c>
      <c r="E1247">
        <v>1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11</v>
      </c>
      <c r="AB1247">
        <v>2877</v>
      </c>
      <c r="AC1247">
        <v>1410</v>
      </c>
      <c r="AD1247">
        <v>57</v>
      </c>
      <c r="AE1247">
        <v>1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44507.606249999997</v>
      </c>
    </row>
    <row r="1248" spans="1:41" x14ac:dyDescent="0.15">
      <c r="A1248" t="s">
        <v>2621</v>
      </c>
      <c r="B1248" t="s">
        <v>3049</v>
      </c>
      <c r="C1248" t="s">
        <v>2328</v>
      </c>
      <c r="D1248" t="s">
        <v>3170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6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44482.861805555556</v>
      </c>
    </row>
    <row r="1249" spans="1:41" x14ac:dyDescent="0.15">
      <c r="A1249" t="s">
        <v>2621</v>
      </c>
      <c r="B1249" t="s">
        <v>2728</v>
      </c>
      <c r="C1249" t="s">
        <v>2450</v>
      </c>
      <c r="D1249" t="s">
        <v>2729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3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44482.861805555556</v>
      </c>
    </row>
    <row r="1250" spans="1:41" x14ac:dyDescent="0.15">
      <c r="A1250" t="s">
        <v>2621</v>
      </c>
      <c r="B1250" t="s">
        <v>2730</v>
      </c>
      <c r="C1250" t="s">
        <v>2731</v>
      </c>
      <c r="D1250" t="s">
        <v>1677</v>
      </c>
      <c r="E1250">
        <v>1</v>
      </c>
      <c r="F1250">
        <v>3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12</v>
      </c>
      <c r="AB1250">
        <v>3068</v>
      </c>
      <c r="AC1250">
        <v>1507</v>
      </c>
      <c r="AD1250">
        <v>54</v>
      </c>
      <c r="AE1250">
        <v>1</v>
      </c>
      <c r="AF1250" t="s">
        <v>47</v>
      </c>
      <c r="AG1250" t="s">
        <v>76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44489.892361111109</v>
      </c>
    </row>
    <row r="1251" spans="1:41" x14ac:dyDescent="0.15">
      <c r="A1251" t="s">
        <v>2621</v>
      </c>
      <c r="B1251" t="s">
        <v>2732</v>
      </c>
      <c r="C1251" t="s">
        <v>2733</v>
      </c>
      <c r="D1251" t="s">
        <v>2454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4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7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122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44482.861805555556</v>
      </c>
    </row>
    <row r="1252" spans="1:41" x14ac:dyDescent="0.15">
      <c r="A1252" t="s">
        <v>2621</v>
      </c>
      <c r="B1252" t="s">
        <v>2734</v>
      </c>
      <c r="C1252" t="s">
        <v>2735</v>
      </c>
      <c r="D1252" t="s">
        <v>2736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6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9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11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44482.861805555556</v>
      </c>
    </row>
    <row r="1253" spans="1:41" x14ac:dyDescent="0.15">
      <c r="A1253" t="s">
        <v>2621</v>
      </c>
      <c r="B1253" t="s">
        <v>2737</v>
      </c>
      <c r="C1253" t="s">
        <v>1833</v>
      </c>
      <c r="D1253" t="s">
        <v>2738</v>
      </c>
      <c r="E1253">
        <v>2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5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8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2270</v>
      </c>
      <c r="AC1253">
        <v>1124</v>
      </c>
      <c r="AD1253">
        <v>22</v>
      </c>
      <c r="AE1253">
        <v>0</v>
      </c>
      <c r="AF1253" t="s">
        <v>47</v>
      </c>
      <c r="AG1253" t="s">
        <v>76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44507.62222222222</v>
      </c>
    </row>
    <row r="1254" spans="1:41" x14ac:dyDescent="0.15">
      <c r="A1254" t="s">
        <v>2621</v>
      </c>
      <c r="B1254" t="s">
        <v>2739</v>
      </c>
      <c r="C1254" t="s">
        <v>71</v>
      </c>
      <c r="D1254" t="s">
        <v>2740</v>
      </c>
      <c r="E1254">
        <v>1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2613</v>
      </c>
      <c r="AC1254">
        <v>1277</v>
      </c>
      <c r="AD1254">
        <v>59</v>
      </c>
      <c r="AE1254">
        <v>2</v>
      </c>
      <c r="AF1254" t="s">
        <v>47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44496.915972222225</v>
      </c>
    </row>
    <row r="1255" spans="1:41" x14ac:dyDescent="0.15">
      <c r="A1255" t="s">
        <v>2621</v>
      </c>
      <c r="B1255" t="s">
        <v>2741</v>
      </c>
      <c r="C1255" t="s">
        <v>2742</v>
      </c>
      <c r="D1255" t="s">
        <v>782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7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10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12</v>
      </c>
      <c r="AB1255">
        <v>3344</v>
      </c>
      <c r="AC1255">
        <v>1643</v>
      </c>
      <c r="AD1255">
        <v>58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44504.940972222219</v>
      </c>
    </row>
    <row r="1256" spans="1:41" x14ac:dyDescent="0.15">
      <c r="A1256" t="s">
        <v>2621</v>
      </c>
      <c r="B1256" t="s">
        <v>2743</v>
      </c>
      <c r="C1256" t="s">
        <v>2744</v>
      </c>
      <c r="D1256" t="s">
        <v>2745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6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9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11</v>
      </c>
      <c r="AB1256">
        <v>0</v>
      </c>
      <c r="AC1256">
        <v>0</v>
      </c>
      <c r="AD1256">
        <v>0</v>
      </c>
      <c r="AE1256" t="s">
        <v>45</v>
      </c>
      <c r="AF1256" t="s">
        <v>122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44482.861805555556</v>
      </c>
    </row>
    <row r="1257" spans="1:41" x14ac:dyDescent="0.15">
      <c r="A1257" t="s">
        <v>2621</v>
      </c>
      <c r="B1257" t="s">
        <v>3050</v>
      </c>
      <c r="C1257" t="s">
        <v>943</v>
      </c>
      <c r="D1257" t="s">
        <v>3171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9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11</v>
      </c>
      <c r="AB1257">
        <v>0</v>
      </c>
      <c r="AC1257">
        <v>0</v>
      </c>
      <c r="AD1257">
        <v>0</v>
      </c>
      <c r="AE1257" t="s">
        <v>45</v>
      </c>
      <c r="AF1257" t="s">
        <v>122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44482.861805555556</v>
      </c>
    </row>
    <row r="1258" spans="1:41" x14ac:dyDescent="0.15">
      <c r="A1258" t="s">
        <v>2621</v>
      </c>
      <c r="B1258" t="s">
        <v>2746</v>
      </c>
      <c r="C1258" t="s">
        <v>2747</v>
      </c>
      <c r="D1258" t="s">
        <v>1871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2905</v>
      </c>
      <c r="AC1258">
        <v>1367</v>
      </c>
      <c r="AD1258">
        <v>171</v>
      </c>
      <c r="AE1258">
        <v>11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44510.896527777775</v>
      </c>
    </row>
    <row r="1259" spans="1:41" x14ac:dyDescent="0.15">
      <c r="A1259" t="s">
        <v>2621</v>
      </c>
      <c r="B1259" t="s">
        <v>2748</v>
      </c>
      <c r="C1259" t="s">
        <v>2401</v>
      </c>
      <c r="D1259" t="s">
        <v>2749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3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6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10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44482.861805555556</v>
      </c>
    </row>
    <row r="1260" spans="1:41" x14ac:dyDescent="0.15">
      <c r="A1260" t="s">
        <v>2621</v>
      </c>
      <c r="B1260" t="s">
        <v>2750</v>
      </c>
      <c r="C1260" t="s">
        <v>2751</v>
      </c>
      <c r="D1260" t="s">
        <v>2752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4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122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44482.861805555556</v>
      </c>
    </row>
    <row r="1261" spans="1:41" x14ac:dyDescent="0.15">
      <c r="A1261" t="s">
        <v>2621</v>
      </c>
      <c r="B1261" t="s">
        <v>2753</v>
      </c>
      <c r="C1261" t="s">
        <v>2754</v>
      </c>
      <c r="D1261" t="s">
        <v>2755</v>
      </c>
      <c r="E1261">
        <v>0</v>
      </c>
      <c r="F1261">
        <v>1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4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44482.861805555556</v>
      </c>
    </row>
    <row r="1262" spans="1:41" x14ac:dyDescent="0.15">
      <c r="A1262" t="s">
        <v>2621</v>
      </c>
      <c r="B1262" t="s">
        <v>2756</v>
      </c>
      <c r="C1262" t="s">
        <v>2757</v>
      </c>
      <c r="D1262" t="s">
        <v>1780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44482.861805555556</v>
      </c>
    </row>
    <row r="1263" spans="1:41" x14ac:dyDescent="0.15">
      <c r="A1263" t="s">
        <v>2621</v>
      </c>
      <c r="B1263" t="s">
        <v>2758</v>
      </c>
      <c r="C1263" t="s">
        <v>943</v>
      </c>
      <c r="D1263" t="s">
        <v>2759</v>
      </c>
      <c r="E1263">
        <v>1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5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10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12</v>
      </c>
      <c r="AB1263">
        <v>3647</v>
      </c>
      <c r="AC1263">
        <v>1727</v>
      </c>
      <c r="AD1263">
        <v>193</v>
      </c>
      <c r="AE1263">
        <v>10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44486.627083333333</v>
      </c>
    </row>
    <row r="1264" spans="1:41" x14ac:dyDescent="0.15">
      <c r="A1264" t="s">
        <v>2621</v>
      </c>
      <c r="B1264" t="s">
        <v>2760</v>
      </c>
      <c r="C1264" t="s">
        <v>2761</v>
      </c>
      <c r="D1264" t="s">
        <v>2762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4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44482.861805555556</v>
      </c>
    </row>
    <row r="1265" spans="1:41" x14ac:dyDescent="0.15">
      <c r="A1265" t="s">
        <v>2621</v>
      </c>
      <c r="B1265" t="s">
        <v>2763</v>
      </c>
      <c r="C1265" t="s">
        <v>2764</v>
      </c>
      <c r="D1265" t="s">
        <v>2255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11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44482.861805555556</v>
      </c>
    </row>
    <row r="1266" spans="1:41" x14ac:dyDescent="0.15">
      <c r="A1266" t="s">
        <v>2621</v>
      </c>
      <c r="B1266" t="s">
        <v>2765</v>
      </c>
      <c r="C1266" t="s">
        <v>2419</v>
      </c>
      <c r="D1266" t="s">
        <v>132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4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7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9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44482.861805555556</v>
      </c>
    </row>
    <row r="1267" spans="1:41" x14ac:dyDescent="0.15">
      <c r="A1267" t="s">
        <v>2621</v>
      </c>
      <c r="B1267" t="s">
        <v>2766</v>
      </c>
      <c r="C1267" t="s">
        <v>2767</v>
      </c>
      <c r="D1267" t="s">
        <v>2768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7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9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12</v>
      </c>
      <c r="AB1267">
        <v>3113</v>
      </c>
      <c r="AC1267">
        <v>1488</v>
      </c>
      <c r="AD1267">
        <v>137</v>
      </c>
      <c r="AE1267">
        <v>6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44512.990972222222</v>
      </c>
    </row>
    <row r="1268" spans="1:41" x14ac:dyDescent="0.15">
      <c r="A1268" t="s">
        <v>2621</v>
      </c>
      <c r="B1268" t="s">
        <v>2769</v>
      </c>
      <c r="C1268" t="s">
        <v>1865</v>
      </c>
      <c r="D1268" t="s">
        <v>2770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44482.861805555556</v>
      </c>
    </row>
    <row r="1269" spans="1:41" x14ac:dyDescent="0.15">
      <c r="A1269" t="s">
        <v>2621</v>
      </c>
      <c r="B1269" t="s">
        <v>2771</v>
      </c>
      <c r="C1269" t="s">
        <v>134</v>
      </c>
      <c r="D1269" t="s">
        <v>2772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6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9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2773</v>
      </c>
      <c r="AC1269">
        <v>1335</v>
      </c>
      <c r="AD1269">
        <v>103</v>
      </c>
      <c r="AE1269">
        <v>5</v>
      </c>
      <c r="AF1269" t="s">
        <v>122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44489.986805555556</v>
      </c>
    </row>
    <row r="1270" spans="1:41" x14ac:dyDescent="0.15">
      <c r="A1270" t="s">
        <v>2621</v>
      </c>
      <c r="B1270" t="s">
        <v>2773</v>
      </c>
      <c r="C1270" t="s">
        <v>943</v>
      </c>
      <c r="D1270" t="s">
        <v>2444</v>
      </c>
      <c r="E1270">
        <v>1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3991</v>
      </c>
      <c r="AC1270">
        <v>1936</v>
      </c>
      <c r="AD1270">
        <v>119</v>
      </c>
      <c r="AE1270" t="s">
        <v>45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44489.928472222222</v>
      </c>
    </row>
    <row r="1271" spans="1:41" x14ac:dyDescent="0.15">
      <c r="A1271" t="s">
        <v>2621</v>
      </c>
      <c r="B1271" t="s">
        <v>2774</v>
      </c>
      <c r="C1271" t="s">
        <v>2775</v>
      </c>
      <c r="D1271" t="s">
        <v>2776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7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10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3498</v>
      </c>
      <c r="AC1271">
        <v>1674</v>
      </c>
      <c r="AD1271">
        <v>150</v>
      </c>
      <c r="AE1271">
        <v>16</v>
      </c>
      <c r="AF1271" t="s">
        <v>122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44487.935416666667</v>
      </c>
    </row>
    <row r="1272" spans="1:41" x14ac:dyDescent="0.15">
      <c r="A1272" t="s">
        <v>2621</v>
      </c>
      <c r="B1272" t="s">
        <v>2777</v>
      </c>
      <c r="C1272" t="s">
        <v>2778</v>
      </c>
      <c r="D1272" t="s">
        <v>815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4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8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10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44482.861805555556</v>
      </c>
    </row>
    <row r="1273" spans="1:41" x14ac:dyDescent="0.15">
      <c r="A1273" t="s">
        <v>2621</v>
      </c>
      <c r="B1273" t="s">
        <v>2779</v>
      </c>
      <c r="C1273" t="s">
        <v>2780</v>
      </c>
      <c r="D1273" t="s">
        <v>2781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5</v>
      </c>
      <c r="N1273">
        <v>0</v>
      </c>
      <c r="O1273">
        <v>0</v>
      </c>
      <c r="P1273">
        <v>0</v>
      </c>
      <c r="Q1273" t="s">
        <v>45</v>
      </c>
      <c r="R1273" t="s">
        <v>58</v>
      </c>
      <c r="S1273" t="s">
        <v>45</v>
      </c>
      <c r="T1273">
        <v>8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44482.861805555556</v>
      </c>
    </row>
    <row r="1274" spans="1:41" x14ac:dyDescent="0.15">
      <c r="A1274" t="s">
        <v>2621</v>
      </c>
      <c r="B1274" t="s">
        <v>2782</v>
      </c>
      <c r="C1274" t="s">
        <v>983</v>
      </c>
      <c r="D1274" t="s">
        <v>2446</v>
      </c>
      <c r="E1274">
        <v>1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3310</v>
      </c>
      <c r="AC1274">
        <v>1606</v>
      </c>
      <c r="AD1274">
        <v>98</v>
      </c>
      <c r="AE1274">
        <v>17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44492.814583333333</v>
      </c>
    </row>
    <row r="1275" spans="1:41" x14ac:dyDescent="0.15">
      <c r="A1275" t="s">
        <v>2621</v>
      </c>
      <c r="B1275" t="s">
        <v>2783</v>
      </c>
      <c r="C1275" t="s">
        <v>2784</v>
      </c>
      <c r="D1275" t="s">
        <v>2785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7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10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44482.861805555556</v>
      </c>
    </row>
    <row r="1276" spans="1:41" x14ac:dyDescent="0.15">
      <c r="A1276" t="s">
        <v>2621</v>
      </c>
      <c r="B1276" t="s">
        <v>2786</v>
      </c>
      <c r="C1276" t="s">
        <v>2787</v>
      </c>
      <c r="D1276" t="s">
        <v>2379</v>
      </c>
      <c r="E1276">
        <v>0</v>
      </c>
      <c r="F1276">
        <v>2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11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44482.861805555556</v>
      </c>
    </row>
    <row r="1277" spans="1:41" x14ac:dyDescent="0.15">
      <c r="A1277" t="s">
        <v>2621</v>
      </c>
      <c r="B1277" t="s">
        <v>2788</v>
      </c>
      <c r="C1277" t="s">
        <v>2789</v>
      </c>
      <c r="D1277" t="s">
        <v>2790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5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10</v>
      </c>
      <c r="AB1277">
        <v>0</v>
      </c>
      <c r="AC1277">
        <v>0</v>
      </c>
      <c r="AD1277">
        <v>0</v>
      </c>
      <c r="AE1277" t="s">
        <v>45</v>
      </c>
      <c r="AF1277" t="s">
        <v>122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44482.861805555556</v>
      </c>
    </row>
    <row r="1278" spans="1:41" x14ac:dyDescent="0.15">
      <c r="A1278" t="s">
        <v>2621</v>
      </c>
      <c r="B1278" t="s">
        <v>2791</v>
      </c>
      <c r="C1278" t="s">
        <v>549</v>
      </c>
      <c r="D1278" t="s">
        <v>550</v>
      </c>
      <c r="E1278">
        <v>1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3629</v>
      </c>
      <c r="AC1278">
        <v>1765</v>
      </c>
      <c r="AD1278">
        <v>99</v>
      </c>
      <c r="AE1278">
        <v>4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44489.946527777778</v>
      </c>
    </row>
    <row r="1279" spans="1:41" x14ac:dyDescent="0.15">
      <c r="A1279" t="s">
        <v>2621</v>
      </c>
      <c r="B1279" t="s">
        <v>2792</v>
      </c>
      <c r="C1279" t="s">
        <v>2793</v>
      </c>
      <c r="D1279" t="s">
        <v>1245</v>
      </c>
      <c r="E1279">
        <v>2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7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2168</v>
      </c>
      <c r="AC1279">
        <v>1059</v>
      </c>
      <c r="AD1279">
        <v>50</v>
      </c>
      <c r="AE1279">
        <v>1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44503.652777777781</v>
      </c>
    </row>
    <row r="1280" spans="1:41" x14ac:dyDescent="0.15">
      <c r="A1280" t="s">
        <v>2621</v>
      </c>
      <c r="B1280" t="s">
        <v>2794</v>
      </c>
      <c r="C1280" t="s">
        <v>333</v>
      </c>
      <c r="D1280" t="s">
        <v>1570</v>
      </c>
      <c r="E1280">
        <v>1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6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2940</v>
      </c>
      <c r="AC1280">
        <v>1448</v>
      </c>
      <c r="AD1280">
        <v>44</v>
      </c>
      <c r="AE1280">
        <v>1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44496.913888888892</v>
      </c>
    </row>
    <row r="1281" spans="1:41" x14ac:dyDescent="0.15">
      <c r="A1281" t="s">
        <v>2621</v>
      </c>
      <c r="B1281" t="s">
        <v>2795</v>
      </c>
      <c r="C1281" t="s">
        <v>2796</v>
      </c>
      <c r="D1281" t="s">
        <v>2797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44482.861805555556</v>
      </c>
    </row>
    <row r="1282" spans="1:41" x14ac:dyDescent="0.15">
      <c r="A1282" t="s">
        <v>2621</v>
      </c>
      <c r="B1282" t="s">
        <v>2798</v>
      </c>
      <c r="C1282" t="s">
        <v>1549</v>
      </c>
      <c r="D1282" t="s">
        <v>2799</v>
      </c>
      <c r="E1282">
        <v>1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6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9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12</v>
      </c>
      <c r="AI1282">
        <v>3508</v>
      </c>
      <c r="AJ1282">
        <v>1710</v>
      </c>
      <c r="AK1282">
        <v>88</v>
      </c>
      <c r="AL1282">
        <v>2</v>
      </c>
      <c r="AM1282" t="s">
        <v>47</v>
      </c>
      <c r="AN1282" t="s">
        <v>76</v>
      </c>
      <c r="AO1282" s="1">
        <v>44491.93472222222</v>
      </c>
    </row>
    <row r="1283" spans="1:41" x14ac:dyDescent="0.15">
      <c r="A1283" t="s">
        <v>2621</v>
      </c>
      <c r="B1283" t="s">
        <v>2800</v>
      </c>
      <c r="C1283" t="s">
        <v>2801</v>
      </c>
      <c r="D1283" t="s">
        <v>2802</v>
      </c>
      <c r="E1283">
        <v>2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12</v>
      </c>
      <c r="AB1283">
        <v>4056</v>
      </c>
      <c r="AC1283">
        <v>1913</v>
      </c>
      <c r="AD1283">
        <v>230</v>
      </c>
      <c r="AE1283">
        <v>17</v>
      </c>
      <c r="AF1283" t="s">
        <v>122</v>
      </c>
      <c r="AG1283" t="s">
        <v>76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44492.638888888891</v>
      </c>
    </row>
    <row r="1284" spans="1:41" x14ac:dyDescent="0.15">
      <c r="A1284" t="s">
        <v>2621</v>
      </c>
      <c r="B1284" t="s">
        <v>2803</v>
      </c>
      <c r="C1284" t="s">
        <v>2450</v>
      </c>
      <c r="D1284" t="s">
        <v>2804</v>
      </c>
      <c r="E1284">
        <v>0</v>
      </c>
      <c r="F1284">
        <v>3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11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44482.861805555556</v>
      </c>
    </row>
    <row r="1285" spans="1:41" x14ac:dyDescent="0.15">
      <c r="A1285" t="s">
        <v>2621</v>
      </c>
      <c r="B1285" t="s">
        <v>2805</v>
      </c>
      <c r="C1285" t="s">
        <v>2806</v>
      </c>
      <c r="D1285" t="s">
        <v>573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44482.861805555556</v>
      </c>
    </row>
    <row r="1286" spans="1:41" x14ac:dyDescent="0.15">
      <c r="A1286" t="s">
        <v>2621</v>
      </c>
      <c r="B1286" t="s">
        <v>2807</v>
      </c>
      <c r="C1286" t="s">
        <v>2808</v>
      </c>
      <c r="D1286" t="s">
        <v>2156</v>
      </c>
      <c r="E1286">
        <v>0</v>
      </c>
      <c r="F1286">
        <v>2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44482.861805555556</v>
      </c>
    </row>
    <row r="1287" spans="1:41" x14ac:dyDescent="0.15">
      <c r="A1287" t="s">
        <v>2621</v>
      </c>
      <c r="B1287" t="s">
        <v>2809</v>
      </c>
      <c r="C1287" t="s">
        <v>2810</v>
      </c>
      <c r="D1287" t="s">
        <v>2811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5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44482.861805555556</v>
      </c>
    </row>
    <row r="1288" spans="1:41" x14ac:dyDescent="0.15">
      <c r="A1288" t="s">
        <v>2621</v>
      </c>
      <c r="B1288" t="s">
        <v>2812</v>
      </c>
      <c r="C1288" t="s">
        <v>2813</v>
      </c>
      <c r="D1288" t="s">
        <v>2814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9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12</v>
      </c>
      <c r="AB1288">
        <v>3659</v>
      </c>
      <c r="AC1288">
        <v>1764</v>
      </c>
      <c r="AD1288">
        <v>131</v>
      </c>
      <c r="AE1288">
        <v>14</v>
      </c>
      <c r="AF1288" t="s">
        <v>122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44486.772222222222</v>
      </c>
    </row>
    <row r="1289" spans="1:41" x14ac:dyDescent="0.15">
      <c r="A1289" t="s">
        <v>2621</v>
      </c>
      <c r="B1289" t="s">
        <v>2815</v>
      </c>
      <c r="C1289" t="s">
        <v>2816</v>
      </c>
      <c r="D1289" t="s">
        <v>2817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5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8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10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44482.861805555556</v>
      </c>
    </row>
    <row r="1290" spans="1:41" x14ac:dyDescent="0.15">
      <c r="A1290" t="s">
        <v>2621</v>
      </c>
      <c r="B1290" t="s">
        <v>2818</v>
      </c>
      <c r="C1290" t="s">
        <v>2819</v>
      </c>
      <c r="D1290" t="s">
        <v>2820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44482.861805555556</v>
      </c>
    </row>
    <row r="1291" spans="1:41" x14ac:dyDescent="0.15">
      <c r="A1291" t="s">
        <v>2621</v>
      </c>
      <c r="B1291" t="s">
        <v>2821</v>
      </c>
      <c r="C1291" t="s">
        <v>71</v>
      </c>
      <c r="D1291" t="s">
        <v>2822</v>
      </c>
      <c r="E1291">
        <v>0</v>
      </c>
      <c r="F1291">
        <v>2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4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47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44482.861805555556</v>
      </c>
    </row>
    <row r="1292" spans="1:41" x14ac:dyDescent="0.15">
      <c r="A1292" t="s">
        <v>2621</v>
      </c>
      <c r="B1292" t="s">
        <v>2823</v>
      </c>
      <c r="C1292" t="s">
        <v>2450</v>
      </c>
      <c r="D1292" t="s">
        <v>2824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7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44482.861805555556</v>
      </c>
    </row>
    <row r="1293" spans="1:41" x14ac:dyDescent="0.15">
      <c r="A1293" t="s">
        <v>2621</v>
      </c>
      <c r="B1293" t="s">
        <v>2825</v>
      </c>
      <c r="C1293" t="s">
        <v>2826</v>
      </c>
      <c r="D1293" t="s">
        <v>2827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44482.861805555556</v>
      </c>
    </row>
    <row r="1294" spans="1:41" x14ac:dyDescent="0.15">
      <c r="A1294" t="s">
        <v>2621</v>
      </c>
      <c r="B1294" t="s">
        <v>2828</v>
      </c>
      <c r="C1294" t="s">
        <v>2829</v>
      </c>
      <c r="D1294" t="s">
        <v>1319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12</v>
      </c>
      <c r="AB1294">
        <v>2930</v>
      </c>
      <c r="AC1294">
        <v>1411</v>
      </c>
      <c r="AD1294">
        <v>108</v>
      </c>
      <c r="AE1294">
        <v>3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44494.836111111108</v>
      </c>
    </row>
    <row r="1295" spans="1:41" x14ac:dyDescent="0.15">
      <c r="A1295" t="s">
        <v>2621</v>
      </c>
      <c r="B1295" t="s">
        <v>2830</v>
      </c>
      <c r="C1295" t="s">
        <v>300</v>
      </c>
      <c r="D1295" t="s">
        <v>2831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4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7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10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44482.861805555556</v>
      </c>
    </row>
    <row r="1296" spans="1:41" x14ac:dyDescent="0.15">
      <c r="A1296" t="s">
        <v>2621</v>
      </c>
      <c r="B1296" t="s">
        <v>2832</v>
      </c>
      <c r="C1296" t="s">
        <v>2205</v>
      </c>
      <c r="D1296" t="s">
        <v>2833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44482.861805555556</v>
      </c>
    </row>
    <row r="1297" spans="1:41" x14ac:dyDescent="0.15">
      <c r="A1297" t="s">
        <v>2621</v>
      </c>
      <c r="B1297" t="s">
        <v>2834</v>
      </c>
      <c r="C1297" t="s">
        <v>1978</v>
      </c>
      <c r="D1297" t="s">
        <v>2835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122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44482.861805555556</v>
      </c>
    </row>
    <row r="1298" spans="1:41" x14ac:dyDescent="0.15">
      <c r="A1298" t="s">
        <v>2621</v>
      </c>
      <c r="B1298" t="s">
        <v>2836</v>
      </c>
      <c r="C1298" t="s">
        <v>2837</v>
      </c>
      <c r="D1298" t="s">
        <v>2838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7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10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12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44482.861805555556</v>
      </c>
    </row>
    <row r="1299" spans="1:41" x14ac:dyDescent="0.15">
      <c r="A1299" t="s">
        <v>2621</v>
      </c>
      <c r="B1299" t="s">
        <v>2839</v>
      </c>
      <c r="C1299" t="s">
        <v>2840</v>
      </c>
      <c r="D1299" t="s">
        <v>2841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5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122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44482.861805555556</v>
      </c>
    </row>
    <row r="1300" spans="1:41" x14ac:dyDescent="0.15">
      <c r="A1300" t="s">
        <v>2621</v>
      </c>
      <c r="B1300" t="s">
        <v>2842</v>
      </c>
      <c r="C1300" t="s">
        <v>2843</v>
      </c>
      <c r="D1300" t="s">
        <v>2844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5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122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44482.861805555556</v>
      </c>
    </row>
    <row r="1301" spans="1:41" x14ac:dyDescent="0.15">
      <c r="A1301" t="s">
        <v>2621</v>
      </c>
      <c r="B1301" t="s">
        <v>2845</v>
      </c>
      <c r="C1301" t="s">
        <v>2761</v>
      </c>
      <c r="D1301" t="s">
        <v>2846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0</v>
      </c>
      <c r="AC1301">
        <v>0</v>
      </c>
      <c r="AD1301">
        <v>0</v>
      </c>
      <c r="AE1301" t="s">
        <v>45</v>
      </c>
      <c r="AF1301" t="s">
        <v>122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44482.861805555556</v>
      </c>
    </row>
    <row r="1302" spans="1:41" x14ac:dyDescent="0.15">
      <c r="A1302" t="s">
        <v>2847</v>
      </c>
      <c r="B1302" t="s">
        <v>3184</v>
      </c>
      <c r="C1302" t="s">
        <v>3185</v>
      </c>
      <c r="D1302" t="s">
        <v>3186</v>
      </c>
      <c r="E1302">
        <v>1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7</v>
      </c>
      <c r="N1302">
        <v>0</v>
      </c>
      <c r="O1302">
        <v>0</v>
      </c>
      <c r="P1302">
        <v>0</v>
      </c>
      <c r="Q1302" t="s">
        <v>45</v>
      </c>
      <c r="R1302" t="s">
        <v>47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12</v>
      </c>
      <c r="AB1302">
        <v>3617</v>
      </c>
      <c r="AC1302">
        <v>1736</v>
      </c>
      <c r="AD1302">
        <v>145</v>
      </c>
      <c r="AE1302">
        <v>7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44492.652777777781</v>
      </c>
    </row>
    <row r="1303" spans="1:41" x14ac:dyDescent="0.15">
      <c r="A1303" t="s">
        <v>2847</v>
      </c>
      <c r="B1303" t="s">
        <v>2848</v>
      </c>
      <c r="C1303" t="s">
        <v>2849</v>
      </c>
      <c r="D1303" t="s">
        <v>2850</v>
      </c>
      <c r="E1303">
        <v>1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12</v>
      </c>
      <c r="AB1303">
        <v>2881</v>
      </c>
      <c r="AC1303">
        <v>1382</v>
      </c>
      <c r="AD1303">
        <v>117</v>
      </c>
      <c r="AE1303">
        <v>9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44494.749305555553</v>
      </c>
    </row>
    <row r="1304" spans="1:41" x14ac:dyDescent="0.15">
      <c r="A1304" t="s">
        <v>2847</v>
      </c>
      <c r="B1304" t="s">
        <v>3077</v>
      </c>
      <c r="C1304" t="s">
        <v>3078</v>
      </c>
      <c r="D1304" t="s">
        <v>3079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8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122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44482.861805555556</v>
      </c>
    </row>
    <row r="1305" spans="1:41" x14ac:dyDescent="0.15">
      <c r="A1305" t="s">
        <v>2847</v>
      </c>
      <c r="B1305" t="s">
        <v>2851</v>
      </c>
      <c r="C1305" t="s">
        <v>2852</v>
      </c>
      <c r="D1305" t="s">
        <v>2454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8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11</v>
      </c>
      <c r="AB1305">
        <v>0</v>
      </c>
      <c r="AC1305">
        <v>0</v>
      </c>
      <c r="AD1305">
        <v>0</v>
      </c>
      <c r="AE1305" t="s">
        <v>45</v>
      </c>
      <c r="AF1305" t="s">
        <v>122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44482.861805555556</v>
      </c>
    </row>
    <row r="1306" spans="1:41" x14ac:dyDescent="0.15">
      <c r="A1306" t="s">
        <v>2847</v>
      </c>
      <c r="B1306" t="s">
        <v>2853</v>
      </c>
      <c r="C1306" t="s">
        <v>2854</v>
      </c>
      <c r="D1306" t="s">
        <v>1304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44482.861805555556</v>
      </c>
    </row>
    <row r="1307" spans="1:41" x14ac:dyDescent="0.15">
      <c r="A1307" t="s">
        <v>2847</v>
      </c>
      <c r="B1307" t="s">
        <v>3190</v>
      </c>
      <c r="C1307" t="s">
        <v>943</v>
      </c>
      <c r="D1307" t="s">
        <v>3191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0</v>
      </c>
      <c r="AC1307">
        <v>0</v>
      </c>
      <c r="AD1307">
        <v>0</v>
      </c>
      <c r="AE1307" t="s">
        <v>45</v>
      </c>
      <c r="AF1307" t="s">
        <v>122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44482.861805555556</v>
      </c>
    </row>
    <row r="1308" spans="1:41" x14ac:dyDescent="0.15">
      <c r="A1308" t="s">
        <v>2847</v>
      </c>
      <c r="B1308" t="s">
        <v>3230</v>
      </c>
      <c r="C1308" t="s">
        <v>2225</v>
      </c>
      <c r="D1308" t="s">
        <v>1834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4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8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10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44482.861805555556</v>
      </c>
    </row>
    <row r="1309" spans="1:41" x14ac:dyDescent="0.15">
      <c r="A1309" t="s">
        <v>2847</v>
      </c>
      <c r="B1309" t="s">
        <v>3080</v>
      </c>
      <c r="C1309" t="s">
        <v>53</v>
      </c>
      <c r="D1309" t="s">
        <v>1871</v>
      </c>
      <c r="E1309">
        <v>3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5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9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3278</v>
      </c>
      <c r="AC1309">
        <v>1542</v>
      </c>
      <c r="AD1309">
        <v>194</v>
      </c>
      <c r="AE1309">
        <v>8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44504.887499999997</v>
      </c>
    </row>
    <row r="1310" spans="1:41" x14ac:dyDescent="0.15">
      <c r="A1310" t="s">
        <v>2847</v>
      </c>
      <c r="B1310" t="s">
        <v>2855</v>
      </c>
      <c r="C1310" t="s">
        <v>2856</v>
      </c>
      <c r="D1310" t="s">
        <v>2279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7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9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44482.861805555556</v>
      </c>
    </row>
    <row r="1311" spans="1:41" x14ac:dyDescent="0.15">
      <c r="A1311" t="s">
        <v>2847</v>
      </c>
      <c r="B1311" t="s">
        <v>2857</v>
      </c>
      <c r="C1311" t="s">
        <v>2858</v>
      </c>
      <c r="D1311" t="s">
        <v>2446</v>
      </c>
      <c r="E1311">
        <v>3</v>
      </c>
      <c r="F1311">
        <v>3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7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9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12</v>
      </c>
      <c r="AB1311">
        <v>3306</v>
      </c>
      <c r="AC1311">
        <v>1622</v>
      </c>
      <c r="AD1311">
        <v>62</v>
      </c>
      <c r="AE1311">
        <v>2</v>
      </c>
      <c r="AF1311" t="s">
        <v>47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44507.627083333333</v>
      </c>
    </row>
    <row r="1312" spans="1:41" x14ac:dyDescent="0.15">
      <c r="A1312" t="s">
        <v>2847</v>
      </c>
      <c r="B1312" t="s">
        <v>3192</v>
      </c>
      <c r="C1312" t="s">
        <v>3193</v>
      </c>
      <c r="D1312" t="s">
        <v>3194</v>
      </c>
      <c r="E1312">
        <v>1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10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3894</v>
      </c>
      <c r="AC1312">
        <v>1890</v>
      </c>
      <c r="AD1312">
        <v>114</v>
      </c>
      <c r="AE1312">
        <v>3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44486.592361111114</v>
      </c>
    </row>
    <row r="1313" spans="1:41" x14ac:dyDescent="0.15">
      <c r="A1313" t="s">
        <v>2847</v>
      </c>
      <c r="B1313" t="s">
        <v>3231</v>
      </c>
      <c r="C1313" t="s">
        <v>1556</v>
      </c>
      <c r="D1313" t="s">
        <v>1557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44482.861805555556</v>
      </c>
    </row>
    <row r="1314" spans="1:41" x14ac:dyDescent="0.15">
      <c r="A1314" t="s">
        <v>2847</v>
      </c>
      <c r="B1314" t="s">
        <v>2859</v>
      </c>
      <c r="C1314" t="s">
        <v>1247</v>
      </c>
      <c r="D1314" t="s">
        <v>2475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44482.861805555556</v>
      </c>
    </row>
    <row r="1315" spans="1:41" x14ac:dyDescent="0.15">
      <c r="A1315" t="s">
        <v>2847</v>
      </c>
      <c r="B1315" t="s">
        <v>3081</v>
      </c>
      <c r="C1315" t="s">
        <v>2296</v>
      </c>
      <c r="D1315" t="s">
        <v>3082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44482.861805555556</v>
      </c>
    </row>
    <row r="1316" spans="1:41" x14ac:dyDescent="0.15">
      <c r="A1316" t="s">
        <v>2847</v>
      </c>
      <c r="B1316" t="s">
        <v>2860</v>
      </c>
      <c r="C1316" t="s">
        <v>2861</v>
      </c>
      <c r="D1316" t="s">
        <v>2862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4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44482.861805555556</v>
      </c>
    </row>
    <row r="1317" spans="1:41" x14ac:dyDescent="0.15">
      <c r="A1317" t="s">
        <v>2847</v>
      </c>
      <c r="B1317" t="s">
        <v>3061</v>
      </c>
      <c r="C1317" t="s">
        <v>124</v>
      </c>
      <c r="D1317" t="s">
        <v>2475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9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44482.861805555556</v>
      </c>
    </row>
    <row r="1318" spans="1:41" x14ac:dyDescent="0.15">
      <c r="A1318" t="s">
        <v>2847</v>
      </c>
      <c r="B1318" t="s">
        <v>3290</v>
      </c>
      <c r="C1318" t="s">
        <v>2416</v>
      </c>
      <c r="D1318" t="s">
        <v>2417</v>
      </c>
      <c r="E1318">
        <v>1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2782</v>
      </c>
      <c r="AC1318">
        <v>1319</v>
      </c>
      <c r="AD1318">
        <v>144</v>
      </c>
      <c r="AE1318">
        <v>14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44487.931250000001</v>
      </c>
    </row>
    <row r="1319" spans="1:41" x14ac:dyDescent="0.15">
      <c r="A1319" t="s">
        <v>2847</v>
      </c>
      <c r="B1319" t="s">
        <v>3066</v>
      </c>
      <c r="C1319" t="s">
        <v>983</v>
      </c>
      <c r="D1319" t="s">
        <v>1218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9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122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44482.861805555556</v>
      </c>
    </row>
    <row r="1320" spans="1:41" x14ac:dyDescent="0.15">
      <c r="A1320" t="s">
        <v>2847</v>
      </c>
      <c r="B1320" t="s">
        <v>3293</v>
      </c>
      <c r="C1320" t="s">
        <v>3292</v>
      </c>
      <c r="D1320" t="s">
        <v>2257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44482.861805555556</v>
      </c>
    </row>
    <row r="1321" spans="1:41" x14ac:dyDescent="0.15">
      <c r="A1321" t="s">
        <v>2847</v>
      </c>
      <c r="B1321" t="s">
        <v>3187</v>
      </c>
      <c r="C1321" t="s">
        <v>3188</v>
      </c>
      <c r="D1321" t="s">
        <v>1245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5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0</v>
      </c>
      <c r="AC1321">
        <v>0</v>
      </c>
      <c r="AD1321">
        <v>0</v>
      </c>
      <c r="AE1321" t="s">
        <v>45</v>
      </c>
      <c r="AF1321" t="s">
        <v>47</v>
      </c>
      <c r="AG1321" t="s">
        <v>45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44482.861805555556</v>
      </c>
    </row>
    <row r="1322" spans="1:41" x14ac:dyDescent="0.15">
      <c r="A1322" t="s">
        <v>2847</v>
      </c>
      <c r="B1322" t="s">
        <v>3235</v>
      </c>
      <c r="C1322" t="s">
        <v>134</v>
      </c>
      <c r="D1322" t="s">
        <v>54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4</v>
      </c>
      <c r="N1322">
        <v>0</v>
      </c>
      <c r="O1322">
        <v>0</v>
      </c>
      <c r="P1322">
        <v>0</v>
      </c>
      <c r="Q1322" t="s">
        <v>45</v>
      </c>
      <c r="R1322" t="s">
        <v>47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10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44482.861805555556</v>
      </c>
    </row>
    <row r="1323" spans="1:41" x14ac:dyDescent="0.15">
      <c r="A1323" t="s">
        <v>2847</v>
      </c>
      <c r="B1323" t="s">
        <v>2863</v>
      </c>
      <c r="C1323" t="s">
        <v>2864</v>
      </c>
      <c r="D1323" t="s">
        <v>1245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3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6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9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44482.861805555556</v>
      </c>
    </row>
    <row r="1324" spans="1:41" x14ac:dyDescent="0.15">
      <c r="A1324" t="s">
        <v>2847</v>
      </c>
      <c r="B1324" t="s">
        <v>3300</v>
      </c>
      <c r="C1324" t="s">
        <v>3305</v>
      </c>
      <c r="D1324" t="s">
        <v>3306</v>
      </c>
      <c r="E1324">
        <v>2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6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10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12</v>
      </c>
      <c r="AB1324">
        <v>3816</v>
      </c>
      <c r="AC1324">
        <v>1860</v>
      </c>
      <c r="AD1324">
        <v>96</v>
      </c>
      <c r="AE1324">
        <v>1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44504.90347222222</v>
      </c>
    </row>
    <row r="1325" spans="1:41" x14ac:dyDescent="0.15">
      <c r="A1325" t="s">
        <v>2847</v>
      </c>
      <c r="B1325" t="s">
        <v>2865</v>
      </c>
      <c r="C1325" t="s">
        <v>2478</v>
      </c>
      <c r="D1325" t="s">
        <v>132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3255</v>
      </c>
      <c r="AC1325">
        <v>1572</v>
      </c>
      <c r="AD1325">
        <v>111</v>
      </c>
      <c r="AE1325">
        <v>6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44494.763888888891</v>
      </c>
    </row>
    <row r="1326" spans="1:41" x14ac:dyDescent="0.15">
      <c r="A1326" t="s">
        <v>2847</v>
      </c>
      <c r="B1326" t="s">
        <v>2866</v>
      </c>
      <c r="C1326" t="s">
        <v>2867</v>
      </c>
      <c r="D1326" t="s">
        <v>2223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10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44482.861805555556</v>
      </c>
    </row>
    <row r="1327" spans="1:41" x14ac:dyDescent="0.15">
      <c r="A1327" t="s">
        <v>2847</v>
      </c>
      <c r="B1327" t="s">
        <v>3067</v>
      </c>
      <c r="C1327" t="s">
        <v>49</v>
      </c>
      <c r="D1327" t="s">
        <v>2682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4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7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44482.861805555556</v>
      </c>
    </row>
    <row r="1328" spans="1:41" x14ac:dyDescent="0.15">
      <c r="A1328" t="s">
        <v>2847</v>
      </c>
      <c r="B1328" t="s">
        <v>2868</v>
      </c>
      <c r="C1328" t="s">
        <v>2869</v>
      </c>
      <c r="D1328" t="s">
        <v>992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47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122</v>
      </c>
      <c r="Z1328" t="s">
        <v>45</v>
      </c>
      <c r="AA1328">
        <v>11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44482.861805555556</v>
      </c>
    </row>
    <row r="1329" spans="1:41" x14ac:dyDescent="0.15">
      <c r="A1329" t="s">
        <v>2847</v>
      </c>
      <c r="B1329" t="s">
        <v>2870</v>
      </c>
      <c r="C1329" t="s">
        <v>2871</v>
      </c>
      <c r="D1329" t="s">
        <v>132</v>
      </c>
      <c r="E1329">
        <v>2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10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12</v>
      </c>
      <c r="AB1329">
        <v>2659</v>
      </c>
      <c r="AC1329">
        <v>1284</v>
      </c>
      <c r="AD1329">
        <v>91</v>
      </c>
      <c r="AE1329">
        <v>2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44507.869444444441</v>
      </c>
    </row>
    <row r="1330" spans="1:41" x14ac:dyDescent="0.15">
      <c r="A1330" t="s">
        <v>2847</v>
      </c>
      <c r="B1330" t="s">
        <v>3291</v>
      </c>
      <c r="C1330" t="s">
        <v>537</v>
      </c>
      <c r="D1330" t="s">
        <v>2759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44482.861805555556</v>
      </c>
    </row>
    <row r="1331" spans="1:41" x14ac:dyDescent="0.15">
      <c r="A1331" t="s">
        <v>2847</v>
      </c>
      <c r="B1331" t="s">
        <v>2872</v>
      </c>
      <c r="C1331" t="s">
        <v>2873</v>
      </c>
      <c r="D1331" t="s">
        <v>2440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5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44482.861805555556</v>
      </c>
    </row>
    <row r="1332" spans="1:41" x14ac:dyDescent="0.15">
      <c r="A1332" t="s">
        <v>2847</v>
      </c>
      <c r="B1332" t="s">
        <v>3286</v>
      </c>
      <c r="C1332" t="s">
        <v>3287</v>
      </c>
      <c r="D1332" t="s">
        <v>3288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8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44482.861805555556</v>
      </c>
    </row>
    <row r="1333" spans="1:41" x14ac:dyDescent="0.15">
      <c r="A1333" t="s">
        <v>2847</v>
      </c>
      <c r="B1333" t="s">
        <v>2874</v>
      </c>
      <c r="C1333" t="s">
        <v>2849</v>
      </c>
      <c r="D1333" t="s">
        <v>2475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6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44482.861805555556</v>
      </c>
    </row>
    <row r="1334" spans="1:41" x14ac:dyDescent="0.15">
      <c r="A1334" t="s">
        <v>2847</v>
      </c>
      <c r="B1334" t="s">
        <v>2875</v>
      </c>
      <c r="C1334" t="s">
        <v>1183</v>
      </c>
      <c r="D1334" t="s">
        <v>2876</v>
      </c>
      <c r="E1334">
        <v>0</v>
      </c>
      <c r="F1334">
        <v>2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8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44482.861805555556</v>
      </c>
    </row>
    <row r="1335" spans="1:41" x14ac:dyDescent="0.15">
      <c r="A1335" t="s">
        <v>2847</v>
      </c>
      <c r="B1335" t="s">
        <v>2877</v>
      </c>
      <c r="C1335" t="s">
        <v>1029</v>
      </c>
      <c r="D1335" t="s">
        <v>2692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4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7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10</v>
      </c>
      <c r="AB1335">
        <v>0</v>
      </c>
      <c r="AC1335">
        <v>0</v>
      </c>
      <c r="AD1335">
        <v>0</v>
      </c>
      <c r="AE1335" t="s">
        <v>45</v>
      </c>
      <c r="AF1335" t="s">
        <v>122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44482.861805555556</v>
      </c>
    </row>
    <row r="1336" spans="1:41" x14ac:dyDescent="0.15">
      <c r="A1336" t="s">
        <v>2847</v>
      </c>
      <c r="B1336" t="s">
        <v>3260</v>
      </c>
      <c r="C1336" t="s">
        <v>1960</v>
      </c>
      <c r="D1336" t="s">
        <v>3261</v>
      </c>
      <c r="E1336">
        <v>1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12</v>
      </c>
      <c r="AB1336">
        <v>3645</v>
      </c>
      <c r="AC1336">
        <v>1705</v>
      </c>
      <c r="AD1336">
        <v>235</v>
      </c>
      <c r="AE1336">
        <v>17</v>
      </c>
      <c r="AF1336" t="s">
        <v>122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44487.875</v>
      </c>
    </row>
    <row r="1337" spans="1:41" x14ac:dyDescent="0.15">
      <c r="A1337" t="s">
        <v>2847</v>
      </c>
      <c r="B1337" t="s">
        <v>2878</v>
      </c>
      <c r="C1337" t="s">
        <v>2879</v>
      </c>
      <c r="D1337" t="s">
        <v>2880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7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9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44482.861805555556</v>
      </c>
    </row>
    <row r="1338" spans="1:41" x14ac:dyDescent="0.15">
      <c r="A1338" t="s">
        <v>2847</v>
      </c>
      <c r="B1338" t="s">
        <v>3216</v>
      </c>
      <c r="C1338" t="s">
        <v>3239</v>
      </c>
      <c r="D1338" t="s">
        <v>1319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6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10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12</v>
      </c>
      <c r="AB1338">
        <v>0</v>
      </c>
      <c r="AC1338">
        <v>0</v>
      </c>
      <c r="AD1338">
        <v>0</v>
      </c>
      <c r="AE1338" t="s">
        <v>45</v>
      </c>
      <c r="AF1338" t="s">
        <v>122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44482.861805555556</v>
      </c>
    </row>
    <row r="1339" spans="1:41" x14ac:dyDescent="0.15">
      <c r="A1339" t="s">
        <v>2847</v>
      </c>
      <c r="B1339" t="s">
        <v>3229</v>
      </c>
      <c r="C1339" t="s">
        <v>3240</v>
      </c>
      <c r="D1339" t="s">
        <v>1218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44482.861805555556</v>
      </c>
    </row>
    <row r="1340" spans="1:41" x14ac:dyDescent="0.15">
      <c r="A1340" t="s">
        <v>2847</v>
      </c>
      <c r="B1340" t="s">
        <v>2881</v>
      </c>
      <c r="C1340" t="s">
        <v>358</v>
      </c>
      <c r="D1340" t="s">
        <v>2446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11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44482.861805555556</v>
      </c>
    </row>
    <row r="1341" spans="1:41" x14ac:dyDescent="0.15">
      <c r="A1341" t="s">
        <v>2847</v>
      </c>
      <c r="B1341" t="s">
        <v>3297</v>
      </c>
      <c r="C1341" t="s">
        <v>3296</v>
      </c>
      <c r="D1341" t="s">
        <v>2472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6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10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12</v>
      </c>
      <c r="AB1341">
        <v>3306</v>
      </c>
      <c r="AC1341">
        <v>1510</v>
      </c>
      <c r="AD1341">
        <v>286</v>
      </c>
      <c r="AE1341">
        <v>23</v>
      </c>
      <c r="AF1341" t="s">
        <v>122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44496.929861111108</v>
      </c>
    </row>
    <row r="1342" spans="1:41" x14ac:dyDescent="0.15">
      <c r="A1342" t="s">
        <v>2847</v>
      </c>
      <c r="B1342" t="s">
        <v>3274</v>
      </c>
      <c r="C1342" t="s">
        <v>1544</v>
      </c>
      <c r="D1342" t="s">
        <v>3276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6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0</v>
      </c>
      <c r="AC1342">
        <v>0</v>
      </c>
      <c r="AD1342">
        <v>0</v>
      </c>
      <c r="AE1342" t="s">
        <v>45</v>
      </c>
      <c r="AF1342" t="s">
        <v>47</v>
      </c>
      <c r="AG1342" t="s">
        <v>45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44482.861805555556</v>
      </c>
    </row>
    <row r="1343" spans="1:41" x14ac:dyDescent="0.15">
      <c r="A1343" t="s">
        <v>2847</v>
      </c>
      <c r="B1343" t="s">
        <v>3299</v>
      </c>
      <c r="C1343" t="s">
        <v>3298</v>
      </c>
      <c r="D1343" t="s">
        <v>3307</v>
      </c>
      <c r="E1343">
        <v>1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58</v>
      </c>
      <c r="Z1343" t="s">
        <v>45</v>
      </c>
      <c r="AA1343">
        <v>12</v>
      </c>
      <c r="AB1343">
        <v>3475</v>
      </c>
      <c r="AC1343">
        <v>1619</v>
      </c>
      <c r="AD1343">
        <v>237</v>
      </c>
      <c r="AE1343">
        <v>17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44510.927083333336</v>
      </c>
    </row>
    <row r="1344" spans="1:41" x14ac:dyDescent="0.15">
      <c r="A1344" t="s">
        <v>2847</v>
      </c>
      <c r="B1344" t="s">
        <v>2882</v>
      </c>
      <c r="C1344" t="s">
        <v>2883</v>
      </c>
      <c r="D1344" t="s">
        <v>2884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6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0</v>
      </c>
      <c r="AC1344">
        <v>0</v>
      </c>
      <c r="AD1344">
        <v>0</v>
      </c>
      <c r="AE1344" t="s">
        <v>45</v>
      </c>
      <c r="AF1344" t="s">
        <v>47</v>
      </c>
      <c r="AG1344" t="s">
        <v>45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44482.861805555556</v>
      </c>
    </row>
    <row r="1345" spans="1:41" x14ac:dyDescent="0.15">
      <c r="A1345" t="s">
        <v>2847</v>
      </c>
      <c r="B1345" t="s">
        <v>2885</v>
      </c>
      <c r="C1345" t="s">
        <v>2886</v>
      </c>
      <c r="D1345" t="s">
        <v>2887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3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7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10</v>
      </c>
      <c r="AB1345">
        <v>0</v>
      </c>
      <c r="AC1345">
        <v>0</v>
      </c>
      <c r="AD1345">
        <v>0</v>
      </c>
      <c r="AE1345" t="s">
        <v>45</v>
      </c>
      <c r="AF1345" t="s">
        <v>47</v>
      </c>
      <c r="AG1345" t="s">
        <v>45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44482.861805555556</v>
      </c>
    </row>
    <row r="1346" spans="1:41" x14ac:dyDescent="0.15">
      <c r="A1346" t="s">
        <v>2847</v>
      </c>
      <c r="B1346" t="s">
        <v>3270</v>
      </c>
      <c r="C1346" t="s">
        <v>3277</v>
      </c>
      <c r="D1346" t="s">
        <v>3278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0</v>
      </c>
      <c r="AC1346">
        <v>0</v>
      </c>
      <c r="AD1346">
        <v>0</v>
      </c>
      <c r="AE1346" t="s">
        <v>45</v>
      </c>
      <c r="AF1346" t="s">
        <v>47</v>
      </c>
      <c r="AG1346" t="s">
        <v>45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44482.861805555556</v>
      </c>
    </row>
    <row r="1347" spans="1:41" x14ac:dyDescent="0.15">
      <c r="A1347" t="s">
        <v>2847</v>
      </c>
      <c r="B1347" t="s">
        <v>3091</v>
      </c>
      <c r="C1347" t="s">
        <v>3099</v>
      </c>
      <c r="D1347" t="s">
        <v>3101</v>
      </c>
      <c r="E1347">
        <v>1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7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10</v>
      </c>
      <c r="U1347">
        <v>0</v>
      </c>
      <c r="V1347">
        <v>0</v>
      </c>
      <c r="W1347">
        <v>0</v>
      </c>
      <c r="X1347" t="s">
        <v>45</v>
      </c>
      <c r="Y1347" t="s">
        <v>47</v>
      </c>
      <c r="Z1347" t="s">
        <v>45</v>
      </c>
      <c r="AA1347">
        <v>12</v>
      </c>
      <c r="AB1347">
        <v>3413</v>
      </c>
      <c r="AC1347">
        <v>1638</v>
      </c>
      <c r="AD1347">
        <v>137</v>
      </c>
      <c r="AE1347">
        <v>7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44486.774305555555</v>
      </c>
    </row>
    <row r="1348" spans="1:41" x14ac:dyDescent="0.15">
      <c r="A1348" t="s">
        <v>2847</v>
      </c>
      <c r="B1348" t="s">
        <v>2888</v>
      </c>
      <c r="C1348" t="s">
        <v>128</v>
      </c>
      <c r="D1348" t="s">
        <v>2889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3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0</v>
      </c>
      <c r="AC1348">
        <v>0</v>
      </c>
      <c r="AD1348">
        <v>0</v>
      </c>
      <c r="AE1348" t="s">
        <v>45</v>
      </c>
      <c r="AF1348" t="s">
        <v>47</v>
      </c>
      <c r="AG1348" t="s">
        <v>45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44482.861805555556</v>
      </c>
    </row>
    <row r="1349" spans="1:41" x14ac:dyDescent="0.15">
      <c r="A1349" t="s">
        <v>2847</v>
      </c>
      <c r="B1349" t="s">
        <v>3272</v>
      </c>
      <c r="C1349" t="s">
        <v>3279</v>
      </c>
      <c r="D1349" t="s">
        <v>3280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4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7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10</v>
      </c>
      <c r="AB1349">
        <v>0</v>
      </c>
      <c r="AC1349">
        <v>0</v>
      </c>
      <c r="AD1349">
        <v>0</v>
      </c>
      <c r="AE1349" t="s">
        <v>45</v>
      </c>
      <c r="AF1349" t="s">
        <v>47</v>
      </c>
      <c r="AG1349" t="s">
        <v>45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44482.861805555556</v>
      </c>
    </row>
    <row r="1350" spans="1:41" x14ac:dyDescent="0.15">
      <c r="A1350" t="s">
        <v>2847</v>
      </c>
      <c r="B1350" t="s">
        <v>3195</v>
      </c>
      <c r="C1350" t="s">
        <v>1896</v>
      </c>
      <c r="D1350" t="s">
        <v>3196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5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0</v>
      </c>
      <c r="AC1350">
        <v>0</v>
      </c>
      <c r="AD1350">
        <v>0</v>
      </c>
      <c r="AE1350" t="s">
        <v>45</v>
      </c>
      <c r="AF1350" t="s">
        <v>122</v>
      </c>
      <c r="AG1350" t="s">
        <v>45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44482.861805555556</v>
      </c>
    </row>
    <row r="1351" spans="1:41" x14ac:dyDescent="0.15">
      <c r="A1351" t="s">
        <v>2847</v>
      </c>
      <c r="B1351" t="s">
        <v>2890</v>
      </c>
      <c r="C1351" t="s">
        <v>2891</v>
      </c>
      <c r="D1351" t="s">
        <v>1677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4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7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10</v>
      </c>
      <c r="AB1351">
        <v>0</v>
      </c>
      <c r="AC1351">
        <v>0</v>
      </c>
      <c r="AD1351">
        <v>0</v>
      </c>
      <c r="AE1351" t="s">
        <v>45</v>
      </c>
      <c r="AF1351" t="s">
        <v>47</v>
      </c>
      <c r="AG1351" t="s">
        <v>45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44482.861805555556</v>
      </c>
    </row>
    <row r="1352" spans="1:41" x14ac:dyDescent="0.15">
      <c r="A1352" t="s">
        <v>2847</v>
      </c>
      <c r="B1352" t="s">
        <v>2892</v>
      </c>
      <c r="C1352" t="s">
        <v>56</v>
      </c>
      <c r="D1352" t="s">
        <v>2893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5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0</v>
      </c>
      <c r="AC1352">
        <v>0</v>
      </c>
      <c r="AD1352">
        <v>0</v>
      </c>
      <c r="AE1352" t="s">
        <v>45</v>
      </c>
      <c r="AF1352" t="s">
        <v>122</v>
      </c>
      <c r="AG1352" t="s">
        <v>45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44482.861805555556</v>
      </c>
    </row>
    <row r="1353" spans="1:41" x14ac:dyDescent="0.15">
      <c r="A1353" t="s">
        <v>2847</v>
      </c>
      <c r="B1353" t="s">
        <v>3255</v>
      </c>
      <c r="C1353" t="s">
        <v>3262</v>
      </c>
      <c r="D1353" t="s">
        <v>2893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0</v>
      </c>
      <c r="AC1353">
        <v>0</v>
      </c>
      <c r="AD1353">
        <v>0</v>
      </c>
      <c r="AE1353" t="s">
        <v>45</v>
      </c>
      <c r="AF1353" t="s">
        <v>47</v>
      </c>
      <c r="AG1353" t="s">
        <v>45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44482.861805555556</v>
      </c>
    </row>
    <row r="1354" spans="1:41" x14ac:dyDescent="0.15">
      <c r="A1354" t="s">
        <v>2847</v>
      </c>
      <c r="B1354" t="s">
        <v>2894</v>
      </c>
      <c r="C1354" t="s">
        <v>103</v>
      </c>
      <c r="D1354" t="s">
        <v>2895</v>
      </c>
      <c r="E1354">
        <v>1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2541</v>
      </c>
      <c r="AC1354">
        <v>1244</v>
      </c>
      <c r="AD1354">
        <v>53</v>
      </c>
      <c r="AE1354">
        <v>1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44505.869444444441</v>
      </c>
    </row>
    <row r="1355" spans="1:41" x14ac:dyDescent="0.15">
      <c r="A1355" t="s">
        <v>2847</v>
      </c>
      <c r="B1355" t="s">
        <v>2896</v>
      </c>
      <c r="C1355" t="s">
        <v>2897</v>
      </c>
      <c r="D1355" t="s">
        <v>2898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0</v>
      </c>
      <c r="AC1355">
        <v>0</v>
      </c>
      <c r="AD1355">
        <v>0</v>
      </c>
      <c r="AE1355" t="s">
        <v>45</v>
      </c>
      <c r="AF1355" t="s">
        <v>47</v>
      </c>
      <c r="AG1355" t="s">
        <v>45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44482.861805555556</v>
      </c>
    </row>
    <row r="1356" spans="1:41" x14ac:dyDescent="0.15">
      <c r="A1356" t="s">
        <v>2847</v>
      </c>
      <c r="B1356" t="s">
        <v>2899</v>
      </c>
      <c r="C1356" t="s">
        <v>2900</v>
      </c>
      <c r="D1356" t="s">
        <v>2901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8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0</v>
      </c>
      <c r="AC1356">
        <v>0</v>
      </c>
      <c r="AD1356">
        <v>0</v>
      </c>
      <c r="AE1356" t="s">
        <v>45</v>
      </c>
      <c r="AF1356" t="s">
        <v>47</v>
      </c>
      <c r="AG1356" t="s">
        <v>45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44482.861805555556</v>
      </c>
    </row>
    <row r="1357" spans="1:41" x14ac:dyDescent="0.15">
      <c r="A1357" t="s">
        <v>2847</v>
      </c>
      <c r="B1357" t="s">
        <v>3241</v>
      </c>
      <c r="C1357" t="s">
        <v>3242</v>
      </c>
      <c r="D1357" t="s">
        <v>2736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12</v>
      </c>
      <c r="AB1357">
        <v>2796</v>
      </c>
      <c r="AC1357">
        <v>1339</v>
      </c>
      <c r="AD1357">
        <v>118</v>
      </c>
      <c r="AE1357">
        <v>3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44510.9</v>
      </c>
    </row>
    <row r="1358" spans="1:41" x14ac:dyDescent="0.15">
      <c r="A1358" t="s">
        <v>2847</v>
      </c>
      <c r="B1358" t="s">
        <v>3214</v>
      </c>
      <c r="C1358" t="s">
        <v>2261</v>
      </c>
      <c r="D1358" t="s">
        <v>2262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6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8</v>
      </c>
      <c r="AB1358">
        <v>0</v>
      </c>
      <c r="AC1358">
        <v>0</v>
      </c>
      <c r="AD1358">
        <v>0</v>
      </c>
      <c r="AE1358" t="s">
        <v>45</v>
      </c>
      <c r="AF1358" t="s">
        <v>47</v>
      </c>
      <c r="AG1358" t="s">
        <v>45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44482.861805555556</v>
      </c>
    </row>
    <row r="1359" spans="1:41" x14ac:dyDescent="0.15">
      <c r="A1359" t="s">
        <v>2847</v>
      </c>
      <c r="B1359" t="s">
        <v>2902</v>
      </c>
      <c r="C1359" t="s">
        <v>2903</v>
      </c>
      <c r="D1359" t="s">
        <v>1780</v>
      </c>
      <c r="E1359">
        <v>3</v>
      </c>
      <c r="F1359">
        <v>2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2912</v>
      </c>
      <c r="AC1359">
        <v>1407</v>
      </c>
      <c r="AD1359">
        <v>98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44503.834722222222</v>
      </c>
    </row>
    <row r="1360" spans="1:41" x14ac:dyDescent="0.15">
      <c r="A1360" t="s">
        <v>2847</v>
      </c>
      <c r="B1360" t="s">
        <v>3269</v>
      </c>
      <c r="C1360" t="s">
        <v>3289</v>
      </c>
      <c r="D1360" t="s">
        <v>2469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0</v>
      </c>
      <c r="AC1360">
        <v>0</v>
      </c>
      <c r="AD1360">
        <v>0</v>
      </c>
      <c r="AE1360" t="s">
        <v>45</v>
      </c>
      <c r="AF1360" t="s">
        <v>122</v>
      </c>
      <c r="AG1360" t="s">
        <v>45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44482.861805555556</v>
      </c>
    </row>
    <row r="1361" spans="1:41" x14ac:dyDescent="0.15">
      <c r="A1361" t="s">
        <v>2847</v>
      </c>
      <c r="B1361" t="s">
        <v>3197</v>
      </c>
      <c r="C1361" t="s">
        <v>3198</v>
      </c>
      <c r="D1361" t="s">
        <v>3199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0</v>
      </c>
      <c r="AC1361">
        <v>0</v>
      </c>
      <c r="AD1361">
        <v>0</v>
      </c>
      <c r="AE1361" t="s">
        <v>45</v>
      </c>
      <c r="AF1361" t="s">
        <v>47</v>
      </c>
      <c r="AG1361" t="s">
        <v>45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44482.861805555556</v>
      </c>
    </row>
    <row r="1362" spans="1:41" x14ac:dyDescent="0.15">
      <c r="A1362" t="s">
        <v>2847</v>
      </c>
      <c r="B1362" t="s">
        <v>2904</v>
      </c>
      <c r="C1362" t="s">
        <v>2450</v>
      </c>
      <c r="D1362" t="s">
        <v>2563</v>
      </c>
      <c r="E1362">
        <v>0</v>
      </c>
      <c r="F1362">
        <v>2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0</v>
      </c>
      <c r="AC1362">
        <v>0</v>
      </c>
      <c r="AD1362">
        <v>0</v>
      </c>
      <c r="AE1362" t="s">
        <v>45</v>
      </c>
      <c r="AF1362" t="s">
        <v>47</v>
      </c>
      <c r="AG1362" t="s">
        <v>45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44482.861805555556</v>
      </c>
    </row>
    <row r="1363" spans="1:41" x14ac:dyDescent="0.15">
      <c r="A1363" t="s">
        <v>2847</v>
      </c>
      <c r="B1363" t="s">
        <v>2905</v>
      </c>
      <c r="C1363" t="s">
        <v>530</v>
      </c>
      <c r="D1363" t="s">
        <v>2906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6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9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12</v>
      </c>
      <c r="AB1363">
        <v>3385</v>
      </c>
      <c r="AC1363">
        <v>1640</v>
      </c>
      <c r="AD1363">
        <v>105</v>
      </c>
      <c r="AE1363">
        <v>3</v>
      </c>
      <c r="AF1363" t="s">
        <v>122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44494.760416666664</v>
      </c>
    </row>
    <row r="1364" spans="1:41" x14ac:dyDescent="0.15">
      <c r="A1364" t="s">
        <v>2847</v>
      </c>
      <c r="B1364" t="s">
        <v>3232</v>
      </c>
      <c r="C1364" t="s">
        <v>3243</v>
      </c>
      <c r="D1364" t="s">
        <v>1677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11</v>
      </c>
      <c r="AB1364">
        <v>0</v>
      </c>
      <c r="AC1364">
        <v>0</v>
      </c>
      <c r="AD1364">
        <v>0</v>
      </c>
      <c r="AE1364" t="s">
        <v>45</v>
      </c>
      <c r="AF1364" t="s">
        <v>122</v>
      </c>
      <c r="AG1364" t="s">
        <v>45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44482.861805555556</v>
      </c>
    </row>
    <row r="1365" spans="1:41" x14ac:dyDescent="0.15">
      <c r="A1365" t="s">
        <v>2847</v>
      </c>
      <c r="B1365" t="s">
        <v>2907</v>
      </c>
      <c r="C1365" t="s">
        <v>2193</v>
      </c>
      <c r="D1365" t="s">
        <v>2654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5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8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10</v>
      </c>
      <c r="AB1365">
        <v>2434</v>
      </c>
      <c r="AC1365">
        <v>1185</v>
      </c>
      <c r="AD1365">
        <v>64</v>
      </c>
      <c r="AE1365">
        <v>3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44492.810416666667</v>
      </c>
    </row>
    <row r="1366" spans="1:41" x14ac:dyDescent="0.15">
      <c r="A1366" t="s">
        <v>2847</v>
      </c>
      <c r="B1366" t="s">
        <v>2908</v>
      </c>
      <c r="C1366" t="s">
        <v>2909</v>
      </c>
      <c r="D1366" t="s">
        <v>132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8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0</v>
      </c>
      <c r="AC1366">
        <v>0</v>
      </c>
      <c r="AD1366">
        <v>0</v>
      </c>
      <c r="AE1366" t="s">
        <v>45</v>
      </c>
      <c r="AF1366" t="s">
        <v>47</v>
      </c>
      <c r="AG1366" t="s">
        <v>45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44482.861805555556</v>
      </c>
    </row>
    <row r="1367" spans="1:41" x14ac:dyDescent="0.15">
      <c r="A1367" t="s">
        <v>2847</v>
      </c>
      <c r="B1367" t="s">
        <v>3089</v>
      </c>
      <c r="C1367" t="s">
        <v>3107</v>
      </c>
      <c r="D1367" t="s">
        <v>2156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0</v>
      </c>
      <c r="AC1367">
        <v>0</v>
      </c>
      <c r="AD1367">
        <v>0</v>
      </c>
      <c r="AE1367" t="s">
        <v>45</v>
      </c>
      <c r="AF1367" t="s">
        <v>47</v>
      </c>
      <c r="AG1367" t="s">
        <v>45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44482.861805555556</v>
      </c>
    </row>
    <row r="1368" spans="1:41" x14ac:dyDescent="0.15">
      <c r="A1368" t="s">
        <v>2847</v>
      </c>
      <c r="B1368" t="s">
        <v>2910</v>
      </c>
      <c r="C1368" t="s">
        <v>2911</v>
      </c>
      <c r="D1368" t="s">
        <v>2912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4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7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9</v>
      </c>
      <c r="AB1368">
        <v>0</v>
      </c>
      <c r="AC1368">
        <v>0</v>
      </c>
      <c r="AD1368">
        <v>0</v>
      </c>
      <c r="AE1368" t="s">
        <v>45</v>
      </c>
      <c r="AF1368" t="s">
        <v>47</v>
      </c>
      <c r="AG1368" t="s">
        <v>45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44482.861805555556</v>
      </c>
    </row>
    <row r="1369" spans="1:41" x14ac:dyDescent="0.15">
      <c r="A1369" t="s">
        <v>2847</v>
      </c>
      <c r="B1369" t="s">
        <v>3200</v>
      </c>
      <c r="C1369" t="s">
        <v>3201</v>
      </c>
      <c r="D1369" t="s">
        <v>108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4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9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0</v>
      </c>
      <c r="AC1369">
        <v>0</v>
      </c>
      <c r="AD1369">
        <v>0</v>
      </c>
      <c r="AE1369" t="s">
        <v>45</v>
      </c>
      <c r="AF1369" t="s">
        <v>122</v>
      </c>
      <c r="AG1369" t="s">
        <v>45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44482.861805555556</v>
      </c>
    </row>
    <row r="1370" spans="1:41" x14ac:dyDescent="0.15">
      <c r="A1370" t="s">
        <v>2847</v>
      </c>
      <c r="B1370" t="s">
        <v>3257</v>
      </c>
      <c r="C1370" t="s">
        <v>3263</v>
      </c>
      <c r="D1370" t="s">
        <v>3264</v>
      </c>
      <c r="E1370">
        <v>4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7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11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3156</v>
      </c>
      <c r="AC1370">
        <v>1455</v>
      </c>
      <c r="AD1370">
        <v>246</v>
      </c>
      <c r="AE1370">
        <v>43</v>
      </c>
      <c r="AF1370" t="s">
        <v>122</v>
      </c>
      <c r="AG1370" t="s">
        <v>418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44494.788194444445</v>
      </c>
    </row>
    <row r="1371" spans="1:41" x14ac:dyDescent="0.15">
      <c r="A1371" t="s">
        <v>2847</v>
      </c>
      <c r="B1371" t="s">
        <v>3381</v>
      </c>
      <c r="C1371" t="s">
        <v>3084</v>
      </c>
      <c r="D1371" t="s">
        <v>3085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8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10</v>
      </c>
      <c r="AB1371">
        <v>0</v>
      </c>
      <c r="AC1371">
        <v>0</v>
      </c>
      <c r="AD1371">
        <v>0</v>
      </c>
      <c r="AE1371" t="s">
        <v>45</v>
      </c>
      <c r="AF1371" t="s">
        <v>122</v>
      </c>
      <c r="AG1371" t="s">
        <v>45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44482.861805555556</v>
      </c>
    </row>
    <row r="1372" spans="1:41" x14ac:dyDescent="0.15">
      <c r="A1372" t="s">
        <v>2847</v>
      </c>
      <c r="B1372" t="s">
        <v>2913</v>
      </c>
      <c r="C1372" t="s">
        <v>2914</v>
      </c>
      <c r="D1372" t="s">
        <v>2915</v>
      </c>
      <c r="E1372">
        <v>0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0</v>
      </c>
      <c r="AC1372">
        <v>0</v>
      </c>
      <c r="AD1372">
        <v>0</v>
      </c>
      <c r="AE1372" t="s">
        <v>45</v>
      </c>
      <c r="AF1372" t="s">
        <v>122</v>
      </c>
      <c r="AG1372" t="s">
        <v>45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44482.861805555556</v>
      </c>
    </row>
    <row r="1373" spans="1:41" x14ac:dyDescent="0.15">
      <c r="A1373" t="s">
        <v>2847</v>
      </c>
      <c r="B1373" t="s">
        <v>3086</v>
      </c>
      <c r="C1373" t="s">
        <v>3087</v>
      </c>
      <c r="D1373" t="s">
        <v>3088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10</v>
      </c>
      <c r="U1373">
        <v>0</v>
      </c>
      <c r="V1373">
        <v>0</v>
      </c>
      <c r="W1373">
        <v>0</v>
      </c>
      <c r="X1373" t="s">
        <v>45</v>
      </c>
      <c r="Y1373" t="s">
        <v>122</v>
      </c>
      <c r="Z1373" t="s">
        <v>45</v>
      </c>
      <c r="AA1373">
        <v>12</v>
      </c>
      <c r="AB1373">
        <v>0</v>
      </c>
      <c r="AC1373">
        <v>0</v>
      </c>
      <c r="AD1373">
        <v>0</v>
      </c>
      <c r="AE1373" t="s">
        <v>45</v>
      </c>
      <c r="AF1373" t="s">
        <v>122</v>
      </c>
      <c r="AG1373" t="s">
        <v>45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44482.861805555556</v>
      </c>
    </row>
    <row r="1374" spans="1:41" x14ac:dyDescent="0.15">
      <c r="A1374" t="s">
        <v>2847</v>
      </c>
      <c r="B1374" t="s">
        <v>3202</v>
      </c>
      <c r="C1374" t="s">
        <v>3203</v>
      </c>
      <c r="D1374" t="s">
        <v>2770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0</v>
      </c>
      <c r="AC1374">
        <v>0</v>
      </c>
      <c r="AD1374">
        <v>0</v>
      </c>
      <c r="AE1374" t="s">
        <v>45</v>
      </c>
      <c r="AF1374" t="s">
        <v>47</v>
      </c>
      <c r="AG1374" t="s">
        <v>45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44482.861805555556</v>
      </c>
    </row>
    <row r="1375" spans="1:41" x14ac:dyDescent="0.15">
      <c r="A1375" t="s">
        <v>2847</v>
      </c>
      <c r="B1375" t="s">
        <v>2916</v>
      </c>
      <c r="C1375" t="s">
        <v>1703</v>
      </c>
      <c r="D1375" t="s">
        <v>1704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47</v>
      </c>
      <c r="S1375" t="s">
        <v>45</v>
      </c>
      <c r="T1375">
        <v>8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11</v>
      </c>
      <c r="AB1375">
        <v>0</v>
      </c>
      <c r="AC1375">
        <v>0</v>
      </c>
      <c r="AD1375">
        <v>0</v>
      </c>
      <c r="AE1375" t="s">
        <v>45</v>
      </c>
      <c r="AF1375" t="s">
        <v>47</v>
      </c>
      <c r="AG1375" t="s">
        <v>45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44482.861805555556</v>
      </c>
    </row>
    <row r="1376" spans="1:41" x14ac:dyDescent="0.15">
      <c r="A1376" t="s">
        <v>2847</v>
      </c>
      <c r="B1376" t="s">
        <v>3238</v>
      </c>
      <c r="C1376" t="s">
        <v>176</v>
      </c>
      <c r="D1376" t="s">
        <v>2466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0</v>
      </c>
      <c r="AC1376">
        <v>0</v>
      </c>
      <c r="AD1376">
        <v>0</v>
      </c>
      <c r="AE1376" t="s">
        <v>45</v>
      </c>
      <c r="AF1376" t="s">
        <v>47</v>
      </c>
      <c r="AG1376" t="s">
        <v>45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44482.861805555556</v>
      </c>
    </row>
    <row r="1377" spans="1:41" x14ac:dyDescent="0.15">
      <c r="A1377" t="s">
        <v>2847</v>
      </c>
      <c r="B1377" t="s">
        <v>3090</v>
      </c>
      <c r="C1377" t="s">
        <v>3189</v>
      </c>
      <c r="D1377" t="s">
        <v>3100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8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10</v>
      </c>
      <c r="AB1377">
        <v>0</v>
      </c>
      <c r="AC1377">
        <v>0</v>
      </c>
      <c r="AD1377">
        <v>0</v>
      </c>
      <c r="AE1377" t="s">
        <v>45</v>
      </c>
      <c r="AF1377" t="s">
        <v>47</v>
      </c>
      <c r="AG1377" t="s">
        <v>45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44482.861805555556</v>
      </c>
    </row>
    <row r="1378" spans="1:41" x14ac:dyDescent="0.15">
      <c r="A1378" t="s">
        <v>2847</v>
      </c>
      <c r="B1378" t="s">
        <v>2917</v>
      </c>
      <c r="C1378" t="s">
        <v>2918</v>
      </c>
      <c r="D1378" t="s">
        <v>2919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12</v>
      </c>
      <c r="AB1378">
        <v>3313</v>
      </c>
      <c r="AC1378">
        <v>1546</v>
      </c>
      <c r="AD1378">
        <v>221</v>
      </c>
      <c r="AE1378">
        <v>24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44486.594444444447</v>
      </c>
    </row>
    <row r="1379" spans="1:41" x14ac:dyDescent="0.15">
      <c r="A1379" t="s">
        <v>2847</v>
      </c>
      <c r="B1379" t="s">
        <v>2920</v>
      </c>
      <c r="C1379" t="s">
        <v>2849</v>
      </c>
      <c r="D1379" t="s">
        <v>1914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0</v>
      </c>
      <c r="AC1379">
        <v>0</v>
      </c>
      <c r="AD1379">
        <v>0</v>
      </c>
      <c r="AE1379" t="s">
        <v>45</v>
      </c>
      <c r="AF1379" t="s">
        <v>47</v>
      </c>
      <c r="AG1379" t="s">
        <v>45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44482.861805555556</v>
      </c>
    </row>
    <row r="1380" spans="1:41" x14ac:dyDescent="0.15">
      <c r="A1380" t="s">
        <v>2847</v>
      </c>
      <c r="B1380" t="s">
        <v>3228</v>
      </c>
      <c r="C1380" t="s">
        <v>3244</v>
      </c>
      <c r="D1380" t="s">
        <v>3245</v>
      </c>
      <c r="E1380">
        <v>1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3658</v>
      </c>
      <c r="AC1380">
        <v>1784</v>
      </c>
      <c r="AD1380">
        <v>90</v>
      </c>
      <c r="AE1380">
        <v>6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44507.554861111108</v>
      </c>
    </row>
    <row r="1381" spans="1:41" x14ac:dyDescent="0.15">
      <c r="A1381" t="s">
        <v>2847</v>
      </c>
      <c r="B1381" t="s">
        <v>2921</v>
      </c>
      <c r="C1381" t="s">
        <v>2450</v>
      </c>
      <c r="D1381" t="s">
        <v>2922</v>
      </c>
      <c r="E1381">
        <v>0</v>
      </c>
      <c r="F1381">
        <v>2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4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7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0</v>
      </c>
      <c r="AC1381">
        <v>0</v>
      </c>
      <c r="AD1381">
        <v>0</v>
      </c>
      <c r="AE1381" t="s">
        <v>45</v>
      </c>
      <c r="AF1381" t="s">
        <v>47</v>
      </c>
      <c r="AG1381" t="s">
        <v>45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44482.861805555556</v>
      </c>
    </row>
    <row r="1382" spans="1:41" x14ac:dyDescent="0.15">
      <c r="A1382" t="s">
        <v>2847</v>
      </c>
      <c r="B1382" t="s">
        <v>3068</v>
      </c>
      <c r="C1382" t="s">
        <v>206</v>
      </c>
      <c r="D1382" t="s">
        <v>3072</v>
      </c>
      <c r="E1382">
        <v>1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5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10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12</v>
      </c>
      <c r="AB1382">
        <v>3308</v>
      </c>
      <c r="AC1382">
        <v>1620</v>
      </c>
      <c r="AD1382">
        <v>68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44496.909722222219</v>
      </c>
    </row>
    <row r="1383" spans="1:41" x14ac:dyDescent="0.15">
      <c r="A1383" t="s">
        <v>2847</v>
      </c>
      <c r="B1383" t="s">
        <v>2923</v>
      </c>
      <c r="C1383" t="s">
        <v>2924</v>
      </c>
      <c r="D1383" t="s">
        <v>2925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9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3566</v>
      </c>
      <c r="AC1383">
        <v>1726</v>
      </c>
      <c r="AD1383">
        <v>114</v>
      </c>
      <c r="AE1383">
        <v>4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44494.775000000001</v>
      </c>
    </row>
    <row r="1384" spans="1:41" x14ac:dyDescent="0.15">
      <c r="A1384" t="s">
        <v>2847</v>
      </c>
      <c r="B1384" t="s">
        <v>2926</v>
      </c>
      <c r="C1384" t="s">
        <v>2927</v>
      </c>
      <c r="D1384" t="s">
        <v>2738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5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7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9</v>
      </c>
      <c r="AB1384">
        <v>0</v>
      </c>
      <c r="AC1384">
        <v>0</v>
      </c>
      <c r="AD1384">
        <v>0</v>
      </c>
      <c r="AE1384" t="s">
        <v>45</v>
      </c>
      <c r="AF1384" t="s">
        <v>47</v>
      </c>
      <c r="AG1384" t="s">
        <v>45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44482.861805555556</v>
      </c>
    </row>
    <row r="1385" spans="1:41" x14ac:dyDescent="0.15">
      <c r="A1385" t="s">
        <v>2847</v>
      </c>
      <c r="B1385" t="s">
        <v>2928</v>
      </c>
      <c r="C1385" t="s">
        <v>2929</v>
      </c>
      <c r="D1385" t="s">
        <v>2930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4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0</v>
      </c>
      <c r="AC1385">
        <v>0</v>
      </c>
      <c r="AD1385">
        <v>0</v>
      </c>
      <c r="AE1385" t="s">
        <v>45</v>
      </c>
      <c r="AF1385" t="s">
        <v>47</v>
      </c>
      <c r="AG1385" t="s">
        <v>45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44482.861805555556</v>
      </c>
    </row>
    <row r="1386" spans="1:41" x14ac:dyDescent="0.15">
      <c r="A1386" t="s">
        <v>2847</v>
      </c>
      <c r="B1386" t="s">
        <v>3253</v>
      </c>
      <c r="C1386" t="s">
        <v>2482</v>
      </c>
      <c r="D1386" t="s">
        <v>3265</v>
      </c>
      <c r="E1386">
        <v>0</v>
      </c>
      <c r="F1386">
        <v>1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4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7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0</v>
      </c>
      <c r="AC1386">
        <v>0</v>
      </c>
      <c r="AD1386">
        <v>0</v>
      </c>
      <c r="AE1386" t="s">
        <v>45</v>
      </c>
      <c r="AF1386" t="s">
        <v>47</v>
      </c>
      <c r="AG1386" t="s">
        <v>45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44482.861805555556</v>
      </c>
    </row>
    <row r="1387" spans="1:41" x14ac:dyDescent="0.15">
      <c r="A1387" t="s">
        <v>2847</v>
      </c>
      <c r="B1387" t="s">
        <v>2931</v>
      </c>
      <c r="C1387" t="s">
        <v>56</v>
      </c>
      <c r="D1387" t="s">
        <v>2893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9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11</v>
      </c>
      <c r="AB1387">
        <v>0</v>
      </c>
      <c r="AC1387">
        <v>0</v>
      </c>
      <c r="AD1387">
        <v>0</v>
      </c>
      <c r="AE1387" t="s">
        <v>45</v>
      </c>
      <c r="AF1387" t="s">
        <v>47</v>
      </c>
      <c r="AG1387" t="s">
        <v>45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44482.861805555556</v>
      </c>
    </row>
    <row r="1388" spans="1:41" x14ac:dyDescent="0.15">
      <c r="A1388" t="s">
        <v>2847</v>
      </c>
      <c r="B1388" t="s">
        <v>3295</v>
      </c>
      <c r="C1388" t="s">
        <v>3294</v>
      </c>
      <c r="D1388" t="s">
        <v>2067</v>
      </c>
      <c r="E1388">
        <v>1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5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11</v>
      </c>
      <c r="AB1388">
        <v>2082</v>
      </c>
      <c r="AC1388">
        <v>973</v>
      </c>
      <c r="AD1388">
        <v>136</v>
      </c>
      <c r="AE1388">
        <v>3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44494.723611111112</v>
      </c>
    </row>
    <row r="1389" spans="1:41" x14ac:dyDescent="0.15">
      <c r="A1389" t="s">
        <v>2847</v>
      </c>
      <c r="B1389" t="s">
        <v>2932</v>
      </c>
      <c r="C1389" t="s">
        <v>209</v>
      </c>
      <c r="D1389" t="s">
        <v>2933</v>
      </c>
      <c r="E1389">
        <v>1</v>
      </c>
      <c r="F1389">
        <v>3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7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3459</v>
      </c>
      <c r="AC1389">
        <v>1686</v>
      </c>
      <c r="AD1389">
        <v>87</v>
      </c>
      <c r="AE1389">
        <v>9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44486.770138888889</v>
      </c>
    </row>
    <row r="1390" spans="1:41" x14ac:dyDescent="0.15">
      <c r="A1390" t="s">
        <v>2847</v>
      </c>
      <c r="B1390" t="s">
        <v>3071</v>
      </c>
      <c r="C1390" t="s">
        <v>176</v>
      </c>
      <c r="D1390" t="s">
        <v>3073</v>
      </c>
      <c r="E1390">
        <v>3</v>
      </c>
      <c r="F1390">
        <v>1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4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8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2506</v>
      </c>
      <c r="AC1390">
        <v>1242</v>
      </c>
      <c r="AD1390">
        <v>22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44507.538194444445</v>
      </c>
    </row>
    <row r="1391" spans="1:41" x14ac:dyDescent="0.15">
      <c r="A1391" t="s">
        <v>2847</v>
      </c>
      <c r="B1391" t="s">
        <v>3275</v>
      </c>
      <c r="C1391" t="s">
        <v>3281</v>
      </c>
      <c r="D1391" t="s">
        <v>3282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6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10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12</v>
      </c>
      <c r="AB1391">
        <v>0</v>
      </c>
      <c r="AC1391">
        <v>0</v>
      </c>
      <c r="AD1391">
        <v>0</v>
      </c>
      <c r="AE1391" t="s">
        <v>45</v>
      </c>
      <c r="AF1391" t="s">
        <v>122</v>
      </c>
      <c r="AG1391" t="s">
        <v>45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44482.861805555556</v>
      </c>
    </row>
    <row r="1392" spans="1:41" x14ac:dyDescent="0.15">
      <c r="A1392" t="s">
        <v>2847</v>
      </c>
      <c r="B1392" t="s">
        <v>3221</v>
      </c>
      <c r="C1392" t="s">
        <v>3246</v>
      </c>
      <c r="D1392" t="s">
        <v>3223</v>
      </c>
      <c r="E1392">
        <v>3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7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10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12</v>
      </c>
      <c r="AB1392">
        <v>3784</v>
      </c>
      <c r="AC1392">
        <v>1781</v>
      </c>
      <c r="AD1392">
        <v>222</v>
      </c>
      <c r="AE1392">
        <v>38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44492.677083333336</v>
      </c>
    </row>
    <row r="1393" spans="1:41" x14ac:dyDescent="0.15">
      <c r="A1393" t="s">
        <v>2847</v>
      </c>
      <c r="B1393" t="s">
        <v>3204</v>
      </c>
      <c r="C1393" t="s">
        <v>3205</v>
      </c>
      <c r="D1393" t="s">
        <v>1780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12</v>
      </c>
      <c r="AB1393">
        <v>3498</v>
      </c>
      <c r="AC1393">
        <v>1665</v>
      </c>
      <c r="AD1393">
        <v>168</v>
      </c>
      <c r="AE1393">
        <v>13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44494.803472222222</v>
      </c>
    </row>
    <row r="1394" spans="1:41" x14ac:dyDescent="0.15">
      <c r="A1394" t="s">
        <v>2847</v>
      </c>
      <c r="B1394" t="s">
        <v>3064</v>
      </c>
      <c r="C1394" t="s">
        <v>3065</v>
      </c>
      <c r="D1394" t="s">
        <v>2105</v>
      </c>
      <c r="E1394">
        <v>1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6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12</v>
      </c>
      <c r="AB1394">
        <v>3804</v>
      </c>
      <c r="AC1394">
        <v>1834</v>
      </c>
      <c r="AD1394">
        <v>136</v>
      </c>
      <c r="AE1394">
        <v>6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44486.631249999999</v>
      </c>
    </row>
    <row r="1395" spans="1:41" x14ac:dyDescent="0.15">
      <c r="A1395" t="s">
        <v>2847</v>
      </c>
      <c r="B1395" t="s">
        <v>3069</v>
      </c>
      <c r="C1395" t="s">
        <v>3074</v>
      </c>
      <c r="D1395" t="s">
        <v>3075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6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0</v>
      </c>
      <c r="AC1395">
        <v>0</v>
      </c>
      <c r="AD1395">
        <v>0</v>
      </c>
      <c r="AE1395" t="s">
        <v>45</v>
      </c>
      <c r="AF1395" t="s">
        <v>122</v>
      </c>
      <c r="AG1395" t="s">
        <v>45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44482.861805555556</v>
      </c>
    </row>
    <row r="1396" spans="1:41" x14ac:dyDescent="0.15">
      <c r="A1396" t="s">
        <v>2847</v>
      </c>
      <c r="B1396" t="s">
        <v>3237</v>
      </c>
      <c r="C1396" t="s">
        <v>3247</v>
      </c>
      <c r="D1396" t="s">
        <v>2506</v>
      </c>
      <c r="E1396">
        <v>2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7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3525</v>
      </c>
      <c r="AC1396">
        <v>1625</v>
      </c>
      <c r="AD1396">
        <v>275</v>
      </c>
      <c r="AE1396">
        <v>2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44492.856944444444</v>
      </c>
    </row>
    <row r="1397" spans="1:41" x14ac:dyDescent="0.15">
      <c r="A1397" t="s">
        <v>2847</v>
      </c>
      <c r="B1397" t="s">
        <v>3233</v>
      </c>
      <c r="C1397" t="s">
        <v>3248</v>
      </c>
      <c r="D1397" t="s">
        <v>3249</v>
      </c>
      <c r="E1397">
        <v>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10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3616</v>
      </c>
      <c r="AC1397">
        <v>1755</v>
      </c>
      <c r="AD1397">
        <v>106</v>
      </c>
      <c r="AE1397">
        <v>3</v>
      </c>
      <c r="AF1397" t="s">
        <v>122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44487.929166666669</v>
      </c>
    </row>
    <row r="1398" spans="1:41" x14ac:dyDescent="0.15">
      <c r="A1398" t="s">
        <v>2847</v>
      </c>
      <c r="B1398" t="s">
        <v>3206</v>
      </c>
      <c r="C1398" t="s">
        <v>3207</v>
      </c>
      <c r="D1398" t="s">
        <v>3208</v>
      </c>
      <c r="E1398">
        <v>0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5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9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11</v>
      </c>
      <c r="AB1398">
        <v>0</v>
      </c>
      <c r="AC1398">
        <v>0</v>
      </c>
      <c r="AD1398">
        <v>0</v>
      </c>
      <c r="AE1398" t="s">
        <v>45</v>
      </c>
      <c r="AF1398" t="s">
        <v>122</v>
      </c>
      <c r="AG1398" t="s">
        <v>45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44482.861805555556</v>
      </c>
    </row>
    <row r="1399" spans="1:41" x14ac:dyDescent="0.15">
      <c r="A1399" t="s">
        <v>2847</v>
      </c>
      <c r="B1399" t="s">
        <v>2934</v>
      </c>
      <c r="C1399" t="s">
        <v>2450</v>
      </c>
      <c r="D1399" t="s">
        <v>2935</v>
      </c>
      <c r="E1399">
        <v>0</v>
      </c>
      <c r="F1399">
        <v>3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7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10</v>
      </c>
      <c r="AB1399">
        <v>0</v>
      </c>
      <c r="AC1399">
        <v>0</v>
      </c>
      <c r="AD1399">
        <v>0</v>
      </c>
      <c r="AE1399" t="s">
        <v>45</v>
      </c>
      <c r="AF1399" t="s">
        <v>47</v>
      </c>
      <c r="AG1399" t="s">
        <v>45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44482.861805555556</v>
      </c>
    </row>
    <row r="1400" spans="1:41" x14ac:dyDescent="0.15">
      <c r="A1400" t="s">
        <v>2847</v>
      </c>
      <c r="B1400" t="s">
        <v>2936</v>
      </c>
      <c r="C1400" t="e">
        <f>-和- EURO TRANCE</f>
        <v>#NAME?</v>
      </c>
      <c r="D1400" t="s">
        <v>2156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6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8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10</v>
      </c>
      <c r="AB1400">
        <v>0</v>
      </c>
      <c r="AC1400">
        <v>0</v>
      </c>
      <c r="AD1400">
        <v>0</v>
      </c>
      <c r="AE1400" t="s">
        <v>45</v>
      </c>
      <c r="AF1400" t="s">
        <v>47</v>
      </c>
      <c r="AG1400" t="s">
        <v>45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44482.861805555556</v>
      </c>
    </row>
    <row r="1401" spans="1:41" x14ac:dyDescent="0.15">
      <c r="A1401" t="s">
        <v>2847</v>
      </c>
      <c r="B1401" t="s">
        <v>2937</v>
      </c>
      <c r="C1401" t="s">
        <v>2938</v>
      </c>
      <c r="D1401" t="s">
        <v>2939</v>
      </c>
      <c r="E1401">
        <v>2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5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3104</v>
      </c>
      <c r="AC1401">
        <v>1474</v>
      </c>
      <c r="AD1401">
        <v>156</v>
      </c>
      <c r="AE1401">
        <v>14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44489.992361111108</v>
      </c>
    </row>
    <row r="1402" spans="1:41" x14ac:dyDescent="0.15">
      <c r="A1402" t="s">
        <v>2847</v>
      </c>
      <c r="B1402" t="s">
        <v>2940</v>
      </c>
      <c r="C1402" t="s">
        <v>2941</v>
      </c>
      <c r="D1402" t="s">
        <v>2942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0</v>
      </c>
      <c r="AC1402">
        <v>0</v>
      </c>
      <c r="AD1402">
        <v>0</v>
      </c>
      <c r="AE1402" t="s">
        <v>45</v>
      </c>
      <c r="AF1402" t="s">
        <v>122</v>
      </c>
      <c r="AG1402" t="s">
        <v>45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44482.861805555556</v>
      </c>
    </row>
    <row r="1403" spans="1:41" x14ac:dyDescent="0.15">
      <c r="A1403" t="s">
        <v>2847</v>
      </c>
      <c r="B1403" t="s">
        <v>3254</v>
      </c>
      <c r="C1403" t="s">
        <v>1250</v>
      </c>
      <c r="D1403" t="s">
        <v>2223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11</v>
      </c>
      <c r="AB1403">
        <v>0</v>
      </c>
      <c r="AC1403">
        <v>0</v>
      </c>
      <c r="AD1403">
        <v>0</v>
      </c>
      <c r="AE1403" t="s">
        <v>45</v>
      </c>
      <c r="AF1403" t="s">
        <v>47</v>
      </c>
      <c r="AG1403" t="s">
        <v>45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44482.861805555556</v>
      </c>
    </row>
    <row r="1404" spans="1:41" x14ac:dyDescent="0.15">
      <c r="A1404" t="s">
        <v>2847</v>
      </c>
      <c r="B1404" t="s">
        <v>2943</v>
      </c>
      <c r="C1404" t="s">
        <v>2944</v>
      </c>
      <c r="D1404" t="s">
        <v>2945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4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7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9</v>
      </c>
      <c r="AB1404">
        <v>0</v>
      </c>
      <c r="AC1404">
        <v>0</v>
      </c>
      <c r="AD1404">
        <v>0</v>
      </c>
      <c r="AE1404" t="s">
        <v>45</v>
      </c>
      <c r="AF1404" t="s">
        <v>47</v>
      </c>
      <c r="AG1404" t="s">
        <v>45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44482.861805555556</v>
      </c>
    </row>
    <row r="1405" spans="1:41" x14ac:dyDescent="0.15">
      <c r="A1405" t="s">
        <v>2847</v>
      </c>
      <c r="B1405" t="s">
        <v>2946</v>
      </c>
      <c r="C1405" t="s">
        <v>2450</v>
      </c>
      <c r="D1405" t="s">
        <v>2947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3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6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9</v>
      </c>
      <c r="AB1405">
        <v>0</v>
      </c>
      <c r="AC1405">
        <v>0</v>
      </c>
      <c r="AD1405">
        <v>0</v>
      </c>
      <c r="AE1405" t="s">
        <v>45</v>
      </c>
      <c r="AF1405" t="s">
        <v>47</v>
      </c>
      <c r="AG1405" t="s">
        <v>45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44482.861805555556</v>
      </c>
    </row>
    <row r="1406" spans="1:41" x14ac:dyDescent="0.15">
      <c r="A1406" t="s">
        <v>2847</v>
      </c>
      <c r="B1406" t="s">
        <v>3070</v>
      </c>
      <c r="C1406" t="s">
        <v>2708</v>
      </c>
      <c r="D1406" t="s">
        <v>3076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6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10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12</v>
      </c>
      <c r="AB1406">
        <v>2993</v>
      </c>
      <c r="AC1406">
        <v>1423</v>
      </c>
      <c r="AD1406">
        <v>147</v>
      </c>
      <c r="AE1406">
        <v>18</v>
      </c>
      <c r="AF1406" t="s">
        <v>122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44492.650694444441</v>
      </c>
    </row>
    <row r="1407" spans="1:41" x14ac:dyDescent="0.15">
      <c r="A1407" t="s">
        <v>2847</v>
      </c>
      <c r="B1407" t="s">
        <v>2948</v>
      </c>
      <c r="C1407" t="s">
        <v>2949</v>
      </c>
      <c r="D1407" t="s">
        <v>2950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7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0</v>
      </c>
      <c r="AC1407">
        <v>0</v>
      </c>
      <c r="AD1407">
        <v>0</v>
      </c>
      <c r="AE1407" t="s">
        <v>45</v>
      </c>
      <c r="AF1407" t="s">
        <v>47</v>
      </c>
      <c r="AG1407" t="s">
        <v>45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44482.861805555556</v>
      </c>
    </row>
    <row r="1408" spans="1:41" x14ac:dyDescent="0.15">
      <c r="A1408" t="s">
        <v>2847</v>
      </c>
      <c r="B1408" t="s">
        <v>2951</v>
      </c>
      <c r="C1408" t="s">
        <v>2952</v>
      </c>
      <c r="D1408" t="s">
        <v>2067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9</v>
      </c>
      <c r="U1408">
        <v>0</v>
      </c>
      <c r="V1408">
        <v>0</v>
      </c>
      <c r="W1408">
        <v>0</v>
      </c>
      <c r="X1408" t="s">
        <v>45</v>
      </c>
      <c r="Y1408" t="s">
        <v>47</v>
      </c>
      <c r="Z1408" t="s">
        <v>45</v>
      </c>
      <c r="AA1408">
        <v>12</v>
      </c>
      <c r="AB1408">
        <v>2760</v>
      </c>
      <c r="AC1408">
        <v>1316</v>
      </c>
      <c r="AD1408">
        <v>128</v>
      </c>
      <c r="AE1408">
        <v>1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44486.589583333334</v>
      </c>
    </row>
    <row r="1409" spans="1:41" x14ac:dyDescent="0.15">
      <c r="A1409" t="s">
        <v>3382</v>
      </c>
      <c r="B1409" t="s">
        <v>3353</v>
      </c>
      <c r="C1409" t="s">
        <v>2478</v>
      </c>
      <c r="D1409" t="s">
        <v>2446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4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7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9</v>
      </c>
      <c r="AB1409">
        <v>1797</v>
      </c>
      <c r="AC1409">
        <v>884</v>
      </c>
      <c r="AD1409">
        <v>29</v>
      </c>
      <c r="AE1409">
        <v>2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44482.900694444441</v>
      </c>
    </row>
    <row r="1410" spans="1:41" x14ac:dyDescent="0.15">
      <c r="A1410" t="s">
        <v>3382</v>
      </c>
      <c r="B1410" t="s">
        <v>3310</v>
      </c>
      <c r="C1410" t="s">
        <v>3383</v>
      </c>
      <c r="D1410" t="s">
        <v>1883</v>
      </c>
      <c r="E1410">
        <v>3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6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10</v>
      </c>
      <c r="U1410">
        <v>2209</v>
      </c>
      <c r="V1410">
        <v>1043</v>
      </c>
      <c r="W1410">
        <v>123</v>
      </c>
      <c r="X1410">
        <v>1</v>
      </c>
      <c r="Y1410" t="s">
        <v>47</v>
      </c>
      <c r="Z1410" t="s">
        <v>76</v>
      </c>
      <c r="AA1410">
        <v>12</v>
      </c>
      <c r="AB1410">
        <v>3390</v>
      </c>
      <c r="AC1410">
        <v>1615</v>
      </c>
      <c r="AD1410">
        <v>160</v>
      </c>
      <c r="AE1410">
        <v>5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44512.932638888888</v>
      </c>
    </row>
    <row r="1411" spans="1:41" x14ac:dyDescent="0.15">
      <c r="A1411" t="s">
        <v>3382</v>
      </c>
      <c r="B1411" t="s">
        <v>3311</v>
      </c>
      <c r="C1411" t="s">
        <v>3384</v>
      </c>
      <c r="D1411" t="s">
        <v>3385</v>
      </c>
      <c r="E1411">
        <v>5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10</v>
      </c>
      <c r="AB1411">
        <v>2168</v>
      </c>
      <c r="AC1411">
        <v>1078</v>
      </c>
      <c r="AD1411">
        <v>12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44486.512499999997</v>
      </c>
    </row>
    <row r="1412" spans="1:41" x14ac:dyDescent="0.15">
      <c r="A1412" t="s">
        <v>3382</v>
      </c>
      <c r="B1412" t="s">
        <v>3312</v>
      </c>
      <c r="C1412" t="s">
        <v>3386</v>
      </c>
      <c r="D1412" t="s">
        <v>1245</v>
      </c>
      <c r="E1412">
        <v>2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4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8</v>
      </c>
      <c r="AB1412">
        <v>1780</v>
      </c>
      <c r="AC1412">
        <v>881</v>
      </c>
      <c r="AD1412">
        <v>18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44507.598611111112</v>
      </c>
    </row>
    <row r="1413" spans="1:41" x14ac:dyDescent="0.15">
      <c r="A1413" t="s">
        <v>3382</v>
      </c>
      <c r="B1413" t="s">
        <v>3377</v>
      </c>
      <c r="C1413" t="s">
        <v>3387</v>
      </c>
      <c r="D1413" t="s">
        <v>1858</v>
      </c>
      <c r="E1413">
        <v>2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4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8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10</v>
      </c>
      <c r="AB1413">
        <v>2451</v>
      </c>
      <c r="AC1413">
        <v>1203</v>
      </c>
      <c r="AD1413">
        <v>45</v>
      </c>
      <c r="AE1413">
        <v>0</v>
      </c>
      <c r="AF1413" t="s">
        <v>47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44507.710416666669</v>
      </c>
    </row>
    <row r="1414" spans="1:41" x14ac:dyDescent="0.15">
      <c r="A1414" t="s">
        <v>3382</v>
      </c>
      <c r="B1414" t="s">
        <v>3314</v>
      </c>
      <c r="C1414" t="s">
        <v>991</v>
      </c>
      <c r="D1414" t="s">
        <v>2417</v>
      </c>
      <c r="E1414">
        <v>1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8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2411</v>
      </c>
      <c r="AC1414">
        <v>1173</v>
      </c>
      <c r="AD1414">
        <v>65</v>
      </c>
      <c r="AE1414">
        <v>3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44483.955555555556</v>
      </c>
    </row>
    <row r="1415" spans="1:41" x14ac:dyDescent="0.15">
      <c r="A1415" t="s">
        <v>3382</v>
      </c>
      <c r="B1415" t="s">
        <v>3315</v>
      </c>
      <c r="C1415" t="s">
        <v>309</v>
      </c>
      <c r="D1415" t="s">
        <v>3388</v>
      </c>
      <c r="E1415">
        <v>2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10</v>
      </c>
      <c r="U1415">
        <v>2198</v>
      </c>
      <c r="V1415">
        <v>1065</v>
      </c>
      <c r="W1415">
        <v>68</v>
      </c>
      <c r="X1415">
        <v>1</v>
      </c>
      <c r="Y1415" t="s">
        <v>47</v>
      </c>
      <c r="Z1415" t="s">
        <v>76</v>
      </c>
      <c r="AA1415">
        <v>12</v>
      </c>
      <c r="AB1415">
        <v>3075</v>
      </c>
      <c r="AC1415">
        <v>1443</v>
      </c>
      <c r="AD1415">
        <v>189</v>
      </c>
      <c r="AE1415">
        <v>16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44512.915972222225</v>
      </c>
    </row>
    <row r="1416" spans="1:41" x14ac:dyDescent="0.15">
      <c r="A1416" t="s">
        <v>3382</v>
      </c>
      <c r="B1416" t="s">
        <v>3316</v>
      </c>
      <c r="C1416" t="s">
        <v>3389</v>
      </c>
      <c r="D1416" t="s">
        <v>3390</v>
      </c>
      <c r="E1416">
        <v>2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8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2674</v>
      </c>
      <c r="AC1416">
        <v>1312</v>
      </c>
      <c r="AD1416">
        <v>50</v>
      </c>
      <c r="AE1416">
        <v>0</v>
      </c>
      <c r="AF1416" t="s">
        <v>47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44486.347222222219</v>
      </c>
    </row>
    <row r="1417" spans="1:41" x14ac:dyDescent="0.15">
      <c r="A1417" t="s">
        <v>3382</v>
      </c>
      <c r="B1417" t="s">
        <v>3317</v>
      </c>
      <c r="C1417" t="s">
        <v>3391</v>
      </c>
      <c r="D1417" t="s">
        <v>1304</v>
      </c>
      <c r="E1417">
        <v>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4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7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9</v>
      </c>
      <c r="AB1417">
        <v>2107</v>
      </c>
      <c r="AC1417">
        <v>1046</v>
      </c>
      <c r="AD1417">
        <v>15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44486.503472222219</v>
      </c>
    </row>
    <row r="1418" spans="1:41" x14ac:dyDescent="0.15">
      <c r="A1418" t="s">
        <v>3382</v>
      </c>
      <c r="B1418" t="s">
        <v>3319</v>
      </c>
      <c r="C1418" t="s">
        <v>1211</v>
      </c>
      <c r="D1418" t="s">
        <v>3392</v>
      </c>
      <c r="E1418">
        <v>2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6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10</v>
      </c>
      <c r="U1418">
        <v>2277</v>
      </c>
      <c r="V1418">
        <v>1106</v>
      </c>
      <c r="W1418">
        <v>65</v>
      </c>
      <c r="X1418">
        <v>0</v>
      </c>
      <c r="Y1418" t="s">
        <v>47</v>
      </c>
      <c r="Z1418" t="s">
        <v>76</v>
      </c>
      <c r="AA1418">
        <v>12</v>
      </c>
      <c r="AB1418">
        <v>3206</v>
      </c>
      <c r="AC1418">
        <v>1539</v>
      </c>
      <c r="AD1418">
        <v>128</v>
      </c>
      <c r="AE1418">
        <v>6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44512.9</v>
      </c>
    </row>
    <row r="1419" spans="1:41" x14ac:dyDescent="0.15">
      <c r="A1419" t="s">
        <v>3382</v>
      </c>
      <c r="B1419" t="s">
        <v>3320</v>
      </c>
      <c r="C1419" t="s">
        <v>3393</v>
      </c>
      <c r="D1419" t="s">
        <v>3394</v>
      </c>
      <c r="E1419">
        <v>2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9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11</v>
      </c>
      <c r="AB1419">
        <v>2799</v>
      </c>
      <c r="AC1419">
        <v>1377</v>
      </c>
      <c r="AD1419">
        <v>45</v>
      </c>
      <c r="AE1419">
        <v>1</v>
      </c>
      <c r="AF1419" t="s">
        <v>122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44486.525000000001</v>
      </c>
    </row>
    <row r="1420" spans="1:41" x14ac:dyDescent="0.15">
      <c r="A1420" t="s">
        <v>3382</v>
      </c>
      <c r="B1420" t="s">
        <v>3373</v>
      </c>
      <c r="C1420" t="s">
        <v>2918</v>
      </c>
      <c r="D1420" t="s">
        <v>2692</v>
      </c>
      <c r="E1420">
        <v>6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4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8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11</v>
      </c>
      <c r="AB1420">
        <v>2716</v>
      </c>
      <c r="AC1420">
        <v>1329</v>
      </c>
      <c r="AD1420">
        <v>58</v>
      </c>
      <c r="AE1420">
        <v>3</v>
      </c>
      <c r="AF1420" t="s">
        <v>122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44507.708333333336</v>
      </c>
    </row>
    <row r="1421" spans="1:41" x14ac:dyDescent="0.15">
      <c r="A1421" t="s">
        <v>3382</v>
      </c>
      <c r="B1421" t="s">
        <v>3321</v>
      </c>
      <c r="C1421" t="s">
        <v>3395</v>
      </c>
      <c r="D1421" t="s">
        <v>3396</v>
      </c>
      <c r="E1421">
        <v>7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7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10</v>
      </c>
      <c r="U1421">
        <v>2046</v>
      </c>
      <c r="V1421">
        <v>978</v>
      </c>
      <c r="W1421">
        <v>90</v>
      </c>
      <c r="X1421">
        <v>0</v>
      </c>
      <c r="Y1421" t="s">
        <v>47</v>
      </c>
      <c r="Z1421" t="s">
        <v>76</v>
      </c>
      <c r="AA1421">
        <v>12</v>
      </c>
      <c r="AB1421">
        <v>3133</v>
      </c>
      <c r="AC1421">
        <v>1476</v>
      </c>
      <c r="AD1421">
        <v>181</v>
      </c>
      <c r="AE1421">
        <v>8</v>
      </c>
      <c r="AF1421" t="s">
        <v>122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44512.945138888892</v>
      </c>
    </row>
    <row r="1422" spans="1:41" x14ac:dyDescent="0.15">
      <c r="A1422" t="s">
        <v>3382</v>
      </c>
      <c r="B1422" t="s">
        <v>3374</v>
      </c>
      <c r="C1422" t="s">
        <v>983</v>
      </c>
      <c r="D1422" t="s">
        <v>1218</v>
      </c>
      <c r="E1422">
        <v>13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4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8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11</v>
      </c>
      <c r="AB1422">
        <v>2457</v>
      </c>
      <c r="AC1422">
        <v>1223</v>
      </c>
      <c r="AD1422">
        <v>11</v>
      </c>
      <c r="AE1422">
        <v>0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44507.706944444442</v>
      </c>
    </row>
    <row r="1423" spans="1:41" x14ac:dyDescent="0.15">
      <c r="A1423" t="s">
        <v>3382</v>
      </c>
      <c r="B1423" t="s">
        <v>3322</v>
      </c>
      <c r="C1423" t="s">
        <v>3397</v>
      </c>
      <c r="D1423" t="s">
        <v>3398</v>
      </c>
      <c r="E1423">
        <v>3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3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7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10</v>
      </c>
      <c r="AB1423">
        <v>1838</v>
      </c>
      <c r="AC1423">
        <v>909</v>
      </c>
      <c r="AD1423">
        <v>20</v>
      </c>
      <c r="AE1423">
        <v>0</v>
      </c>
      <c r="AF1423" t="s">
        <v>47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44504.911111111112</v>
      </c>
    </row>
    <row r="1424" spans="1:41" x14ac:dyDescent="0.15">
      <c r="A1424" t="s">
        <v>3382</v>
      </c>
      <c r="B1424" t="s">
        <v>3324</v>
      </c>
      <c r="C1424" t="s">
        <v>3399</v>
      </c>
      <c r="D1424" t="s">
        <v>2223</v>
      </c>
      <c r="E1424">
        <v>3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6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9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11</v>
      </c>
      <c r="AB1424">
        <v>2796</v>
      </c>
      <c r="AC1424">
        <v>1369</v>
      </c>
      <c r="AD1424">
        <v>58</v>
      </c>
      <c r="AE1424">
        <v>0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44486.549305555556</v>
      </c>
    </row>
    <row r="1425" spans="1:41" x14ac:dyDescent="0.15">
      <c r="A1425" t="s">
        <v>3382</v>
      </c>
      <c r="B1425" t="s">
        <v>3325</v>
      </c>
      <c r="C1425" t="s">
        <v>2924</v>
      </c>
      <c r="D1425" t="s">
        <v>2925</v>
      </c>
      <c r="E1425">
        <v>2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4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8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11</v>
      </c>
      <c r="AB1425">
        <v>2524</v>
      </c>
      <c r="AC1425">
        <v>1234</v>
      </c>
      <c r="AD1425">
        <v>56</v>
      </c>
      <c r="AE1425">
        <v>0</v>
      </c>
      <c r="AF1425" t="s">
        <v>47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44486.538888888892</v>
      </c>
    </row>
    <row r="1426" spans="1:41" x14ac:dyDescent="0.15">
      <c r="A1426" t="s">
        <v>3382</v>
      </c>
      <c r="B1426" t="s">
        <v>3326</v>
      </c>
      <c r="C1426" t="s">
        <v>1309</v>
      </c>
      <c r="D1426" t="s">
        <v>2529</v>
      </c>
      <c r="E1426">
        <v>2</v>
      </c>
      <c r="F1426">
        <v>0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7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10</v>
      </c>
      <c r="U1426">
        <v>2486</v>
      </c>
      <c r="V1426">
        <v>1211</v>
      </c>
      <c r="W1426">
        <v>64</v>
      </c>
      <c r="X1426">
        <v>0</v>
      </c>
      <c r="Y1426" t="s">
        <v>47</v>
      </c>
      <c r="Z1426" t="s">
        <v>76</v>
      </c>
      <c r="AA1426">
        <v>12</v>
      </c>
      <c r="AB1426">
        <v>3759</v>
      </c>
      <c r="AC1426">
        <v>1833</v>
      </c>
      <c r="AD1426">
        <v>93</v>
      </c>
      <c r="AE1426">
        <v>12</v>
      </c>
      <c r="AF1426" t="s">
        <v>122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44512.902083333334</v>
      </c>
    </row>
    <row r="1427" spans="1:41" x14ac:dyDescent="0.15">
      <c r="A1427" t="s">
        <v>3382</v>
      </c>
      <c r="B1427" t="s">
        <v>3329</v>
      </c>
      <c r="C1427" t="s">
        <v>3400</v>
      </c>
      <c r="D1427" t="s">
        <v>1871</v>
      </c>
      <c r="E1427">
        <v>1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5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8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10</v>
      </c>
      <c r="AB1427">
        <v>2489</v>
      </c>
      <c r="AC1427">
        <v>1217</v>
      </c>
      <c r="AD1427">
        <v>55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44483.988888888889</v>
      </c>
    </row>
    <row r="1428" spans="1:41" x14ac:dyDescent="0.15">
      <c r="A1428" t="s">
        <v>3382</v>
      </c>
      <c r="B1428" t="s">
        <v>3330</v>
      </c>
      <c r="C1428" t="s">
        <v>409</v>
      </c>
      <c r="D1428" t="s">
        <v>3401</v>
      </c>
      <c r="E1428">
        <v>1</v>
      </c>
      <c r="F1428">
        <v>2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4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7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10</v>
      </c>
      <c r="AB1428">
        <v>1955</v>
      </c>
      <c r="AC1428">
        <v>957</v>
      </c>
      <c r="AD1428">
        <v>41</v>
      </c>
      <c r="AE1428">
        <v>0</v>
      </c>
      <c r="AF1428" t="s">
        <v>47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44483.990277777775</v>
      </c>
    </row>
    <row r="1429" spans="1:41" x14ac:dyDescent="0.15">
      <c r="A1429" t="s">
        <v>3382</v>
      </c>
      <c r="B1429" t="s">
        <v>3333</v>
      </c>
      <c r="C1429" t="s">
        <v>103</v>
      </c>
      <c r="D1429" t="s">
        <v>2454</v>
      </c>
      <c r="E1429">
        <v>2</v>
      </c>
      <c r="F1429">
        <v>0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4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8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10</v>
      </c>
      <c r="AB1429">
        <v>1847</v>
      </c>
      <c r="AC1429">
        <v>901</v>
      </c>
      <c r="AD1429">
        <v>45</v>
      </c>
      <c r="AE1429">
        <v>4</v>
      </c>
      <c r="AF1429" t="s">
        <v>122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44486.522916666669</v>
      </c>
    </row>
    <row r="1430" spans="1:41" x14ac:dyDescent="0.15">
      <c r="A1430" t="s">
        <v>3382</v>
      </c>
      <c r="B1430" t="s">
        <v>3376</v>
      </c>
      <c r="C1430" t="s">
        <v>3402</v>
      </c>
      <c r="D1430" t="s">
        <v>1898</v>
      </c>
      <c r="E1430">
        <v>2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5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9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12</v>
      </c>
      <c r="AB1430">
        <v>3084</v>
      </c>
      <c r="AC1430">
        <v>1468</v>
      </c>
      <c r="AD1430">
        <v>148</v>
      </c>
      <c r="AE1430">
        <v>1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44507.70416666667</v>
      </c>
    </row>
    <row r="1431" spans="1:41" x14ac:dyDescent="0.15">
      <c r="A1431" t="s">
        <v>3382</v>
      </c>
      <c r="B1431" t="s">
        <v>3335</v>
      </c>
      <c r="C1431" t="s">
        <v>3403</v>
      </c>
      <c r="D1431" t="s">
        <v>2469</v>
      </c>
      <c r="E1431">
        <v>11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5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8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11</v>
      </c>
      <c r="AB1431">
        <v>2382</v>
      </c>
      <c r="AC1431">
        <v>1174</v>
      </c>
      <c r="AD1431">
        <v>34</v>
      </c>
      <c r="AE1431">
        <v>0</v>
      </c>
      <c r="AF1431" t="s">
        <v>47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44503.836805555555</v>
      </c>
    </row>
    <row r="1432" spans="1:41" x14ac:dyDescent="0.15">
      <c r="A1432" t="s">
        <v>3382</v>
      </c>
      <c r="B1432" t="s">
        <v>3336</v>
      </c>
      <c r="C1432" t="s">
        <v>3404</v>
      </c>
      <c r="D1432" t="s">
        <v>2692</v>
      </c>
      <c r="E1432">
        <v>3</v>
      </c>
      <c r="F1432">
        <v>0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5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8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10</v>
      </c>
      <c r="AB1432">
        <v>2311</v>
      </c>
      <c r="AC1432">
        <v>1128</v>
      </c>
      <c r="AD1432">
        <v>55</v>
      </c>
      <c r="AE1432">
        <v>0</v>
      </c>
      <c r="AF1432" t="s">
        <v>47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44493.418055555558</v>
      </c>
    </row>
    <row r="1433" spans="1:41" x14ac:dyDescent="0.15">
      <c r="A1433" t="s">
        <v>3382</v>
      </c>
      <c r="B1433" t="s">
        <v>3337</v>
      </c>
      <c r="C1433" t="s">
        <v>3405</v>
      </c>
      <c r="D1433" t="s">
        <v>2585</v>
      </c>
      <c r="E1433">
        <v>1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5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8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10</v>
      </c>
      <c r="AB1433">
        <v>2137</v>
      </c>
      <c r="AC1433">
        <v>1052</v>
      </c>
      <c r="AD1433">
        <v>33</v>
      </c>
      <c r="AE1433">
        <v>1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44486.378472222219</v>
      </c>
    </row>
    <row r="1434" spans="1:41" x14ac:dyDescent="0.15">
      <c r="A1434" t="s">
        <v>3382</v>
      </c>
      <c r="B1434" t="s">
        <v>3338</v>
      </c>
      <c r="C1434" t="s">
        <v>3406</v>
      </c>
      <c r="D1434" t="s">
        <v>3407</v>
      </c>
      <c r="E1434">
        <v>2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5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8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10</v>
      </c>
      <c r="AB1434">
        <v>2258</v>
      </c>
      <c r="AC1434">
        <v>1116</v>
      </c>
      <c r="AD1434">
        <v>26</v>
      </c>
      <c r="AE1434">
        <v>0</v>
      </c>
      <c r="AF1434" t="s">
        <v>47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44486.48333333333</v>
      </c>
    </row>
    <row r="1435" spans="1:41" x14ac:dyDescent="0.15">
      <c r="A1435" t="s">
        <v>3382</v>
      </c>
      <c r="B1435" t="s">
        <v>3340</v>
      </c>
      <c r="C1435" t="s">
        <v>3387</v>
      </c>
      <c r="D1435" t="s">
        <v>782</v>
      </c>
      <c r="E1435">
        <v>10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7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10</v>
      </c>
      <c r="U1435">
        <v>1873</v>
      </c>
      <c r="V1435">
        <v>905</v>
      </c>
      <c r="W1435">
        <v>63</v>
      </c>
      <c r="X1435">
        <v>4</v>
      </c>
      <c r="Y1435" t="s">
        <v>122</v>
      </c>
      <c r="Z1435" t="s">
        <v>76</v>
      </c>
      <c r="AA1435">
        <v>12</v>
      </c>
      <c r="AB1435">
        <v>2932</v>
      </c>
      <c r="AC1435">
        <v>1389</v>
      </c>
      <c r="AD1435">
        <v>154</v>
      </c>
      <c r="AE1435">
        <v>10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44512.967361111114</v>
      </c>
    </row>
    <row r="1436" spans="1:41" x14ac:dyDescent="0.15">
      <c r="A1436" t="s">
        <v>3382</v>
      </c>
      <c r="B1436" t="s">
        <v>3341</v>
      </c>
      <c r="C1436" t="s">
        <v>3408</v>
      </c>
      <c r="D1436" t="s">
        <v>2614</v>
      </c>
      <c r="E1436">
        <v>3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6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10</v>
      </c>
      <c r="U1436">
        <v>2045</v>
      </c>
      <c r="V1436">
        <v>996</v>
      </c>
      <c r="W1436">
        <v>53</v>
      </c>
      <c r="X1436">
        <v>0</v>
      </c>
      <c r="Y1436" t="s">
        <v>47</v>
      </c>
      <c r="Z1436" t="s">
        <v>76</v>
      </c>
      <c r="AA1436">
        <v>12</v>
      </c>
      <c r="AB1436">
        <v>3103</v>
      </c>
      <c r="AC1436">
        <v>1487</v>
      </c>
      <c r="AD1436">
        <v>129</v>
      </c>
      <c r="AE1436">
        <v>4</v>
      </c>
      <c r="AF1436" t="s">
        <v>122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44512.936111111114</v>
      </c>
    </row>
    <row r="1437" spans="1:41" x14ac:dyDescent="0.15">
      <c r="A1437" t="s">
        <v>3382</v>
      </c>
      <c r="B1437" t="s">
        <v>3343</v>
      </c>
      <c r="C1437" t="s">
        <v>3409</v>
      </c>
      <c r="D1437" t="s">
        <v>3410</v>
      </c>
      <c r="E1437">
        <v>2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6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9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11</v>
      </c>
      <c r="AB1437">
        <v>2630</v>
      </c>
      <c r="AC1437">
        <v>1299</v>
      </c>
      <c r="AD1437">
        <v>32</v>
      </c>
      <c r="AE1437">
        <v>2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44486.540277777778</v>
      </c>
    </row>
    <row r="1438" spans="1:41" x14ac:dyDescent="0.15">
      <c r="A1438" t="s">
        <v>3382</v>
      </c>
      <c r="B1438" t="s">
        <v>3344</v>
      </c>
      <c r="C1438" t="s">
        <v>56</v>
      </c>
      <c r="D1438" t="s">
        <v>3411</v>
      </c>
      <c r="E1438">
        <v>9</v>
      </c>
      <c r="F1438">
        <v>0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5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9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11</v>
      </c>
      <c r="AB1438">
        <v>3094</v>
      </c>
      <c r="AC1438">
        <v>1517</v>
      </c>
      <c r="AD1438">
        <v>60</v>
      </c>
      <c r="AE1438">
        <v>3</v>
      </c>
      <c r="AF1438" t="s">
        <v>47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44507.5625</v>
      </c>
    </row>
    <row r="1439" spans="1:41" x14ac:dyDescent="0.15">
      <c r="A1439" t="s">
        <v>3382</v>
      </c>
      <c r="B1439" t="s">
        <v>3375</v>
      </c>
      <c r="C1439" t="s">
        <v>3412</v>
      </c>
      <c r="D1439" t="s">
        <v>1871</v>
      </c>
      <c r="E1439">
        <v>8</v>
      </c>
      <c r="F1439">
        <v>0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6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10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12</v>
      </c>
      <c r="AB1439">
        <v>3432</v>
      </c>
      <c r="AC1439">
        <v>1643</v>
      </c>
      <c r="AD1439">
        <v>146</v>
      </c>
      <c r="AE1439">
        <v>9</v>
      </c>
      <c r="AF1439" t="s">
        <v>122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44507.700694444444</v>
      </c>
    </row>
    <row r="1440" spans="1:41" x14ac:dyDescent="0.15">
      <c r="A1440" t="s">
        <v>3382</v>
      </c>
      <c r="B1440" t="s">
        <v>3345</v>
      </c>
      <c r="C1440" t="s">
        <v>1737</v>
      </c>
      <c r="D1440" t="s">
        <v>3413</v>
      </c>
      <c r="E1440">
        <v>4</v>
      </c>
      <c r="F1440">
        <v>3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6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10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12</v>
      </c>
      <c r="AB1440">
        <v>3221</v>
      </c>
      <c r="AC1440">
        <v>1561</v>
      </c>
      <c r="AD1440">
        <v>99</v>
      </c>
      <c r="AE1440">
        <v>3</v>
      </c>
      <c r="AF1440" t="s">
        <v>122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44486.767361111109</v>
      </c>
    </row>
    <row r="1441" spans="1:41" x14ac:dyDescent="0.15">
      <c r="A1441" t="s">
        <v>3382</v>
      </c>
      <c r="B1441" t="s">
        <v>3347</v>
      </c>
      <c r="C1441" t="s">
        <v>3414</v>
      </c>
      <c r="D1441" t="s">
        <v>3415</v>
      </c>
      <c r="E1441">
        <v>5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4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8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11</v>
      </c>
      <c r="AB1441">
        <v>2422</v>
      </c>
      <c r="AC1441">
        <v>1191</v>
      </c>
      <c r="AD1441">
        <v>40</v>
      </c>
      <c r="AE1441">
        <v>0</v>
      </c>
      <c r="AF1441" t="s">
        <v>47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44503.672222222223</v>
      </c>
    </row>
    <row r="1442" spans="1:41" x14ac:dyDescent="0.15">
      <c r="A1442" t="s">
        <v>3382</v>
      </c>
      <c r="B1442" t="s">
        <v>3348</v>
      </c>
      <c r="C1442" t="s">
        <v>333</v>
      </c>
      <c r="D1442" t="s">
        <v>1570</v>
      </c>
      <c r="E1442">
        <v>3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6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9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11</v>
      </c>
      <c r="AB1442">
        <v>2549</v>
      </c>
      <c r="AC1442">
        <v>1251</v>
      </c>
      <c r="AD1442">
        <v>47</v>
      </c>
      <c r="AE1442">
        <v>1</v>
      </c>
      <c r="AF1442" t="s">
        <v>122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44487.856944444444</v>
      </c>
    </row>
    <row r="1443" spans="1:41" x14ac:dyDescent="0.15">
      <c r="A1443" t="s">
        <v>3382</v>
      </c>
      <c r="B1443" t="s">
        <v>3349</v>
      </c>
      <c r="C1443" t="s">
        <v>2637</v>
      </c>
      <c r="D1443" t="s">
        <v>3416</v>
      </c>
      <c r="E1443">
        <v>1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8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10</v>
      </c>
      <c r="AB1443">
        <v>2530</v>
      </c>
      <c r="AC1443">
        <v>1246</v>
      </c>
      <c r="AD1443">
        <v>38</v>
      </c>
      <c r="AE1443">
        <v>1</v>
      </c>
      <c r="AF1443" t="s">
        <v>47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44486.449305555558</v>
      </c>
    </row>
    <row r="1444" spans="1:41" x14ac:dyDescent="0.15">
      <c r="A1444" t="s">
        <v>3382</v>
      </c>
      <c r="B1444" t="s">
        <v>3351</v>
      </c>
      <c r="C1444" t="s">
        <v>3417</v>
      </c>
      <c r="D1444" t="s">
        <v>2755</v>
      </c>
      <c r="E1444">
        <v>2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5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7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10</v>
      </c>
      <c r="AB1444">
        <v>2072</v>
      </c>
      <c r="AC1444">
        <v>1022</v>
      </c>
      <c r="AD1444">
        <v>28</v>
      </c>
      <c r="AE1444">
        <v>0</v>
      </c>
      <c r="AF1444" t="s">
        <v>47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44486.470833333333</v>
      </c>
    </row>
    <row r="1445" spans="1:41" x14ac:dyDescent="0.15">
      <c r="A1445" t="s">
        <v>3382</v>
      </c>
      <c r="B1445" t="s">
        <v>3352</v>
      </c>
      <c r="C1445" t="s">
        <v>1564</v>
      </c>
      <c r="D1445" t="s">
        <v>2759</v>
      </c>
      <c r="E1445">
        <v>3</v>
      </c>
      <c r="F1445">
        <v>0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6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9</v>
      </c>
      <c r="U1445">
        <v>0</v>
      </c>
      <c r="V1445">
        <v>0</v>
      </c>
      <c r="W1445">
        <v>0</v>
      </c>
      <c r="X1445" t="s">
        <v>45</v>
      </c>
      <c r="Y1445" t="s">
        <v>46</v>
      </c>
      <c r="Z1445" t="s">
        <v>45</v>
      </c>
      <c r="AA1445">
        <v>11</v>
      </c>
      <c r="AB1445">
        <v>2915</v>
      </c>
      <c r="AC1445">
        <v>1429</v>
      </c>
      <c r="AD1445">
        <v>57</v>
      </c>
      <c r="AE1445">
        <v>2</v>
      </c>
      <c r="AF1445" t="s">
        <v>122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44504.928472222222</v>
      </c>
    </row>
    <row r="1446" spans="1:41" x14ac:dyDescent="0.15">
      <c r="A1446" t="s">
        <v>3382</v>
      </c>
      <c r="B1446" t="s">
        <v>3371</v>
      </c>
      <c r="C1446" t="s">
        <v>2782</v>
      </c>
      <c r="D1446" t="s">
        <v>2440</v>
      </c>
      <c r="E1446">
        <v>3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5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9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11</v>
      </c>
      <c r="AB1446">
        <v>2915</v>
      </c>
      <c r="AC1446">
        <v>1422</v>
      </c>
      <c r="AD1446">
        <v>71</v>
      </c>
      <c r="AE1446">
        <v>0</v>
      </c>
      <c r="AF1446" t="s">
        <v>47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44507.702777777777</v>
      </c>
    </row>
    <row r="1447" spans="1:41" x14ac:dyDescent="0.15">
      <c r="A1447" t="s">
        <v>3382</v>
      </c>
      <c r="B1447" t="s">
        <v>3368</v>
      </c>
      <c r="C1447" t="s">
        <v>3418</v>
      </c>
      <c r="D1447" t="s">
        <v>3419</v>
      </c>
      <c r="E1447">
        <v>1</v>
      </c>
      <c r="F1447">
        <v>0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6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9</v>
      </c>
      <c r="U1447">
        <v>0</v>
      </c>
      <c r="V1447">
        <v>0</v>
      </c>
      <c r="W1447">
        <v>0</v>
      </c>
      <c r="X1447" t="s">
        <v>45</v>
      </c>
      <c r="Y1447" t="s">
        <v>46</v>
      </c>
      <c r="Z1447" t="s">
        <v>45</v>
      </c>
      <c r="AA1447">
        <v>11</v>
      </c>
      <c r="AB1447">
        <v>3127</v>
      </c>
      <c r="AC1447">
        <v>1534</v>
      </c>
      <c r="AD1447">
        <v>59</v>
      </c>
      <c r="AE1447">
        <v>0</v>
      </c>
      <c r="AF1447" t="s">
        <v>47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44486.452777777777</v>
      </c>
    </row>
    <row r="1448" spans="1:41" x14ac:dyDescent="0.15">
      <c r="A1448" t="s">
        <v>3382</v>
      </c>
      <c r="B1448" t="s">
        <v>3362</v>
      </c>
      <c r="C1448" t="s">
        <v>409</v>
      </c>
      <c r="D1448" t="s">
        <v>3420</v>
      </c>
      <c r="E1448">
        <v>18</v>
      </c>
      <c r="F1448">
        <v>3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5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7</v>
      </c>
      <c r="U1448">
        <v>0</v>
      </c>
      <c r="V1448">
        <v>0</v>
      </c>
      <c r="W1448">
        <v>0</v>
      </c>
      <c r="X1448" t="s">
        <v>45</v>
      </c>
      <c r="Y1448" t="s">
        <v>46</v>
      </c>
      <c r="Z1448" t="s">
        <v>45</v>
      </c>
      <c r="AA1448">
        <v>10</v>
      </c>
      <c r="AB1448">
        <v>2341</v>
      </c>
      <c r="AC1448">
        <v>1166</v>
      </c>
      <c r="AD1448">
        <v>9</v>
      </c>
      <c r="AE1448">
        <v>0</v>
      </c>
      <c r="AF1448" t="s">
        <v>47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44504.868750000001</v>
      </c>
    </row>
    <row r="1449" spans="1:41" x14ac:dyDescent="0.15">
      <c r="A1449" t="s">
        <v>3382</v>
      </c>
      <c r="B1449" t="s">
        <v>3365</v>
      </c>
      <c r="C1449" t="s">
        <v>3421</v>
      </c>
      <c r="D1449" t="s">
        <v>1319</v>
      </c>
      <c r="E1449">
        <v>1</v>
      </c>
      <c r="F1449">
        <v>0</v>
      </c>
      <c r="G1449">
        <v>0</v>
      </c>
      <c r="H1449">
        <v>0</v>
      </c>
      <c r="I1449">
        <v>0</v>
      </c>
      <c r="J1449" t="s">
        <v>45</v>
      </c>
      <c r="K1449" t="s">
        <v>46</v>
      </c>
      <c r="L1449" t="s">
        <v>45</v>
      </c>
      <c r="M1449">
        <v>6</v>
      </c>
      <c r="N1449">
        <v>0</v>
      </c>
      <c r="O1449">
        <v>0</v>
      </c>
      <c r="P1449">
        <v>0</v>
      </c>
      <c r="Q1449" t="s">
        <v>45</v>
      </c>
      <c r="R1449" t="s">
        <v>46</v>
      </c>
      <c r="S1449" t="s">
        <v>45</v>
      </c>
      <c r="T1449">
        <v>9</v>
      </c>
      <c r="U1449">
        <v>0</v>
      </c>
      <c r="V1449">
        <v>0</v>
      </c>
      <c r="W1449">
        <v>0</v>
      </c>
      <c r="X1449" t="s">
        <v>45</v>
      </c>
      <c r="Y1449" t="s">
        <v>46</v>
      </c>
      <c r="Z1449" t="s">
        <v>45</v>
      </c>
      <c r="AA1449">
        <v>11</v>
      </c>
      <c r="AB1449">
        <v>2602</v>
      </c>
      <c r="AC1449">
        <v>1273</v>
      </c>
      <c r="AD1449">
        <v>56</v>
      </c>
      <c r="AE1449">
        <v>7</v>
      </c>
      <c r="AF1449" t="s">
        <v>122</v>
      </c>
      <c r="AG1449" t="s">
        <v>76</v>
      </c>
      <c r="AH1449">
        <v>0</v>
      </c>
      <c r="AI1449">
        <v>0</v>
      </c>
      <c r="AJ1449">
        <v>0</v>
      </c>
      <c r="AK1449">
        <v>0</v>
      </c>
      <c r="AL1449" t="s">
        <v>45</v>
      </c>
      <c r="AM1449" t="s">
        <v>46</v>
      </c>
      <c r="AN1449" t="s">
        <v>45</v>
      </c>
      <c r="AO1449" s="1">
        <v>44486.451388888891</v>
      </c>
    </row>
    <row r="1450" spans="1:41" x14ac:dyDescent="0.15">
      <c r="A1450" t="s">
        <v>3382</v>
      </c>
      <c r="B1450" t="s">
        <v>3367</v>
      </c>
      <c r="C1450" t="s">
        <v>409</v>
      </c>
      <c r="D1450" t="s">
        <v>3422</v>
      </c>
      <c r="E1450">
        <v>22</v>
      </c>
      <c r="F1450">
        <v>2</v>
      </c>
      <c r="G1450">
        <v>0</v>
      </c>
      <c r="H1450">
        <v>0</v>
      </c>
      <c r="I1450">
        <v>0</v>
      </c>
      <c r="J1450" t="s">
        <v>45</v>
      </c>
      <c r="K1450" t="s">
        <v>46</v>
      </c>
      <c r="L1450" t="s">
        <v>45</v>
      </c>
      <c r="M1450">
        <v>4</v>
      </c>
      <c r="N1450">
        <v>0</v>
      </c>
      <c r="O1450">
        <v>0</v>
      </c>
      <c r="P1450">
        <v>0</v>
      </c>
      <c r="Q1450" t="s">
        <v>45</v>
      </c>
      <c r="R1450" t="s">
        <v>46</v>
      </c>
      <c r="S1450" t="s">
        <v>45</v>
      </c>
      <c r="T1450">
        <v>7</v>
      </c>
      <c r="U1450">
        <v>0</v>
      </c>
      <c r="V1450">
        <v>0</v>
      </c>
      <c r="W1450">
        <v>0</v>
      </c>
      <c r="X1450" t="s">
        <v>45</v>
      </c>
      <c r="Y1450" t="s">
        <v>46</v>
      </c>
      <c r="Z1450" t="s">
        <v>45</v>
      </c>
      <c r="AA1450">
        <v>10</v>
      </c>
      <c r="AB1450">
        <v>1796</v>
      </c>
      <c r="AC1450">
        <v>895</v>
      </c>
      <c r="AD1450">
        <v>6</v>
      </c>
      <c r="AE1450">
        <v>0</v>
      </c>
      <c r="AF1450" t="s">
        <v>47</v>
      </c>
      <c r="AG1450" t="s">
        <v>76</v>
      </c>
      <c r="AH1450">
        <v>0</v>
      </c>
      <c r="AI1450">
        <v>0</v>
      </c>
      <c r="AJ1450">
        <v>0</v>
      </c>
      <c r="AK1450">
        <v>0</v>
      </c>
      <c r="AL1450" t="s">
        <v>45</v>
      </c>
      <c r="AM1450" t="s">
        <v>46</v>
      </c>
      <c r="AN1450" t="s">
        <v>45</v>
      </c>
      <c r="AO1450" s="1">
        <v>44510.847916666666</v>
      </c>
    </row>
    <row r="1451" spans="1:41" x14ac:dyDescent="0.15">
      <c r="A1451" t="s">
        <v>3382</v>
      </c>
      <c r="B1451" t="s">
        <v>3355</v>
      </c>
      <c r="C1451" t="s">
        <v>409</v>
      </c>
      <c r="D1451" t="s">
        <v>3423</v>
      </c>
      <c r="E1451">
        <v>7</v>
      </c>
      <c r="F1451">
        <v>1</v>
      </c>
      <c r="G1451">
        <v>0</v>
      </c>
      <c r="H1451">
        <v>0</v>
      </c>
      <c r="I1451">
        <v>0</v>
      </c>
      <c r="J1451" t="s">
        <v>45</v>
      </c>
      <c r="K1451" t="s">
        <v>46</v>
      </c>
      <c r="L1451" t="s">
        <v>45</v>
      </c>
      <c r="M1451">
        <v>5</v>
      </c>
      <c r="N1451">
        <v>0</v>
      </c>
      <c r="O1451">
        <v>0</v>
      </c>
      <c r="P1451">
        <v>0</v>
      </c>
      <c r="Q1451" t="s">
        <v>45</v>
      </c>
      <c r="R1451" t="s">
        <v>46</v>
      </c>
      <c r="S1451" t="s">
        <v>45</v>
      </c>
      <c r="T1451">
        <v>8</v>
      </c>
      <c r="U1451">
        <v>0</v>
      </c>
      <c r="V1451">
        <v>0</v>
      </c>
      <c r="W1451">
        <v>0</v>
      </c>
      <c r="X1451" t="s">
        <v>45</v>
      </c>
      <c r="Y1451" t="s">
        <v>46</v>
      </c>
      <c r="Z1451" t="s">
        <v>45</v>
      </c>
      <c r="AA1451">
        <v>11</v>
      </c>
      <c r="AB1451">
        <v>2374</v>
      </c>
      <c r="AC1451">
        <v>1171</v>
      </c>
      <c r="AD1451">
        <v>32</v>
      </c>
      <c r="AE1451">
        <v>0</v>
      </c>
      <c r="AF1451" t="s">
        <v>47</v>
      </c>
      <c r="AG1451" t="s">
        <v>76</v>
      </c>
      <c r="AH1451">
        <v>0</v>
      </c>
      <c r="AI1451">
        <v>0</v>
      </c>
      <c r="AJ1451">
        <v>0</v>
      </c>
      <c r="AK1451">
        <v>0</v>
      </c>
      <c r="AL1451" t="s">
        <v>45</v>
      </c>
      <c r="AM1451" t="s">
        <v>46</v>
      </c>
      <c r="AN1451" t="s">
        <v>45</v>
      </c>
      <c r="AO1451" s="1">
        <v>44486.536805555559</v>
      </c>
    </row>
    <row r="1452" spans="1:41" x14ac:dyDescent="0.15">
      <c r="A1452" t="s">
        <v>3382</v>
      </c>
      <c r="B1452" t="s">
        <v>3357</v>
      </c>
      <c r="C1452" t="s">
        <v>3357</v>
      </c>
      <c r="D1452" t="s">
        <v>3424</v>
      </c>
      <c r="E1452">
        <v>2</v>
      </c>
      <c r="F1452">
        <v>0</v>
      </c>
      <c r="G1452">
        <v>0</v>
      </c>
      <c r="H1452">
        <v>0</v>
      </c>
      <c r="I1452">
        <v>0</v>
      </c>
      <c r="J1452" t="s">
        <v>45</v>
      </c>
      <c r="K1452" t="s">
        <v>46</v>
      </c>
      <c r="L1452" t="s">
        <v>45</v>
      </c>
      <c r="M1452">
        <v>6</v>
      </c>
      <c r="N1452">
        <v>0</v>
      </c>
      <c r="O1452">
        <v>0</v>
      </c>
      <c r="P1452">
        <v>0</v>
      </c>
      <c r="Q1452" t="s">
        <v>45</v>
      </c>
      <c r="R1452" t="s">
        <v>46</v>
      </c>
      <c r="S1452" t="s">
        <v>45</v>
      </c>
      <c r="T1452">
        <v>9</v>
      </c>
      <c r="U1452">
        <v>0</v>
      </c>
      <c r="V1452">
        <v>0</v>
      </c>
      <c r="W1452">
        <v>0</v>
      </c>
      <c r="X1452" t="s">
        <v>45</v>
      </c>
      <c r="Y1452" t="s">
        <v>46</v>
      </c>
      <c r="Z1452" t="s">
        <v>45</v>
      </c>
      <c r="AA1452">
        <v>11</v>
      </c>
      <c r="AB1452">
        <v>2662</v>
      </c>
      <c r="AC1452">
        <v>1298</v>
      </c>
      <c r="AD1452">
        <v>66</v>
      </c>
      <c r="AE1452">
        <v>1</v>
      </c>
      <c r="AF1452" t="s">
        <v>47</v>
      </c>
      <c r="AG1452" t="s">
        <v>76</v>
      </c>
      <c r="AH1452">
        <v>0</v>
      </c>
      <c r="AI1452">
        <v>0</v>
      </c>
      <c r="AJ1452">
        <v>0</v>
      </c>
      <c r="AK1452">
        <v>0</v>
      </c>
      <c r="AL1452" t="s">
        <v>45</v>
      </c>
      <c r="AM1452" t="s">
        <v>46</v>
      </c>
      <c r="AN1452" t="s">
        <v>45</v>
      </c>
      <c r="AO1452" s="1">
        <v>44494.715277777781</v>
      </c>
    </row>
    <row r="1453" spans="1:41" x14ac:dyDescent="0.15">
      <c r="A1453" t="s">
        <v>3382</v>
      </c>
      <c r="B1453" t="s">
        <v>3361</v>
      </c>
      <c r="C1453" t="s">
        <v>3425</v>
      </c>
      <c r="D1453" t="s">
        <v>3426</v>
      </c>
      <c r="E1453">
        <v>2</v>
      </c>
      <c r="F1453">
        <v>0</v>
      </c>
      <c r="G1453">
        <v>0</v>
      </c>
      <c r="H1453">
        <v>0</v>
      </c>
      <c r="I1453">
        <v>0</v>
      </c>
      <c r="J1453" t="s">
        <v>45</v>
      </c>
      <c r="K1453" t="s">
        <v>46</v>
      </c>
      <c r="L1453" t="s">
        <v>45</v>
      </c>
      <c r="M1453">
        <v>5</v>
      </c>
      <c r="N1453">
        <v>0</v>
      </c>
      <c r="O1453">
        <v>0</v>
      </c>
      <c r="P1453">
        <v>0</v>
      </c>
      <c r="Q1453" t="s">
        <v>45</v>
      </c>
      <c r="R1453" t="s">
        <v>46</v>
      </c>
      <c r="S1453" t="s">
        <v>45</v>
      </c>
      <c r="T1453">
        <v>8</v>
      </c>
      <c r="U1453">
        <v>0</v>
      </c>
      <c r="V1453">
        <v>0</v>
      </c>
      <c r="W1453">
        <v>0</v>
      </c>
      <c r="X1453" t="s">
        <v>45</v>
      </c>
      <c r="Y1453" t="s">
        <v>46</v>
      </c>
      <c r="Z1453" t="s">
        <v>45</v>
      </c>
      <c r="AA1453">
        <v>10</v>
      </c>
      <c r="AB1453">
        <v>2327</v>
      </c>
      <c r="AC1453">
        <v>1118</v>
      </c>
      <c r="AD1453">
        <v>91</v>
      </c>
      <c r="AE1453">
        <v>0</v>
      </c>
      <c r="AF1453" t="s">
        <v>47</v>
      </c>
      <c r="AG1453" t="s">
        <v>76</v>
      </c>
      <c r="AH1453">
        <v>0</v>
      </c>
      <c r="AI1453">
        <v>0</v>
      </c>
      <c r="AJ1453">
        <v>0</v>
      </c>
      <c r="AK1453">
        <v>0</v>
      </c>
      <c r="AL1453" t="s">
        <v>45</v>
      </c>
      <c r="AM1453" t="s">
        <v>46</v>
      </c>
      <c r="AN1453" t="s">
        <v>45</v>
      </c>
      <c r="AO1453" s="1">
        <v>44487.853472222225</v>
      </c>
    </row>
    <row r="1454" spans="1:41" x14ac:dyDescent="0.15">
      <c r="A1454" t="s">
        <v>3382</v>
      </c>
      <c r="B1454" t="s">
        <v>3359</v>
      </c>
      <c r="C1454" t="s">
        <v>1211</v>
      </c>
      <c r="D1454" t="s">
        <v>2156</v>
      </c>
      <c r="E1454">
        <v>2</v>
      </c>
      <c r="F1454">
        <v>0</v>
      </c>
      <c r="G1454">
        <v>0</v>
      </c>
      <c r="H1454">
        <v>0</v>
      </c>
      <c r="I1454">
        <v>0</v>
      </c>
      <c r="J1454" t="s">
        <v>45</v>
      </c>
      <c r="K1454" t="s">
        <v>46</v>
      </c>
      <c r="L1454" t="s">
        <v>45</v>
      </c>
      <c r="M1454">
        <v>4</v>
      </c>
      <c r="N1454">
        <v>0</v>
      </c>
      <c r="O1454">
        <v>0</v>
      </c>
      <c r="P1454">
        <v>0</v>
      </c>
      <c r="Q1454" t="s">
        <v>45</v>
      </c>
      <c r="R1454" t="s">
        <v>46</v>
      </c>
      <c r="S1454" t="s">
        <v>45</v>
      </c>
      <c r="T1454">
        <v>7</v>
      </c>
      <c r="U1454">
        <v>0</v>
      </c>
      <c r="V1454">
        <v>0</v>
      </c>
      <c r="W1454">
        <v>0</v>
      </c>
      <c r="X1454" t="s">
        <v>45</v>
      </c>
      <c r="Y1454" t="s">
        <v>46</v>
      </c>
      <c r="Z1454" t="s">
        <v>45</v>
      </c>
      <c r="AA1454">
        <v>10</v>
      </c>
      <c r="AB1454">
        <v>2396</v>
      </c>
      <c r="AC1454">
        <v>1189</v>
      </c>
      <c r="AD1454">
        <v>18</v>
      </c>
      <c r="AE1454">
        <v>0</v>
      </c>
      <c r="AF1454" t="s">
        <v>47</v>
      </c>
      <c r="AG1454" t="s">
        <v>76</v>
      </c>
      <c r="AH1454">
        <v>0</v>
      </c>
      <c r="AI1454">
        <v>0</v>
      </c>
      <c r="AJ1454">
        <v>0</v>
      </c>
      <c r="AK1454">
        <v>0</v>
      </c>
      <c r="AL1454" t="s">
        <v>45</v>
      </c>
      <c r="AM1454" t="s">
        <v>46</v>
      </c>
      <c r="AN1454" t="s">
        <v>45</v>
      </c>
      <c r="AO1454" s="1">
        <v>44486.547222222223</v>
      </c>
    </row>
    <row r="1455" spans="1:41" x14ac:dyDescent="0.15">
      <c r="A1455" t="s">
        <v>3382</v>
      </c>
      <c r="B1455" t="s">
        <v>3370</v>
      </c>
      <c r="C1455" t="s">
        <v>3427</v>
      </c>
      <c r="D1455" t="s">
        <v>2862</v>
      </c>
      <c r="E1455">
        <v>5</v>
      </c>
      <c r="F1455">
        <v>0</v>
      </c>
      <c r="G1455">
        <v>0</v>
      </c>
      <c r="H1455">
        <v>0</v>
      </c>
      <c r="I1455">
        <v>0</v>
      </c>
      <c r="J1455" t="s">
        <v>45</v>
      </c>
      <c r="K1455" t="s">
        <v>46</v>
      </c>
      <c r="L1455" t="s">
        <v>45</v>
      </c>
      <c r="M1455">
        <v>5</v>
      </c>
      <c r="N1455">
        <v>0</v>
      </c>
      <c r="O1455">
        <v>0</v>
      </c>
      <c r="P1455">
        <v>0</v>
      </c>
      <c r="Q1455" t="s">
        <v>45</v>
      </c>
      <c r="R1455" t="s">
        <v>46</v>
      </c>
      <c r="S1455" t="s">
        <v>45</v>
      </c>
      <c r="T1455">
        <v>8</v>
      </c>
      <c r="U1455">
        <v>0</v>
      </c>
      <c r="V1455">
        <v>0</v>
      </c>
      <c r="W1455">
        <v>0</v>
      </c>
      <c r="X1455" t="s">
        <v>45</v>
      </c>
      <c r="Y1455" t="s">
        <v>46</v>
      </c>
      <c r="Z1455" t="s">
        <v>45</v>
      </c>
      <c r="AA1455">
        <v>11</v>
      </c>
      <c r="AB1455">
        <v>2779</v>
      </c>
      <c r="AC1455">
        <v>1381</v>
      </c>
      <c r="AD1455">
        <v>17</v>
      </c>
      <c r="AE1455">
        <v>0</v>
      </c>
      <c r="AF1455" t="s">
        <v>47</v>
      </c>
      <c r="AG1455" t="s">
        <v>76</v>
      </c>
      <c r="AH1455">
        <v>0</v>
      </c>
      <c r="AI1455">
        <v>0</v>
      </c>
      <c r="AJ1455">
        <v>0</v>
      </c>
      <c r="AK1455">
        <v>0</v>
      </c>
      <c r="AL1455" t="s">
        <v>45</v>
      </c>
      <c r="AM1455" t="s">
        <v>46</v>
      </c>
      <c r="AN1455" t="s">
        <v>45</v>
      </c>
      <c r="AO1455" s="1">
        <v>44494.722222222219</v>
      </c>
    </row>
    <row r="1456" spans="1:41" x14ac:dyDescent="0.15">
      <c r="A1456" t="s">
        <v>3382</v>
      </c>
      <c r="B1456" t="s">
        <v>3363</v>
      </c>
      <c r="C1456" t="s">
        <v>409</v>
      </c>
      <c r="D1456" t="s">
        <v>3428</v>
      </c>
      <c r="E1456">
        <v>8</v>
      </c>
      <c r="F1456">
        <v>1</v>
      </c>
      <c r="G1456">
        <v>0</v>
      </c>
      <c r="H1456">
        <v>0</v>
      </c>
      <c r="I1456">
        <v>0</v>
      </c>
      <c r="J1456" t="s">
        <v>45</v>
      </c>
      <c r="K1456" t="s">
        <v>46</v>
      </c>
      <c r="L1456" t="s">
        <v>45</v>
      </c>
      <c r="M1456">
        <v>3</v>
      </c>
      <c r="N1456">
        <v>0</v>
      </c>
      <c r="O1456">
        <v>0</v>
      </c>
      <c r="P1456">
        <v>0</v>
      </c>
      <c r="Q1456" t="s">
        <v>45</v>
      </c>
      <c r="R1456" t="s">
        <v>46</v>
      </c>
      <c r="S1456" t="s">
        <v>45</v>
      </c>
      <c r="T1456">
        <v>6</v>
      </c>
      <c r="U1456">
        <v>0</v>
      </c>
      <c r="V1456">
        <v>0</v>
      </c>
      <c r="W1456">
        <v>0</v>
      </c>
      <c r="X1456" t="s">
        <v>45</v>
      </c>
      <c r="Y1456" t="s">
        <v>46</v>
      </c>
      <c r="Z1456" t="s">
        <v>45</v>
      </c>
      <c r="AA1456">
        <v>9</v>
      </c>
      <c r="AB1456">
        <v>1620</v>
      </c>
      <c r="AC1456">
        <v>802</v>
      </c>
      <c r="AD1456">
        <v>16</v>
      </c>
      <c r="AE1456">
        <v>0</v>
      </c>
      <c r="AF1456" t="s">
        <v>47</v>
      </c>
      <c r="AG1456" t="s">
        <v>76</v>
      </c>
      <c r="AH1456">
        <v>0</v>
      </c>
      <c r="AI1456">
        <v>0</v>
      </c>
      <c r="AJ1456">
        <v>0</v>
      </c>
      <c r="AK1456">
        <v>0</v>
      </c>
      <c r="AL1456" t="s">
        <v>45</v>
      </c>
      <c r="AM1456" t="s">
        <v>46</v>
      </c>
      <c r="AN1456" t="s">
        <v>45</v>
      </c>
      <c r="AO1456" s="1">
        <v>44492.631944444445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topLeftCell="A1339" workbookViewId="0">
      <selection activeCell="A1420" sqref="A1420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3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44456.911111111112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7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44436.517361111109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1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1394</v>
      </c>
      <c r="AC8">
        <v>668</v>
      </c>
      <c r="AD8">
        <v>58</v>
      </c>
      <c r="AE8">
        <v>2</v>
      </c>
      <c r="AF8" t="s">
        <v>122</v>
      </c>
      <c r="AG8" t="s">
        <v>76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44434.803472222222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44133.96597222222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242</v>
      </c>
      <c r="V10">
        <v>120</v>
      </c>
      <c r="W10">
        <v>2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44330.948611111111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44133.96597222222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3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1988</v>
      </c>
      <c r="AJ14">
        <v>936</v>
      </c>
      <c r="AK14">
        <v>116</v>
      </c>
      <c r="AL14">
        <v>0</v>
      </c>
      <c r="AM14" t="s">
        <v>47</v>
      </c>
      <c r="AN14" t="s">
        <v>76</v>
      </c>
      <c r="AO14" s="1">
        <v>44382.92083333333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44133.96597222222</v>
      </c>
    </row>
    <row r="16" spans="1:41" x14ac:dyDescent="0.15">
      <c r="A16" t="s">
        <v>78</v>
      </c>
      <c r="B16" s="2">
        <v>0.59</v>
      </c>
      <c r="C16" t="s">
        <v>79</v>
      </c>
      <c r="D16" t="s">
        <v>80</v>
      </c>
      <c r="E16">
        <v>1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1108</v>
      </c>
      <c r="AC16">
        <v>531</v>
      </c>
      <c r="AD16">
        <v>46</v>
      </c>
      <c r="AE16">
        <v>1</v>
      </c>
      <c r="AF16" t="s">
        <v>47</v>
      </c>
      <c r="AG16" t="s">
        <v>76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44247.837500000001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858</v>
      </c>
      <c r="V21">
        <v>424</v>
      </c>
      <c r="W21">
        <v>10</v>
      </c>
      <c r="X21">
        <v>1</v>
      </c>
      <c r="Y21" t="s">
        <v>47</v>
      </c>
      <c r="Z21" t="s">
        <v>76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44443.510416666664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635</v>
      </c>
      <c r="AC22">
        <v>311</v>
      </c>
      <c r="AD22">
        <v>13</v>
      </c>
      <c r="AE22">
        <v>0</v>
      </c>
      <c r="AF22" t="s">
        <v>47</v>
      </c>
      <c r="AG22" t="s">
        <v>76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44330.936805555553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44133.96597222222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42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1081</v>
      </c>
      <c r="V25">
        <v>528</v>
      </c>
      <c r="W25">
        <v>25</v>
      </c>
      <c r="X25">
        <v>0</v>
      </c>
      <c r="Y25" t="s">
        <v>47</v>
      </c>
      <c r="Z25" t="s">
        <v>76</v>
      </c>
      <c r="AA25">
        <v>9</v>
      </c>
      <c r="AB25">
        <v>1534</v>
      </c>
      <c r="AC25">
        <v>750</v>
      </c>
      <c r="AD25">
        <v>34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44462.801388888889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4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1683</v>
      </c>
      <c r="AC26">
        <v>808</v>
      </c>
      <c r="AD26">
        <v>67</v>
      </c>
      <c r="AE26">
        <v>0</v>
      </c>
      <c r="AF26" t="s">
        <v>47</v>
      </c>
      <c r="AG26" t="s">
        <v>76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44187.956250000003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978</v>
      </c>
      <c r="V28">
        <v>480</v>
      </c>
      <c r="W28">
        <v>18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44431.622916666667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3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1754</v>
      </c>
      <c r="AC29">
        <v>867</v>
      </c>
      <c r="AD29">
        <v>20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44456.886111111111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113</v>
      </c>
      <c r="C32" t="s">
        <v>114</v>
      </c>
      <c r="D32" t="s">
        <v>80</v>
      </c>
      <c r="E32">
        <v>1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385</v>
      </c>
      <c r="V32">
        <v>188</v>
      </c>
      <c r="W32">
        <v>9</v>
      </c>
      <c r="X32">
        <v>0</v>
      </c>
      <c r="Y32" t="s">
        <v>47</v>
      </c>
      <c r="Z32" t="s">
        <v>76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44436.421527777777</v>
      </c>
    </row>
    <row r="33" spans="1:41" x14ac:dyDescent="0.15">
      <c r="A33" t="s">
        <v>95</v>
      </c>
      <c r="B33" s="2" t="s">
        <v>115</v>
      </c>
      <c r="C33" t="s">
        <v>116</v>
      </c>
      <c r="D33" t="s">
        <v>117</v>
      </c>
      <c r="E33">
        <v>0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44133.96597222222</v>
      </c>
    </row>
    <row r="34" spans="1:41" x14ac:dyDescent="0.15">
      <c r="A34" t="s">
        <v>118</v>
      </c>
      <c r="B34" s="2" t="s">
        <v>119</v>
      </c>
      <c r="C34" t="s">
        <v>120</v>
      </c>
      <c r="D34" t="s">
        <v>121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1378</v>
      </c>
      <c r="AC34">
        <v>657</v>
      </c>
      <c r="AD34">
        <v>64</v>
      </c>
      <c r="AE34">
        <v>2</v>
      </c>
      <c r="AF34" t="s">
        <v>47</v>
      </c>
      <c r="AG34" t="s">
        <v>76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44333.536805555559</v>
      </c>
    </row>
    <row r="35" spans="1:41" x14ac:dyDescent="0.15">
      <c r="A35" t="s">
        <v>118</v>
      </c>
      <c r="B35" s="2" t="s">
        <v>123</v>
      </c>
      <c r="C35" t="s">
        <v>124</v>
      </c>
      <c r="D35" t="s">
        <v>80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2644</v>
      </c>
      <c r="AJ35">
        <v>1250</v>
      </c>
      <c r="AK35">
        <v>144</v>
      </c>
      <c r="AL35">
        <v>5</v>
      </c>
      <c r="AM35" t="s">
        <v>122</v>
      </c>
      <c r="AN35" t="s">
        <v>76</v>
      </c>
      <c r="AO35" s="1">
        <v>44379.845833333333</v>
      </c>
    </row>
    <row r="36" spans="1:41" x14ac:dyDescent="0.15">
      <c r="A36" t="s">
        <v>118</v>
      </c>
      <c r="B36" s="2" t="s">
        <v>125</v>
      </c>
      <c r="C36" t="s">
        <v>126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1957</v>
      </c>
      <c r="AC36">
        <v>945</v>
      </c>
      <c r="AD36">
        <v>67</v>
      </c>
      <c r="AE36">
        <v>1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44319.729861111111</v>
      </c>
    </row>
    <row r="37" spans="1:41" x14ac:dyDescent="0.15">
      <c r="A37" t="s">
        <v>118</v>
      </c>
      <c r="B37" s="2" t="s">
        <v>2995</v>
      </c>
      <c r="C37" t="s">
        <v>253</v>
      </c>
      <c r="D37" t="s">
        <v>98</v>
      </c>
      <c r="E37">
        <v>1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1412</v>
      </c>
      <c r="AC37">
        <v>691</v>
      </c>
      <c r="AD37">
        <v>30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44254.576388888891</v>
      </c>
    </row>
    <row r="38" spans="1:41" x14ac:dyDescent="0.15">
      <c r="A38" t="s">
        <v>118</v>
      </c>
      <c r="B38" s="2" t="s">
        <v>127</v>
      </c>
      <c r="C38" t="s">
        <v>128</v>
      </c>
      <c r="D38" t="s">
        <v>129</v>
      </c>
      <c r="E38">
        <v>5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11</v>
      </c>
      <c r="AB38">
        <v>1295</v>
      </c>
      <c r="AC38">
        <v>601</v>
      </c>
      <c r="AD38">
        <v>93</v>
      </c>
      <c r="AE38">
        <v>0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44332.695833333331</v>
      </c>
    </row>
    <row r="39" spans="1:41" x14ac:dyDescent="0.15">
      <c r="A39" t="s">
        <v>118</v>
      </c>
      <c r="B39" s="2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44133.96597222222</v>
      </c>
    </row>
    <row r="42" spans="1:41" x14ac:dyDescent="0.15">
      <c r="A42" t="s">
        <v>118</v>
      </c>
      <c r="B42" s="2" t="s">
        <v>136</v>
      </c>
      <c r="C42" t="s">
        <v>103</v>
      </c>
      <c r="D42" t="s">
        <v>83</v>
      </c>
      <c r="E42">
        <v>31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1713</v>
      </c>
      <c r="AC42">
        <v>846</v>
      </c>
      <c r="AD42">
        <v>21</v>
      </c>
      <c r="AE42">
        <v>0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44414.852083333331</v>
      </c>
    </row>
    <row r="43" spans="1:41" x14ac:dyDescent="0.15">
      <c r="A43" t="s">
        <v>118</v>
      </c>
      <c r="B43" s="2" t="s">
        <v>137</v>
      </c>
      <c r="C43" t="s">
        <v>114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44133.96597222222</v>
      </c>
    </row>
    <row r="45" spans="1:41" x14ac:dyDescent="0.15">
      <c r="A45" t="s">
        <v>118</v>
      </c>
      <c r="B45" s="2" t="s">
        <v>140</v>
      </c>
      <c r="C45" t="s">
        <v>141</v>
      </c>
      <c r="D45" t="s">
        <v>87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1914</v>
      </c>
      <c r="AJ45">
        <v>940</v>
      </c>
      <c r="AK45">
        <v>34</v>
      </c>
      <c r="AL45">
        <v>0</v>
      </c>
      <c r="AM45" t="s">
        <v>47</v>
      </c>
      <c r="AN45" t="s">
        <v>76</v>
      </c>
      <c r="AO45" s="1">
        <v>44141.713194444441</v>
      </c>
    </row>
    <row r="46" spans="1:41" x14ac:dyDescent="0.15">
      <c r="A46" t="s">
        <v>118</v>
      </c>
      <c r="B46" s="2" t="s">
        <v>142</v>
      </c>
      <c r="C46" t="s">
        <v>134</v>
      </c>
      <c r="D46" t="s">
        <v>44</v>
      </c>
      <c r="E46">
        <v>1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2271</v>
      </c>
      <c r="AC46">
        <v>1116</v>
      </c>
      <c r="AD46">
        <v>39</v>
      </c>
      <c r="AE46">
        <v>3</v>
      </c>
      <c r="AF46" t="s">
        <v>47</v>
      </c>
      <c r="AG46" t="s">
        <v>76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44226.835416666669</v>
      </c>
    </row>
    <row r="47" spans="1:41" x14ac:dyDescent="0.15">
      <c r="A47" t="s">
        <v>118</v>
      </c>
      <c r="B47" s="2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44133.96597222222</v>
      </c>
    </row>
    <row r="48" spans="1:41" x14ac:dyDescent="0.15">
      <c r="A48" t="s">
        <v>118</v>
      </c>
      <c r="B48" s="2" t="s">
        <v>2997</v>
      </c>
      <c r="C48" t="s">
        <v>82</v>
      </c>
      <c r="D48" t="s">
        <v>3128</v>
      </c>
      <c r="E48">
        <v>2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1383</v>
      </c>
      <c r="AC48">
        <v>677</v>
      </c>
      <c r="AD48">
        <v>29</v>
      </c>
      <c r="AE48">
        <v>0</v>
      </c>
      <c r="AF48" t="s">
        <v>47</v>
      </c>
      <c r="AG48" t="s">
        <v>76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44459.57916666667</v>
      </c>
    </row>
    <row r="49" spans="1:41" x14ac:dyDescent="0.15">
      <c r="A49" t="s">
        <v>118</v>
      </c>
      <c r="B49" s="2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44133.96597222222</v>
      </c>
    </row>
    <row r="50" spans="1:41" x14ac:dyDescent="0.15">
      <c r="A50" t="s">
        <v>118</v>
      </c>
      <c r="B50" s="2" t="s">
        <v>148</v>
      </c>
      <c r="C50" t="s">
        <v>53</v>
      </c>
      <c r="D50" t="s">
        <v>83</v>
      </c>
      <c r="E50">
        <v>15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1321</v>
      </c>
      <c r="AC50">
        <v>651</v>
      </c>
      <c r="AD50">
        <v>19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44414.843055555553</v>
      </c>
    </row>
    <row r="51" spans="1:41" x14ac:dyDescent="0.15">
      <c r="A51" t="s">
        <v>149</v>
      </c>
      <c r="B51" s="2" t="s">
        <v>3000</v>
      </c>
      <c r="C51" t="s">
        <v>1760</v>
      </c>
      <c r="D51" t="s">
        <v>80</v>
      </c>
      <c r="E51">
        <v>3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1606</v>
      </c>
      <c r="V51">
        <v>789</v>
      </c>
      <c r="W51">
        <v>28</v>
      </c>
      <c r="X51">
        <v>0</v>
      </c>
      <c r="Y51" t="s">
        <v>47</v>
      </c>
      <c r="Z51" t="s">
        <v>76</v>
      </c>
      <c r="AA51">
        <v>8</v>
      </c>
      <c r="AB51">
        <v>1870</v>
      </c>
      <c r="AC51">
        <v>925</v>
      </c>
      <c r="AD51">
        <v>20</v>
      </c>
      <c r="AE51">
        <v>0</v>
      </c>
      <c r="AF51" t="s">
        <v>47</v>
      </c>
      <c r="AG51" t="s">
        <v>76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44408.413194444445</v>
      </c>
    </row>
    <row r="52" spans="1:41" x14ac:dyDescent="0.15">
      <c r="A52" t="s">
        <v>149</v>
      </c>
      <c r="B52" s="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44133.96597222222</v>
      </c>
    </row>
    <row r="53" spans="1:41" x14ac:dyDescent="0.15">
      <c r="A53" t="s">
        <v>149</v>
      </c>
      <c r="B53" s="2" t="s">
        <v>152</v>
      </c>
      <c r="C53" t="s">
        <v>134</v>
      </c>
      <c r="D53" t="s">
        <v>83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8</v>
      </c>
      <c r="U53">
        <v>1569</v>
      </c>
      <c r="V53">
        <v>665</v>
      </c>
      <c r="W53">
        <v>239</v>
      </c>
      <c r="X53">
        <v>40</v>
      </c>
      <c r="Y53" t="s">
        <v>46</v>
      </c>
      <c r="Z53" t="s">
        <v>418</v>
      </c>
      <c r="AA53">
        <v>10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44402.717361111114</v>
      </c>
    </row>
    <row r="54" spans="1:41" x14ac:dyDescent="0.15">
      <c r="A54" t="s">
        <v>149</v>
      </c>
      <c r="B54" s="2" t="s">
        <v>153</v>
      </c>
      <c r="C54" t="s">
        <v>53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7</v>
      </c>
      <c r="AB54">
        <v>0</v>
      </c>
      <c r="AC54">
        <v>0</v>
      </c>
      <c r="AD54">
        <v>0</v>
      </c>
      <c r="AE54" t="s">
        <v>45</v>
      </c>
      <c r="AF54" t="s">
        <v>67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44133.96597222222</v>
      </c>
    </row>
    <row r="55" spans="1:41" x14ac:dyDescent="0.15">
      <c r="A55" t="s">
        <v>149</v>
      </c>
      <c r="B55" s="2" t="s">
        <v>154</v>
      </c>
      <c r="C55" t="s">
        <v>103</v>
      </c>
      <c r="D55" t="s">
        <v>155</v>
      </c>
      <c r="E55">
        <v>3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8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9</v>
      </c>
      <c r="AB55">
        <v>1715</v>
      </c>
      <c r="AC55">
        <v>807</v>
      </c>
      <c r="AD55">
        <v>101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44319.728472222225</v>
      </c>
    </row>
    <row r="56" spans="1:41" x14ac:dyDescent="0.15">
      <c r="A56" t="s">
        <v>149</v>
      </c>
      <c r="B56" s="2" t="s">
        <v>156</v>
      </c>
      <c r="C56" t="s">
        <v>157</v>
      </c>
      <c r="D56" t="s">
        <v>158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6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9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10</v>
      </c>
      <c r="AB56">
        <v>1693</v>
      </c>
      <c r="AC56">
        <v>816</v>
      </c>
      <c r="AD56">
        <v>61</v>
      </c>
      <c r="AE56">
        <v>4</v>
      </c>
      <c r="AF56" t="s">
        <v>122</v>
      </c>
      <c r="AG56" t="s">
        <v>76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44330.805555555555</v>
      </c>
    </row>
    <row r="57" spans="1:41" x14ac:dyDescent="0.15">
      <c r="A57" t="s">
        <v>149</v>
      </c>
      <c r="B57" s="2" t="s">
        <v>159</v>
      </c>
      <c r="C57" t="s">
        <v>160</v>
      </c>
      <c r="D57" t="s">
        <v>161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5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8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10</v>
      </c>
      <c r="AI57">
        <v>0</v>
      </c>
      <c r="AJ57">
        <v>0</v>
      </c>
      <c r="AK57">
        <v>0</v>
      </c>
      <c r="AL57" t="s">
        <v>45</v>
      </c>
      <c r="AM57" t="s">
        <v>122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162</v>
      </c>
      <c r="C58" t="s">
        <v>163</v>
      </c>
      <c r="D58" t="s">
        <v>164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0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165</v>
      </c>
      <c r="C59" t="s">
        <v>166</v>
      </c>
      <c r="D59" t="s">
        <v>87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44133.96597222222</v>
      </c>
    </row>
    <row r="60" spans="1:41" x14ac:dyDescent="0.15">
      <c r="A60" t="s">
        <v>149</v>
      </c>
      <c r="B60" s="2" t="s">
        <v>167</v>
      </c>
      <c r="C60" t="s">
        <v>97</v>
      </c>
      <c r="D60" t="s">
        <v>98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9</v>
      </c>
      <c r="AB60">
        <v>1857</v>
      </c>
      <c r="AC60">
        <v>892</v>
      </c>
      <c r="AD60">
        <v>73</v>
      </c>
      <c r="AE60">
        <v>5</v>
      </c>
      <c r="AF60" t="s">
        <v>47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44319.620138888888</v>
      </c>
    </row>
    <row r="61" spans="1:41" x14ac:dyDescent="0.15">
      <c r="A61" t="s">
        <v>149</v>
      </c>
      <c r="B61" s="2" t="s">
        <v>168</v>
      </c>
      <c r="C61" t="s">
        <v>56</v>
      </c>
      <c r="D61" t="s">
        <v>169</v>
      </c>
      <c r="E61">
        <v>2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6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8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10</v>
      </c>
      <c r="AB61">
        <v>2299</v>
      </c>
      <c r="AC61">
        <v>1111</v>
      </c>
      <c r="AD61">
        <v>77</v>
      </c>
      <c r="AE61">
        <v>2</v>
      </c>
      <c r="AF61" t="s">
        <v>122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44459.581250000003</v>
      </c>
    </row>
    <row r="62" spans="1:41" x14ac:dyDescent="0.15">
      <c r="A62" t="s">
        <v>149</v>
      </c>
      <c r="B62" s="2" t="s">
        <v>3006</v>
      </c>
      <c r="C62" t="s">
        <v>124</v>
      </c>
      <c r="D62" t="s">
        <v>3135</v>
      </c>
      <c r="E62">
        <v>1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7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8</v>
      </c>
      <c r="AB62">
        <v>1583</v>
      </c>
      <c r="AC62">
        <v>784</v>
      </c>
      <c r="AD62">
        <v>15</v>
      </c>
      <c r="AE62">
        <v>0</v>
      </c>
      <c r="AF62" t="s">
        <v>47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44387.581944444442</v>
      </c>
    </row>
    <row r="63" spans="1:41" x14ac:dyDescent="0.15">
      <c r="A63" t="s">
        <v>149</v>
      </c>
      <c r="B63" s="2" t="s">
        <v>170</v>
      </c>
      <c r="C63" t="s">
        <v>171</v>
      </c>
      <c r="D63" t="s">
        <v>61</v>
      </c>
      <c r="E63">
        <v>3</v>
      </c>
      <c r="F63">
        <v>2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10</v>
      </c>
      <c r="U63">
        <v>0</v>
      </c>
      <c r="V63">
        <v>0</v>
      </c>
      <c r="W63">
        <v>0</v>
      </c>
      <c r="X63" t="s">
        <v>45</v>
      </c>
      <c r="Y63" t="s">
        <v>67</v>
      </c>
      <c r="Z63" t="s">
        <v>45</v>
      </c>
      <c r="AA63">
        <v>12</v>
      </c>
      <c r="AB63">
        <v>2927</v>
      </c>
      <c r="AC63">
        <v>1418</v>
      </c>
      <c r="AD63">
        <v>91</v>
      </c>
      <c r="AE63">
        <v>1</v>
      </c>
      <c r="AF63" t="s">
        <v>47</v>
      </c>
      <c r="AG63" t="s">
        <v>76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44333.51458333333</v>
      </c>
    </row>
    <row r="64" spans="1:41" x14ac:dyDescent="0.15">
      <c r="A64" t="s">
        <v>172</v>
      </c>
      <c r="B64" s="2" t="s">
        <v>173</v>
      </c>
      <c r="C64" t="s">
        <v>166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6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67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44133.96597222222</v>
      </c>
    </row>
    <row r="65" spans="1:41" x14ac:dyDescent="0.15">
      <c r="A65" t="s">
        <v>172</v>
      </c>
      <c r="B65" s="2" t="s">
        <v>174</v>
      </c>
      <c r="C65" t="s">
        <v>166</v>
      </c>
      <c r="D65" t="s">
        <v>80</v>
      </c>
      <c r="E65">
        <v>3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1619</v>
      </c>
      <c r="AC65">
        <v>775</v>
      </c>
      <c r="AD65">
        <v>69</v>
      </c>
      <c r="AE65">
        <v>0</v>
      </c>
      <c r="AF65" t="s">
        <v>47</v>
      </c>
      <c r="AG65" t="s">
        <v>76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44443.595833333333</v>
      </c>
    </row>
    <row r="66" spans="1:41" x14ac:dyDescent="0.15">
      <c r="A66" t="s">
        <v>172</v>
      </c>
      <c r="B66" s="2" t="s">
        <v>175</v>
      </c>
      <c r="C66" t="s">
        <v>176</v>
      </c>
      <c r="D66" t="s">
        <v>177</v>
      </c>
      <c r="E66">
        <v>3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10</v>
      </c>
      <c r="AB66">
        <v>0</v>
      </c>
      <c r="AC66">
        <v>0</v>
      </c>
      <c r="AD66">
        <v>0</v>
      </c>
      <c r="AE66" t="s">
        <v>45</v>
      </c>
      <c r="AF66" t="s">
        <v>67</v>
      </c>
      <c r="AG66" t="s">
        <v>45</v>
      </c>
      <c r="AH66">
        <v>11</v>
      </c>
      <c r="AI66">
        <v>2488</v>
      </c>
      <c r="AJ66">
        <v>1207</v>
      </c>
      <c r="AK66">
        <v>74</v>
      </c>
      <c r="AL66">
        <v>6</v>
      </c>
      <c r="AM66" t="s">
        <v>122</v>
      </c>
      <c r="AN66" t="s">
        <v>76</v>
      </c>
      <c r="AO66" s="1">
        <v>44382.936805555553</v>
      </c>
    </row>
    <row r="67" spans="1:41" x14ac:dyDescent="0.15">
      <c r="A67" t="s">
        <v>172</v>
      </c>
      <c r="B67" s="2" t="s">
        <v>178</v>
      </c>
      <c r="C67" t="s">
        <v>56</v>
      </c>
      <c r="D67" t="s">
        <v>80</v>
      </c>
      <c r="E67">
        <v>2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6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9</v>
      </c>
      <c r="U67">
        <v>0</v>
      </c>
      <c r="V67">
        <v>0</v>
      </c>
      <c r="W67">
        <v>0</v>
      </c>
      <c r="X67" t="s">
        <v>45</v>
      </c>
      <c r="Y67" t="s">
        <v>67</v>
      </c>
      <c r="Z67" t="s">
        <v>45</v>
      </c>
      <c r="AA67">
        <v>12</v>
      </c>
      <c r="AB67">
        <v>2396</v>
      </c>
      <c r="AC67">
        <v>1158</v>
      </c>
      <c r="AD67">
        <v>80</v>
      </c>
      <c r="AE67">
        <v>4</v>
      </c>
      <c r="AF67" t="s">
        <v>122</v>
      </c>
      <c r="AG67" t="s">
        <v>76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44296.879861111112</v>
      </c>
    </row>
    <row r="68" spans="1:41" x14ac:dyDescent="0.15">
      <c r="A68" t="s">
        <v>172</v>
      </c>
      <c r="B68" s="2" t="s">
        <v>179</v>
      </c>
      <c r="C68" t="s">
        <v>180</v>
      </c>
      <c r="D68" t="s">
        <v>151</v>
      </c>
      <c r="E68">
        <v>2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8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10</v>
      </c>
      <c r="AB68">
        <v>2084</v>
      </c>
      <c r="AC68">
        <v>1019</v>
      </c>
      <c r="AD68">
        <v>46</v>
      </c>
      <c r="AE68">
        <v>0</v>
      </c>
      <c r="AF68" t="s">
        <v>47</v>
      </c>
      <c r="AG68" t="s">
        <v>76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44398.643750000003</v>
      </c>
    </row>
    <row r="69" spans="1:41" x14ac:dyDescent="0.15">
      <c r="A69" t="s">
        <v>172</v>
      </c>
      <c r="B69" s="2" t="s">
        <v>181</v>
      </c>
      <c r="C69" t="s">
        <v>56</v>
      </c>
      <c r="D69" t="s">
        <v>161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7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8</v>
      </c>
      <c r="AB69">
        <v>0</v>
      </c>
      <c r="AC69">
        <v>0</v>
      </c>
      <c r="AD69">
        <v>0</v>
      </c>
      <c r="AE69" t="s">
        <v>45</v>
      </c>
      <c r="AF69" t="s">
        <v>58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182</v>
      </c>
      <c r="C70" t="s">
        <v>49</v>
      </c>
      <c r="D70" t="s">
        <v>183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5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6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7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184</v>
      </c>
      <c r="C71" t="s">
        <v>56</v>
      </c>
      <c r="D71" t="s">
        <v>80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6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9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185</v>
      </c>
      <c r="C72" t="s">
        <v>103</v>
      </c>
      <c r="D72" t="s">
        <v>155</v>
      </c>
      <c r="E72">
        <v>7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8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2260</v>
      </c>
      <c r="AC72">
        <v>1087</v>
      </c>
      <c r="AD72">
        <v>86</v>
      </c>
      <c r="AE72">
        <v>1</v>
      </c>
      <c r="AF72" t="s">
        <v>47</v>
      </c>
      <c r="AG72" t="s">
        <v>76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44386.637499999997</v>
      </c>
    </row>
    <row r="73" spans="1:41" x14ac:dyDescent="0.15">
      <c r="A73" t="s">
        <v>172</v>
      </c>
      <c r="B73" s="2" t="s">
        <v>186</v>
      </c>
      <c r="C73" t="s">
        <v>187</v>
      </c>
      <c r="D73" t="s">
        <v>188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189</v>
      </c>
      <c r="C74" t="s">
        <v>134</v>
      </c>
      <c r="D74" t="s">
        <v>190</v>
      </c>
      <c r="E74">
        <v>1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1813</v>
      </c>
      <c r="AC74">
        <v>850</v>
      </c>
      <c r="AD74">
        <v>113</v>
      </c>
      <c r="AE74">
        <v>0</v>
      </c>
      <c r="AF74" t="s">
        <v>47</v>
      </c>
      <c r="AG74" t="s">
        <v>76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44259.85</v>
      </c>
    </row>
    <row r="75" spans="1:41" x14ac:dyDescent="0.15">
      <c r="A75" t="s">
        <v>172</v>
      </c>
      <c r="B75" s="2" t="s">
        <v>191</v>
      </c>
      <c r="C75" t="s">
        <v>192</v>
      </c>
      <c r="D75" t="s">
        <v>193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8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10</v>
      </c>
      <c r="AB75">
        <v>0</v>
      </c>
      <c r="AC75">
        <v>0</v>
      </c>
      <c r="AD75">
        <v>0</v>
      </c>
      <c r="AE75" t="s">
        <v>45</v>
      </c>
      <c r="AF75" t="s">
        <v>122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194</v>
      </c>
      <c r="C76" t="s">
        <v>124</v>
      </c>
      <c r="D76" t="s">
        <v>195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6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196</v>
      </c>
      <c r="C77" t="s">
        <v>197</v>
      </c>
      <c r="D77" t="s">
        <v>198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9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0</v>
      </c>
      <c r="AB77">
        <v>0</v>
      </c>
      <c r="AC77">
        <v>0</v>
      </c>
      <c r="AD77">
        <v>0</v>
      </c>
      <c r="AE77" t="s">
        <v>45</v>
      </c>
      <c r="AF77" t="s">
        <v>46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199</v>
      </c>
      <c r="C78" t="s">
        <v>157</v>
      </c>
      <c r="D78" t="s">
        <v>155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7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10</v>
      </c>
      <c r="U78">
        <v>0</v>
      </c>
      <c r="V78">
        <v>0</v>
      </c>
      <c r="W78">
        <v>0</v>
      </c>
      <c r="X78" t="s">
        <v>45</v>
      </c>
      <c r="Y78" t="s">
        <v>67</v>
      </c>
      <c r="Z78" t="s">
        <v>45</v>
      </c>
      <c r="AA78">
        <v>11</v>
      </c>
      <c r="AB78">
        <v>0</v>
      </c>
      <c r="AC78">
        <v>0</v>
      </c>
      <c r="AD78">
        <v>0</v>
      </c>
      <c r="AE78" t="s">
        <v>45</v>
      </c>
      <c r="AF78" t="s">
        <v>122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172</v>
      </c>
      <c r="B79" s="2" t="s">
        <v>200</v>
      </c>
      <c r="C79" t="s">
        <v>201</v>
      </c>
      <c r="D79" t="s">
        <v>87</v>
      </c>
      <c r="E79">
        <v>1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6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9</v>
      </c>
      <c r="U79">
        <v>0</v>
      </c>
      <c r="V79">
        <v>0</v>
      </c>
      <c r="W79">
        <v>0</v>
      </c>
      <c r="X79" t="s">
        <v>45</v>
      </c>
      <c r="Y79" t="s">
        <v>46</v>
      </c>
      <c r="Z79" t="s">
        <v>45</v>
      </c>
      <c r="AA79">
        <v>10</v>
      </c>
      <c r="AB79">
        <v>2201</v>
      </c>
      <c r="AC79">
        <v>1057</v>
      </c>
      <c r="AD79">
        <v>87</v>
      </c>
      <c r="AE79">
        <v>8</v>
      </c>
      <c r="AF79" t="s">
        <v>122</v>
      </c>
      <c r="AG79" t="s">
        <v>76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44332.681944444441</v>
      </c>
    </row>
    <row r="80" spans="1:41" x14ac:dyDescent="0.15">
      <c r="A80" t="s">
        <v>172</v>
      </c>
      <c r="B80" s="2" t="s">
        <v>202</v>
      </c>
      <c r="C80" t="s">
        <v>203</v>
      </c>
      <c r="D80" t="s">
        <v>204</v>
      </c>
      <c r="E80">
        <v>1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6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7</v>
      </c>
      <c r="AB80">
        <v>1345</v>
      </c>
      <c r="AC80">
        <v>642</v>
      </c>
      <c r="AD80">
        <v>61</v>
      </c>
      <c r="AE80">
        <v>1</v>
      </c>
      <c r="AF80" t="s">
        <v>47</v>
      </c>
      <c r="AG80" t="s">
        <v>76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44458.582638888889</v>
      </c>
    </row>
    <row r="81" spans="1:41" x14ac:dyDescent="0.15">
      <c r="A81" t="s">
        <v>172</v>
      </c>
      <c r="B81" s="2" t="s">
        <v>205</v>
      </c>
      <c r="C81" t="s">
        <v>206</v>
      </c>
      <c r="D81" t="s">
        <v>195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7</v>
      </c>
      <c r="U81">
        <v>0</v>
      </c>
      <c r="V81">
        <v>0</v>
      </c>
      <c r="W81">
        <v>0</v>
      </c>
      <c r="X81" t="s">
        <v>45</v>
      </c>
      <c r="Y81" t="s">
        <v>122</v>
      </c>
      <c r="Z81" t="s">
        <v>45</v>
      </c>
      <c r="AA81">
        <v>0</v>
      </c>
      <c r="AB81">
        <v>0</v>
      </c>
      <c r="AC81">
        <v>0</v>
      </c>
      <c r="AD81">
        <v>0</v>
      </c>
      <c r="AE81" t="s">
        <v>45</v>
      </c>
      <c r="AF81" t="s">
        <v>46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208</v>
      </c>
      <c r="C82" t="s">
        <v>209</v>
      </c>
      <c r="D82" t="s">
        <v>210</v>
      </c>
      <c r="E82">
        <v>4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10</v>
      </c>
      <c r="U82">
        <v>0</v>
      </c>
      <c r="V82">
        <v>0</v>
      </c>
      <c r="W82">
        <v>0</v>
      </c>
      <c r="X82" t="s">
        <v>45</v>
      </c>
      <c r="Y82" t="s">
        <v>67</v>
      </c>
      <c r="Z82" t="s">
        <v>45</v>
      </c>
      <c r="AA82">
        <v>12</v>
      </c>
      <c r="AB82">
        <v>2452</v>
      </c>
      <c r="AC82">
        <v>1195</v>
      </c>
      <c r="AD82">
        <v>62</v>
      </c>
      <c r="AE82">
        <v>0</v>
      </c>
      <c r="AF82" t="s">
        <v>47</v>
      </c>
      <c r="AG82" t="s">
        <v>76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44443.499305555553</v>
      </c>
    </row>
    <row r="83" spans="1:41" x14ac:dyDescent="0.15">
      <c r="A83" t="s">
        <v>207</v>
      </c>
      <c r="B83" s="2" t="s">
        <v>211</v>
      </c>
      <c r="C83" t="s">
        <v>212</v>
      </c>
      <c r="D83" t="s">
        <v>213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8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9</v>
      </c>
      <c r="AB83">
        <v>1815</v>
      </c>
      <c r="AC83">
        <v>881</v>
      </c>
      <c r="AD83">
        <v>53</v>
      </c>
      <c r="AE83">
        <v>0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44458.89166666667</v>
      </c>
    </row>
    <row r="84" spans="1:41" x14ac:dyDescent="0.15">
      <c r="A84" t="s">
        <v>207</v>
      </c>
      <c r="B84" s="2" t="s">
        <v>214</v>
      </c>
      <c r="C84" t="s">
        <v>215</v>
      </c>
      <c r="D84" t="s">
        <v>216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7</v>
      </c>
      <c r="U84">
        <v>0</v>
      </c>
      <c r="V84">
        <v>0</v>
      </c>
      <c r="W84">
        <v>0</v>
      </c>
      <c r="X84" t="s">
        <v>45</v>
      </c>
      <c r="Y84" t="s">
        <v>67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3009</v>
      </c>
      <c r="C85" t="s">
        <v>3138</v>
      </c>
      <c r="D85" t="s">
        <v>3139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4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5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7</v>
      </c>
      <c r="AB85">
        <v>1476</v>
      </c>
      <c r="AC85">
        <v>723</v>
      </c>
      <c r="AD85">
        <v>30</v>
      </c>
      <c r="AE85">
        <v>2</v>
      </c>
      <c r="AF85" t="s">
        <v>47</v>
      </c>
      <c r="AG85" t="s">
        <v>76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44428.928472222222</v>
      </c>
    </row>
    <row r="86" spans="1:41" x14ac:dyDescent="0.15">
      <c r="A86" t="s">
        <v>207</v>
      </c>
      <c r="B86" s="2" t="s">
        <v>217</v>
      </c>
      <c r="C86" t="s">
        <v>53</v>
      </c>
      <c r="D86" t="s">
        <v>218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6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9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219</v>
      </c>
      <c r="C87" t="s">
        <v>220</v>
      </c>
      <c r="D87" t="s">
        <v>98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8</v>
      </c>
      <c r="AB87">
        <v>0</v>
      </c>
      <c r="AC87">
        <v>0</v>
      </c>
      <c r="AD87">
        <v>0</v>
      </c>
      <c r="AE87" t="s">
        <v>45</v>
      </c>
      <c r="AF87" t="s">
        <v>221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44133.96597222222</v>
      </c>
    </row>
    <row r="88" spans="1:41" x14ac:dyDescent="0.15">
      <c r="A88" t="s">
        <v>207</v>
      </c>
      <c r="B88" s="2" t="s">
        <v>3010</v>
      </c>
      <c r="C88" t="s">
        <v>97</v>
      </c>
      <c r="D88" t="s">
        <v>3105</v>
      </c>
      <c r="E88">
        <v>1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1786</v>
      </c>
      <c r="AC88">
        <v>868</v>
      </c>
      <c r="AD88">
        <v>50</v>
      </c>
      <c r="AE88">
        <v>7</v>
      </c>
      <c r="AF88" t="s">
        <v>58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44254.487500000003</v>
      </c>
    </row>
    <row r="89" spans="1:41" x14ac:dyDescent="0.15">
      <c r="A89" t="s">
        <v>207</v>
      </c>
      <c r="B89" s="2" t="s">
        <v>222</v>
      </c>
      <c r="C89" t="s">
        <v>223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4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8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224</v>
      </c>
      <c r="C90" t="s">
        <v>225</v>
      </c>
      <c r="D90" t="s">
        <v>226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3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5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6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44133.96597222222</v>
      </c>
    </row>
    <row r="91" spans="1:41" x14ac:dyDescent="0.15">
      <c r="A91" t="s">
        <v>207</v>
      </c>
      <c r="B91" s="2" t="s">
        <v>227</v>
      </c>
      <c r="C91" t="s">
        <v>166</v>
      </c>
      <c r="D91" t="s">
        <v>228</v>
      </c>
      <c r="E91">
        <v>2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7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8</v>
      </c>
      <c r="AB91">
        <v>1801</v>
      </c>
      <c r="AC91">
        <v>863</v>
      </c>
      <c r="AD91">
        <v>75</v>
      </c>
      <c r="AE91">
        <v>0</v>
      </c>
      <c r="AF91" t="s">
        <v>47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44368.642361111109</v>
      </c>
    </row>
    <row r="92" spans="1:41" x14ac:dyDescent="0.15">
      <c r="A92" t="s">
        <v>207</v>
      </c>
      <c r="B92" s="2" t="s">
        <v>229</v>
      </c>
      <c r="C92" t="s">
        <v>230</v>
      </c>
      <c r="D92" t="s">
        <v>231</v>
      </c>
      <c r="E92">
        <v>1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8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9</v>
      </c>
      <c r="AB92">
        <v>1574</v>
      </c>
      <c r="AC92">
        <v>758</v>
      </c>
      <c r="AD92">
        <v>58</v>
      </c>
      <c r="AE92">
        <v>4</v>
      </c>
      <c r="AF92" t="s">
        <v>122</v>
      </c>
      <c r="AG92" t="s">
        <v>76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44337.788194444445</v>
      </c>
    </row>
    <row r="93" spans="1:41" x14ac:dyDescent="0.15">
      <c r="A93" t="s">
        <v>207</v>
      </c>
      <c r="B93" s="2" t="s">
        <v>232</v>
      </c>
      <c r="C93" t="s">
        <v>233</v>
      </c>
      <c r="D93" t="s">
        <v>121</v>
      </c>
      <c r="E93">
        <v>4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2102</v>
      </c>
      <c r="AC93">
        <v>1044</v>
      </c>
      <c r="AD93">
        <v>14</v>
      </c>
      <c r="AE93">
        <v>0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44361.533333333333</v>
      </c>
    </row>
    <row r="94" spans="1:41" x14ac:dyDescent="0.15">
      <c r="A94" t="s">
        <v>207</v>
      </c>
      <c r="B94" s="2" t="s">
        <v>234</v>
      </c>
      <c r="C94" t="s">
        <v>166</v>
      </c>
      <c r="D94" t="s">
        <v>235</v>
      </c>
      <c r="E94">
        <v>5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4</v>
      </c>
      <c r="N94">
        <v>0</v>
      </c>
      <c r="O94">
        <v>0</v>
      </c>
      <c r="P94">
        <v>0</v>
      </c>
      <c r="Q94" t="s">
        <v>45</v>
      </c>
      <c r="R94" t="s">
        <v>221</v>
      </c>
      <c r="S94" t="s">
        <v>45</v>
      </c>
      <c r="T94">
        <v>9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11</v>
      </c>
      <c r="AB94">
        <v>2232</v>
      </c>
      <c r="AC94">
        <v>1070</v>
      </c>
      <c r="AD94">
        <v>92</v>
      </c>
      <c r="AE94">
        <v>3</v>
      </c>
      <c r="AF94" t="s">
        <v>47</v>
      </c>
      <c r="AG94" t="s">
        <v>76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44443.704861111109</v>
      </c>
    </row>
    <row r="95" spans="1:41" x14ac:dyDescent="0.15">
      <c r="A95" t="s">
        <v>207</v>
      </c>
      <c r="B95" s="2" t="s">
        <v>236</v>
      </c>
      <c r="C95" t="s">
        <v>134</v>
      </c>
      <c r="D95" t="s">
        <v>83</v>
      </c>
      <c r="E95">
        <v>12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8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10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2536</v>
      </c>
      <c r="AC95">
        <v>1239</v>
      </c>
      <c r="AD95">
        <v>58</v>
      </c>
      <c r="AE95">
        <v>1</v>
      </c>
      <c r="AF95" t="s">
        <v>47</v>
      </c>
      <c r="AG95" t="s">
        <v>76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44443.616666666669</v>
      </c>
    </row>
    <row r="96" spans="1:41" x14ac:dyDescent="0.15">
      <c r="A96" t="s">
        <v>207</v>
      </c>
      <c r="B96" s="2" t="s">
        <v>237</v>
      </c>
      <c r="C96" t="s">
        <v>56</v>
      </c>
      <c r="D96" t="s">
        <v>80</v>
      </c>
      <c r="E96">
        <v>1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6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9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9</v>
      </c>
      <c r="AB96">
        <v>2062</v>
      </c>
      <c r="AC96">
        <v>981</v>
      </c>
      <c r="AD96">
        <v>100</v>
      </c>
      <c r="AE96">
        <v>0</v>
      </c>
      <c r="AF96" t="s">
        <v>47</v>
      </c>
      <c r="AG96" t="s">
        <v>76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44333.53402777778</v>
      </c>
    </row>
    <row r="97" spans="1:41" x14ac:dyDescent="0.15">
      <c r="A97" t="s">
        <v>207</v>
      </c>
      <c r="B97" s="2" t="s">
        <v>238</v>
      </c>
      <c r="C97" t="s">
        <v>56</v>
      </c>
      <c r="D97" t="s">
        <v>83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221</v>
      </c>
      <c r="Z97" t="s">
        <v>45</v>
      </c>
      <c r="AA97">
        <v>10</v>
      </c>
      <c r="AB97">
        <v>2069</v>
      </c>
      <c r="AC97">
        <v>988</v>
      </c>
      <c r="AD97">
        <v>93</v>
      </c>
      <c r="AE97">
        <v>0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44451.718055555553</v>
      </c>
    </row>
    <row r="98" spans="1:41" x14ac:dyDescent="0.15">
      <c r="A98" t="s">
        <v>207</v>
      </c>
      <c r="B98" s="2" t="s">
        <v>239</v>
      </c>
      <c r="C98" t="s">
        <v>240</v>
      </c>
      <c r="D98" t="s">
        <v>161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122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207</v>
      </c>
      <c r="B99" s="2" t="s">
        <v>241</v>
      </c>
      <c r="C99" t="s">
        <v>242</v>
      </c>
      <c r="D99" t="s">
        <v>243</v>
      </c>
      <c r="E99">
        <v>31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6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10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10</v>
      </c>
      <c r="AB99">
        <v>2338</v>
      </c>
      <c r="AC99">
        <v>1155</v>
      </c>
      <c r="AD99">
        <v>28</v>
      </c>
      <c r="AE99">
        <v>0</v>
      </c>
      <c r="AF99" t="s">
        <v>47</v>
      </c>
      <c r="AG99" t="s">
        <v>76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44443.587500000001</v>
      </c>
    </row>
    <row r="100" spans="1:41" x14ac:dyDescent="0.15">
      <c r="A100" t="s">
        <v>244</v>
      </c>
      <c r="B100" s="2" t="s">
        <v>245</v>
      </c>
      <c r="C100" t="s">
        <v>157</v>
      </c>
      <c r="D100" t="s">
        <v>161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3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5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7</v>
      </c>
      <c r="AB100">
        <v>0</v>
      </c>
      <c r="AC100">
        <v>0</v>
      </c>
      <c r="AD100">
        <v>0</v>
      </c>
      <c r="AE100" t="s">
        <v>45</v>
      </c>
      <c r="AF100" t="s">
        <v>46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246</v>
      </c>
      <c r="C101" t="s">
        <v>56</v>
      </c>
      <c r="D101" t="s">
        <v>247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5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9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248</v>
      </c>
      <c r="C102" t="s">
        <v>249</v>
      </c>
      <c r="D102" t="s">
        <v>121</v>
      </c>
      <c r="E102">
        <v>1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4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221</v>
      </c>
      <c r="Z102" t="s">
        <v>45</v>
      </c>
      <c r="AA102">
        <v>8</v>
      </c>
      <c r="AB102">
        <v>1839</v>
      </c>
      <c r="AC102">
        <v>909</v>
      </c>
      <c r="AD102">
        <v>21</v>
      </c>
      <c r="AE102">
        <v>5</v>
      </c>
      <c r="AF102" t="s">
        <v>47</v>
      </c>
      <c r="AG102" t="s">
        <v>76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44163.474305555559</v>
      </c>
    </row>
    <row r="103" spans="1:41" x14ac:dyDescent="0.15">
      <c r="A103" t="s">
        <v>244</v>
      </c>
      <c r="B103" s="2" t="s">
        <v>250</v>
      </c>
      <c r="C103" t="s">
        <v>230</v>
      </c>
      <c r="D103" t="s">
        <v>251</v>
      </c>
      <c r="E103">
        <v>2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46</v>
      </c>
      <c r="Z103" t="s">
        <v>45</v>
      </c>
      <c r="AA103">
        <v>11</v>
      </c>
      <c r="AB103">
        <v>1916</v>
      </c>
      <c r="AC103">
        <v>936</v>
      </c>
      <c r="AD103">
        <v>44</v>
      </c>
      <c r="AE103">
        <v>1</v>
      </c>
      <c r="AF103" t="s">
        <v>47</v>
      </c>
      <c r="AG103" t="s">
        <v>76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44443.500694444447</v>
      </c>
    </row>
    <row r="104" spans="1:41" x14ac:dyDescent="0.15">
      <c r="A104" t="s">
        <v>244</v>
      </c>
      <c r="B104" s="2" t="s">
        <v>252</v>
      </c>
      <c r="C104" t="s">
        <v>253</v>
      </c>
      <c r="D104" t="s">
        <v>254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6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8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44133.96597222222</v>
      </c>
    </row>
    <row r="105" spans="1:41" x14ac:dyDescent="0.15">
      <c r="A105" t="s">
        <v>244</v>
      </c>
      <c r="B105" s="2" t="s">
        <v>255</v>
      </c>
      <c r="C105" t="s">
        <v>230</v>
      </c>
      <c r="D105" t="s">
        <v>256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10</v>
      </c>
      <c r="AB105">
        <v>0</v>
      </c>
      <c r="AC105">
        <v>0</v>
      </c>
      <c r="AD105">
        <v>0</v>
      </c>
      <c r="AE105" t="s">
        <v>45</v>
      </c>
      <c r="AF105" t="s">
        <v>46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257</v>
      </c>
      <c r="C106" t="s">
        <v>258</v>
      </c>
      <c r="D106" t="s">
        <v>161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259</v>
      </c>
      <c r="C107" t="s">
        <v>260</v>
      </c>
      <c r="D107" t="s">
        <v>190</v>
      </c>
      <c r="E107">
        <v>4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58</v>
      </c>
      <c r="Z107" t="s">
        <v>45</v>
      </c>
      <c r="AA107">
        <v>11</v>
      </c>
      <c r="AB107">
        <v>2645</v>
      </c>
      <c r="AC107">
        <v>1268</v>
      </c>
      <c r="AD107">
        <v>109</v>
      </c>
      <c r="AE107">
        <v>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44384.770138888889</v>
      </c>
    </row>
    <row r="108" spans="1:41" x14ac:dyDescent="0.15">
      <c r="A108" t="s">
        <v>244</v>
      </c>
      <c r="B108" s="2" t="s">
        <v>261</v>
      </c>
      <c r="C108" t="s">
        <v>262</v>
      </c>
      <c r="D108" t="s">
        <v>263</v>
      </c>
      <c r="E108">
        <v>2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8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11</v>
      </c>
      <c r="AB108">
        <v>1776</v>
      </c>
      <c r="AC108">
        <v>847</v>
      </c>
      <c r="AD108">
        <v>82</v>
      </c>
      <c r="AE108">
        <v>7</v>
      </c>
      <c r="AF108" t="s">
        <v>47</v>
      </c>
      <c r="AG108" t="s">
        <v>76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44384.65902777778</v>
      </c>
    </row>
    <row r="109" spans="1:41" x14ac:dyDescent="0.15">
      <c r="A109" t="s">
        <v>244</v>
      </c>
      <c r="B109" s="2" t="s">
        <v>3014</v>
      </c>
      <c r="C109" t="s">
        <v>89</v>
      </c>
      <c r="D109" t="s">
        <v>3141</v>
      </c>
      <c r="E1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9</v>
      </c>
      <c r="AB109">
        <v>2183</v>
      </c>
      <c r="AC109">
        <v>1069</v>
      </c>
      <c r="AD109">
        <v>45</v>
      </c>
      <c r="AE109">
        <v>0</v>
      </c>
      <c r="AF109" t="s">
        <v>47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44451.713194444441</v>
      </c>
    </row>
    <row r="110" spans="1:41" x14ac:dyDescent="0.15">
      <c r="A110" t="s">
        <v>244</v>
      </c>
      <c r="B110" s="2" t="s">
        <v>264</v>
      </c>
      <c r="C110" t="s">
        <v>71</v>
      </c>
      <c r="D110" t="s">
        <v>265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221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67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266</v>
      </c>
      <c r="C111" t="s">
        <v>267</v>
      </c>
      <c r="D111" t="s">
        <v>268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4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6</v>
      </c>
      <c r="U111">
        <v>0</v>
      </c>
      <c r="V111">
        <v>0</v>
      </c>
      <c r="W111">
        <v>0</v>
      </c>
      <c r="X111" t="s">
        <v>45</v>
      </c>
      <c r="Y111" t="s">
        <v>46</v>
      </c>
      <c r="Z111" t="s">
        <v>45</v>
      </c>
      <c r="AA111">
        <v>8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10</v>
      </c>
      <c r="AI111">
        <v>2067</v>
      </c>
      <c r="AJ111">
        <v>1008</v>
      </c>
      <c r="AK111">
        <v>51</v>
      </c>
      <c r="AL111">
        <v>0</v>
      </c>
      <c r="AM111" t="s">
        <v>47</v>
      </c>
      <c r="AN111" t="s">
        <v>76</v>
      </c>
      <c r="AO111" s="1">
        <v>44141.714583333334</v>
      </c>
    </row>
    <row r="112" spans="1:41" x14ac:dyDescent="0.15">
      <c r="A112" t="s">
        <v>244</v>
      </c>
      <c r="B112" s="2" t="s">
        <v>3015</v>
      </c>
      <c r="C112" t="s">
        <v>609</v>
      </c>
      <c r="D112" t="s">
        <v>3142</v>
      </c>
      <c r="E112">
        <v>6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9</v>
      </c>
      <c r="AB112">
        <v>1633</v>
      </c>
      <c r="AC112">
        <v>794</v>
      </c>
      <c r="AD112">
        <v>45</v>
      </c>
      <c r="AE112">
        <v>0</v>
      </c>
      <c r="AF112" t="s">
        <v>47</v>
      </c>
      <c r="AG112" t="s">
        <v>76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44458.887499999997</v>
      </c>
    </row>
    <row r="113" spans="1:41" x14ac:dyDescent="0.15">
      <c r="A113" t="s">
        <v>244</v>
      </c>
      <c r="B113" s="2" t="s">
        <v>269</v>
      </c>
      <c r="C113" t="s">
        <v>270</v>
      </c>
      <c r="D113" t="s">
        <v>61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5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58</v>
      </c>
      <c r="Z113" t="s">
        <v>45</v>
      </c>
      <c r="AA113">
        <v>9</v>
      </c>
      <c r="AB113">
        <v>2220</v>
      </c>
      <c r="AC113">
        <v>1073</v>
      </c>
      <c r="AD113">
        <v>74</v>
      </c>
      <c r="AE113">
        <v>4</v>
      </c>
      <c r="AF113" t="s">
        <v>47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44354.606944444444</v>
      </c>
    </row>
    <row r="114" spans="1:41" x14ac:dyDescent="0.15">
      <c r="A114" t="s">
        <v>244</v>
      </c>
      <c r="B114" s="2" t="s">
        <v>271</v>
      </c>
      <c r="C114" t="s">
        <v>230</v>
      </c>
      <c r="D114" t="s">
        <v>247</v>
      </c>
      <c r="E114">
        <v>2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4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7</v>
      </c>
      <c r="U114">
        <v>1349</v>
      </c>
      <c r="V114">
        <v>660</v>
      </c>
      <c r="W114">
        <v>29</v>
      </c>
      <c r="X114">
        <v>0</v>
      </c>
      <c r="Y114" t="s">
        <v>47</v>
      </c>
      <c r="Z114" t="s">
        <v>76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44408.40902777778</v>
      </c>
    </row>
    <row r="115" spans="1:41" x14ac:dyDescent="0.15">
      <c r="A115" t="s">
        <v>244</v>
      </c>
      <c r="B115" s="2" t="s">
        <v>272</v>
      </c>
      <c r="C115" t="s">
        <v>273</v>
      </c>
      <c r="D115" t="s">
        <v>274</v>
      </c>
      <c r="E115">
        <v>2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5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9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11</v>
      </c>
      <c r="AB115">
        <v>2359</v>
      </c>
      <c r="AC115">
        <v>1154</v>
      </c>
      <c r="AD115">
        <v>51</v>
      </c>
      <c r="AE115">
        <v>0</v>
      </c>
      <c r="AF115" t="s">
        <v>47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44394.62222222222</v>
      </c>
    </row>
    <row r="116" spans="1:41" x14ac:dyDescent="0.15">
      <c r="A116" t="s">
        <v>244</v>
      </c>
      <c r="B116" s="2" t="s">
        <v>275</v>
      </c>
      <c r="C116" t="s">
        <v>134</v>
      </c>
      <c r="D116" t="s">
        <v>54</v>
      </c>
      <c r="E116">
        <v>2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4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7</v>
      </c>
      <c r="U116">
        <v>0</v>
      </c>
      <c r="V116">
        <v>0</v>
      </c>
      <c r="W116">
        <v>0</v>
      </c>
      <c r="X116" t="s">
        <v>45</v>
      </c>
      <c r="Y116" t="s">
        <v>46</v>
      </c>
      <c r="Z116" t="s">
        <v>45</v>
      </c>
      <c r="AA116">
        <v>9</v>
      </c>
      <c r="AB116">
        <v>1653</v>
      </c>
      <c r="AC116">
        <v>805</v>
      </c>
      <c r="AD116">
        <v>43</v>
      </c>
      <c r="AE116">
        <v>0</v>
      </c>
      <c r="AF116" t="s">
        <v>47</v>
      </c>
      <c r="AG116" t="s">
        <v>76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44333.529861111114</v>
      </c>
    </row>
    <row r="117" spans="1:41" x14ac:dyDescent="0.15">
      <c r="A117" t="s">
        <v>244</v>
      </c>
      <c r="B117" s="2" t="s">
        <v>276</v>
      </c>
      <c r="C117" t="s">
        <v>277</v>
      </c>
      <c r="D117" t="s">
        <v>278</v>
      </c>
      <c r="E117">
        <v>3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5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12</v>
      </c>
      <c r="AB117">
        <v>2364</v>
      </c>
      <c r="AC117">
        <v>1131</v>
      </c>
      <c r="AD117">
        <v>102</v>
      </c>
      <c r="AE117">
        <v>12</v>
      </c>
      <c r="AF117" t="s">
        <v>122</v>
      </c>
      <c r="AG117" t="s">
        <v>76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44408.602777777778</v>
      </c>
    </row>
    <row r="118" spans="1:41" x14ac:dyDescent="0.15">
      <c r="A118" t="s">
        <v>244</v>
      </c>
      <c r="B118" s="2" t="s">
        <v>279</v>
      </c>
      <c r="C118" t="s">
        <v>56</v>
      </c>
      <c r="D118" t="s">
        <v>80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221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244</v>
      </c>
      <c r="B119" s="2" t="s">
        <v>280</v>
      </c>
      <c r="C119" t="s">
        <v>134</v>
      </c>
      <c r="D119" t="s">
        <v>83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6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58</v>
      </c>
      <c r="Z119" t="s">
        <v>45</v>
      </c>
      <c r="AA119">
        <v>10</v>
      </c>
      <c r="AB119">
        <v>0</v>
      </c>
      <c r="AC119">
        <v>0</v>
      </c>
      <c r="AD119">
        <v>0</v>
      </c>
      <c r="AE119" t="s">
        <v>45</v>
      </c>
      <c r="AF119" t="s">
        <v>46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244</v>
      </c>
      <c r="B120" s="2" t="s">
        <v>281</v>
      </c>
      <c r="C120" t="s">
        <v>166</v>
      </c>
      <c r="D120" t="s">
        <v>282</v>
      </c>
      <c r="E120">
        <v>2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8</v>
      </c>
      <c r="U120">
        <v>1566</v>
      </c>
      <c r="V120">
        <v>752</v>
      </c>
      <c r="W120">
        <v>62</v>
      </c>
      <c r="X120">
        <v>1</v>
      </c>
      <c r="Y120" t="s">
        <v>47</v>
      </c>
      <c r="Z120" t="s">
        <v>76</v>
      </c>
      <c r="AA120">
        <v>9</v>
      </c>
      <c r="AB120">
        <v>1846</v>
      </c>
      <c r="AC120">
        <v>887</v>
      </c>
      <c r="AD120">
        <v>72</v>
      </c>
      <c r="AE120">
        <v>0</v>
      </c>
      <c r="AF120" t="s">
        <v>47</v>
      </c>
      <c r="AG120" t="s">
        <v>76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44431.613194444442</v>
      </c>
    </row>
    <row r="121" spans="1:41" x14ac:dyDescent="0.15">
      <c r="A121" t="s">
        <v>244</v>
      </c>
      <c r="B121" s="2" t="s">
        <v>283</v>
      </c>
      <c r="C121" t="s">
        <v>128</v>
      </c>
      <c r="D121" t="s">
        <v>278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4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244</v>
      </c>
      <c r="B122" s="2" t="s">
        <v>284</v>
      </c>
      <c r="C122" t="s">
        <v>240</v>
      </c>
      <c r="D122" t="s">
        <v>161</v>
      </c>
      <c r="E122">
        <v>2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5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221</v>
      </c>
      <c r="Z122" t="s">
        <v>45</v>
      </c>
      <c r="AA122">
        <v>11</v>
      </c>
      <c r="AB122">
        <v>2708</v>
      </c>
      <c r="AC122">
        <v>1329</v>
      </c>
      <c r="AD122">
        <v>50</v>
      </c>
      <c r="AE122">
        <v>0</v>
      </c>
      <c r="AF122" t="s">
        <v>47</v>
      </c>
      <c r="AG122" t="s">
        <v>76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44361.600694444445</v>
      </c>
    </row>
    <row r="123" spans="1:41" x14ac:dyDescent="0.15">
      <c r="A123" t="s">
        <v>244</v>
      </c>
      <c r="B123" s="2" t="s">
        <v>285</v>
      </c>
      <c r="C123" t="s">
        <v>286</v>
      </c>
      <c r="D123" t="s">
        <v>287</v>
      </c>
      <c r="E123">
        <v>5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7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10</v>
      </c>
      <c r="U123">
        <v>0</v>
      </c>
      <c r="V123">
        <v>0</v>
      </c>
      <c r="W123">
        <v>0</v>
      </c>
      <c r="X123" t="s">
        <v>45</v>
      </c>
      <c r="Y123" t="s">
        <v>67</v>
      </c>
      <c r="Z123" t="s">
        <v>45</v>
      </c>
      <c r="AA123">
        <v>12</v>
      </c>
      <c r="AB123">
        <v>2142</v>
      </c>
      <c r="AC123">
        <v>1034</v>
      </c>
      <c r="AD123">
        <v>74</v>
      </c>
      <c r="AE123">
        <v>5</v>
      </c>
      <c r="AF123" t="s">
        <v>122</v>
      </c>
      <c r="AG123" t="s">
        <v>76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44409.765277777777</v>
      </c>
    </row>
    <row r="124" spans="1:41" x14ac:dyDescent="0.15">
      <c r="A124" t="s">
        <v>244</v>
      </c>
      <c r="B124" s="2" t="s">
        <v>288</v>
      </c>
      <c r="C124" t="s">
        <v>289</v>
      </c>
      <c r="D124" t="s">
        <v>290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5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7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8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292</v>
      </c>
      <c r="C125" t="s">
        <v>293</v>
      </c>
      <c r="D125" t="s">
        <v>294</v>
      </c>
      <c r="E125">
        <v>0</v>
      </c>
      <c r="F125">
        <v>3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7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10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295</v>
      </c>
      <c r="C126" t="s">
        <v>71</v>
      </c>
      <c r="D126" t="s">
        <v>265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6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9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296</v>
      </c>
      <c r="C127" t="s">
        <v>297</v>
      </c>
      <c r="D127" t="s">
        <v>298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2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5</v>
      </c>
      <c r="U127">
        <v>0</v>
      </c>
      <c r="V127">
        <v>0</v>
      </c>
      <c r="W127">
        <v>0</v>
      </c>
      <c r="X127" t="s">
        <v>45</v>
      </c>
      <c r="Y127" t="s">
        <v>46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299</v>
      </c>
      <c r="C128" t="s">
        <v>300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7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8</v>
      </c>
      <c r="AB128">
        <v>0</v>
      </c>
      <c r="AC128">
        <v>0</v>
      </c>
      <c r="AD128">
        <v>0</v>
      </c>
      <c r="AE128" t="s">
        <v>45</v>
      </c>
      <c r="AF128" t="s">
        <v>221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301</v>
      </c>
      <c r="C129" t="s">
        <v>286</v>
      </c>
      <c r="D129" t="s">
        <v>287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6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302</v>
      </c>
      <c r="C130" t="s">
        <v>303</v>
      </c>
      <c r="D130" t="s">
        <v>304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4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8</v>
      </c>
      <c r="U130">
        <v>0</v>
      </c>
      <c r="V130">
        <v>0</v>
      </c>
      <c r="W130">
        <v>0</v>
      </c>
      <c r="X130" t="s">
        <v>45</v>
      </c>
      <c r="Y130" t="s">
        <v>58</v>
      </c>
      <c r="Z130" t="s">
        <v>45</v>
      </c>
      <c r="AA130">
        <v>9</v>
      </c>
      <c r="AB130">
        <v>0</v>
      </c>
      <c r="AC130">
        <v>0</v>
      </c>
      <c r="AD130">
        <v>0</v>
      </c>
      <c r="AE130" t="s">
        <v>45</v>
      </c>
      <c r="AF130" t="s">
        <v>67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305</v>
      </c>
      <c r="C131" t="s">
        <v>306</v>
      </c>
      <c r="D131" t="s">
        <v>307</v>
      </c>
      <c r="E131">
        <v>2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10</v>
      </c>
      <c r="AB131">
        <v>1575</v>
      </c>
      <c r="AC131">
        <v>773</v>
      </c>
      <c r="AD131">
        <v>29</v>
      </c>
      <c r="AE131">
        <v>0</v>
      </c>
      <c r="AF131" t="s">
        <v>47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44333.56527777778</v>
      </c>
    </row>
    <row r="132" spans="1:41" x14ac:dyDescent="0.15">
      <c r="A132" t="s">
        <v>291</v>
      </c>
      <c r="B132" s="2" t="s">
        <v>308</v>
      </c>
      <c r="C132" t="s">
        <v>309</v>
      </c>
      <c r="D132" t="s">
        <v>310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7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10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0</v>
      </c>
      <c r="AB132">
        <v>0</v>
      </c>
      <c r="AC132">
        <v>0</v>
      </c>
      <c r="AD132">
        <v>0</v>
      </c>
      <c r="AE132" t="s">
        <v>45</v>
      </c>
      <c r="AF132" t="s">
        <v>46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311</v>
      </c>
      <c r="C133" t="s">
        <v>56</v>
      </c>
      <c r="D133" t="s">
        <v>312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6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8</v>
      </c>
      <c r="U133">
        <v>0</v>
      </c>
      <c r="V133">
        <v>0</v>
      </c>
      <c r="W133">
        <v>0</v>
      </c>
      <c r="X133" t="s">
        <v>45</v>
      </c>
      <c r="Y133" t="s">
        <v>58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313</v>
      </c>
      <c r="C134" t="s">
        <v>314</v>
      </c>
      <c r="D134" t="s">
        <v>108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9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315</v>
      </c>
      <c r="C135" t="s">
        <v>230</v>
      </c>
      <c r="D135" t="s">
        <v>151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58</v>
      </c>
      <c r="Z135" t="s">
        <v>45</v>
      </c>
      <c r="AA135">
        <v>10</v>
      </c>
      <c r="AB135">
        <v>1900</v>
      </c>
      <c r="AC135">
        <v>922</v>
      </c>
      <c r="AD135">
        <v>56</v>
      </c>
      <c r="AE135">
        <v>2</v>
      </c>
      <c r="AF135" t="s">
        <v>122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44319.738194444442</v>
      </c>
    </row>
    <row r="136" spans="1:41" x14ac:dyDescent="0.15">
      <c r="A136" t="s">
        <v>291</v>
      </c>
      <c r="B136" s="2" t="s">
        <v>316</v>
      </c>
      <c r="C136" t="s">
        <v>230</v>
      </c>
      <c r="D136" t="s">
        <v>317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6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7</v>
      </c>
      <c r="AB136">
        <v>0</v>
      </c>
      <c r="AC136">
        <v>0</v>
      </c>
      <c r="AD136">
        <v>0</v>
      </c>
      <c r="AE136" t="s">
        <v>45</v>
      </c>
      <c r="AF136" t="s">
        <v>67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44133.96597222222</v>
      </c>
    </row>
    <row r="137" spans="1:41" x14ac:dyDescent="0.15">
      <c r="A137" t="s">
        <v>291</v>
      </c>
      <c r="B137" s="2" t="s">
        <v>318</v>
      </c>
      <c r="C137" t="s">
        <v>103</v>
      </c>
      <c r="D137" t="s">
        <v>83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58</v>
      </c>
      <c r="Z137" t="s">
        <v>45</v>
      </c>
      <c r="AA137">
        <v>10</v>
      </c>
      <c r="AB137">
        <v>0</v>
      </c>
      <c r="AC137">
        <v>0</v>
      </c>
      <c r="AD137">
        <v>0</v>
      </c>
      <c r="AE137" t="s">
        <v>45</v>
      </c>
      <c r="AF137" t="s">
        <v>122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44133.96597222222</v>
      </c>
    </row>
    <row r="138" spans="1:41" x14ac:dyDescent="0.15">
      <c r="A138" t="s">
        <v>291</v>
      </c>
      <c r="B138" s="2" t="s">
        <v>319</v>
      </c>
      <c r="C138" t="s">
        <v>203</v>
      </c>
      <c r="D138" t="s">
        <v>320</v>
      </c>
      <c r="E138">
        <v>1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3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6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8</v>
      </c>
      <c r="AB138">
        <v>1735</v>
      </c>
      <c r="AC138">
        <v>836</v>
      </c>
      <c r="AD138">
        <v>63</v>
      </c>
      <c r="AE138">
        <v>4</v>
      </c>
      <c r="AF138" t="s">
        <v>47</v>
      </c>
      <c r="AG138" t="s">
        <v>76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44319.605555555558</v>
      </c>
    </row>
    <row r="139" spans="1:41" x14ac:dyDescent="0.15">
      <c r="A139" t="s">
        <v>291</v>
      </c>
      <c r="B139" s="2" t="s">
        <v>321</v>
      </c>
      <c r="C139" t="s">
        <v>322</v>
      </c>
      <c r="D139" t="s">
        <v>323</v>
      </c>
      <c r="E139">
        <v>10</v>
      </c>
      <c r="F139">
        <v>3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5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9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2079</v>
      </c>
      <c r="AC139">
        <v>1033</v>
      </c>
      <c r="AD139">
        <v>13</v>
      </c>
      <c r="AE139">
        <v>0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44387.740277777775</v>
      </c>
    </row>
    <row r="140" spans="1:41" x14ac:dyDescent="0.15">
      <c r="A140" t="s">
        <v>291</v>
      </c>
      <c r="B140" s="2" t="s">
        <v>324</v>
      </c>
      <c r="C140" t="s">
        <v>134</v>
      </c>
      <c r="D140" t="s">
        <v>190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6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44133.96597222222</v>
      </c>
    </row>
    <row r="141" spans="1:41" x14ac:dyDescent="0.15">
      <c r="A141" t="s">
        <v>291</v>
      </c>
      <c r="B141" s="2" t="s">
        <v>325</v>
      </c>
      <c r="C141" t="s">
        <v>326</v>
      </c>
      <c r="D141" t="s">
        <v>327</v>
      </c>
      <c r="E141">
        <v>2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5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2236</v>
      </c>
      <c r="AC141">
        <v>1090</v>
      </c>
      <c r="AD141">
        <v>56</v>
      </c>
      <c r="AE141">
        <v>0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44375.570138888892</v>
      </c>
    </row>
    <row r="142" spans="1:41" x14ac:dyDescent="0.15">
      <c r="A142" t="s">
        <v>291</v>
      </c>
      <c r="B142" s="2" t="s">
        <v>328</v>
      </c>
      <c r="C142" t="s">
        <v>230</v>
      </c>
      <c r="D142" t="s">
        <v>151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4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8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67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329</v>
      </c>
      <c r="C143" t="s">
        <v>330</v>
      </c>
      <c r="D143" t="s">
        <v>331</v>
      </c>
      <c r="E143">
        <v>3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5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10</v>
      </c>
      <c r="U143">
        <v>0</v>
      </c>
      <c r="V143">
        <v>0</v>
      </c>
      <c r="W143">
        <v>0</v>
      </c>
      <c r="X143" t="s">
        <v>45</v>
      </c>
      <c r="Y143" t="s">
        <v>122</v>
      </c>
      <c r="Z143" t="s">
        <v>45</v>
      </c>
      <c r="AA143">
        <v>12</v>
      </c>
      <c r="AB143">
        <v>2510</v>
      </c>
      <c r="AC143">
        <v>1214</v>
      </c>
      <c r="AD143">
        <v>82</v>
      </c>
      <c r="AE143">
        <v>1</v>
      </c>
      <c r="AF143" t="s">
        <v>47</v>
      </c>
      <c r="AG143" t="s">
        <v>76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44443.718055555553</v>
      </c>
    </row>
    <row r="144" spans="1:41" x14ac:dyDescent="0.15">
      <c r="A144" t="s">
        <v>291</v>
      </c>
      <c r="B144" s="2" t="s">
        <v>332</v>
      </c>
      <c r="C144" t="s">
        <v>333</v>
      </c>
      <c r="D144" t="s">
        <v>334</v>
      </c>
      <c r="E144">
        <v>4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7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12</v>
      </c>
      <c r="AB144">
        <v>2198</v>
      </c>
      <c r="AC144">
        <v>1036</v>
      </c>
      <c r="AD144">
        <v>126</v>
      </c>
      <c r="AE144">
        <v>10</v>
      </c>
      <c r="AF144" t="s">
        <v>122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44459.497916666667</v>
      </c>
    </row>
    <row r="145" spans="1:41" x14ac:dyDescent="0.15">
      <c r="A145" t="s">
        <v>291</v>
      </c>
      <c r="B145" s="2" t="s">
        <v>335</v>
      </c>
      <c r="C145" t="s">
        <v>56</v>
      </c>
      <c r="D145" t="s">
        <v>198</v>
      </c>
      <c r="E145">
        <v>5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6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9</v>
      </c>
      <c r="U145">
        <v>0</v>
      </c>
      <c r="V145">
        <v>0</v>
      </c>
      <c r="W145">
        <v>0</v>
      </c>
      <c r="X145" t="s">
        <v>45</v>
      </c>
      <c r="Y145" t="s">
        <v>58</v>
      </c>
      <c r="Z145" t="s">
        <v>45</v>
      </c>
      <c r="AA145">
        <v>11</v>
      </c>
      <c r="AB145">
        <v>2286</v>
      </c>
      <c r="AC145">
        <v>1125</v>
      </c>
      <c r="AD145">
        <v>36</v>
      </c>
      <c r="AE145">
        <v>0</v>
      </c>
      <c r="AF145" t="s">
        <v>47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44462.724305555559</v>
      </c>
    </row>
    <row r="146" spans="1:41" x14ac:dyDescent="0.15">
      <c r="A146" t="s">
        <v>291</v>
      </c>
      <c r="B146" s="2" t="s">
        <v>336</v>
      </c>
      <c r="C146" t="s">
        <v>337</v>
      </c>
      <c r="D146" t="s">
        <v>80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5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10</v>
      </c>
      <c r="AB146">
        <v>0</v>
      </c>
      <c r="AC146">
        <v>0</v>
      </c>
      <c r="AD146">
        <v>0</v>
      </c>
      <c r="AE146" t="s">
        <v>45</v>
      </c>
      <c r="AF146" t="s">
        <v>46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291</v>
      </c>
      <c r="B147" s="2" t="s">
        <v>338</v>
      </c>
      <c r="C147" t="s">
        <v>339</v>
      </c>
      <c r="D147" t="s">
        <v>340</v>
      </c>
      <c r="E147">
        <v>2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4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6</v>
      </c>
      <c r="U147">
        <v>0</v>
      </c>
      <c r="V147">
        <v>0</v>
      </c>
      <c r="W147">
        <v>0</v>
      </c>
      <c r="X147" t="s">
        <v>45</v>
      </c>
      <c r="Y147" t="s">
        <v>46</v>
      </c>
      <c r="Z147" t="s">
        <v>45</v>
      </c>
      <c r="AA147">
        <v>10</v>
      </c>
      <c r="AB147">
        <v>1705</v>
      </c>
      <c r="AC147">
        <v>813</v>
      </c>
      <c r="AD147">
        <v>79</v>
      </c>
      <c r="AE147">
        <v>1</v>
      </c>
      <c r="AF147" t="s">
        <v>47</v>
      </c>
      <c r="AG147" t="s">
        <v>76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44296.882638888892</v>
      </c>
    </row>
    <row r="148" spans="1:41" x14ac:dyDescent="0.15">
      <c r="A148" t="s">
        <v>291</v>
      </c>
      <c r="B148" s="2" t="s">
        <v>341</v>
      </c>
      <c r="C148" t="s">
        <v>342</v>
      </c>
      <c r="D148" t="s">
        <v>343</v>
      </c>
      <c r="E148">
        <v>3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221</v>
      </c>
      <c r="Z148" t="s">
        <v>45</v>
      </c>
      <c r="AA148">
        <v>11</v>
      </c>
      <c r="AB148">
        <v>1845</v>
      </c>
      <c r="AC148">
        <v>893</v>
      </c>
      <c r="AD148">
        <v>59</v>
      </c>
      <c r="AE148">
        <v>5</v>
      </c>
      <c r="AF148" t="s">
        <v>47</v>
      </c>
      <c r="AG148" t="s">
        <v>76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44248.838194444441</v>
      </c>
    </row>
    <row r="149" spans="1:41" x14ac:dyDescent="0.15">
      <c r="A149" t="s">
        <v>291</v>
      </c>
      <c r="B149" s="2" t="s">
        <v>3017</v>
      </c>
      <c r="C149" t="s">
        <v>120</v>
      </c>
      <c r="D149" t="s">
        <v>193</v>
      </c>
      <c r="E149">
        <v>1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9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10</v>
      </c>
      <c r="AB149">
        <v>2224</v>
      </c>
      <c r="AC149">
        <v>1090</v>
      </c>
      <c r="AD149">
        <v>44</v>
      </c>
      <c r="AE149">
        <v>1</v>
      </c>
      <c r="AF149" t="s">
        <v>122</v>
      </c>
      <c r="AG149" t="s">
        <v>76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44457.614583333336</v>
      </c>
    </row>
    <row r="150" spans="1:41" x14ac:dyDescent="0.15">
      <c r="A150" t="s">
        <v>291</v>
      </c>
      <c r="B150" s="2" t="s">
        <v>344</v>
      </c>
      <c r="C150" t="s">
        <v>100</v>
      </c>
      <c r="D150" t="s">
        <v>345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58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291</v>
      </c>
      <c r="B151" s="2" t="s">
        <v>346</v>
      </c>
      <c r="C151" t="s">
        <v>103</v>
      </c>
      <c r="D151" t="s">
        <v>265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67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291</v>
      </c>
      <c r="B152" s="2" t="s">
        <v>347</v>
      </c>
      <c r="C152" t="s">
        <v>56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8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46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291</v>
      </c>
      <c r="B153" s="2" t="s">
        <v>349</v>
      </c>
      <c r="C153" t="s">
        <v>146</v>
      </c>
      <c r="D153" t="s">
        <v>350</v>
      </c>
      <c r="E153">
        <v>1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10</v>
      </c>
      <c r="AB153">
        <v>2000</v>
      </c>
      <c r="AC153">
        <v>971</v>
      </c>
      <c r="AD153">
        <v>58</v>
      </c>
      <c r="AE153">
        <v>1</v>
      </c>
      <c r="AF153" t="s">
        <v>122</v>
      </c>
      <c r="AG153" t="s">
        <v>76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44430.647222222222</v>
      </c>
    </row>
    <row r="154" spans="1:41" x14ac:dyDescent="0.15">
      <c r="A154" t="s">
        <v>291</v>
      </c>
      <c r="B154" s="2" t="s">
        <v>351</v>
      </c>
      <c r="C154" t="s">
        <v>128</v>
      </c>
      <c r="D154" t="s">
        <v>278</v>
      </c>
      <c r="E154">
        <v>7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4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7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11</v>
      </c>
      <c r="AB154">
        <v>1826</v>
      </c>
      <c r="AC154">
        <v>897</v>
      </c>
      <c r="AD154">
        <v>32</v>
      </c>
      <c r="AE154">
        <v>0</v>
      </c>
      <c r="AF154" t="s">
        <v>47</v>
      </c>
      <c r="AG154" t="s">
        <v>76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44386.785416666666</v>
      </c>
    </row>
    <row r="155" spans="1:41" x14ac:dyDescent="0.15">
      <c r="A155" t="s">
        <v>291</v>
      </c>
      <c r="B155" s="2" t="s">
        <v>3018</v>
      </c>
      <c r="C155" t="s">
        <v>3144</v>
      </c>
      <c r="D155" t="s">
        <v>121</v>
      </c>
      <c r="E155">
        <v>1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5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7</v>
      </c>
      <c r="AB155">
        <v>1474</v>
      </c>
      <c r="AC155">
        <v>719</v>
      </c>
      <c r="AD155">
        <v>36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44333.479166666664</v>
      </c>
    </row>
    <row r="156" spans="1:41" x14ac:dyDescent="0.15">
      <c r="A156" t="s">
        <v>291</v>
      </c>
      <c r="B156" s="2" t="s">
        <v>352</v>
      </c>
      <c r="C156" t="s">
        <v>166</v>
      </c>
      <c r="D156" t="s">
        <v>353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9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355</v>
      </c>
      <c r="C157" t="s">
        <v>356</v>
      </c>
      <c r="D157" t="s">
        <v>193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10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11</v>
      </c>
      <c r="AB157">
        <v>0</v>
      </c>
      <c r="AC157">
        <v>0</v>
      </c>
      <c r="AD157">
        <v>0</v>
      </c>
      <c r="AE157" t="s">
        <v>45</v>
      </c>
      <c r="AF157" t="s">
        <v>122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357</v>
      </c>
      <c r="C158" t="s">
        <v>358</v>
      </c>
      <c r="D158" t="s">
        <v>359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7</v>
      </c>
      <c r="U158">
        <v>0</v>
      </c>
      <c r="V158">
        <v>0</v>
      </c>
      <c r="W158">
        <v>0</v>
      </c>
      <c r="X158" t="s">
        <v>45</v>
      </c>
      <c r="Y158" t="s">
        <v>67</v>
      </c>
      <c r="Z158" t="s">
        <v>45</v>
      </c>
      <c r="AA158">
        <v>8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360</v>
      </c>
      <c r="C159" t="s">
        <v>361</v>
      </c>
      <c r="D159" t="s">
        <v>362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6</v>
      </c>
      <c r="U159">
        <v>0</v>
      </c>
      <c r="V159">
        <v>0</v>
      </c>
      <c r="W159">
        <v>0</v>
      </c>
      <c r="X159" t="s">
        <v>45</v>
      </c>
      <c r="Y159" t="s">
        <v>221</v>
      </c>
      <c r="Z159" t="s">
        <v>45</v>
      </c>
      <c r="AA159">
        <v>9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363</v>
      </c>
      <c r="C160" t="s">
        <v>364</v>
      </c>
      <c r="D160" t="s">
        <v>226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6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7</v>
      </c>
      <c r="U160">
        <v>0</v>
      </c>
      <c r="V160">
        <v>0</v>
      </c>
      <c r="W160">
        <v>0</v>
      </c>
      <c r="X160" t="s">
        <v>45</v>
      </c>
      <c r="Y160" t="s">
        <v>58</v>
      </c>
      <c r="Z160" t="s">
        <v>45</v>
      </c>
      <c r="AA160">
        <v>10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365</v>
      </c>
      <c r="C161" t="s">
        <v>366</v>
      </c>
      <c r="D161" t="s">
        <v>367</v>
      </c>
      <c r="E161">
        <v>1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10</v>
      </c>
      <c r="AB161">
        <v>2143</v>
      </c>
      <c r="AC161">
        <v>1059</v>
      </c>
      <c r="AD161">
        <v>25</v>
      </c>
      <c r="AE161">
        <v>0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44354.656944444447</v>
      </c>
    </row>
    <row r="162" spans="1:41" x14ac:dyDescent="0.15">
      <c r="A162" t="s">
        <v>354</v>
      </c>
      <c r="B162" s="2" t="s">
        <v>368</v>
      </c>
      <c r="C162" t="s">
        <v>303</v>
      </c>
      <c r="D162" t="s">
        <v>304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4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9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369</v>
      </c>
      <c r="C163" t="s">
        <v>230</v>
      </c>
      <c r="D163" t="s">
        <v>370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5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7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371</v>
      </c>
      <c r="C164" t="s">
        <v>230</v>
      </c>
      <c r="D164" t="s">
        <v>247</v>
      </c>
      <c r="E164">
        <v>1</v>
      </c>
      <c r="F164">
        <v>2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6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8</v>
      </c>
      <c r="U164">
        <v>0</v>
      </c>
      <c r="V164">
        <v>0</v>
      </c>
      <c r="W164">
        <v>0</v>
      </c>
      <c r="X164" t="s">
        <v>45</v>
      </c>
      <c r="Y164" t="s">
        <v>221</v>
      </c>
      <c r="Z164" t="s">
        <v>45</v>
      </c>
      <c r="AA164">
        <v>10</v>
      </c>
      <c r="AB164">
        <v>2375</v>
      </c>
      <c r="AC164">
        <v>1170</v>
      </c>
      <c r="AD164">
        <v>35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44361.598611111112</v>
      </c>
    </row>
    <row r="165" spans="1:41" x14ac:dyDescent="0.15">
      <c r="A165" t="s">
        <v>354</v>
      </c>
      <c r="B165" s="2" t="s">
        <v>372</v>
      </c>
      <c r="C165" t="s">
        <v>373</v>
      </c>
      <c r="D165" t="s">
        <v>334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5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58</v>
      </c>
      <c r="Z165" t="s">
        <v>45</v>
      </c>
      <c r="AA165">
        <v>11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44133.96597222222</v>
      </c>
    </row>
    <row r="166" spans="1:41" x14ac:dyDescent="0.15">
      <c r="A166" t="s">
        <v>354</v>
      </c>
      <c r="B166" s="2" t="s">
        <v>374</v>
      </c>
      <c r="C166" t="s">
        <v>375</v>
      </c>
      <c r="D166" t="s">
        <v>161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2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4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5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44133.96597222222</v>
      </c>
    </row>
    <row r="167" spans="1:41" x14ac:dyDescent="0.15">
      <c r="A167" t="s">
        <v>354</v>
      </c>
      <c r="B167" s="2" t="s">
        <v>376</v>
      </c>
      <c r="C167" t="s">
        <v>377</v>
      </c>
      <c r="D167" t="s">
        <v>378</v>
      </c>
      <c r="E167">
        <v>2</v>
      </c>
      <c r="F167">
        <v>2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6</v>
      </c>
      <c r="U167">
        <v>0</v>
      </c>
      <c r="V167">
        <v>0</v>
      </c>
      <c r="W167">
        <v>0</v>
      </c>
      <c r="X167" t="s">
        <v>45</v>
      </c>
      <c r="Y167" t="s">
        <v>221</v>
      </c>
      <c r="Z167" t="s">
        <v>45</v>
      </c>
      <c r="AA167">
        <v>7</v>
      </c>
      <c r="AB167">
        <v>1608</v>
      </c>
      <c r="AC167">
        <v>798</v>
      </c>
      <c r="AD167">
        <v>12</v>
      </c>
      <c r="AE167">
        <v>0</v>
      </c>
      <c r="AF167" t="s">
        <v>47</v>
      </c>
      <c r="AG167" t="s">
        <v>76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44278.832638888889</v>
      </c>
    </row>
    <row r="168" spans="1:41" x14ac:dyDescent="0.15">
      <c r="A168" t="s">
        <v>354</v>
      </c>
      <c r="B168" s="2" t="s">
        <v>379</v>
      </c>
      <c r="C168" t="s">
        <v>240</v>
      </c>
      <c r="D168" t="s">
        <v>161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10</v>
      </c>
      <c r="AB168">
        <v>2225</v>
      </c>
      <c r="AC168">
        <v>1095</v>
      </c>
      <c r="AD168">
        <v>35</v>
      </c>
      <c r="AE168">
        <v>0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44459.548611111109</v>
      </c>
    </row>
    <row r="169" spans="1:41" x14ac:dyDescent="0.15">
      <c r="A169" t="s">
        <v>354</v>
      </c>
      <c r="B169" s="2" t="s">
        <v>380</v>
      </c>
      <c r="C169" t="s">
        <v>381</v>
      </c>
      <c r="D169" t="s">
        <v>382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46</v>
      </c>
      <c r="Z169" t="s">
        <v>45</v>
      </c>
      <c r="AA169">
        <v>10</v>
      </c>
      <c r="AB169">
        <v>1908</v>
      </c>
      <c r="AC169">
        <v>909</v>
      </c>
      <c r="AD169">
        <v>90</v>
      </c>
      <c r="AE169">
        <v>3</v>
      </c>
      <c r="AF169" t="s">
        <v>122</v>
      </c>
      <c r="AG169" t="s">
        <v>76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44368.65625</v>
      </c>
    </row>
    <row r="170" spans="1:41" x14ac:dyDescent="0.15">
      <c r="A170" t="s">
        <v>354</v>
      </c>
      <c r="B170" s="2" t="s">
        <v>383</v>
      </c>
      <c r="C170" t="s">
        <v>103</v>
      </c>
      <c r="D170" t="s">
        <v>265</v>
      </c>
      <c r="E170">
        <v>16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1717</v>
      </c>
      <c r="V170">
        <v>831</v>
      </c>
      <c r="W170">
        <v>55</v>
      </c>
      <c r="X170">
        <v>2</v>
      </c>
      <c r="Y170" t="s">
        <v>122</v>
      </c>
      <c r="Z170" t="s">
        <v>76</v>
      </c>
      <c r="AA170">
        <v>10</v>
      </c>
      <c r="AB170">
        <v>1943</v>
      </c>
      <c r="AC170">
        <v>936</v>
      </c>
      <c r="AD170">
        <v>71</v>
      </c>
      <c r="AE170">
        <v>0</v>
      </c>
      <c r="AF170" t="s">
        <v>47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44456.725694444445</v>
      </c>
    </row>
    <row r="171" spans="1:41" x14ac:dyDescent="0.15">
      <c r="A171" t="s">
        <v>354</v>
      </c>
      <c r="B171" s="2" t="s">
        <v>384</v>
      </c>
      <c r="C171" t="s">
        <v>385</v>
      </c>
      <c r="D171" t="s">
        <v>386</v>
      </c>
      <c r="E171">
        <v>1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6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1478</v>
      </c>
      <c r="AC171">
        <v>708</v>
      </c>
      <c r="AD171">
        <v>62</v>
      </c>
      <c r="AE171">
        <v>1</v>
      </c>
      <c r="AF171" t="s">
        <v>47</v>
      </c>
      <c r="AG171" t="s">
        <v>76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44333.527777777781</v>
      </c>
    </row>
    <row r="172" spans="1:41" x14ac:dyDescent="0.15">
      <c r="A172" t="s">
        <v>354</v>
      </c>
      <c r="B172" s="2" t="s">
        <v>387</v>
      </c>
      <c r="C172" t="s">
        <v>89</v>
      </c>
      <c r="D172" t="s">
        <v>195</v>
      </c>
      <c r="E172">
        <v>1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5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9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10</v>
      </c>
      <c r="AB172">
        <v>2555</v>
      </c>
      <c r="AC172">
        <v>1246</v>
      </c>
      <c r="AD172">
        <v>63</v>
      </c>
      <c r="AE172">
        <v>3</v>
      </c>
      <c r="AF172" t="s">
        <v>47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44398.647222222222</v>
      </c>
    </row>
    <row r="173" spans="1:41" x14ac:dyDescent="0.15">
      <c r="A173" t="s">
        <v>354</v>
      </c>
      <c r="B173" s="2" t="s">
        <v>388</v>
      </c>
      <c r="C173" t="s">
        <v>389</v>
      </c>
      <c r="D173" t="s">
        <v>161</v>
      </c>
      <c r="E173">
        <v>42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4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8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10</v>
      </c>
      <c r="AB173">
        <v>2108</v>
      </c>
      <c r="AC173">
        <v>1036</v>
      </c>
      <c r="AD173">
        <v>36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44414.844444444447</v>
      </c>
    </row>
    <row r="174" spans="1:41" x14ac:dyDescent="0.15">
      <c r="A174" t="s">
        <v>354</v>
      </c>
      <c r="B174" s="2" t="s">
        <v>390</v>
      </c>
      <c r="C174" t="s">
        <v>71</v>
      </c>
      <c r="D174" t="s">
        <v>265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9</v>
      </c>
      <c r="U174">
        <v>0</v>
      </c>
      <c r="V174">
        <v>0</v>
      </c>
      <c r="W174">
        <v>0</v>
      </c>
      <c r="X174" t="s">
        <v>45</v>
      </c>
      <c r="Y174" t="s">
        <v>46</v>
      </c>
      <c r="Z174" t="s">
        <v>45</v>
      </c>
      <c r="AA174">
        <v>9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391</v>
      </c>
      <c r="C175" t="s">
        <v>134</v>
      </c>
      <c r="D175" t="s">
        <v>83</v>
      </c>
      <c r="E175">
        <v>6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8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12</v>
      </c>
      <c r="U175">
        <v>2440</v>
      </c>
      <c r="V175">
        <v>1172</v>
      </c>
      <c r="W175">
        <v>96</v>
      </c>
      <c r="X175">
        <v>3</v>
      </c>
      <c r="Y175" t="s">
        <v>122</v>
      </c>
      <c r="Z175" t="s">
        <v>76</v>
      </c>
      <c r="AA175">
        <v>12</v>
      </c>
      <c r="AB175">
        <v>2742</v>
      </c>
      <c r="AC175">
        <v>1308</v>
      </c>
      <c r="AD175">
        <v>126</v>
      </c>
      <c r="AE175">
        <v>9</v>
      </c>
      <c r="AF175" t="s">
        <v>122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44462.789583333331</v>
      </c>
    </row>
    <row r="176" spans="1:41" x14ac:dyDescent="0.15">
      <c r="A176" t="s">
        <v>354</v>
      </c>
      <c r="B176" s="2" t="s">
        <v>392</v>
      </c>
      <c r="C176" t="s">
        <v>56</v>
      </c>
      <c r="D176" t="s">
        <v>132</v>
      </c>
      <c r="E176">
        <v>2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9</v>
      </c>
      <c r="U176">
        <v>0</v>
      </c>
      <c r="V176">
        <v>0</v>
      </c>
      <c r="W176">
        <v>0</v>
      </c>
      <c r="X176" t="s">
        <v>45</v>
      </c>
      <c r="Y176" t="s">
        <v>221</v>
      </c>
      <c r="Z176" t="s">
        <v>45</v>
      </c>
      <c r="AA176">
        <v>11</v>
      </c>
      <c r="AB176">
        <v>2356</v>
      </c>
      <c r="AC176">
        <v>1144</v>
      </c>
      <c r="AD176">
        <v>68</v>
      </c>
      <c r="AE176">
        <v>0</v>
      </c>
      <c r="AF176" t="s">
        <v>47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44427.866666666669</v>
      </c>
    </row>
    <row r="177" spans="1:41" x14ac:dyDescent="0.15">
      <c r="A177" t="s">
        <v>354</v>
      </c>
      <c r="B177" s="2" t="s">
        <v>393</v>
      </c>
      <c r="C177" t="s">
        <v>49</v>
      </c>
      <c r="D177" t="s">
        <v>394</v>
      </c>
      <c r="E177">
        <v>1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4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2293</v>
      </c>
      <c r="AC177">
        <v>1128</v>
      </c>
      <c r="AD177">
        <v>37</v>
      </c>
      <c r="AE177">
        <v>3</v>
      </c>
      <c r="AF177" t="s">
        <v>47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44361.563888888886</v>
      </c>
    </row>
    <row r="178" spans="1:41" x14ac:dyDescent="0.15">
      <c r="A178" t="s">
        <v>354</v>
      </c>
      <c r="B178" s="2" t="s">
        <v>395</v>
      </c>
      <c r="C178" t="s">
        <v>396</v>
      </c>
      <c r="D178" t="s">
        <v>147</v>
      </c>
      <c r="E178">
        <v>1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10</v>
      </c>
      <c r="AB178">
        <v>1637</v>
      </c>
      <c r="AC178">
        <v>800</v>
      </c>
      <c r="AD178">
        <v>37</v>
      </c>
      <c r="AE178">
        <v>0</v>
      </c>
      <c r="AF178" t="s">
        <v>47</v>
      </c>
      <c r="AG178" t="s">
        <v>76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44361.556250000001</v>
      </c>
    </row>
    <row r="179" spans="1:41" x14ac:dyDescent="0.15">
      <c r="A179" t="s">
        <v>354</v>
      </c>
      <c r="B179" s="2" t="s">
        <v>397</v>
      </c>
      <c r="C179" t="s">
        <v>398</v>
      </c>
      <c r="D179" t="s">
        <v>399</v>
      </c>
      <c r="E179">
        <v>1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8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11</v>
      </c>
      <c r="AB179">
        <v>3108</v>
      </c>
      <c r="AC179">
        <v>1505</v>
      </c>
      <c r="AD179">
        <v>98</v>
      </c>
      <c r="AE179">
        <v>1</v>
      </c>
      <c r="AF179" t="s">
        <v>47</v>
      </c>
      <c r="AG179" t="s">
        <v>76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44380.698611111111</v>
      </c>
    </row>
    <row r="180" spans="1:41" x14ac:dyDescent="0.15">
      <c r="A180" t="s">
        <v>354</v>
      </c>
      <c r="B180" s="2" t="s">
        <v>400</v>
      </c>
      <c r="C180" t="s">
        <v>401</v>
      </c>
      <c r="D180" t="s">
        <v>402</v>
      </c>
      <c r="E180">
        <v>3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5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9</v>
      </c>
      <c r="U180">
        <v>0</v>
      </c>
      <c r="V180">
        <v>0</v>
      </c>
      <c r="W180">
        <v>0</v>
      </c>
      <c r="X180" t="s">
        <v>45</v>
      </c>
      <c r="Y180" t="s">
        <v>221</v>
      </c>
      <c r="Z180" t="s">
        <v>45</v>
      </c>
      <c r="AA180">
        <v>12</v>
      </c>
      <c r="AB180">
        <v>2742</v>
      </c>
      <c r="AC180">
        <v>1320</v>
      </c>
      <c r="AD180">
        <v>102</v>
      </c>
      <c r="AE180">
        <v>10</v>
      </c>
      <c r="AF180" t="s">
        <v>122</v>
      </c>
      <c r="AG180" t="s">
        <v>76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44384.762499999997</v>
      </c>
    </row>
    <row r="181" spans="1:41" x14ac:dyDescent="0.15">
      <c r="A181" t="s">
        <v>354</v>
      </c>
      <c r="B181" s="2" t="s">
        <v>403</v>
      </c>
      <c r="C181" t="s">
        <v>56</v>
      </c>
      <c r="D181" t="s">
        <v>404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8</v>
      </c>
      <c r="U181">
        <v>0</v>
      </c>
      <c r="V181">
        <v>0</v>
      </c>
      <c r="W181">
        <v>0</v>
      </c>
      <c r="X181" t="s">
        <v>45</v>
      </c>
      <c r="Y181" t="s">
        <v>46</v>
      </c>
      <c r="Z181" t="s">
        <v>45</v>
      </c>
      <c r="AA181">
        <v>9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44133.96597222222</v>
      </c>
    </row>
    <row r="182" spans="1:41" x14ac:dyDescent="0.15">
      <c r="A182" t="s">
        <v>354</v>
      </c>
      <c r="B182" s="2" t="s">
        <v>405</v>
      </c>
      <c r="C182" t="s">
        <v>146</v>
      </c>
      <c r="D182" t="s">
        <v>147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7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10</v>
      </c>
      <c r="U182">
        <v>0</v>
      </c>
      <c r="V182">
        <v>0</v>
      </c>
      <c r="W182">
        <v>0</v>
      </c>
      <c r="X182" t="s">
        <v>45</v>
      </c>
      <c r="Y182" t="s">
        <v>67</v>
      </c>
      <c r="Z182" t="s">
        <v>45</v>
      </c>
      <c r="AA182">
        <v>11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44133.96597222222</v>
      </c>
    </row>
    <row r="183" spans="1:41" x14ac:dyDescent="0.15">
      <c r="A183" t="s">
        <v>354</v>
      </c>
      <c r="B183" s="2" t="s">
        <v>406</v>
      </c>
      <c r="C183" t="s">
        <v>56</v>
      </c>
      <c r="D183" t="s">
        <v>407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9</v>
      </c>
      <c r="U183">
        <v>0</v>
      </c>
      <c r="V183">
        <v>0</v>
      </c>
      <c r="W183">
        <v>0</v>
      </c>
      <c r="X183" t="s">
        <v>45</v>
      </c>
      <c r="Y183" t="s">
        <v>46</v>
      </c>
      <c r="Z183" t="s">
        <v>45</v>
      </c>
      <c r="AA183">
        <v>10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44133.96597222222</v>
      </c>
    </row>
    <row r="184" spans="1:41" x14ac:dyDescent="0.15">
      <c r="A184" t="s">
        <v>354</v>
      </c>
      <c r="B184" s="2" t="s">
        <v>408</v>
      </c>
      <c r="C184" t="s">
        <v>409</v>
      </c>
      <c r="D184" t="s">
        <v>323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7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9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354</v>
      </c>
      <c r="B185" s="2" t="s">
        <v>410</v>
      </c>
      <c r="C185" t="s">
        <v>411</v>
      </c>
      <c r="D185" t="s">
        <v>121</v>
      </c>
      <c r="E185">
        <v>1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3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58</v>
      </c>
      <c r="Z185" t="s">
        <v>45</v>
      </c>
      <c r="AA185">
        <v>11</v>
      </c>
      <c r="AB185">
        <v>2159</v>
      </c>
      <c r="AC185">
        <v>1034</v>
      </c>
      <c r="AD185">
        <v>91</v>
      </c>
      <c r="AE185">
        <v>4</v>
      </c>
      <c r="AF185" t="s">
        <v>47</v>
      </c>
      <c r="AG185" t="s">
        <v>76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44346.511805555558</v>
      </c>
    </row>
    <row r="186" spans="1:41" x14ac:dyDescent="0.15">
      <c r="A186" t="s">
        <v>354</v>
      </c>
      <c r="B186" s="2" t="s">
        <v>412</v>
      </c>
      <c r="C186" t="s">
        <v>413</v>
      </c>
      <c r="D186" t="s">
        <v>414</v>
      </c>
      <c r="E186">
        <v>2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4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7</v>
      </c>
      <c r="U186">
        <v>0</v>
      </c>
      <c r="V186">
        <v>0</v>
      </c>
      <c r="W186">
        <v>0</v>
      </c>
      <c r="X186" t="s">
        <v>45</v>
      </c>
      <c r="Y186" t="s">
        <v>46</v>
      </c>
      <c r="Z186" t="s">
        <v>45</v>
      </c>
      <c r="AA186">
        <v>8</v>
      </c>
      <c r="AB186">
        <v>1983</v>
      </c>
      <c r="AC186">
        <v>964</v>
      </c>
      <c r="AD186">
        <v>55</v>
      </c>
      <c r="AE186">
        <v>2</v>
      </c>
      <c r="AF186" t="s">
        <v>47</v>
      </c>
      <c r="AG186" t="s">
        <v>76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44398.642361111109</v>
      </c>
    </row>
    <row r="187" spans="1:41" x14ac:dyDescent="0.15">
      <c r="A187" t="s">
        <v>354</v>
      </c>
      <c r="B187" s="2" t="s">
        <v>415</v>
      </c>
      <c r="C187" t="s">
        <v>416</v>
      </c>
      <c r="D187" t="s">
        <v>147</v>
      </c>
      <c r="E187">
        <v>2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6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10</v>
      </c>
      <c r="U187">
        <v>0</v>
      </c>
      <c r="V187">
        <v>0</v>
      </c>
      <c r="W187">
        <v>0</v>
      </c>
      <c r="X187" t="s">
        <v>45</v>
      </c>
      <c r="Y187" t="s">
        <v>67</v>
      </c>
      <c r="Z187" t="s">
        <v>45</v>
      </c>
      <c r="AA187">
        <v>12</v>
      </c>
      <c r="AB187">
        <v>2457</v>
      </c>
      <c r="AC187">
        <v>1178</v>
      </c>
      <c r="AD187">
        <v>101</v>
      </c>
      <c r="AE187">
        <v>2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44248.842361111114</v>
      </c>
    </row>
    <row r="188" spans="1:41" x14ac:dyDescent="0.15">
      <c r="A188" t="s">
        <v>417</v>
      </c>
      <c r="B188" s="2" t="s">
        <v>418</v>
      </c>
      <c r="C188" t="s">
        <v>209</v>
      </c>
      <c r="D188" t="s">
        <v>210</v>
      </c>
      <c r="E188">
        <v>9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122</v>
      </c>
      <c r="Z188" t="s">
        <v>45</v>
      </c>
      <c r="AA188">
        <v>12</v>
      </c>
      <c r="AB188">
        <v>3583</v>
      </c>
      <c r="AC188">
        <v>1755</v>
      </c>
      <c r="AD188">
        <v>73</v>
      </c>
      <c r="AE188">
        <v>1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44436.554166666669</v>
      </c>
    </row>
    <row r="189" spans="1:41" x14ac:dyDescent="0.15">
      <c r="A189" t="s">
        <v>417</v>
      </c>
      <c r="B189" s="2" t="s">
        <v>419</v>
      </c>
      <c r="C189" t="s">
        <v>146</v>
      </c>
      <c r="D189" t="s">
        <v>147</v>
      </c>
      <c r="E189">
        <v>0</v>
      </c>
      <c r="F189">
        <v>3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221</v>
      </c>
      <c r="Z189" t="s">
        <v>45</v>
      </c>
      <c r="AA189">
        <v>9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420</v>
      </c>
      <c r="C190" t="s">
        <v>421</v>
      </c>
      <c r="D190" t="s">
        <v>367</v>
      </c>
      <c r="E190">
        <v>1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11</v>
      </c>
      <c r="AB190">
        <v>2850</v>
      </c>
      <c r="AC190">
        <v>1404</v>
      </c>
      <c r="AD190">
        <v>42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44428.899305555555</v>
      </c>
    </row>
    <row r="191" spans="1:41" x14ac:dyDescent="0.15">
      <c r="A191" t="s">
        <v>417</v>
      </c>
      <c r="B191" s="2" t="s">
        <v>422</v>
      </c>
      <c r="C191" t="s">
        <v>423</v>
      </c>
      <c r="D191" t="s">
        <v>147</v>
      </c>
      <c r="E191">
        <v>7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9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2160</v>
      </c>
      <c r="AC191">
        <v>1051</v>
      </c>
      <c r="AD191">
        <v>58</v>
      </c>
      <c r="AE191">
        <v>2</v>
      </c>
      <c r="AF191" t="s">
        <v>47</v>
      </c>
      <c r="AG191" t="s">
        <v>76</v>
      </c>
      <c r="AH191">
        <v>12</v>
      </c>
      <c r="AI191">
        <v>2757</v>
      </c>
      <c r="AJ191">
        <v>1307</v>
      </c>
      <c r="AK191">
        <v>143</v>
      </c>
      <c r="AL191">
        <v>3</v>
      </c>
      <c r="AM191" t="s">
        <v>122</v>
      </c>
      <c r="AN191" t="s">
        <v>76</v>
      </c>
      <c r="AO191" s="1">
        <v>44422.581250000003</v>
      </c>
    </row>
    <row r="192" spans="1:41" x14ac:dyDescent="0.15">
      <c r="A192" t="s">
        <v>417</v>
      </c>
      <c r="B192" s="2" t="s">
        <v>424</v>
      </c>
      <c r="C192" t="s">
        <v>56</v>
      </c>
      <c r="D192" t="s">
        <v>304</v>
      </c>
      <c r="E192">
        <v>2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7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1973</v>
      </c>
      <c r="AC192">
        <v>974</v>
      </c>
      <c r="AD192">
        <v>25</v>
      </c>
      <c r="AE192">
        <v>0</v>
      </c>
      <c r="AF192" t="s">
        <v>47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44443.700694444444</v>
      </c>
    </row>
    <row r="193" spans="1:41" x14ac:dyDescent="0.15">
      <c r="A193" t="s">
        <v>417</v>
      </c>
      <c r="B193" s="2" t="s">
        <v>425</v>
      </c>
      <c r="C193" t="s">
        <v>303</v>
      </c>
      <c r="D193" t="s">
        <v>304</v>
      </c>
      <c r="E193">
        <v>8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6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10</v>
      </c>
      <c r="AB193">
        <v>1718</v>
      </c>
      <c r="AC193">
        <v>843</v>
      </c>
      <c r="AD193">
        <v>32</v>
      </c>
      <c r="AE193">
        <v>0</v>
      </c>
      <c r="AF193" t="s">
        <v>47</v>
      </c>
      <c r="AG193" t="s">
        <v>76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44443.568749999999</v>
      </c>
    </row>
    <row r="194" spans="1:41" x14ac:dyDescent="0.15">
      <c r="A194" t="s">
        <v>417</v>
      </c>
      <c r="B194" s="2" t="s">
        <v>426</v>
      </c>
      <c r="C194" t="s">
        <v>427</v>
      </c>
      <c r="D194" t="s">
        <v>428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6</v>
      </c>
      <c r="U194">
        <v>0</v>
      </c>
      <c r="V194">
        <v>0</v>
      </c>
      <c r="W194">
        <v>0</v>
      </c>
      <c r="X194" t="s">
        <v>45</v>
      </c>
      <c r="Y194" t="s">
        <v>46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122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44133.96597222222</v>
      </c>
    </row>
    <row r="195" spans="1:41" x14ac:dyDescent="0.15">
      <c r="A195" t="s">
        <v>417</v>
      </c>
      <c r="B195" s="2" t="s">
        <v>3020</v>
      </c>
      <c r="C195" t="s">
        <v>3145</v>
      </c>
      <c r="D195" t="s">
        <v>3146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8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9</v>
      </c>
      <c r="AB195">
        <v>1737</v>
      </c>
      <c r="AC195">
        <v>795</v>
      </c>
      <c r="AD195">
        <v>147</v>
      </c>
      <c r="AE195">
        <v>2</v>
      </c>
      <c r="AF195" t="s">
        <v>67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44367.62777777778</v>
      </c>
    </row>
    <row r="196" spans="1:41" x14ac:dyDescent="0.15">
      <c r="A196" t="s">
        <v>417</v>
      </c>
      <c r="B196" s="2" t="s">
        <v>429</v>
      </c>
      <c r="C196" t="s">
        <v>409</v>
      </c>
      <c r="D196" t="s">
        <v>430</v>
      </c>
      <c r="E196">
        <v>1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3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5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10</v>
      </c>
      <c r="AB196">
        <v>1156</v>
      </c>
      <c r="AC196">
        <v>454</v>
      </c>
      <c r="AD196">
        <v>248</v>
      </c>
      <c r="AE196">
        <v>27</v>
      </c>
      <c r="AF196" t="s">
        <v>67</v>
      </c>
      <c r="AG196" t="s">
        <v>208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44457.602777777778</v>
      </c>
    </row>
    <row r="197" spans="1:41" x14ac:dyDescent="0.15">
      <c r="A197" t="s">
        <v>417</v>
      </c>
      <c r="B197" s="2" t="s">
        <v>431</v>
      </c>
      <c r="C197" t="s">
        <v>409</v>
      </c>
      <c r="D197" t="s">
        <v>432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9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433</v>
      </c>
      <c r="C198" t="s">
        <v>434</v>
      </c>
      <c r="D198" t="s">
        <v>80</v>
      </c>
      <c r="E198">
        <v>1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2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5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7</v>
      </c>
      <c r="AB198">
        <v>1240</v>
      </c>
      <c r="AC198">
        <v>598</v>
      </c>
      <c r="AD198">
        <v>44</v>
      </c>
      <c r="AE198">
        <v>0</v>
      </c>
      <c r="AF198" t="s">
        <v>47</v>
      </c>
      <c r="AG198" t="s">
        <v>76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44254.500694444447</v>
      </c>
    </row>
    <row r="199" spans="1:41" x14ac:dyDescent="0.15">
      <c r="A199" t="s">
        <v>417</v>
      </c>
      <c r="B199" s="2" t="s">
        <v>435</v>
      </c>
      <c r="C199" t="s">
        <v>436</v>
      </c>
      <c r="D199" t="s">
        <v>428</v>
      </c>
      <c r="E199">
        <v>4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11</v>
      </c>
      <c r="U199">
        <v>1751</v>
      </c>
      <c r="V199">
        <v>852</v>
      </c>
      <c r="W199">
        <v>47</v>
      </c>
      <c r="X199">
        <v>8</v>
      </c>
      <c r="Y199" t="s">
        <v>122</v>
      </c>
      <c r="Z199" t="s">
        <v>76</v>
      </c>
      <c r="AA199">
        <v>12</v>
      </c>
      <c r="AB199">
        <v>2326</v>
      </c>
      <c r="AC199">
        <v>1134</v>
      </c>
      <c r="AD199">
        <v>58</v>
      </c>
      <c r="AE199">
        <v>13</v>
      </c>
      <c r="AF199" t="s">
        <v>122</v>
      </c>
      <c r="AG199" t="s">
        <v>76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44412.727083333331</v>
      </c>
    </row>
    <row r="200" spans="1:41" x14ac:dyDescent="0.15">
      <c r="A200" t="s">
        <v>417</v>
      </c>
      <c r="B200" s="2" t="s">
        <v>437</v>
      </c>
      <c r="C200" t="s">
        <v>103</v>
      </c>
      <c r="D200" t="s">
        <v>438</v>
      </c>
      <c r="E200">
        <v>1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6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10</v>
      </c>
      <c r="U200">
        <v>0</v>
      </c>
      <c r="V200">
        <v>0</v>
      </c>
      <c r="W200">
        <v>0</v>
      </c>
      <c r="X200" t="s">
        <v>45</v>
      </c>
      <c r="Y200" t="s">
        <v>67</v>
      </c>
      <c r="Z200" t="s">
        <v>45</v>
      </c>
      <c r="AA200">
        <v>11</v>
      </c>
      <c r="AB200">
        <v>2327</v>
      </c>
      <c r="AC200">
        <v>1118</v>
      </c>
      <c r="AD200">
        <v>91</v>
      </c>
      <c r="AE200">
        <v>3</v>
      </c>
      <c r="AF200" t="s">
        <v>47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44462.786111111112</v>
      </c>
    </row>
    <row r="201" spans="1:41" x14ac:dyDescent="0.15">
      <c r="A201" t="s">
        <v>417</v>
      </c>
      <c r="B201" s="2" t="s">
        <v>439</v>
      </c>
      <c r="C201" t="s">
        <v>440</v>
      </c>
      <c r="D201" t="s">
        <v>441</v>
      </c>
      <c r="E201">
        <v>4</v>
      </c>
      <c r="F201">
        <v>3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9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12</v>
      </c>
      <c r="U201">
        <v>2149</v>
      </c>
      <c r="V201">
        <v>1036</v>
      </c>
      <c r="W201">
        <v>77</v>
      </c>
      <c r="X201">
        <v>0</v>
      </c>
      <c r="Y201" t="s">
        <v>47</v>
      </c>
      <c r="Z201" t="s">
        <v>76</v>
      </c>
      <c r="AA201">
        <v>12</v>
      </c>
      <c r="AB201">
        <v>2475</v>
      </c>
      <c r="AC201">
        <v>1177</v>
      </c>
      <c r="AD201">
        <v>121</v>
      </c>
      <c r="AE201">
        <v>0</v>
      </c>
      <c r="AF201" t="s">
        <v>47</v>
      </c>
      <c r="AG201" t="s">
        <v>76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44387.575694444444</v>
      </c>
    </row>
    <row r="202" spans="1:41" x14ac:dyDescent="0.15">
      <c r="A202" t="s">
        <v>417</v>
      </c>
      <c r="B202" s="2" t="s">
        <v>442</v>
      </c>
      <c r="C202" t="s">
        <v>146</v>
      </c>
      <c r="D202" t="s">
        <v>443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221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44133.96597222222</v>
      </c>
    </row>
    <row r="203" spans="1:41" x14ac:dyDescent="0.15">
      <c r="A203" t="s">
        <v>417</v>
      </c>
      <c r="B203" s="2" t="s">
        <v>444</v>
      </c>
      <c r="C203" t="s">
        <v>270</v>
      </c>
      <c r="D203" t="s">
        <v>445</v>
      </c>
      <c r="E203">
        <v>4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8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11</v>
      </c>
      <c r="AB203">
        <v>2843</v>
      </c>
      <c r="AC203">
        <v>1410</v>
      </c>
      <c r="AD203">
        <v>23</v>
      </c>
      <c r="AE203">
        <v>0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44365.977777777778</v>
      </c>
    </row>
    <row r="204" spans="1:41" x14ac:dyDescent="0.15">
      <c r="A204" t="s">
        <v>417</v>
      </c>
      <c r="B204" s="2" t="s">
        <v>446</v>
      </c>
      <c r="C204" t="s">
        <v>447</v>
      </c>
      <c r="D204" t="s">
        <v>448</v>
      </c>
      <c r="E204">
        <v>1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9</v>
      </c>
      <c r="AB204">
        <v>1842</v>
      </c>
      <c r="AC204">
        <v>910</v>
      </c>
      <c r="AD204">
        <v>22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44456.761805555558</v>
      </c>
    </row>
    <row r="205" spans="1:41" x14ac:dyDescent="0.15">
      <c r="A205" t="s">
        <v>417</v>
      </c>
      <c r="B205" s="2" t="s">
        <v>449</v>
      </c>
      <c r="C205" t="s">
        <v>126</v>
      </c>
      <c r="D205" t="s">
        <v>450</v>
      </c>
      <c r="E205">
        <v>2</v>
      </c>
      <c r="F205">
        <v>1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9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11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12</v>
      </c>
      <c r="AI205">
        <v>3012</v>
      </c>
      <c r="AJ205">
        <v>1454</v>
      </c>
      <c r="AK205">
        <v>104</v>
      </c>
      <c r="AL205">
        <v>1</v>
      </c>
      <c r="AM205" t="s">
        <v>47</v>
      </c>
      <c r="AN205" t="s">
        <v>76</v>
      </c>
      <c r="AO205" s="1">
        <v>44232.763194444444</v>
      </c>
    </row>
    <row r="206" spans="1:41" x14ac:dyDescent="0.15">
      <c r="A206" t="s">
        <v>417</v>
      </c>
      <c r="B206" s="2" t="s">
        <v>451</v>
      </c>
      <c r="C206" t="s">
        <v>452</v>
      </c>
      <c r="D206" t="s">
        <v>453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10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44133.96597222222</v>
      </c>
    </row>
    <row r="207" spans="1:41" x14ac:dyDescent="0.15">
      <c r="A207" t="s">
        <v>417</v>
      </c>
      <c r="B207" s="2" t="s">
        <v>454</v>
      </c>
      <c r="C207" t="s">
        <v>103</v>
      </c>
      <c r="D207" t="s">
        <v>455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44133.96597222222</v>
      </c>
    </row>
    <row r="208" spans="1:41" x14ac:dyDescent="0.15">
      <c r="A208" t="s">
        <v>417</v>
      </c>
      <c r="B208" s="2" t="s">
        <v>456</v>
      </c>
      <c r="C208" t="s">
        <v>230</v>
      </c>
      <c r="D208" t="s">
        <v>247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9</v>
      </c>
      <c r="AB208">
        <v>0</v>
      </c>
      <c r="AC208">
        <v>0</v>
      </c>
      <c r="AD208">
        <v>0</v>
      </c>
      <c r="AE208" t="s">
        <v>45</v>
      </c>
      <c r="AF208" t="s">
        <v>221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44133.96597222222</v>
      </c>
    </row>
    <row r="209" spans="1:41" x14ac:dyDescent="0.15">
      <c r="A209" t="s">
        <v>417</v>
      </c>
      <c r="B209" s="2" t="s">
        <v>457</v>
      </c>
      <c r="C209" t="s">
        <v>458</v>
      </c>
      <c r="D209" t="s">
        <v>459</v>
      </c>
      <c r="E209">
        <v>2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9</v>
      </c>
      <c r="U209">
        <v>0</v>
      </c>
      <c r="V209">
        <v>0</v>
      </c>
      <c r="W209">
        <v>0</v>
      </c>
      <c r="X209" t="s">
        <v>45</v>
      </c>
      <c r="Y209" t="s">
        <v>221</v>
      </c>
      <c r="Z209" t="s">
        <v>45</v>
      </c>
      <c r="AA209">
        <v>10</v>
      </c>
      <c r="AB209">
        <v>2145</v>
      </c>
      <c r="AC209">
        <v>1036</v>
      </c>
      <c r="AD209">
        <v>73</v>
      </c>
      <c r="AE209">
        <v>0</v>
      </c>
      <c r="AF209" t="s">
        <v>47</v>
      </c>
      <c r="AG209" t="s">
        <v>76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44398.645833333336</v>
      </c>
    </row>
    <row r="210" spans="1:41" x14ac:dyDescent="0.15">
      <c r="A210" t="s">
        <v>417</v>
      </c>
      <c r="B210" s="2" t="s">
        <v>460</v>
      </c>
      <c r="C210" t="s">
        <v>260</v>
      </c>
      <c r="D210" t="s">
        <v>190</v>
      </c>
      <c r="E210">
        <v>5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11</v>
      </c>
      <c r="AB210">
        <v>2567</v>
      </c>
      <c r="AC210">
        <v>1259</v>
      </c>
      <c r="AD210">
        <v>49</v>
      </c>
      <c r="AE210">
        <v>0</v>
      </c>
      <c r="AF210" t="s">
        <v>47</v>
      </c>
      <c r="AG210" t="s">
        <v>76</v>
      </c>
      <c r="AH210">
        <v>12</v>
      </c>
      <c r="AI210">
        <v>3733</v>
      </c>
      <c r="AJ210">
        <v>1827</v>
      </c>
      <c r="AK210">
        <v>79</v>
      </c>
      <c r="AL210">
        <v>0</v>
      </c>
      <c r="AM210" t="s">
        <v>47</v>
      </c>
      <c r="AN210" t="s">
        <v>76</v>
      </c>
      <c r="AO210" s="1">
        <v>44380.709722222222</v>
      </c>
    </row>
    <row r="211" spans="1:41" x14ac:dyDescent="0.15">
      <c r="A211" t="s">
        <v>417</v>
      </c>
      <c r="B211" s="2" t="s">
        <v>461</v>
      </c>
      <c r="C211" t="s">
        <v>462</v>
      </c>
      <c r="D211" t="s">
        <v>367</v>
      </c>
      <c r="E211">
        <v>2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10</v>
      </c>
      <c r="AB211">
        <v>1866</v>
      </c>
      <c r="AC211">
        <v>885</v>
      </c>
      <c r="AD211">
        <v>96</v>
      </c>
      <c r="AE211">
        <v>4</v>
      </c>
      <c r="AF211" t="s">
        <v>47</v>
      </c>
      <c r="AG211" t="s">
        <v>76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44319.636111111111</v>
      </c>
    </row>
    <row r="212" spans="1:41" x14ac:dyDescent="0.15">
      <c r="A212" t="s">
        <v>417</v>
      </c>
      <c r="B212" s="2" t="s">
        <v>463</v>
      </c>
      <c r="C212" t="s">
        <v>385</v>
      </c>
      <c r="D212" t="s">
        <v>386</v>
      </c>
      <c r="E212">
        <v>3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7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11</v>
      </c>
      <c r="AB212">
        <v>1991</v>
      </c>
      <c r="AC212">
        <v>949</v>
      </c>
      <c r="AD212">
        <v>93</v>
      </c>
      <c r="AE212">
        <v>8</v>
      </c>
      <c r="AF212" t="s">
        <v>47</v>
      </c>
      <c r="AG212" t="s">
        <v>76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44401.765972222223</v>
      </c>
    </row>
    <row r="213" spans="1:41" x14ac:dyDescent="0.15">
      <c r="A213" t="s">
        <v>417</v>
      </c>
      <c r="B213" s="2" t="s">
        <v>464</v>
      </c>
      <c r="C213" t="s">
        <v>465</v>
      </c>
      <c r="D213" t="s">
        <v>466</v>
      </c>
      <c r="E213">
        <v>7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11</v>
      </c>
      <c r="U213">
        <v>2119</v>
      </c>
      <c r="V213">
        <v>1013</v>
      </c>
      <c r="W213">
        <v>93</v>
      </c>
      <c r="X213">
        <v>4</v>
      </c>
      <c r="Y213" t="s">
        <v>47</v>
      </c>
      <c r="Z213" t="s">
        <v>76</v>
      </c>
      <c r="AA213">
        <v>12</v>
      </c>
      <c r="AB213">
        <v>2604</v>
      </c>
      <c r="AC213">
        <v>1218</v>
      </c>
      <c r="AD213">
        <v>168</v>
      </c>
      <c r="AE213">
        <v>11</v>
      </c>
      <c r="AF213" t="s">
        <v>122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44462.759722222225</v>
      </c>
    </row>
    <row r="214" spans="1:41" x14ac:dyDescent="0.15">
      <c r="A214" t="s">
        <v>417</v>
      </c>
      <c r="B214" s="2" t="s">
        <v>467</v>
      </c>
      <c r="C214" t="s">
        <v>468</v>
      </c>
      <c r="D214" t="s">
        <v>469</v>
      </c>
      <c r="E214">
        <v>2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6</v>
      </c>
      <c r="U214">
        <v>0</v>
      </c>
      <c r="V214">
        <v>0</v>
      </c>
      <c r="W214">
        <v>0</v>
      </c>
      <c r="X214" t="s">
        <v>45</v>
      </c>
      <c r="Y214" t="s">
        <v>221</v>
      </c>
      <c r="Z214" t="s">
        <v>45</v>
      </c>
      <c r="AA214">
        <v>9</v>
      </c>
      <c r="AB214">
        <v>1838</v>
      </c>
      <c r="AC214">
        <v>905</v>
      </c>
      <c r="AD214">
        <v>28</v>
      </c>
      <c r="AE214">
        <v>0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44456.743750000001</v>
      </c>
    </row>
    <row r="215" spans="1:41" x14ac:dyDescent="0.15">
      <c r="A215" t="s">
        <v>417</v>
      </c>
      <c r="B215" s="2" t="s">
        <v>470</v>
      </c>
      <c r="C215" t="s">
        <v>471</v>
      </c>
      <c r="D215" t="s">
        <v>472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4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8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417</v>
      </c>
      <c r="B216" s="2" t="s">
        <v>473</v>
      </c>
      <c r="C216" t="s">
        <v>474</v>
      </c>
      <c r="D216" t="s">
        <v>378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7</v>
      </c>
      <c r="U216">
        <v>0</v>
      </c>
      <c r="V216">
        <v>0</v>
      </c>
      <c r="W216">
        <v>0</v>
      </c>
      <c r="X216" t="s">
        <v>45</v>
      </c>
      <c r="Y216" t="s">
        <v>221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44133.96597222222</v>
      </c>
    </row>
    <row r="217" spans="1:41" x14ac:dyDescent="0.15">
      <c r="A217" t="s">
        <v>475</v>
      </c>
      <c r="B217" t="s">
        <v>476</v>
      </c>
      <c r="C217" t="s">
        <v>477</v>
      </c>
      <c r="D217" t="s">
        <v>367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10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11</v>
      </c>
      <c r="AB217">
        <v>0</v>
      </c>
      <c r="AC217">
        <v>0</v>
      </c>
      <c r="AD217">
        <v>0</v>
      </c>
      <c r="AE217" t="s">
        <v>45</v>
      </c>
      <c r="AF217" t="s">
        <v>122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44133.96597222222</v>
      </c>
    </row>
    <row r="218" spans="1:41" x14ac:dyDescent="0.15">
      <c r="A218" t="s">
        <v>475</v>
      </c>
      <c r="B218" s="2" t="s">
        <v>478</v>
      </c>
      <c r="C218" t="s">
        <v>479</v>
      </c>
      <c r="D218" t="s">
        <v>480</v>
      </c>
      <c r="E218">
        <v>1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9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2041</v>
      </c>
      <c r="AC218">
        <v>991</v>
      </c>
      <c r="AD218">
        <v>59</v>
      </c>
      <c r="AE218">
        <v>0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44255.572916666664</v>
      </c>
    </row>
    <row r="219" spans="1:41" x14ac:dyDescent="0.15">
      <c r="A219" t="s">
        <v>475</v>
      </c>
      <c r="B219" s="2" t="s">
        <v>481</v>
      </c>
      <c r="C219" t="s">
        <v>385</v>
      </c>
      <c r="D219" t="s">
        <v>386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8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482</v>
      </c>
      <c r="C220" t="s">
        <v>293</v>
      </c>
      <c r="D220" t="s">
        <v>147</v>
      </c>
      <c r="E220">
        <v>3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7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10</v>
      </c>
      <c r="U220">
        <v>0</v>
      </c>
      <c r="V220">
        <v>0</v>
      </c>
      <c r="W220">
        <v>0</v>
      </c>
      <c r="X220" t="s">
        <v>45</v>
      </c>
      <c r="Y220" t="s">
        <v>67</v>
      </c>
      <c r="Z220" t="s">
        <v>45</v>
      </c>
      <c r="AA220">
        <v>11</v>
      </c>
      <c r="AB220">
        <v>2491</v>
      </c>
      <c r="AC220">
        <v>1211</v>
      </c>
      <c r="AD220">
        <v>69</v>
      </c>
      <c r="AE220">
        <v>0</v>
      </c>
      <c r="AF220" t="s">
        <v>47</v>
      </c>
      <c r="AG220" t="s">
        <v>76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44451.729166666664</v>
      </c>
    </row>
    <row r="221" spans="1:41" x14ac:dyDescent="0.15">
      <c r="A221" t="s">
        <v>475</v>
      </c>
      <c r="B221" s="2" t="s">
        <v>483</v>
      </c>
      <c r="C221" t="s">
        <v>484</v>
      </c>
      <c r="D221" t="s">
        <v>485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9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11</v>
      </c>
      <c r="AB221">
        <v>2436</v>
      </c>
      <c r="AC221">
        <v>1196</v>
      </c>
      <c r="AD221">
        <v>44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44218.745833333334</v>
      </c>
    </row>
    <row r="222" spans="1:41" x14ac:dyDescent="0.15">
      <c r="A222" t="s">
        <v>475</v>
      </c>
      <c r="B222" s="2" t="s">
        <v>486</v>
      </c>
      <c r="C222" t="s">
        <v>487</v>
      </c>
      <c r="D222" t="s">
        <v>488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44133.96597222222</v>
      </c>
    </row>
    <row r="223" spans="1:41" x14ac:dyDescent="0.15">
      <c r="A223" t="s">
        <v>475</v>
      </c>
      <c r="B223" s="2" t="s">
        <v>3092</v>
      </c>
      <c r="C223" t="s">
        <v>3097</v>
      </c>
      <c r="D223" t="s">
        <v>469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4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1266</v>
      </c>
      <c r="V223">
        <v>619</v>
      </c>
      <c r="W223">
        <v>28</v>
      </c>
      <c r="X223">
        <v>0</v>
      </c>
      <c r="Y223" t="s">
        <v>47</v>
      </c>
      <c r="Z223" t="s">
        <v>76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46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44408.411805555559</v>
      </c>
    </row>
    <row r="224" spans="1:41" x14ac:dyDescent="0.15">
      <c r="A224" t="s">
        <v>475</v>
      </c>
      <c r="B224" s="2" t="s">
        <v>489</v>
      </c>
      <c r="C224" t="s">
        <v>490</v>
      </c>
      <c r="D224">
        <v>414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6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10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0</v>
      </c>
      <c r="AC224">
        <v>0</v>
      </c>
      <c r="AD224">
        <v>0</v>
      </c>
      <c r="AE224" t="s">
        <v>45</v>
      </c>
      <c r="AF224" t="s">
        <v>122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44133.96597222222</v>
      </c>
    </row>
    <row r="225" spans="1:41" x14ac:dyDescent="0.15">
      <c r="A225" t="s">
        <v>475</v>
      </c>
      <c r="B225" s="2" t="s">
        <v>491</v>
      </c>
      <c r="C225" t="s">
        <v>492</v>
      </c>
      <c r="D225" t="s">
        <v>378</v>
      </c>
      <c r="E225">
        <v>6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9</v>
      </c>
      <c r="U225">
        <v>0</v>
      </c>
      <c r="V225">
        <v>0</v>
      </c>
      <c r="W225">
        <v>0</v>
      </c>
      <c r="X225" t="s">
        <v>45</v>
      </c>
      <c r="Y225" t="s">
        <v>221</v>
      </c>
      <c r="Z225" t="s">
        <v>45</v>
      </c>
      <c r="AA225">
        <v>10</v>
      </c>
      <c r="AB225">
        <v>2700</v>
      </c>
      <c r="AC225">
        <v>1337</v>
      </c>
      <c r="AD225">
        <v>26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44361.726388888892</v>
      </c>
    </row>
    <row r="226" spans="1:41" x14ac:dyDescent="0.15">
      <c r="A226" t="s">
        <v>475</v>
      </c>
      <c r="B226" s="2" t="s">
        <v>493</v>
      </c>
      <c r="C226" t="s">
        <v>494</v>
      </c>
      <c r="D226" t="s">
        <v>121</v>
      </c>
      <c r="E226">
        <v>1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3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5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8</v>
      </c>
      <c r="AB226">
        <v>1672</v>
      </c>
      <c r="AC226">
        <v>830</v>
      </c>
      <c r="AD226">
        <v>12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44264.864583333336</v>
      </c>
    </row>
    <row r="227" spans="1:41" x14ac:dyDescent="0.15">
      <c r="A227" t="s">
        <v>475</v>
      </c>
      <c r="B227" s="2" t="s">
        <v>495</v>
      </c>
      <c r="C227" t="s">
        <v>496</v>
      </c>
      <c r="D227" t="s">
        <v>87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7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44380.867361111108</v>
      </c>
    </row>
    <row r="228" spans="1:41" x14ac:dyDescent="0.15">
      <c r="A228" t="s">
        <v>475</v>
      </c>
      <c r="B228" s="2" t="s">
        <v>497</v>
      </c>
      <c r="C228" t="s">
        <v>498</v>
      </c>
      <c r="D228" t="s">
        <v>499</v>
      </c>
      <c r="E228">
        <v>2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4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221</v>
      </c>
      <c r="Z228" t="s">
        <v>45</v>
      </c>
      <c r="AA228">
        <v>10</v>
      </c>
      <c r="AB228">
        <v>2154</v>
      </c>
      <c r="AC228">
        <v>1055</v>
      </c>
      <c r="AD228">
        <v>44</v>
      </c>
      <c r="AE228">
        <v>0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44375.567361111112</v>
      </c>
    </row>
    <row r="229" spans="1:41" x14ac:dyDescent="0.15">
      <c r="A229" t="s">
        <v>475</v>
      </c>
      <c r="B229" s="2" t="s">
        <v>500</v>
      </c>
      <c r="C229" t="s">
        <v>71</v>
      </c>
      <c r="D229" t="s">
        <v>501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67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502</v>
      </c>
      <c r="C230" t="s">
        <v>503</v>
      </c>
      <c r="D230" t="s">
        <v>54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6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44133.96597222222</v>
      </c>
    </row>
    <row r="231" spans="1:41" x14ac:dyDescent="0.15">
      <c r="A231" t="s">
        <v>475</v>
      </c>
      <c r="B231" s="2" t="s">
        <v>504</v>
      </c>
      <c r="C231" t="s">
        <v>146</v>
      </c>
      <c r="D231" t="s">
        <v>505</v>
      </c>
      <c r="E231">
        <v>4</v>
      </c>
      <c r="F231">
        <v>3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221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2080</v>
      </c>
      <c r="AC231">
        <v>1028</v>
      </c>
      <c r="AD231">
        <v>24</v>
      </c>
      <c r="AE231">
        <v>0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44430.650694444441</v>
      </c>
    </row>
    <row r="232" spans="1:41" x14ac:dyDescent="0.15">
      <c r="A232" t="s">
        <v>475</v>
      </c>
      <c r="B232" s="2" t="s">
        <v>506</v>
      </c>
      <c r="C232" t="s">
        <v>507</v>
      </c>
      <c r="D232" t="s">
        <v>508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8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122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44133.96597222222</v>
      </c>
    </row>
    <row r="233" spans="1:41" x14ac:dyDescent="0.15">
      <c r="A233" t="s">
        <v>475</v>
      </c>
      <c r="B233" s="2" t="s">
        <v>509</v>
      </c>
      <c r="C233" t="s">
        <v>56</v>
      </c>
      <c r="D233" t="s">
        <v>80</v>
      </c>
      <c r="E233">
        <v>4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9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11</v>
      </c>
      <c r="AB233">
        <v>2680</v>
      </c>
      <c r="AC233">
        <v>1312</v>
      </c>
      <c r="AD233">
        <v>56</v>
      </c>
      <c r="AE233">
        <v>0</v>
      </c>
      <c r="AF233" t="s">
        <v>47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44408.700694444444</v>
      </c>
    </row>
    <row r="234" spans="1:41" x14ac:dyDescent="0.15">
      <c r="A234" t="s">
        <v>475</v>
      </c>
      <c r="B234" s="2" t="s">
        <v>510</v>
      </c>
      <c r="C234" t="s">
        <v>511</v>
      </c>
      <c r="D234" t="s">
        <v>512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221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513</v>
      </c>
      <c r="C235" t="s">
        <v>514</v>
      </c>
      <c r="D235" t="s">
        <v>515</v>
      </c>
      <c r="E235">
        <v>8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10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11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12</v>
      </c>
      <c r="AI235">
        <v>3770</v>
      </c>
      <c r="AJ235">
        <v>1827</v>
      </c>
      <c r="AK235">
        <v>116</v>
      </c>
      <c r="AL235">
        <v>2</v>
      </c>
      <c r="AM235" t="s">
        <v>47</v>
      </c>
      <c r="AN235" t="s">
        <v>76</v>
      </c>
      <c r="AO235" s="1">
        <v>44366.776388888888</v>
      </c>
    </row>
    <row r="236" spans="1:41" x14ac:dyDescent="0.15">
      <c r="A236" t="s">
        <v>475</v>
      </c>
      <c r="B236" s="2" t="s">
        <v>516</v>
      </c>
      <c r="C236" t="s">
        <v>103</v>
      </c>
      <c r="D236" t="s">
        <v>455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8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1859</v>
      </c>
      <c r="AC236">
        <v>891</v>
      </c>
      <c r="AD236">
        <v>77</v>
      </c>
      <c r="AE236">
        <v>7</v>
      </c>
      <c r="AF236" t="s">
        <v>47</v>
      </c>
      <c r="AG236" t="s">
        <v>76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44170.5625</v>
      </c>
    </row>
    <row r="237" spans="1:41" x14ac:dyDescent="0.15">
      <c r="A237" t="s">
        <v>475</v>
      </c>
      <c r="B237" s="2" t="s">
        <v>517</v>
      </c>
      <c r="C237" t="s">
        <v>518</v>
      </c>
      <c r="D237" t="s">
        <v>519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7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9</v>
      </c>
      <c r="AB237">
        <v>1868</v>
      </c>
      <c r="AC237">
        <v>914</v>
      </c>
      <c r="AD237">
        <v>40</v>
      </c>
      <c r="AE237">
        <v>0</v>
      </c>
      <c r="AF237" t="s">
        <v>47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44319.618750000001</v>
      </c>
    </row>
    <row r="238" spans="1:41" x14ac:dyDescent="0.15">
      <c r="A238" t="s">
        <v>475</v>
      </c>
      <c r="B238" s="2" t="s">
        <v>520</v>
      </c>
      <c r="C238" t="s">
        <v>521</v>
      </c>
      <c r="D238" t="s">
        <v>522</v>
      </c>
      <c r="E238">
        <v>4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3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5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8</v>
      </c>
      <c r="AB238">
        <v>1401</v>
      </c>
      <c r="AC238">
        <v>693</v>
      </c>
      <c r="AD238">
        <v>15</v>
      </c>
      <c r="AE238">
        <v>0</v>
      </c>
      <c r="AF238" t="s">
        <v>47</v>
      </c>
      <c r="AG238" t="s">
        <v>76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44427.92291666667</v>
      </c>
    </row>
    <row r="239" spans="1:41" x14ac:dyDescent="0.15">
      <c r="A239" t="s">
        <v>475</v>
      </c>
      <c r="B239" s="2" t="s">
        <v>523</v>
      </c>
      <c r="C239" t="s">
        <v>524</v>
      </c>
      <c r="D239" t="s">
        <v>367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4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9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525</v>
      </c>
      <c r="C240" t="s">
        <v>423</v>
      </c>
      <c r="D240" t="s">
        <v>428</v>
      </c>
      <c r="E240">
        <v>4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6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11</v>
      </c>
      <c r="AB240">
        <v>2440</v>
      </c>
      <c r="AC240">
        <v>1167</v>
      </c>
      <c r="AD240">
        <v>106</v>
      </c>
      <c r="AE240">
        <v>2</v>
      </c>
      <c r="AF240" t="s">
        <v>47</v>
      </c>
      <c r="AG240" t="s">
        <v>76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44332.788194444445</v>
      </c>
    </row>
    <row r="241" spans="1:41" x14ac:dyDescent="0.15">
      <c r="A241" t="s">
        <v>475</v>
      </c>
      <c r="B241" s="2" t="s">
        <v>526</v>
      </c>
      <c r="C241" t="s">
        <v>230</v>
      </c>
      <c r="D241" t="s">
        <v>247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11</v>
      </c>
      <c r="AI241">
        <v>0</v>
      </c>
      <c r="AJ241">
        <v>0</v>
      </c>
      <c r="AK241">
        <v>0</v>
      </c>
      <c r="AL241" t="s">
        <v>45</v>
      </c>
      <c r="AM241" t="s">
        <v>47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527</v>
      </c>
      <c r="C242" t="s">
        <v>60</v>
      </c>
      <c r="D242" t="s">
        <v>528</v>
      </c>
      <c r="E242">
        <v>8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10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12</v>
      </c>
      <c r="AB242">
        <v>2910</v>
      </c>
      <c r="AC242">
        <v>1401</v>
      </c>
      <c r="AD242">
        <v>108</v>
      </c>
      <c r="AE242">
        <v>12</v>
      </c>
      <c r="AF242" t="s">
        <v>122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44458.538194444445</v>
      </c>
    </row>
    <row r="243" spans="1:41" x14ac:dyDescent="0.15">
      <c r="A243" t="s">
        <v>475</v>
      </c>
      <c r="B243" s="2" t="s">
        <v>529</v>
      </c>
      <c r="C243" t="s">
        <v>530</v>
      </c>
      <c r="D243" t="s">
        <v>531</v>
      </c>
      <c r="E243">
        <v>2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122</v>
      </c>
      <c r="Z243" t="s">
        <v>45</v>
      </c>
      <c r="AA243">
        <v>12</v>
      </c>
      <c r="AB243">
        <v>2005</v>
      </c>
      <c r="AC243">
        <v>937</v>
      </c>
      <c r="AD243">
        <v>131</v>
      </c>
      <c r="AE243">
        <v>5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44428.859027777777</v>
      </c>
    </row>
    <row r="244" spans="1:41" x14ac:dyDescent="0.15">
      <c r="A244" t="s">
        <v>475</v>
      </c>
      <c r="B244" s="2" t="s">
        <v>532</v>
      </c>
      <c r="C244" t="s">
        <v>134</v>
      </c>
      <c r="D244" t="s">
        <v>533</v>
      </c>
      <c r="E244">
        <v>2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12</v>
      </c>
      <c r="AB244">
        <v>3000</v>
      </c>
      <c r="AC244">
        <v>1436</v>
      </c>
      <c r="AD244">
        <v>128</v>
      </c>
      <c r="AE244">
        <v>8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44293.859722222223</v>
      </c>
    </row>
    <row r="245" spans="1:41" x14ac:dyDescent="0.15">
      <c r="A245" t="s">
        <v>475</v>
      </c>
      <c r="B245" s="2" t="s">
        <v>534</v>
      </c>
      <c r="C245" t="s">
        <v>134</v>
      </c>
      <c r="D245" t="s">
        <v>533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221</v>
      </c>
      <c r="Z245" t="s">
        <v>45</v>
      </c>
      <c r="AA245">
        <v>11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44133.96597222222</v>
      </c>
    </row>
    <row r="246" spans="1:41" x14ac:dyDescent="0.15">
      <c r="A246" t="s">
        <v>475</v>
      </c>
      <c r="B246" s="2" t="s">
        <v>535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6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46</v>
      </c>
      <c r="Z246" t="s">
        <v>45</v>
      </c>
      <c r="AA246">
        <v>10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536</v>
      </c>
      <c r="C247" t="s">
        <v>537</v>
      </c>
      <c r="D247" t="s">
        <v>132</v>
      </c>
      <c r="E247">
        <v>0</v>
      </c>
      <c r="F247">
        <v>3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221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44133.96597222222</v>
      </c>
    </row>
    <row r="248" spans="1:41" x14ac:dyDescent="0.15">
      <c r="A248" t="s">
        <v>475</v>
      </c>
      <c r="B248" s="2" t="s">
        <v>538</v>
      </c>
      <c r="C248" t="s">
        <v>539</v>
      </c>
      <c r="D248" t="s">
        <v>540</v>
      </c>
      <c r="E248">
        <v>1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9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2267</v>
      </c>
      <c r="AC248">
        <v>1090</v>
      </c>
      <c r="AD248">
        <v>87</v>
      </c>
      <c r="AE248">
        <v>0</v>
      </c>
      <c r="AF248" t="s">
        <v>47</v>
      </c>
      <c r="AG248" t="s">
        <v>76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44347.604861111111</v>
      </c>
    </row>
    <row r="249" spans="1:41" x14ac:dyDescent="0.15">
      <c r="A249" t="s">
        <v>475</v>
      </c>
      <c r="B249" s="2" t="s">
        <v>541</v>
      </c>
      <c r="C249" t="s">
        <v>542</v>
      </c>
      <c r="D249" t="s">
        <v>543</v>
      </c>
      <c r="E249">
        <v>8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7</v>
      </c>
      <c r="U249">
        <v>0</v>
      </c>
      <c r="V249">
        <v>0</v>
      </c>
      <c r="W249">
        <v>0</v>
      </c>
      <c r="X249" t="s">
        <v>45</v>
      </c>
      <c r="Y249" t="s">
        <v>221</v>
      </c>
      <c r="Z249" t="s">
        <v>45</v>
      </c>
      <c r="AA249">
        <v>10</v>
      </c>
      <c r="AB249">
        <v>2018</v>
      </c>
      <c r="AC249">
        <v>987</v>
      </c>
      <c r="AD249">
        <v>44</v>
      </c>
      <c r="AE249">
        <v>0</v>
      </c>
      <c r="AF249" t="s">
        <v>47</v>
      </c>
      <c r="AG249" t="s">
        <v>76</v>
      </c>
      <c r="AH249">
        <v>12</v>
      </c>
      <c r="AI249">
        <v>3175</v>
      </c>
      <c r="AJ249">
        <v>1517</v>
      </c>
      <c r="AK249">
        <v>141</v>
      </c>
      <c r="AL249">
        <v>7</v>
      </c>
      <c r="AM249" t="s">
        <v>122</v>
      </c>
      <c r="AN249" t="s">
        <v>76</v>
      </c>
      <c r="AO249" s="1">
        <v>44428.878472222219</v>
      </c>
    </row>
    <row r="250" spans="1:41" x14ac:dyDescent="0.15">
      <c r="A250" t="s">
        <v>475</v>
      </c>
      <c r="B250" s="2" t="s">
        <v>544</v>
      </c>
      <c r="C250" t="s">
        <v>545</v>
      </c>
      <c r="D250" t="s">
        <v>546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9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44133.96597222222</v>
      </c>
    </row>
    <row r="251" spans="1:41" x14ac:dyDescent="0.15">
      <c r="A251" t="s">
        <v>475</v>
      </c>
      <c r="B251" s="2" t="s">
        <v>547</v>
      </c>
      <c r="C251" t="s">
        <v>240</v>
      </c>
      <c r="D251" t="s">
        <v>161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4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475</v>
      </c>
      <c r="B252" s="2" t="s">
        <v>548</v>
      </c>
      <c r="C252" t="s">
        <v>549</v>
      </c>
      <c r="D252" t="s">
        <v>550</v>
      </c>
      <c r="E252">
        <v>1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9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1944</v>
      </c>
      <c r="AC252">
        <v>931</v>
      </c>
      <c r="AD252">
        <v>82</v>
      </c>
      <c r="AE252">
        <v>2</v>
      </c>
      <c r="AF252" t="s">
        <v>47</v>
      </c>
      <c r="AG252" t="s">
        <v>76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44333.569444444445</v>
      </c>
    </row>
    <row r="253" spans="1:41" x14ac:dyDescent="0.15">
      <c r="A253" t="s">
        <v>475</v>
      </c>
      <c r="B253" s="2" t="s">
        <v>551</v>
      </c>
      <c r="C253" t="s">
        <v>458</v>
      </c>
      <c r="D253" t="s">
        <v>552</v>
      </c>
      <c r="E253">
        <v>1</v>
      </c>
      <c r="F253">
        <v>3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10</v>
      </c>
      <c r="U253">
        <v>0</v>
      </c>
      <c r="V253">
        <v>0</v>
      </c>
      <c r="W253">
        <v>0</v>
      </c>
      <c r="X253" t="s">
        <v>45</v>
      </c>
      <c r="Y253" t="s">
        <v>67</v>
      </c>
      <c r="Z253" t="s">
        <v>45</v>
      </c>
      <c r="AA253">
        <v>11</v>
      </c>
      <c r="AB253">
        <v>2923</v>
      </c>
      <c r="AC253">
        <v>1410</v>
      </c>
      <c r="AD253">
        <v>103</v>
      </c>
      <c r="AE253">
        <v>3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44357.932638888888</v>
      </c>
    </row>
    <row r="254" spans="1:41" x14ac:dyDescent="0.15">
      <c r="A254" t="s">
        <v>475</v>
      </c>
      <c r="B254" s="2" t="s">
        <v>553</v>
      </c>
      <c r="C254" t="s">
        <v>554</v>
      </c>
      <c r="D254" t="s">
        <v>555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7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10</v>
      </c>
      <c r="AB254">
        <v>0</v>
      </c>
      <c r="AC254">
        <v>0</v>
      </c>
      <c r="AD254">
        <v>0</v>
      </c>
      <c r="AE254" t="s">
        <v>45</v>
      </c>
      <c r="AF254" t="s">
        <v>67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44133.96597222222</v>
      </c>
    </row>
    <row r="255" spans="1:41" x14ac:dyDescent="0.15">
      <c r="A255" t="s">
        <v>475</v>
      </c>
      <c r="B255" s="2" t="s">
        <v>556</v>
      </c>
      <c r="C255" t="s">
        <v>322</v>
      </c>
      <c r="D255" t="s">
        <v>323</v>
      </c>
      <c r="E255">
        <v>1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3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9</v>
      </c>
      <c r="U255">
        <v>0</v>
      </c>
      <c r="V255">
        <v>0</v>
      </c>
      <c r="W255">
        <v>0</v>
      </c>
      <c r="X255" t="s">
        <v>45</v>
      </c>
      <c r="Y255" t="s">
        <v>46</v>
      </c>
      <c r="Z255" t="s">
        <v>45</v>
      </c>
      <c r="AA255">
        <v>10</v>
      </c>
      <c r="AB255">
        <v>2034</v>
      </c>
      <c r="AC255">
        <v>992</v>
      </c>
      <c r="AD255">
        <v>50</v>
      </c>
      <c r="AE255">
        <v>0</v>
      </c>
      <c r="AF255" t="s">
        <v>47</v>
      </c>
      <c r="AG255" t="s">
        <v>76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44254.57916666667</v>
      </c>
    </row>
    <row r="256" spans="1:41" x14ac:dyDescent="0.15">
      <c r="A256" t="s">
        <v>475</v>
      </c>
      <c r="B256" s="2" t="s">
        <v>557</v>
      </c>
      <c r="C256" t="s">
        <v>558</v>
      </c>
      <c r="D256" t="s">
        <v>559</v>
      </c>
      <c r="E256">
        <v>3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4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6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11</v>
      </c>
      <c r="AB256">
        <v>1932</v>
      </c>
      <c r="AC256">
        <v>916</v>
      </c>
      <c r="AD256">
        <v>100</v>
      </c>
      <c r="AE256">
        <v>1</v>
      </c>
      <c r="AF256" t="s">
        <v>47</v>
      </c>
      <c r="AG256" t="s">
        <v>76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44384.691666666666</v>
      </c>
    </row>
    <row r="257" spans="1:41" x14ac:dyDescent="0.15">
      <c r="A257" t="s">
        <v>475</v>
      </c>
      <c r="B257" s="2" t="s">
        <v>560</v>
      </c>
      <c r="C257" t="s">
        <v>561</v>
      </c>
      <c r="D257" t="s">
        <v>562</v>
      </c>
      <c r="E257">
        <v>59</v>
      </c>
      <c r="F257">
        <v>3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10</v>
      </c>
      <c r="U257">
        <v>0</v>
      </c>
      <c r="V257">
        <v>0</v>
      </c>
      <c r="W257">
        <v>0</v>
      </c>
      <c r="X257" t="s">
        <v>45</v>
      </c>
      <c r="Y257" t="s">
        <v>122</v>
      </c>
      <c r="Z257" t="s">
        <v>45</v>
      </c>
      <c r="AA257">
        <v>12</v>
      </c>
      <c r="AB257">
        <v>3650</v>
      </c>
      <c r="AC257">
        <v>1723</v>
      </c>
      <c r="AD257">
        <v>204</v>
      </c>
      <c r="AE257">
        <v>19</v>
      </c>
      <c r="AF257" t="s">
        <v>67</v>
      </c>
      <c r="AG257" t="s">
        <v>76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44462.745833333334</v>
      </c>
    </row>
    <row r="258" spans="1:41" x14ac:dyDescent="0.15">
      <c r="A258" t="s">
        <v>475</v>
      </c>
      <c r="B258" s="2" t="s">
        <v>563</v>
      </c>
      <c r="C258" t="s">
        <v>423</v>
      </c>
      <c r="D258" t="s">
        <v>564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8</v>
      </c>
      <c r="U258">
        <v>0</v>
      </c>
      <c r="V258">
        <v>0</v>
      </c>
      <c r="W258">
        <v>0</v>
      </c>
      <c r="X258" t="s">
        <v>45</v>
      </c>
      <c r="Y258" t="s">
        <v>221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475</v>
      </c>
      <c r="B259" s="2" t="s">
        <v>565</v>
      </c>
      <c r="C259" t="s">
        <v>566</v>
      </c>
      <c r="D259" t="s">
        <v>567</v>
      </c>
      <c r="E259">
        <v>1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221</v>
      </c>
      <c r="Z259" t="s">
        <v>45</v>
      </c>
      <c r="AA259">
        <v>10</v>
      </c>
      <c r="AB259">
        <v>2440</v>
      </c>
      <c r="AC259">
        <v>1195</v>
      </c>
      <c r="AD259">
        <v>50</v>
      </c>
      <c r="AE259">
        <v>1</v>
      </c>
      <c r="AF259" t="s">
        <v>47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44212.566666666666</v>
      </c>
    </row>
    <row r="260" spans="1:41" x14ac:dyDescent="0.15">
      <c r="A260" t="s">
        <v>568</v>
      </c>
      <c r="B260" s="2" t="s">
        <v>569</v>
      </c>
      <c r="C260" t="s">
        <v>570</v>
      </c>
      <c r="D260" t="s">
        <v>378</v>
      </c>
      <c r="E260">
        <v>1</v>
      </c>
      <c r="F260">
        <v>2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7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10</v>
      </c>
      <c r="AB260">
        <v>2062</v>
      </c>
      <c r="AC260">
        <v>1015</v>
      </c>
      <c r="AD260">
        <v>32</v>
      </c>
      <c r="AE260">
        <v>3</v>
      </c>
      <c r="AF260" t="s">
        <v>47</v>
      </c>
      <c r="AG260" t="s">
        <v>76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44430.658333333333</v>
      </c>
    </row>
    <row r="261" spans="1:41" x14ac:dyDescent="0.15">
      <c r="A261" t="s">
        <v>568</v>
      </c>
      <c r="B261" s="2" t="s">
        <v>571</v>
      </c>
      <c r="C261" t="s">
        <v>572</v>
      </c>
      <c r="D261" t="s">
        <v>573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9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10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574</v>
      </c>
      <c r="C262" t="s">
        <v>575</v>
      </c>
      <c r="D262" t="s">
        <v>576</v>
      </c>
      <c r="E262">
        <v>1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4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6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8</v>
      </c>
      <c r="AB262">
        <v>1505</v>
      </c>
      <c r="AC262">
        <v>741</v>
      </c>
      <c r="AD262">
        <v>23</v>
      </c>
      <c r="AE262">
        <v>0</v>
      </c>
      <c r="AF262" t="s">
        <v>47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44456.668749999997</v>
      </c>
    </row>
    <row r="263" spans="1:41" x14ac:dyDescent="0.15">
      <c r="A263" t="s">
        <v>568</v>
      </c>
      <c r="B263" s="2" t="s">
        <v>577</v>
      </c>
      <c r="C263" t="s">
        <v>578</v>
      </c>
      <c r="D263" t="s">
        <v>579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221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221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580</v>
      </c>
      <c r="C264" t="s">
        <v>230</v>
      </c>
      <c r="D264" t="s">
        <v>247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5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8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10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44133.96597222222</v>
      </c>
    </row>
    <row r="265" spans="1:41" x14ac:dyDescent="0.15">
      <c r="A265" t="s">
        <v>568</v>
      </c>
      <c r="B265" s="2" t="s">
        <v>581</v>
      </c>
      <c r="C265" t="s">
        <v>56</v>
      </c>
      <c r="D265" t="s">
        <v>348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8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582</v>
      </c>
      <c r="C266" t="s">
        <v>171</v>
      </c>
      <c r="D266" t="s">
        <v>583</v>
      </c>
      <c r="E266">
        <v>13</v>
      </c>
      <c r="F266">
        <v>2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10</v>
      </c>
      <c r="U266">
        <v>0</v>
      </c>
      <c r="V266">
        <v>0</v>
      </c>
      <c r="W266">
        <v>0</v>
      </c>
      <c r="X266" t="s">
        <v>45</v>
      </c>
      <c r="Y266" t="s">
        <v>67</v>
      </c>
      <c r="Z266" t="s">
        <v>45</v>
      </c>
      <c r="AA266">
        <v>12</v>
      </c>
      <c r="AB266">
        <v>2446</v>
      </c>
      <c r="AC266">
        <v>1142</v>
      </c>
      <c r="AD266">
        <v>162</v>
      </c>
      <c r="AE266">
        <v>0</v>
      </c>
      <c r="AF266" t="s">
        <v>47</v>
      </c>
      <c r="AG266" t="s">
        <v>76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44412.681250000001</v>
      </c>
    </row>
    <row r="267" spans="1:41" x14ac:dyDescent="0.15">
      <c r="A267" t="s">
        <v>568</v>
      </c>
      <c r="B267" s="2" t="s">
        <v>584</v>
      </c>
      <c r="C267" t="s">
        <v>585</v>
      </c>
      <c r="D267" t="s">
        <v>586</v>
      </c>
      <c r="E267">
        <v>7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9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10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12</v>
      </c>
      <c r="AI267">
        <v>2699</v>
      </c>
      <c r="AJ267">
        <v>1293</v>
      </c>
      <c r="AK267">
        <v>113</v>
      </c>
      <c r="AL267">
        <v>9</v>
      </c>
      <c r="AM267" t="s">
        <v>122</v>
      </c>
      <c r="AN267" t="s">
        <v>76</v>
      </c>
      <c r="AO267" s="1">
        <v>44434.825694444444</v>
      </c>
    </row>
    <row r="268" spans="1:41" x14ac:dyDescent="0.15">
      <c r="A268" t="s">
        <v>568</v>
      </c>
      <c r="B268" s="2" t="s">
        <v>587</v>
      </c>
      <c r="C268" t="s">
        <v>134</v>
      </c>
      <c r="D268" t="s">
        <v>533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221</v>
      </c>
      <c r="Z268" t="s">
        <v>45</v>
      </c>
      <c r="AA268">
        <v>11</v>
      </c>
      <c r="AB268">
        <v>0</v>
      </c>
      <c r="AC268">
        <v>0</v>
      </c>
      <c r="AD268">
        <v>0</v>
      </c>
      <c r="AE268" t="s">
        <v>45</v>
      </c>
      <c r="AF268" t="s">
        <v>47</v>
      </c>
      <c r="AG268" t="s">
        <v>45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44133.96597222222</v>
      </c>
    </row>
    <row r="269" spans="1:41" x14ac:dyDescent="0.15">
      <c r="A269" t="s">
        <v>568</v>
      </c>
      <c r="B269" s="2" t="s">
        <v>588</v>
      </c>
      <c r="C269" t="s">
        <v>409</v>
      </c>
      <c r="D269" t="s">
        <v>589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3</v>
      </c>
      <c r="N269">
        <v>573</v>
      </c>
      <c r="O269">
        <v>281</v>
      </c>
      <c r="P269">
        <v>11</v>
      </c>
      <c r="Q269">
        <v>0</v>
      </c>
      <c r="R269" t="s">
        <v>47</v>
      </c>
      <c r="S269" t="s">
        <v>76</v>
      </c>
      <c r="T269">
        <v>6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9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44427.902083333334</v>
      </c>
    </row>
    <row r="270" spans="1:41" x14ac:dyDescent="0.15">
      <c r="A270" t="s">
        <v>568</v>
      </c>
      <c r="B270" s="2" t="s">
        <v>590</v>
      </c>
      <c r="C270" t="s">
        <v>134</v>
      </c>
      <c r="D270" t="s">
        <v>161</v>
      </c>
      <c r="E270">
        <v>11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6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12</v>
      </c>
      <c r="AB270">
        <v>1943</v>
      </c>
      <c r="AC270">
        <v>920</v>
      </c>
      <c r="AD270">
        <v>103</v>
      </c>
      <c r="AE270">
        <v>1</v>
      </c>
      <c r="AF270" t="s">
        <v>47</v>
      </c>
      <c r="AG270" t="s">
        <v>76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44458.956944444442</v>
      </c>
    </row>
    <row r="271" spans="1:41" x14ac:dyDescent="0.15">
      <c r="A271" t="s">
        <v>568</v>
      </c>
      <c r="B271" s="2" t="s">
        <v>591</v>
      </c>
      <c r="C271" t="s">
        <v>592</v>
      </c>
      <c r="D271" t="s">
        <v>593</v>
      </c>
      <c r="E271">
        <v>1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5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10</v>
      </c>
      <c r="AB271">
        <v>2078</v>
      </c>
      <c r="AC271">
        <v>1024</v>
      </c>
      <c r="AD271">
        <v>30</v>
      </c>
      <c r="AE271">
        <v>0</v>
      </c>
      <c r="AF271" t="s">
        <v>47</v>
      </c>
      <c r="AG271" t="s">
        <v>76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44264.884722222225</v>
      </c>
    </row>
    <row r="272" spans="1:41" x14ac:dyDescent="0.15">
      <c r="A272" t="s">
        <v>568</v>
      </c>
      <c r="B272" s="2" t="s">
        <v>594</v>
      </c>
      <c r="C272" t="s">
        <v>595</v>
      </c>
      <c r="D272" t="s">
        <v>596</v>
      </c>
      <c r="E272">
        <v>23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10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11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12</v>
      </c>
      <c r="AI272">
        <v>2581</v>
      </c>
      <c r="AJ272">
        <v>1241</v>
      </c>
      <c r="AK272">
        <v>99</v>
      </c>
      <c r="AL272">
        <v>0</v>
      </c>
      <c r="AM272" t="s">
        <v>47</v>
      </c>
      <c r="AN272" t="s">
        <v>76</v>
      </c>
      <c r="AO272" s="1">
        <v>44456.877083333333</v>
      </c>
    </row>
    <row r="273" spans="1:41" x14ac:dyDescent="0.15">
      <c r="A273" t="s">
        <v>568</v>
      </c>
      <c r="B273" s="2" t="s">
        <v>597</v>
      </c>
      <c r="C273" t="s">
        <v>598</v>
      </c>
      <c r="D273" t="s">
        <v>147</v>
      </c>
      <c r="E273">
        <v>3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4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11</v>
      </c>
      <c r="AB273">
        <v>2236</v>
      </c>
      <c r="AC273">
        <v>1110</v>
      </c>
      <c r="AD273">
        <v>16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44456.689583333333</v>
      </c>
    </row>
    <row r="274" spans="1:41" x14ac:dyDescent="0.15">
      <c r="A274" t="s">
        <v>568</v>
      </c>
      <c r="B274" s="2" t="s">
        <v>599</v>
      </c>
      <c r="C274" t="s">
        <v>56</v>
      </c>
      <c r="D274" t="s">
        <v>121</v>
      </c>
      <c r="E274">
        <v>10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4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7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2106</v>
      </c>
      <c r="AC274">
        <v>1046</v>
      </c>
      <c r="AD274">
        <v>14</v>
      </c>
      <c r="AE274">
        <v>0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44374.910416666666</v>
      </c>
    </row>
    <row r="275" spans="1:41" x14ac:dyDescent="0.15">
      <c r="A275" t="s">
        <v>568</v>
      </c>
      <c r="B275" s="2" t="s">
        <v>600</v>
      </c>
      <c r="C275" t="s">
        <v>601</v>
      </c>
      <c r="D275" t="s">
        <v>602</v>
      </c>
      <c r="E275">
        <v>1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7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9</v>
      </c>
      <c r="AB275">
        <v>1506</v>
      </c>
      <c r="AC275">
        <v>613</v>
      </c>
      <c r="AD275">
        <v>280</v>
      </c>
      <c r="AE275">
        <v>28</v>
      </c>
      <c r="AF275" t="s">
        <v>47</v>
      </c>
      <c r="AG275" t="s">
        <v>208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44457.604861111111</v>
      </c>
    </row>
    <row r="276" spans="1:41" x14ac:dyDescent="0.15">
      <c r="A276" t="s">
        <v>568</v>
      </c>
      <c r="B276" s="2" t="s">
        <v>603</v>
      </c>
      <c r="C276" t="s">
        <v>604</v>
      </c>
      <c r="D276" t="s">
        <v>54</v>
      </c>
      <c r="E276">
        <v>3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6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10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11</v>
      </c>
      <c r="AB276">
        <v>2271</v>
      </c>
      <c r="AC276">
        <v>1117</v>
      </c>
      <c r="AD276">
        <v>37</v>
      </c>
      <c r="AE276">
        <v>0</v>
      </c>
      <c r="AF276" t="s">
        <v>47</v>
      </c>
      <c r="AG276" t="s">
        <v>76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44394.627083333333</v>
      </c>
    </row>
    <row r="277" spans="1:41" x14ac:dyDescent="0.15">
      <c r="A277" t="s">
        <v>568</v>
      </c>
      <c r="B277" s="2" t="s">
        <v>605</v>
      </c>
      <c r="C277" t="s">
        <v>606</v>
      </c>
      <c r="D277" t="s">
        <v>607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9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122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608</v>
      </c>
      <c r="C278" t="s">
        <v>609</v>
      </c>
      <c r="D278" t="s">
        <v>610</v>
      </c>
      <c r="E278">
        <v>1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7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2122</v>
      </c>
      <c r="AC278">
        <v>1046</v>
      </c>
      <c r="AD278">
        <v>30</v>
      </c>
      <c r="AE278">
        <v>0</v>
      </c>
      <c r="AF278" t="s">
        <v>47</v>
      </c>
      <c r="AG278" t="s">
        <v>76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44354.697222222225</v>
      </c>
    </row>
    <row r="279" spans="1:41" x14ac:dyDescent="0.15">
      <c r="A279" t="s">
        <v>568</v>
      </c>
      <c r="B279" s="2" t="s">
        <v>611</v>
      </c>
      <c r="C279" t="s">
        <v>612</v>
      </c>
      <c r="D279" t="s">
        <v>613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10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614</v>
      </c>
      <c r="C280" t="s">
        <v>615</v>
      </c>
      <c r="D280" t="s">
        <v>616</v>
      </c>
      <c r="E280">
        <v>1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3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11</v>
      </c>
      <c r="AB280">
        <v>2407</v>
      </c>
      <c r="AC280">
        <v>1176</v>
      </c>
      <c r="AD280">
        <v>55</v>
      </c>
      <c r="AE280">
        <v>2</v>
      </c>
      <c r="AF280" t="s">
        <v>47</v>
      </c>
      <c r="AG280" t="s">
        <v>76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44354.874305555553</v>
      </c>
    </row>
    <row r="281" spans="1:41" x14ac:dyDescent="0.15">
      <c r="A281" t="s">
        <v>568</v>
      </c>
      <c r="B281" s="2" t="s">
        <v>617</v>
      </c>
      <c r="C281" t="s">
        <v>618</v>
      </c>
      <c r="D281" t="s">
        <v>619</v>
      </c>
      <c r="E281">
        <v>3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7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10</v>
      </c>
      <c r="U281">
        <v>2256</v>
      </c>
      <c r="V281">
        <v>1104</v>
      </c>
      <c r="W281">
        <v>48</v>
      </c>
      <c r="X281">
        <v>0</v>
      </c>
      <c r="Y281" t="s">
        <v>47</v>
      </c>
      <c r="Z281" t="s">
        <v>76</v>
      </c>
      <c r="AA281">
        <v>11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44436.419444444444</v>
      </c>
    </row>
    <row r="282" spans="1:41" x14ac:dyDescent="0.15">
      <c r="A282" t="s">
        <v>568</v>
      </c>
      <c r="B282" s="2" t="s">
        <v>620</v>
      </c>
      <c r="C282" t="s">
        <v>621</v>
      </c>
      <c r="D282" t="s">
        <v>622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4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67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623</v>
      </c>
      <c r="C283" t="s">
        <v>120</v>
      </c>
      <c r="D283" t="s">
        <v>624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6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10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625</v>
      </c>
      <c r="C284" t="s">
        <v>358</v>
      </c>
      <c r="D284" t="s">
        <v>195</v>
      </c>
      <c r="E284">
        <v>1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11</v>
      </c>
      <c r="AB284">
        <v>2357</v>
      </c>
      <c r="AC284">
        <v>1130</v>
      </c>
      <c r="AD284">
        <v>97</v>
      </c>
      <c r="AE284">
        <v>6</v>
      </c>
      <c r="AF284" t="s">
        <v>122</v>
      </c>
      <c r="AG284" t="s">
        <v>76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44382.931250000001</v>
      </c>
    </row>
    <row r="285" spans="1:41" x14ac:dyDescent="0.15">
      <c r="A285" t="s">
        <v>568</v>
      </c>
      <c r="B285" s="2" t="s">
        <v>626</v>
      </c>
      <c r="C285" t="s">
        <v>627</v>
      </c>
      <c r="D285" t="s">
        <v>628</v>
      </c>
      <c r="E285">
        <v>2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7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10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11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12</v>
      </c>
      <c r="AI285">
        <v>3905</v>
      </c>
      <c r="AJ285">
        <v>1909</v>
      </c>
      <c r="AK285">
        <v>87</v>
      </c>
      <c r="AL285">
        <v>2</v>
      </c>
      <c r="AM285" t="s">
        <v>47</v>
      </c>
      <c r="AN285" t="s">
        <v>76</v>
      </c>
      <c r="AO285" s="1">
        <v>44384.765972222223</v>
      </c>
    </row>
    <row r="286" spans="1:41" x14ac:dyDescent="0.15">
      <c r="A286" t="s">
        <v>568</v>
      </c>
      <c r="B286" s="2" t="s">
        <v>629</v>
      </c>
      <c r="C286" t="s">
        <v>630</v>
      </c>
      <c r="D286" t="s">
        <v>505</v>
      </c>
      <c r="E286">
        <v>0</v>
      </c>
      <c r="F286">
        <v>3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10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44133.96597222222</v>
      </c>
    </row>
    <row r="287" spans="1:41" x14ac:dyDescent="0.15">
      <c r="A287" t="s">
        <v>568</v>
      </c>
      <c r="B287" s="2" t="s">
        <v>631</v>
      </c>
      <c r="C287" t="s">
        <v>230</v>
      </c>
      <c r="D287" t="s">
        <v>632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8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9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44133.96597222222</v>
      </c>
    </row>
    <row r="288" spans="1:41" x14ac:dyDescent="0.15">
      <c r="A288" t="s">
        <v>568</v>
      </c>
      <c r="B288" s="2" t="s">
        <v>633</v>
      </c>
      <c r="C288" t="s">
        <v>634</v>
      </c>
      <c r="D288" t="s">
        <v>367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4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6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568</v>
      </c>
      <c r="B289" s="2" t="s">
        <v>635</v>
      </c>
      <c r="C289" t="s">
        <v>636</v>
      </c>
      <c r="D289" t="s">
        <v>552</v>
      </c>
      <c r="E289">
        <v>2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7</v>
      </c>
      <c r="U289">
        <v>1553</v>
      </c>
      <c r="V289">
        <v>768</v>
      </c>
      <c r="W289">
        <v>17</v>
      </c>
      <c r="X289">
        <v>3</v>
      </c>
      <c r="Y289" t="s">
        <v>46</v>
      </c>
      <c r="Z289" t="s">
        <v>76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44408.410416666666</v>
      </c>
    </row>
    <row r="290" spans="1:41" x14ac:dyDescent="0.15">
      <c r="A290" t="s">
        <v>568</v>
      </c>
      <c r="B290" s="2" t="s">
        <v>637</v>
      </c>
      <c r="C290" t="s">
        <v>638</v>
      </c>
      <c r="D290" t="s">
        <v>639</v>
      </c>
      <c r="E290">
        <v>1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6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9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12</v>
      </c>
      <c r="AB290">
        <v>2589</v>
      </c>
      <c r="AC290">
        <v>1264</v>
      </c>
      <c r="AD290">
        <v>61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44212.524305555555</v>
      </c>
    </row>
    <row r="291" spans="1:41" x14ac:dyDescent="0.15">
      <c r="A291" t="s">
        <v>568</v>
      </c>
      <c r="B291" s="2" t="s">
        <v>640</v>
      </c>
      <c r="C291" t="s">
        <v>641</v>
      </c>
      <c r="D291" t="s">
        <v>642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7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221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568</v>
      </c>
      <c r="B292" s="2" t="s">
        <v>643</v>
      </c>
      <c r="C292" t="s">
        <v>644</v>
      </c>
      <c r="D292" t="s">
        <v>645</v>
      </c>
      <c r="E292">
        <v>10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8</v>
      </c>
      <c r="N292">
        <v>1768</v>
      </c>
      <c r="O292">
        <v>867</v>
      </c>
      <c r="P292">
        <v>34</v>
      </c>
      <c r="Q292">
        <v>0</v>
      </c>
      <c r="R292" t="s">
        <v>47</v>
      </c>
      <c r="S292" t="s">
        <v>76</v>
      </c>
      <c r="T292">
        <v>11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12</v>
      </c>
      <c r="AB292">
        <v>3774</v>
      </c>
      <c r="AC292">
        <v>1816</v>
      </c>
      <c r="AD292">
        <v>142</v>
      </c>
      <c r="AE292">
        <v>13</v>
      </c>
      <c r="AF292" t="s">
        <v>122</v>
      </c>
      <c r="AG292" t="s">
        <v>76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44431.615277777775</v>
      </c>
    </row>
    <row r="293" spans="1:41" x14ac:dyDescent="0.15">
      <c r="A293" t="s">
        <v>568</v>
      </c>
      <c r="B293" s="2" t="s">
        <v>646</v>
      </c>
      <c r="C293" t="s">
        <v>647</v>
      </c>
      <c r="D293" t="s">
        <v>87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3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8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10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44133.96597222222</v>
      </c>
    </row>
    <row r="294" spans="1:41" x14ac:dyDescent="0.15">
      <c r="A294" t="s">
        <v>568</v>
      </c>
      <c r="B294" s="2" t="s">
        <v>648</v>
      </c>
      <c r="C294" t="s">
        <v>649</v>
      </c>
      <c r="D294" t="s">
        <v>650</v>
      </c>
      <c r="E294">
        <v>1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6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10</v>
      </c>
      <c r="U294">
        <v>0</v>
      </c>
      <c r="V294">
        <v>0</v>
      </c>
      <c r="W294">
        <v>0</v>
      </c>
      <c r="X294" t="s">
        <v>45</v>
      </c>
      <c r="Y294" t="s">
        <v>67</v>
      </c>
      <c r="Z294" t="s">
        <v>45</v>
      </c>
      <c r="AA294">
        <v>11</v>
      </c>
      <c r="AB294">
        <v>2957</v>
      </c>
      <c r="AC294">
        <v>1458</v>
      </c>
      <c r="AD294">
        <v>41</v>
      </c>
      <c r="AE294">
        <v>0</v>
      </c>
      <c r="AF294" t="s">
        <v>47</v>
      </c>
      <c r="AG294" t="s">
        <v>76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44361.754861111112</v>
      </c>
    </row>
    <row r="295" spans="1:41" x14ac:dyDescent="0.15">
      <c r="A295" t="s">
        <v>568</v>
      </c>
      <c r="B295" s="2" t="s">
        <v>651</v>
      </c>
      <c r="C295" t="s">
        <v>652</v>
      </c>
      <c r="D295" t="s">
        <v>653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5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8</v>
      </c>
      <c r="U295">
        <v>1399</v>
      </c>
      <c r="V295">
        <v>642</v>
      </c>
      <c r="W295">
        <v>115</v>
      </c>
      <c r="X295">
        <v>11</v>
      </c>
      <c r="Y295" t="s">
        <v>46</v>
      </c>
      <c r="Z295" t="s">
        <v>418</v>
      </c>
      <c r="AA295">
        <v>9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44402.713888888888</v>
      </c>
    </row>
    <row r="296" spans="1:41" x14ac:dyDescent="0.15">
      <c r="A296" t="s">
        <v>654</v>
      </c>
      <c r="B296" s="2" t="s">
        <v>655</v>
      </c>
      <c r="C296" t="s">
        <v>656</v>
      </c>
      <c r="D296" t="s">
        <v>657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6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8</v>
      </c>
      <c r="AB296">
        <v>0</v>
      </c>
      <c r="AC296">
        <v>0</v>
      </c>
      <c r="AD296">
        <v>0</v>
      </c>
      <c r="AE296" t="s">
        <v>45</v>
      </c>
      <c r="AF296" t="s">
        <v>67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44133.96597222222</v>
      </c>
    </row>
    <row r="297" spans="1:41" x14ac:dyDescent="0.15">
      <c r="A297" t="s">
        <v>654</v>
      </c>
      <c r="B297" s="2" t="s">
        <v>658</v>
      </c>
      <c r="C297" t="s">
        <v>659</v>
      </c>
      <c r="D297" t="s">
        <v>367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9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67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660</v>
      </c>
      <c r="C298" t="s">
        <v>661</v>
      </c>
      <c r="D298" t="s">
        <v>573</v>
      </c>
      <c r="E298">
        <v>5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19</v>
      </c>
      <c r="V298">
        <v>8</v>
      </c>
      <c r="W298">
        <v>3</v>
      </c>
      <c r="X298" t="s">
        <v>45</v>
      </c>
      <c r="Y298" t="s">
        <v>1215</v>
      </c>
      <c r="Z298" t="s">
        <v>929</v>
      </c>
      <c r="AA298">
        <v>11</v>
      </c>
      <c r="AB298">
        <v>2456</v>
      </c>
      <c r="AC298">
        <v>1211</v>
      </c>
      <c r="AD298">
        <v>34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44457.532638888886</v>
      </c>
    </row>
    <row r="299" spans="1:41" x14ac:dyDescent="0.15">
      <c r="A299" t="s">
        <v>654</v>
      </c>
      <c r="B299" s="2" t="s">
        <v>662</v>
      </c>
      <c r="C299" t="s">
        <v>401</v>
      </c>
      <c r="D299" t="s">
        <v>663</v>
      </c>
      <c r="E299">
        <v>4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7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67</v>
      </c>
      <c r="Z299" t="s">
        <v>45</v>
      </c>
      <c r="AA299">
        <v>12</v>
      </c>
      <c r="AB299">
        <v>3522</v>
      </c>
      <c r="AC299">
        <v>1730</v>
      </c>
      <c r="AD299">
        <v>62</v>
      </c>
      <c r="AE299">
        <v>2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44386.713888888888</v>
      </c>
    </row>
    <row r="300" spans="1:41" x14ac:dyDescent="0.15">
      <c r="A300" t="s">
        <v>654</v>
      </c>
      <c r="B300" s="2" t="s">
        <v>664</v>
      </c>
      <c r="C300" t="s">
        <v>484</v>
      </c>
      <c r="D300" t="s">
        <v>665</v>
      </c>
      <c r="E300">
        <v>2</v>
      </c>
      <c r="F300">
        <v>3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6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8</v>
      </c>
      <c r="U300">
        <v>1301</v>
      </c>
      <c r="V300">
        <v>638</v>
      </c>
      <c r="W300">
        <v>25</v>
      </c>
      <c r="X300">
        <v>0</v>
      </c>
      <c r="Y300" t="s">
        <v>47</v>
      </c>
      <c r="Z300" t="s">
        <v>76</v>
      </c>
      <c r="AA300">
        <v>9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44431.624305555553</v>
      </c>
    </row>
    <row r="301" spans="1:41" x14ac:dyDescent="0.15">
      <c r="A301" t="s">
        <v>654</v>
      </c>
      <c r="B301" s="2" t="s">
        <v>666</v>
      </c>
      <c r="C301" t="s">
        <v>484</v>
      </c>
      <c r="D301" t="s">
        <v>485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9</v>
      </c>
      <c r="U301">
        <v>0</v>
      </c>
      <c r="V301">
        <v>0</v>
      </c>
      <c r="W301">
        <v>0</v>
      </c>
      <c r="X301" t="s">
        <v>45</v>
      </c>
      <c r="Y301" t="s">
        <v>46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44133.96597222222</v>
      </c>
    </row>
    <row r="302" spans="1:41" x14ac:dyDescent="0.15">
      <c r="A302" t="s">
        <v>654</v>
      </c>
      <c r="B302" s="2" t="s">
        <v>667</v>
      </c>
      <c r="C302" t="s">
        <v>668</v>
      </c>
      <c r="D302" t="s">
        <v>505</v>
      </c>
      <c r="E302">
        <v>4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5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669</v>
      </c>
      <c r="Z302" t="s">
        <v>45</v>
      </c>
      <c r="AA302">
        <v>10</v>
      </c>
      <c r="AB302">
        <v>2177</v>
      </c>
      <c r="AC302">
        <v>1081</v>
      </c>
      <c r="AD302">
        <v>15</v>
      </c>
      <c r="AE302">
        <v>0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44430.663194444445</v>
      </c>
    </row>
    <row r="303" spans="1:41" x14ac:dyDescent="0.15">
      <c r="A303" t="s">
        <v>654</v>
      </c>
      <c r="B303" s="2" t="s">
        <v>670</v>
      </c>
      <c r="C303" t="s">
        <v>462</v>
      </c>
      <c r="D303" t="s">
        <v>671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9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672</v>
      </c>
      <c r="C304" t="s">
        <v>673</v>
      </c>
      <c r="D304" t="s">
        <v>674</v>
      </c>
      <c r="E304">
        <v>37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9</v>
      </c>
      <c r="N304">
        <v>942</v>
      </c>
      <c r="O304">
        <v>447</v>
      </c>
      <c r="P304">
        <v>48</v>
      </c>
      <c r="Q304">
        <v>2</v>
      </c>
      <c r="R304" t="s">
        <v>47</v>
      </c>
      <c r="S304" t="s">
        <v>76</v>
      </c>
      <c r="T304">
        <v>11</v>
      </c>
      <c r="U304">
        <v>1688</v>
      </c>
      <c r="V304">
        <v>815</v>
      </c>
      <c r="W304">
        <v>58</v>
      </c>
      <c r="X304">
        <v>1</v>
      </c>
      <c r="Y304" t="s">
        <v>122</v>
      </c>
      <c r="Z304" t="s">
        <v>76</v>
      </c>
      <c r="AA304">
        <v>12</v>
      </c>
      <c r="AB304">
        <v>2516</v>
      </c>
      <c r="AC304">
        <v>1224</v>
      </c>
      <c r="AD304">
        <v>68</v>
      </c>
      <c r="AE304">
        <v>9</v>
      </c>
      <c r="AF304" t="s">
        <v>122</v>
      </c>
      <c r="AG304" t="s">
        <v>76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44462.79791666667</v>
      </c>
    </row>
    <row r="305" spans="1:41" x14ac:dyDescent="0.15">
      <c r="A305" t="s">
        <v>654</v>
      </c>
      <c r="B305" s="2" t="s">
        <v>675</v>
      </c>
      <c r="C305" t="s">
        <v>612</v>
      </c>
      <c r="D305" t="s">
        <v>676</v>
      </c>
      <c r="E305">
        <v>3</v>
      </c>
      <c r="F305">
        <v>3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7</v>
      </c>
      <c r="N305">
        <v>1189</v>
      </c>
      <c r="O305">
        <v>575</v>
      </c>
      <c r="P305">
        <v>39</v>
      </c>
      <c r="Q305">
        <v>0</v>
      </c>
      <c r="R305" t="s">
        <v>47</v>
      </c>
      <c r="S305" t="s">
        <v>76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67</v>
      </c>
      <c r="Z305" t="s">
        <v>45</v>
      </c>
      <c r="AA305">
        <v>12</v>
      </c>
      <c r="AB305">
        <v>2705</v>
      </c>
      <c r="AC305">
        <v>1307</v>
      </c>
      <c r="AD305">
        <v>91</v>
      </c>
      <c r="AE305">
        <v>2</v>
      </c>
      <c r="AF305" t="s">
        <v>47</v>
      </c>
      <c r="AG305" t="s">
        <v>76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44451.680555555555</v>
      </c>
    </row>
    <row r="306" spans="1:41" x14ac:dyDescent="0.15">
      <c r="A306" t="s">
        <v>654</v>
      </c>
      <c r="B306" s="2" t="s">
        <v>677</v>
      </c>
      <c r="C306" t="s">
        <v>176</v>
      </c>
      <c r="D306" t="s">
        <v>678</v>
      </c>
      <c r="E306">
        <v>2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4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6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8</v>
      </c>
      <c r="AB306">
        <v>1672</v>
      </c>
      <c r="AC306">
        <v>807</v>
      </c>
      <c r="AD306">
        <v>58</v>
      </c>
      <c r="AE306">
        <v>0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44451.722222222219</v>
      </c>
    </row>
    <row r="307" spans="1:41" x14ac:dyDescent="0.15">
      <c r="A307" t="s">
        <v>654</v>
      </c>
      <c r="B307" s="2" t="s">
        <v>679</v>
      </c>
      <c r="C307" t="s">
        <v>680</v>
      </c>
      <c r="D307" t="s">
        <v>681</v>
      </c>
      <c r="E307">
        <v>1</v>
      </c>
      <c r="F307">
        <v>3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9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11</v>
      </c>
      <c r="AB307">
        <v>2333</v>
      </c>
      <c r="AC307">
        <v>1139</v>
      </c>
      <c r="AD307">
        <v>55</v>
      </c>
      <c r="AE307">
        <v>1</v>
      </c>
      <c r="AF307" t="s">
        <v>47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44354.637499999997</v>
      </c>
    </row>
    <row r="308" spans="1:41" x14ac:dyDescent="0.15">
      <c r="A308" t="s">
        <v>654</v>
      </c>
      <c r="B308" s="2" t="s">
        <v>682</v>
      </c>
      <c r="C308" t="s">
        <v>604</v>
      </c>
      <c r="D308" t="s">
        <v>683</v>
      </c>
      <c r="E308">
        <v>3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6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221</v>
      </c>
      <c r="AG308" t="s">
        <v>45</v>
      </c>
      <c r="AH308">
        <v>12</v>
      </c>
      <c r="AI308">
        <v>3458</v>
      </c>
      <c r="AJ308">
        <v>1715</v>
      </c>
      <c r="AK308">
        <v>28</v>
      </c>
      <c r="AL308">
        <v>0</v>
      </c>
      <c r="AM308" t="s">
        <v>47</v>
      </c>
      <c r="AN308" t="s">
        <v>76</v>
      </c>
      <c r="AO308" s="1">
        <v>44462.772222222222</v>
      </c>
    </row>
    <row r="309" spans="1:41" x14ac:dyDescent="0.15">
      <c r="A309" t="s">
        <v>654</v>
      </c>
      <c r="B309" s="2" t="s">
        <v>684</v>
      </c>
      <c r="C309" t="s">
        <v>215</v>
      </c>
      <c r="D309" t="s">
        <v>132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7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685</v>
      </c>
      <c r="C310" t="s">
        <v>686</v>
      </c>
      <c r="D310" t="s">
        <v>687</v>
      </c>
      <c r="E310">
        <v>0</v>
      </c>
      <c r="F310">
        <v>2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44133.96597222222</v>
      </c>
    </row>
    <row r="311" spans="1:41" x14ac:dyDescent="0.15">
      <c r="A311" t="s">
        <v>654</v>
      </c>
      <c r="B311" s="2" t="s">
        <v>688</v>
      </c>
      <c r="C311" t="s">
        <v>689</v>
      </c>
      <c r="D311" t="s">
        <v>690</v>
      </c>
      <c r="E311">
        <v>5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10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11</v>
      </c>
      <c r="AB311">
        <v>3154</v>
      </c>
      <c r="AC311">
        <v>1541</v>
      </c>
      <c r="AD311">
        <v>72</v>
      </c>
      <c r="AE311">
        <v>1</v>
      </c>
      <c r="AF311" t="s">
        <v>47</v>
      </c>
      <c r="AG311" t="s">
        <v>76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44457.626388888886</v>
      </c>
    </row>
    <row r="312" spans="1:41" x14ac:dyDescent="0.15">
      <c r="A312" t="s">
        <v>654</v>
      </c>
      <c r="B312" s="2" t="s">
        <v>691</v>
      </c>
      <c r="C312" t="s">
        <v>692</v>
      </c>
      <c r="D312" t="s">
        <v>693</v>
      </c>
      <c r="E312">
        <v>12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11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12</v>
      </c>
      <c r="AI312">
        <v>3657</v>
      </c>
      <c r="AJ312">
        <v>1721</v>
      </c>
      <c r="AK312">
        <v>215</v>
      </c>
      <c r="AL312">
        <v>27</v>
      </c>
      <c r="AM312" t="s">
        <v>122</v>
      </c>
      <c r="AN312" t="s">
        <v>76</v>
      </c>
      <c r="AO312" s="1">
        <v>44436.493055555555</v>
      </c>
    </row>
    <row r="313" spans="1:41" x14ac:dyDescent="0.15">
      <c r="A313" t="s">
        <v>654</v>
      </c>
      <c r="B313" s="2" t="s">
        <v>694</v>
      </c>
      <c r="C313" t="s">
        <v>695</v>
      </c>
      <c r="D313" t="s">
        <v>195</v>
      </c>
      <c r="E313">
        <v>2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7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11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12</v>
      </c>
      <c r="AB313">
        <v>3185</v>
      </c>
      <c r="AC313">
        <v>1545</v>
      </c>
      <c r="AD313">
        <v>95</v>
      </c>
      <c r="AE313">
        <v>2</v>
      </c>
      <c r="AF313" t="s">
        <v>47</v>
      </c>
      <c r="AG313" t="s">
        <v>76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44443.659722222219</v>
      </c>
    </row>
    <row r="314" spans="1:41" x14ac:dyDescent="0.15">
      <c r="A314" t="s">
        <v>654</v>
      </c>
      <c r="B314" s="2" t="s">
        <v>696</v>
      </c>
      <c r="C314" t="s">
        <v>697</v>
      </c>
      <c r="D314" t="s">
        <v>698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3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4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5</v>
      </c>
      <c r="AB314">
        <v>0</v>
      </c>
      <c r="AC314">
        <v>0</v>
      </c>
      <c r="AD314">
        <v>0</v>
      </c>
      <c r="AE314" t="s">
        <v>45</v>
      </c>
      <c r="AF314" t="s">
        <v>67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699</v>
      </c>
      <c r="C315" t="s">
        <v>166</v>
      </c>
      <c r="D315" t="s">
        <v>700</v>
      </c>
      <c r="E315">
        <v>2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10</v>
      </c>
      <c r="AB315">
        <v>2077</v>
      </c>
      <c r="AC315">
        <v>1003</v>
      </c>
      <c r="AD315">
        <v>71</v>
      </c>
      <c r="AE315">
        <v>3</v>
      </c>
      <c r="AF315" t="s">
        <v>122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44375.65</v>
      </c>
    </row>
    <row r="316" spans="1:41" x14ac:dyDescent="0.15">
      <c r="A316" t="s">
        <v>654</v>
      </c>
      <c r="B316" s="2" t="s">
        <v>701</v>
      </c>
      <c r="C316" t="s">
        <v>702</v>
      </c>
      <c r="D316" t="s">
        <v>693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4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8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9</v>
      </c>
      <c r="AB316">
        <v>1566</v>
      </c>
      <c r="AC316">
        <v>746</v>
      </c>
      <c r="AD316">
        <v>74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44319.723611111112</v>
      </c>
    </row>
    <row r="317" spans="1:41" x14ac:dyDescent="0.15">
      <c r="A317" t="s">
        <v>654</v>
      </c>
      <c r="B317" s="2" t="s">
        <v>703</v>
      </c>
      <c r="C317" t="s">
        <v>49</v>
      </c>
      <c r="D317" t="s">
        <v>704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4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7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8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705</v>
      </c>
      <c r="C318" t="s">
        <v>706</v>
      </c>
      <c r="D318" t="s">
        <v>707</v>
      </c>
      <c r="E318">
        <v>88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590</v>
      </c>
      <c r="O318">
        <v>274</v>
      </c>
      <c r="P318">
        <v>42</v>
      </c>
      <c r="Q318">
        <v>0</v>
      </c>
      <c r="R318" t="s">
        <v>47</v>
      </c>
      <c r="S318" t="s">
        <v>76</v>
      </c>
      <c r="T318">
        <v>9</v>
      </c>
      <c r="U318">
        <v>1339</v>
      </c>
      <c r="V318">
        <v>648</v>
      </c>
      <c r="W318">
        <v>43</v>
      </c>
      <c r="X318">
        <v>0</v>
      </c>
      <c r="Y318" t="s">
        <v>47</v>
      </c>
      <c r="Z318" t="s">
        <v>76</v>
      </c>
      <c r="AA318">
        <v>10</v>
      </c>
      <c r="AB318">
        <v>1622</v>
      </c>
      <c r="AC318">
        <v>789</v>
      </c>
      <c r="AD318">
        <v>44</v>
      </c>
      <c r="AE318">
        <v>0</v>
      </c>
      <c r="AF318" t="s">
        <v>47</v>
      </c>
      <c r="AG318" t="s">
        <v>76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44459.55972222222</v>
      </c>
    </row>
    <row r="319" spans="1:41" x14ac:dyDescent="0.15">
      <c r="A319" t="s">
        <v>654</v>
      </c>
      <c r="B319" s="2" t="s">
        <v>708</v>
      </c>
      <c r="C319" t="s">
        <v>709</v>
      </c>
      <c r="D319" t="s">
        <v>710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7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10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711</v>
      </c>
      <c r="C320" t="s">
        <v>230</v>
      </c>
      <c r="D320" t="s">
        <v>247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10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712</v>
      </c>
      <c r="C321" t="s">
        <v>713</v>
      </c>
      <c r="D321" t="s">
        <v>147</v>
      </c>
      <c r="E321">
        <v>2</v>
      </c>
      <c r="F321">
        <v>1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5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11</v>
      </c>
      <c r="AB321">
        <v>2094</v>
      </c>
      <c r="AC321">
        <v>1027</v>
      </c>
      <c r="AD321">
        <v>40</v>
      </c>
      <c r="AE321">
        <v>1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44436.423611111109</v>
      </c>
    </row>
    <row r="322" spans="1:41" x14ac:dyDescent="0.15">
      <c r="A322" t="s">
        <v>654</v>
      </c>
      <c r="B322" s="2" t="s">
        <v>714</v>
      </c>
      <c r="C322" t="s">
        <v>71</v>
      </c>
      <c r="D322" t="s">
        <v>87</v>
      </c>
      <c r="E322">
        <v>3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9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11</v>
      </c>
      <c r="U322">
        <v>0</v>
      </c>
      <c r="V322">
        <v>0</v>
      </c>
      <c r="W322">
        <v>0</v>
      </c>
      <c r="X322" t="s">
        <v>45</v>
      </c>
      <c r="Y322" t="s">
        <v>122</v>
      </c>
      <c r="Z322" t="s">
        <v>45</v>
      </c>
      <c r="AA322">
        <v>12</v>
      </c>
      <c r="AB322">
        <v>2923</v>
      </c>
      <c r="AC322">
        <v>1412</v>
      </c>
      <c r="AD322">
        <v>99</v>
      </c>
      <c r="AE322">
        <v>3</v>
      </c>
      <c r="AF322" t="s">
        <v>122</v>
      </c>
      <c r="AG322" t="s">
        <v>76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44431.651388888888</v>
      </c>
    </row>
    <row r="323" spans="1:41" x14ac:dyDescent="0.15">
      <c r="A323" t="s">
        <v>654</v>
      </c>
      <c r="B323" s="2" t="s">
        <v>715</v>
      </c>
      <c r="C323" t="s">
        <v>716</v>
      </c>
      <c r="D323" t="s">
        <v>717</v>
      </c>
      <c r="E323">
        <v>1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7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67</v>
      </c>
      <c r="Z323" t="s">
        <v>45</v>
      </c>
      <c r="AA323">
        <v>11</v>
      </c>
      <c r="AB323">
        <v>2845</v>
      </c>
      <c r="AC323">
        <v>1389</v>
      </c>
      <c r="AD323">
        <v>67</v>
      </c>
      <c r="AE323">
        <v>5</v>
      </c>
      <c r="AF323" t="s">
        <v>47</v>
      </c>
      <c r="AG323" t="s">
        <v>76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44451.693055555559</v>
      </c>
    </row>
    <row r="324" spans="1:41" x14ac:dyDescent="0.15">
      <c r="A324" t="s">
        <v>654</v>
      </c>
      <c r="B324" s="2" t="s">
        <v>718</v>
      </c>
      <c r="C324" t="s">
        <v>56</v>
      </c>
      <c r="D324" t="s">
        <v>80</v>
      </c>
      <c r="E324">
        <v>3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4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9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10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12</v>
      </c>
      <c r="AI324">
        <v>3329</v>
      </c>
      <c r="AJ324">
        <v>1626</v>
      </c>
      <c r="AK324">
        <v>77</v>
      </c>
      <c r="AL324">
        <v>1</v>
      </c>
      <c r="AM324" t="s">
        <v>47</v>
      </c>
      <c r="AN324" t="s">
        <v>76</v>
      </c>
      <c r="AO324" s="1">
        <v>44304.880555555559</v>
      </c>
    </row>
    <row r="325" spans="1:41" x14ac:dyDescent="0.15">
      <c r="A325" t="s">
        <v>654</v>
      </c>
      <c r="B325" s="2" t="s">
        <v>719</v>
      </c>
      <c r="C325" t="s">
        <v>720</v>
      </c>
      <c r="D325" t="s">
        <v>132</v>
      </c>
      <c r="E325">
        <v>1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6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46</v>
      </c>
      <c r="Z325" t="s">
        <v>45</v>
      </c>
      <c r="AA325">
        <v>11</v>
      </c>
      <c r="AB325">
        <v>2854</v>
      </c>
      <c r="AC325">
        <v>1378</v>
      </c>
      <c r="AD325">
        <v>98</v>
      </c>
      <c r="AE325">
        <v>1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44457.612500000003</v>
      </c>
    </row>
    <row r="326" spans="1:41" x14ac:dyDescent="0.15">
      <c r="A326" t="s">
        <v>654</v>
      </c>
      <c r="B326" s="2" t="s">
        <v>721</v>
      </c>
      <c r="C326" t="s">
        <v>722</v>
      </c>
      <c r="D326" t="s">
        <v>723</v>
      </c>
      <c r="E326">
        <v>2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4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8</v>
      </c>
      <c r="AB326">
        <v>1607</v>
      </c>
      <c r="AC326">
        <v>792</v>
      </c>
      <c r="AD326">
        <v>23</v>
      </c>
      <c r="AE326">
        <v>0</v>
      </c>
      <c r="AF326" t="s">
        <v>47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44386.719444444447</v>
      </c>
    </row>
    <row r="327" spans="1:41" x14ac:dyDescent="0.15">
      <c r="A327" t="s">
        <v>654</v>
      </c>
      <c r="B327" s="2" t="s">
        <v>724</v>
      </c>
      <c r="C327" t="s">
        <v>725</v>
      </c>
      <c r="D327" t="s">
        <v>726</v>
      </c>
      <c r="E327">
        <v>4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5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11</v>
      </c>
      <c r="AB327">
        <v>2168</v>
      </c>
      <c r="AC327">
        <v>1032</v>
      </c>
      <c r="AD327">
        <v>104</v>
      </c>
      <c r="AE327">
        <v>2</v>
      </c>
      <c r="AF327" t="s">
        <v>47</v>
      </c>
      <c r="AG327" t="s">
        <v>76</v>
      </c>
      <c r="AH327">
        <v>12</v>
      </c>
      <c r="AI327">
        <v>2838</v>
      </c>
      <c r="AJ327">
        <v>1339</v>
      </c>
      <c r="AK327">
        <v>160</v>
      </c>
      <c r="AL327">
        <v>16</v>
      </c>
      <c r="AM327" t="s">
        <v>122</v>
      </c>
      <c r="AN327" t="s">
        <v>76</v>
      </c>
      <c r="AO327" s="1">
        <v>44462.80972222222</v>
      </c>
    </row>
    <row r="328" spans="1:41" x14ac:dyDescent="0.15">
      <c r="A328" t="s">
        <v>654</v>
      </c>
      <c r="B328" s="2" t="s">
        <v>727</v>
      </c>
      <c r="C328" t="s">
        <v>728</v>
      </c>
      <c r="D328" t="s">
        <v>586</v>
      </c>
      <c r="E328">
        <v>6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8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11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12</v>
      </c>
      <c r="AB328">
        <v>2347</v>
      </c>
      <c r="AC328">
        <v>1122</v>
      </c>
      <c r="AD328">
        <v>103</v>
      </c>
      <c r="AE328">
        <v>0</v>
      </c>
      <c r="AF328" t="s">
        <v>47</v>
      </c>
      <c r="AG328" t="s">
        <v>76</v>
      </c>
      <c r="AH328">
        <v>12</v>
      </c>
      <c r="AI328">
        <v>3231</v>
      </c>
      <c r="AJ328">
        <v>1504</v>
      </c>
      <c r="AK328">
        <v>223</v>
      </c>
      <c r="AL328">
        <v>20</v>
      </c>
      <c r="AM328" t="s">
        <v>122</v>
      </c>
      <c r="AN328" t="s">
        <v>76</v>
      </c>
      <c r="AO328" s="1">
        <v>44462.728472222225</v>
      </c>
    </row>
    <row r="329" spans="1:41" x14ac:dyDescent="0.15">
      <c r="A329" t="s">
        <v>654</v>
      </c>
      <c r="B329" s="2" t="s">
        <v>729</v>
      </c>
      <c r="C329" t="s">
        <v>128</v>
      </c>
      <c r="D329" t="s">
        <v>730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6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9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731</v>
      </c>
      <c r="C330" t="s">
        <v>732</v>
      </c>
      <c r="D330" t="s">
        <v>733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4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6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8</v>
      </c>
      <c r="AB330">
        <v>1567</v>
      </c>
      <c r="AC330">
        <v>779</v>
      </c>
      <c r="AD330">
        <v>9</v>
      </c>
      <c r="AE330">
        <v>0</v>
      </c>
      <c r="AF330" t="s">
        <v>47</v>
      </c>
      <c r="AG330" t="s">
        <v>76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44398.776388888888</v>
      </c>
    </row>
    <row r="331" spans="1:41" x14ac:dyDescent="0.15">
      <c r="A331" t="s">
        <v>654</v>
      </c>
      <c r="B331" s="2" t="s">
        <v>734</v>
      </c>
      <c r="C331" t="s">
        <v>735</v>
      </c>
      <c r="D331" t="s">
        <v>736</v>
      </c>
      <c r="E331">
        <v>0</v>
      </c>
      <c r="F331">
        <v>2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10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44133.96597222222</v>
      </c>
    </row>
    <row r="332" spans="1:41" x14ac:dyDescent="0.15">
      <c r="A332" t="s">
        <v>654</v>
      </c>
      <c r="B332" s="2" t="s">
        <v>737</v>
      </c>
      <c r="C332" t="s">
        <v>134</v>
      </c>
      <c r="D332" t="s">
        <v>121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5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7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0</v>
      </c>
      <c r="AC332">
        <v>0</v>
      </c>
      <c r="AD332">
        <v>0</v>
      </c>
      <c r="AE332" t="s">
        <v>45</v>
      </c>
      <c r="AF332" t="s">
        <v>47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654</v>
      </c>
      <c r="B333" s="2" t="s">
        <v>738</v>
      </c>
      <c r="C333" t="s">
        <v>739</v>
      </c>
      <c r="D333" t="s">
        <v>740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8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10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654</v>
      </c>
      <c r="B334" s="2" t="s">
        <v>741</v>
      </c>
      <c r="C334" t="s">
        <v>409</v>
      </c>
      <c r="D334" t="s">
        <v>742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7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67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654</v>
      </c>
      <c r="B335" s="2" t="s">
        <v>743</v>
      </c>
      <c r="C335" t="s">
        <v>744</v>
      </c>
      <c r="D335" t="s">
        <v>745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4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6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8</v>
      </c>
      <c r="AB335">
        <v>0</v>
      </c>
      <c r="AC335">
        <v>0</v>
      </c>
      <c r="AD335">
        <v>0</v>
      </c>
      <c r="AE335" t="s">
        <v>45</v>
      </c>
      <c r="AF335" t="s">
        <v>67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44133.96597222222</v>
      </c>
    </row>
    <row r="336" spans="1:41" x14ac:dyDescent="0.15">
      <c r="A336" t="s">
        <v>654</v>
      </c>
      <c r="B336" s="2" t="s">
        <v>746</v>
      </c>
      <c r="C336" t="s">
        <v>747</v>
      </c>
      <c r="D336" t="s">
        <v>378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9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654</v>
      </c>
      <c r="B337" s="2" t="s">
        <v>748</v>
      </c>
      <c r="C337" t="s">
        <v>206</v>
      </c>
      <c r="D337" t="s">
        <v>749</v>
      </c>
      <c r="E337">
        <v>12</v>
      </c>
      <c r="F337">
        <v>3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10</v>
      </c>
      <c r="U337">
        <v>0</v>
      </c>
      <c r="V337">
        <v>0</v>
      </c>
      <c r="W337">
        <v>0</v>
      </c>
      <c r="X337" t="s">
        <v>45</v>
      </c>
      <c r="Y337" t="s">
        <v>67</v>
      </c>
      <c r="Z337" t="s">
        <v>45</v>
      </c>
      <c r="AA337">
        <v>12</v>
      </c>
      <c r="AB337">
        <v>3320</v>
      </c>
      <c r="AC337">
        <v>1609</v>
      </c>
      <c r="AD337">
        <v>102</v>
      </c>
      <c r="AE337">
        <v>3</v>
      </c>
      <c r="AF337" t="s">
        <v>47</v>
      </c>
      <c r="AG337" t="s">
        <v>76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44443.696527777778</v>
      </c>
    </row>
    <row r="338" spans="1:41" x14ac:dyDescent="0.15">
      <c r="A338" t="s">
        <v>750</v>
      </c>
      <c r="B338" s="2" t="s">
        <v>751</v>
      </c>
      <c r="C338" t="s">
        <v>752</v>
      </c>
      <c r="D338" t="s">
        <v>753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5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7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11</v>
      </c>
      <c r="AB338">
        <v>2723</v>
      </c>
      <c r="AC338">
        <v>1325</v>
      </c>
      <c r="AD338">
        <v>73</v>
      </c>
      <c r="AE338">
        <v>0</v>
      </c>
      <c r="AF338" t="s">
        <v>47</v>
      </c>
      <c r="AG338" t="s">
        <v>76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44354.636111111111</v>
      </c>
    </row>
    <row r="339" spans="1:41" x14ac:dyDescent="0.15">
      <c r="A339" t="s">
        <v>750</v>
      </c>
      <c r="B339" s="2" t="s">
        <v>754</v>
      </c>
      <c r="C339" t="s">
        <v>578</v>
      </c>
      <c r="D339" t="s">
        <v>586</v>
      </c>
      <c r="E339">
        <v>4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10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11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12</v>
      </c>
      <c r="AI339">
        <v>3738</v>
      </c>
      <c r="AJ339">
        <v>1782</v>
      </c>
      <c r="AK339">
        <v>174</v>
      </c>
      <c r="AL339">
        <v>5</v>
      </c>
      <c r="AM339" t="s">
        <v>122</v>
      </c>
      <c r="AN339" t="s">
        <v>76</v>
      </c>
      <c r="AO339" s="1">
        <v>44456.760416666664</v>
      </c>
    </row>
    <row r="340" spans="1:41" x14ac:dyDescent="0.15">
      <c r="A340" t="s">
        <v>750</v>
      </c>
      <c r="B340" s="2" t="s">
        <v>755</v>
      </c>
      <c r="C340" t="s">
        <v>756</v>
      </c>
      <c r="D340" t="s">
        <v>108</v>
      </c>
      <c r="E340">
        <v>3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7</v>
      </c>
      <c r="U340">
        <v>1337</v>
      </c>
      <c r="V340">
        <v>644</v>
      </c>
      <c r="W340">
        <v>49</v>
      </c>
      <c r="X340">
        <v>1</v>
      </c>
      <c r="Y340" t="s">
        <v>47</v>
      </c>
      <c r="Z340" t="s">
        <v>76</v>
      </c>
      <c r="AA340">
        <v>10</v>
      </c>
      <c r="AB340">
        <v>1907</v>
      </c>
      <c r="AC340">
        <v>929</v>
      </c>
      <c r="AD340">
        <v>49</v>
      </c>
      <c r="AE340">
        <v>0</v>
      </c>
      <c r="AF340" t="s">
        <v>47</v>
      </c>
      <c r="AG340" t="s">
        <v>76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44443.561805555553</v>
      </c>
    </row>
    <row r="341" spans="1:41" x14ac:dyDescent="0.15">
      <c r="A341" t="s">
        <v>750</v>
      </c>
      <c r="B341" s="2" t="s">
        <v>757</v>
      </c>
      <c r="C341" t="s">
        <v>230</v>
      </c>
      <c r="D341" t="s">
        <v>758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8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67</v>
      </c>
      <c r="AG341" t="s">
        <v>45</v>
      </c>
      <c r="AH341">
        <v>11</v>
      </c>
      <c r="AI341">
        <v>0</v>
      </c>
      <c r="AJ341">
        <v>0</v>
      </c>
      <c r="AK341">
        <v>0</v>
      </c>
      <c r="AL341" t="s">
        <v>45</v>
      </c>
      <c r="AM341" t="s">
        <v>47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759</v>
      </c>
      <c r="C342" t="s">
        <v>760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9</v>
      </c>
      <c r="AB342">
        <v>0</v>
      </c>
      <c r="AC342">
        <v>0</v>
      </c>
      <c r="AD342">
        <v>0</v>
      </c>
      <c r="AE342" t="s">
        <v>45</v>
      </c>
      <c r="AF342" t="s">
        <v>67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761</v>
      </c>
      <c r="C343" t="s">
        <v>56</v>
      </c>
      <c r="D343" t="s">
        <v>762</v>
      </c>
      <c r="E343">
        <v>5</v>
      </c>
      <c r="F343">
        <v>2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6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12</v>
      </c>
      <c r="AI343">
        <v>3284</v>
      </c>
      <c r="AJ343">
        <v>1590</v>
      </c>
      <c r="AK343">
        <v>104</v>
      </c>
      <c r="AL343">
        <v>0</v>
      </c>
      <c r="AM343" t="s">
        <v>47</v>
      </c>
      <c r="AN343" t="s">
        <v>76</v>
      </c>
      <c r="AO343" s="1">
        <v>44430.680555555555</v>
      </c>
    </row>
    <row r="344" spans="1:41" x14ac:dyDescent="0.15">
      <c r="A344" t="s">
        <v>750</v>
      </c>
      <c r="B344" s="2" t="s">
        <v>763</v>
      </c>
      <c r="C344" t="s">
        <v>764</v>
      </c>
      <c r="D344" t="s">
        <v>765</v>
      </c>
      <c r="E344">
        <v>1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4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6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8</v>
      </c>
      <c r="AB344">
        <v>1379</v>
      </c>
      <c r="AC344">
        <v>685</v>
      </c>
      <c r="AD344">
        <v>9</v>
      </c>
      <c r="AE344">
        <v>0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44436.511111111111</v>
      </c>
    </row>
    <row r="345" spans="1:41" x14ac:dyDescent="0.15">
      <c r="A345" t="s">
        <v>750</v>
      </c>
      <c r="B345" s="2" t="s">
        <v>766</v>
      </c>
      <c r="C345" t="s">
        <v>713</v>
      </c>
      <c r="D345" t="s">
        <v>767</v>
      </c>
      <c r="E345">
        <v>2</v>
      </c>
      <c r="F345">
        <v>2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4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7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10</v>
      </c>
      <c r="AB345">
        <v>2209</v>
      </c>
      <c r="AC345">
        <v>1094</v>
      </c>
      <c r="AD345">
        <v>21</v>
      </c>
      <c r="AE345">
        <v>0</v>
      </c>
      <c r="AF345" t="s">
        <v>47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44360.813888888886</v>
      </c>
    </row>
    <row r="346" spans="1:41" x14ac:dyDescent="0.15">
      <c r="A346" t="s">
        <v>750</v>
      </c>
      <c r="B346" s="2" t="s">
        <v>768</v>
      </c>
      <c r="C346" t="s">
        <v>769</v>
      </c>
      <c r="D346" t="s">
        <v>770</v>
      </c>
      <c r="E346">
        <v>2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67</v>
      </c>
      <c r="Z346" t="s">
        <v>45</v>
      </c>
      <c r="AA346">
        <v>11</v>
      </c>
      <c r="AB346">
        <v>2080</v>
      </c>
      <c r="AC346">
        <v>994</v>
      </c>
      <c r="AD346">
        <v>92</v>
      </c>
      <c r="AE346">
        <v>8</v>
      </c>
      <c r="AF346" t="s">
        <v>47</v>
      </c>
      <c r="AG346" t="s">
        <v>76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44387.736805555556</v>
      </c>
    </row>
    <row r="347" spans="1:41" x14ac:dyDescent="0.15">
      <c r="A347" t="s">
        <v>750</v>
      </c>
      <c r="B347" s="2" t="s">
        <v>771</v>
      </c>
      <c r="C347" t="s">
        <v>772</v>
      </c>
      <c r="D347" t="s">
        <v>773</v>
      </c>
      <c r="E347">
        <v>2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8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10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11</v>
      </c>
      <c r="AB347">
        <v>1879</v>
      </c>
      <c r="AC347">
        <v>906</v>
      </c>
      <c r="AD347">
        <v>67</v>
      </c>
      <c r="AE347">
        <v>11</v>
      </c>
      <c r="AF347" t="s">
        <v>47</v>
      </c>
      <c r="AG347" t="s">
        <v>76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44379.932638888888</v>
      </c>
    </row>
    <row r="348" spans="1:41" x14ac:dyDescent="0.15">
      <c r="A348" t="s">
        <v>750</v>
      </c>
      <c r="B348" s="2" t="s">
        <v>774</v>
      </c>
      <c r="C348" t="s">
        <v>775</v>
      </c>
      <c r="D348" t="s">
        <v>776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6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9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67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44133.96597222222</v>
      </c>
    </row>
    <row r="349" spans="1:41" x14ac:dyDescent="0.15">
      <c r="A349" t="s">
        <v>750</v>
      </c>
      <c r="B349" s="2" t="s">
        <v>777</v>
      </c>
      <c r="C349" t="s">
        <v>69</v>
      </c>
      <c r="D349" t="s">
        <v>778</v>
      </c>
      <c r="E349">
        <v>2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46</v>
      </c>
      <c r="Z349" t="s">
        <v>45</v>
      </c>
      <c r="AA349">
        <v>11</v>
      </c>
      <c r="AB349">
        <v>2264</v>
      </c>
      <c r="AC349">
        <v>1051</v>
      </c>
      <c r="AD349">
        <v>162</v>
      </c>
      <c r="AE349">
        <v>1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44451.711111111108</v>
      </c>
    </row>
    <row r="350" spans="1:41" x14ac:dyDescent="0.15">
      <c r="A350" t="s">
        <v>750</v>
      </c>
      <c r="B350" s="2" t="s">
        <v>779</v>
      </c>
      <c r="C350" t="s">
        <v>56</v>
      </c>
      <c r="D350" t="s">
        <v>80</v>
      </c>
      <c r="E350">
        <v>0</v>
      </c>
      <c r="F350">
        <v>2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4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10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780</v>
      </c>
      <c r="C351" t="s">
        <v>781</v>
      </c>
      <c r="D351" t="s">
        <v>782</v>
      </c>
      <c r="E351">
        <v>24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7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10</v>
      </c>
      <c r="U351">
        <v>0</v>
      </c>
      <c r="V351">
        <v>0</v>
      </c>
      <c r="W351">
        <v>0</v>
      </c>
      <c r="X351" t="s">
        <v>45</v>
      </c>
      <c r="Y351" t="s">
        <v>67</v>
      </c>
      <c r="Z351" t="s">
        <v>45</v>
      </c>
      <c r="AA351">
        <v>12</v>
      </c>
      <c r="AB351">
        <v>2458</v>
      </c>
      <c r="AC351">
        <v>1172</v>
      </c>
      <c r="AD351">
        <v>114</v>
      </c>
      <c r="AE351">
        <v>4</v>
      </c>
      <c r="AF351" t="s">
        <v>122</v>
      </c>
      <c r="AG351" t="s">
        <v>76</v>
      </c>
      <c r="AH351">
        <v>12</v>
      </c>
      <c r="AI351">
        <v>3603</v>
      </c>
      <c r="AJ351">
        <v>1707</v>
      </c>
      <c r="AK351">
        <v>189</v>
      </c>
      <c r="AL351">
        <v>45</v>
      </c>
      <c r="AM351" t="s">
        <v>67</v>
      </c>
      <c r="AN351" t="s">
        <v>76</v>
      </c>
      <c r="AO351" s="1">
        <v>44458.960416666669</v>
      </c>
    </row>
    <row r="352" spans="1:41" x14ac:dyDescent="0.15">
      <c r="A352" t="s">
        <v>750</v>
      </c>
      <c r="B352" s="2" t="s">
        <v>783</v>
      </c>
      <c r="C352" t="s">
        <v>146</v>
      </c>
      <c r="D352" t="s">
        <v>147</v>
      </c>
      <c r="E352">
        <v>2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7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9</v>
      </c>
      <c r="U352">
        <v>2133</v>
      </c>
      <c r="V352">
        <v>1054</v>
      </c>
      <c r="W352">
        <v>25</v>
      </c>
      <c r="X352">
        <v>0</v>
      </c>
      <c r="Y352" t="s">
        <v>47</v>
      </c>
      <c r="Z352" t="s">
        <v>76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44430.71875</v>
      </c>
    </row>
    <row r="353" spans="1:41" x14ac:dyDescent="0.15">
      <c r="A353" t="s">
        <v>750</v>
      </c>
      <c r="B353" s="2" t="s">
        <v>784</v>
      </c>
      <c r="C353" t="s">
        <v>785</v>
      </c>
      <c r="D353" t="s">
        <v>786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9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787</v>
      </c>
      <c r="C354" t="s">
        <v>146</v>
      </c>
      <c r="D354" t="s">
        <v>749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6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9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10</v>
      </c>
      <c r="AB354">
        <v>0</v>
      </c>
      <c r="AC354">
        <v>0</v>
      </c>
      <c r="AD354">
        <v>0</v>
      </c>
      <c r="AE354" t="s">
        <v>45</v>
      </c>
      <c r="AF354" t="s">
        <v>122</v>
      </c>
      <c r="AG354" t="s">
        <v>45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44133.96597222222</v>
      </c>
    </row>
    <row r="355" spans="1:41" x14ac:dyDescent="0.15">
      <c r="A355" t="s">
        <v>750</v>
      </c>
      <c r="B355" s="2" t="s">
        <v>788</v>
      </c>
      <c r="C355" t="s">
        <v>598</v>
      </c>
      <c r="D355" t="s">
        <v>359</v>
      </c>
      <c r="E355">
        <v>1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4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7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10</v>
      </c>
      <c r="AB355">
        <v>1807</v>
      </c>
      <c r="AC355">
        <v>865</v>
      </c>
      <c r="AD355">
        <v>77</v>
      </c>
      <c r="AE355">
        <v>0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44333.567361111112</v>
      </c>
    </row>
    <row r="356" spans="1:41" x14ac:dyDescent="0.15">
      <c r="A356" t="s">
        <v>750</v>
      </c>
      <c r="B356" s="2" t="s">
        <v>789</v>
      </c>
      <c r="C356" t="s">
        <v>790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8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67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791</v>
      </c>
      <c r="C357" t="s">
        <v>792</v>
      </c>
      <c r="D357" t="s">
        <v>793</v>
      </c>
      <c r="E357">
        <v>16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11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12</v>
      </c>
      <c r="AB357">
        <v>3443</v>
      </c>
      <c r="AC357">
        <v>1634</v>
      </c>
      <c r="AD357">
        <v>175</v>
      </c>
      <c r="AE357">
        <v>2</v>
      </c>
      <c r="AF357" t="s">
        <v>122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44368.578472222223</v>
      </c>
    </row>
    <row r="358" spans="1:41" x14ac:dyDescent="0.15">
      <c r="A358" t="s">
        <v>750</v>
      </c>
      <c r="B358" s="2" t="s">
        <v>794</v>
      </c>
      <c r="C358" t="s">
        <v>795</v>
      </c>
      <c r="D358" t="s">
        <v>796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10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11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44133.96597222222</v>
      </c>
    </row>
    <row r="359" spans="1:41" x14ac:dyDescent="0.15">
      <c r="A359" t="s">
        <v>750</v>
      </c>
      <c r="B359" s="2" t="s">
        <v>797</v>
      </c>
      <c r="C359" t="s">
        <v>798</v>
      </c>
      <c r="D359" t="s">
        <v>799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9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800</v>
      </c>
      <c r="C360" t="s">
        <v>801</v>
      </c>
      <c r="D360" t="s">
        <v>802</v>
      </c>
      <c r="E360">
        <v>5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7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10</v>
      </c>
      <c r="U360">
        <v>0</v>
      </c>
      <c r="V360">
        <v>0</v>
      </c>
      <c r="W360">
        <v>0</v>
      </c>
      <c r="X360" t="s">
        <v>45</v>
      </c>
      <c r="Y360" t="s">
        <v>67</v>
      </c>
      <c r="Z360" t="s">
        <v>45</v>
      </c>
      <c r="AA360">
        <v>12</v>
      </c>
      <c r="AB360">
        <v>2860</v>
      </c>
      <c r="AC360">
        <v>1380</v>
      </c>
      <c r="AD360">
        <v>100</v>
      </c>
      <c r="AE360">
        <v>2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44304.694444444445</v>
      </c>
    </row>
    <row r="361" spans="1:41" x14ac:dyDescent="0.15">
      <c r="A361" t="s">
        <v>750</v>
      </c>
      <c r="B361" s="2" t="s">
        <v>803</v>
      </c>
      <c r="C361" t="s">
        <v>804</v>
      </c>
      <c r="D361" t="s">
        <v>805</v>
      </c>
      <c r="E361">
        <v>23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7</v>
      </c>
      <c r="N361">
        <v>0</v>
      </c>
      <c r="O361">
        <v>0</v>
      </c>
      <c r="P361">
        <v>0</v>
      </c>
      <c r="Q361" t="s">
        <v>45</v>
      </c>
      <c r="R361" t="s">
        <v>58</v>
      </c>
      <c r="S361" t="s">
        <v>45</v>
      </c>
      <c r="T361">
        <v>11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12</v>
      </c>
      <c r="AB361">
        <v>2686</v>
      </c>
      <c r="AC361">
        <v>1304</v>
      </c>
      <c r="AD361">
        <v>78</v>
      </c>
      <c r="AE361">
        <v>7</v>
      </c>
      <c r="AF361" t="s">
        <v>47</v>
      </c>
      <c r="AG361" t="s">
        <v>76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44443.65</v>
      </c>
    </row>
    <row r="362" spans="1:41" x14ac:dyDescent="0.15">
      <c r="A362" t="s">
        <v>750</v>
      </c>
      <c r="B362" s="2" t="s">
        <v>806</v>
      </c>
      <c r="C362" t="s">
        <v>807</v>
      </c>
      <c r="D362" t="s">
        <v>808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3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8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809</v>
      </c>
      <c r="C363" t="s">
        <v>810</v>
      </c>
      <c r="D363" t="s">
        <v>811</v>
      </c>
      <c r="E363">
        <v>3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9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10</v>
      </c>
      <c r="AB363">
        <v>2304</v>
      </c>
      <c r="AC363">
        <v>1122</v>
      </c>
      <c r="AD363">
        <v>60</v>
      </c>
      <c r="AE363">
        <v>1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44347.574999999997</v>
      </c>
    </row>
    <row r="364" spans="1:41" x14ac:dyDescent="0.15">
      <c r="A364" t="s">
        <v>750</v>
      </c>
      <c r="B364" s="2" t="s">
        <v>3026</v>
      </c>
      <c r="C364" t="s">
        <v>983</v>
      </c>
      <c r="D364" t="s">
        <v>3151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9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11</v>
      </c>
      <c r="AB364">
        <v>2316</v>
      </c>
      <c r="AC364">
        <v>1118</v>
      </c>
      <c r="AD364">
        <v>80</v>
      </c>
      <c r="AE364">
        <v>0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44384.724305555559</v>
      </c>
    </row>
    <row r="365" spans="1:41" x14ac:dyDescent="0.15">
      <c r="A365" t="s">
        <v>750</v>
      </c>
      <c r="B365" s="2" t="s">
        <v>812</v>
      </c>
      <c r="C365" t="s">
        <v>813</v>
      </c>
      <c r="D365" t="s">
        <v>573</v>
      </c>
      <c r="E365">
        <v>7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9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12</v>
      </c>
      <c r="AB365">
        <v>2716</v>
      </c>
      <c r="AC365">
        <v>1337</v>
      </c>
      <c r="AD365">
        <v>42</v>
      </c>
      <c r="AE365">
        <v>0</v>
      </c>
      <c r="AF365" t="s">
        <v>47</v>
      </c>
      <c r="AG365" t="s">
        <v>76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44451.699305555558</v>
      </c>
    </row>
    <row r="366" spans="1:41" x14ac:dyDescent="0.15">
      <c r="A366" t="s">
        <v>750</v>
      </c>
      <c r="B366" s="2" t="s">
        <v>814</v>
      </c>
      <c r="C366" t="s">
        <v>416</v>
      </c>
      <c r="D366" t="s">
        <v>815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816</v>
      </c>
      <c r="C367" t="s">
        <v>71</v>
      </c>
      <c r="D367" t="s">
        <v>265</v>
      </c>
      <c r="E367">
        <v>2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9</v>
      </c>
      <c r="AB367">
        <v>1903</v>
      </c>
      <c r="AC367">
        <v>941</v>
      </c>
      <c r="AD367">
        <v>21</v>
      </c>
      <c r="AE367">
        <v>0</v>
      </c>
      <c r="AF367" t="s">
        <v>47</v>
      </c>
      <c r="AG367" t="s">
        <v>76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44361.578472222223</v>
      </c>
    </row>
    <row r="368" spans="1:41" x14ac:dyDescent="0.15">
      <c r="A368" t="s">
        <v>750</v>
      </c>
      <c r="B368" s="2" t="s">
        <v>817</v>
      </c>
      <c r="C368" t="s">
        <v>818</v>
      </c>
      <c r="D368" t="s">
        <v>815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5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8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819</v>
      </c>
      <c r="C369" t="s">
        <v>820</v>
      </c>
      <c r="D369" t="s">
        <v>821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5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10</v>
      </c>
      <c r="AB369">
        <v>0</v>
      </c>
      <c r="AC369">
        <v>0</v>
      </c>
      <c r="AD369">
        <v>0</v>
      </c>
      <c r="AE369" t="s">
        <v>45</v>
      </c>
      <c r="AF369" t="s">
        <v>122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822</v>
      </c>
      <c r="C370" t="s">
        <v>692</v>
      </c>
      <c r="D370" t="s">
        <v>749</v>
      </c>
      <c r="E370">
        <v>1</v>
      </c>
      <c r="F370">
        <v>2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11</v>
      </c>
      <c r="AB370">
        <v>3234</v>
      </c>
      <c r="AC370">
        <v>1571</v>
      </c>
      <c r="AD370">
        <v>92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44255.532638888886</v>
      </c>
    </row>
    <row r="371" spans="1:41" x14ac:dyDescent="0.15">
      <c r="A371" t="s">
        <v>750</v>
      </c>
      <c r="B371" s="2" t="s">
        <v>823</v>
      </c>
      <c r="C371" t="s">
        <v>824</v>
      </c>
      <c r="D371" t="s">
        <v>825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8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44133.96597222222</v>
      </c>
    </row>
    <row r="372" spans="1:41" x14ac:dyDescent="0.15">
      <c r="A372" t="s">
        <v>750</v>
      </c>
      <c r="B372" s="2" t="s">
        <v>826</v>
      </c>
      <c r="C372" t="s">
        <v>827</v>
      </c>
      <c r="D372" t="s">
        <v>828</v>
      </c>
      <c r="E372">
        <v>6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6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10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11</v>
      </c>
      <c r="AB372">
        <v>2410</v>
      </c>
      <c r="AC372">
        <v>1157</v>
      </c>
      <c r="AD372">
        <v>96</v>
      </c>
      <c r="AE372">
        <v>6</v>
      </c>
      <c r="AF372" t="s">
        <v>47</v>
      </c>
      <c r="AG372" t="s">
        <v>76</v>
      </c>
      <c r="AH372">
        <v>12</v>
      </c>
      <c r="AI372">
        <v>3244</v>
      </c>
      <c r="AJ372">
        <v>1573</v>
      </c>
      <c r="AK372">
        <v>98</v>
      </c>
      <c r="AL372">
        <v>10</v>
      </c>
      <c r="AM372" t="s">
        <v>122</v>
      </c>
      <c r="AN372" t="s">
        <v>76</v>
      </c>
      <c r="AO372" s="1">
        <v>44394.602777777778</v>
      </c>
    </row>
    <row r="373" spans="1:41" x14ac:dyDescent="0.15">
      <c r="A373" t="s">
        <v>750</v>
      </c>
      <c r="B373" s="2" t="s">
        <v>829</v>
      </c>
      <c r="C373" t="s">
        <v>830</v>
      </c>
      <c r="D373" t="s">
        <v>831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5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9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44133.96597222222</v>
      </c>
    </row>
    <row r="374" spans="1:41" x14ac:dyDescent="0.15">
      <c r="A374" t="s">
        <v>750</v>
      </c>
      <c r="B374" s="2" t="s">
        <v>832</v>
      </c>
      <c r="C374" t="s">
        <v>833</v>
      </c>
      <c r="D374" t="s">
        <v>749</v>
      </c>
      <c r="E374">
        <v>3</v>
      </c>
      <c r="F374">
        <v>2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6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10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12</v>
      </c>
      <c r="AI374">
        <v>3464</v>
      </c>
      <c r="AJ374">
        <v>1698</v>
      </c>
      <c r="AK374">
        <v>68</v>
      </c>
      <c r="AL374">
        <v>5</v>
      </c>
      <c r="AM374" t="s">
        <v>122</v>
      </c>
      <c r="AN374" t="s">
        <v>76</v>
      </c>
      <c r="AO374" s="1">
        <v>44379.906944444447</v>
      </c>
    </row>
    <row r="375" spans="1:41" x14ac:dyDescent="0.15">
      <c r="A375" t="s">
        <v>750</v>
      </c>
      <c r="B375" s="2" t="s">
        <v>834</v>
      </c>
      <c r="C375" t="s">
        <v>835</v>
      </c>
      <c r="D375" t="s">
        <v>836</v>
      </c>
      <c r="E375">
        <v>3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9</v>
      </c>
      <c r="AB375">
        <v>1833</v>
      </c>
      <c r="AC375">
        <v>909</v>
      </c>
      <c r="AD375">
        <v>15</v>
      </c>
      <c r="AE375">
        <v>0</v>
      </c>
      <c r="AF375" t="s">
        <v>47</v>
      </c>
      <c r="AG375" t="s">
        <v>76</v>
      </c>
      <c r="AH375">
        <v>11</v>
      </c>
      <c r="AI375">
        <v>3078</v>
      </c>
      <c r="AJ375">
        <v>1521</v>
      </c>
      <c r="AK375">
        <v>36</v>
      </c>
      <c r="AL375">
        <v>1</v>
      </c>
      <c r="AM375" t="s">
        <v>122</v>
      </c>
      <c r="AN375" t="s">
        <v>76</v>
      </c>
      <c r="AO375" s="1">
        <v>44456.88958333333</v>
      </c>
    </row>
    <row r="376" spans="1:41" x14ac:dyDescent="0.15">
      <c r="A376" t="s">
        <v>750</v>
      </c>
      <c r="B376" s="2" t="s">
        <v>837</v>
      </c>
      <c r="C376" t="s">
        <v>627</v>
      </c>
      <c r="D376" t="s">
        <v>628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67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44133.96597222222</v>
      </c>
    </row>
    <row r="377" spans="1:41" x14ac:dyDescent="0.15">
      <c r="A377" t="s">
        <v>750</v>
      </c>
      <c r="B377" s="2" t="s">
        <v>3027</v>
      </c>
      <c r="C377" t="s">
        <v>3152</v>
      </c>
      <c r="D377" t="s">
        <v>3153</v>
      </c>
      <c r="E377">
        <v>2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1750</v>
      </c>
      <c r="AC377">
        <v>843</v>
      </c>
      <c r="AD377">
        <v>64</v>
      </c>
      <c r="AE377">
        <v>6</v>
      </c>
      <c r="AF377" t="s">
        <v>122</v>
      </c>
      <c r="AG377" t="s">
        <v>76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44319.604166666664</v>
      </c>
    </row>
    <row r="378" spans="1:41" x14ac:dyDescent="0.15">
      <c r="A378" t="s">
        <v>750</v>
      </c>
      <c r="B378" s="2" t="s">
        <v>838</v>
      </c>
      <c r="C378" t="s">
        <v>839</v>
      </c>
      <c r="D378" t="s">
        <v>840</v>
      </c>
      <c r="E378">
        <v>3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6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10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12</v>
      </c>
      <c r="AB378">
        <v>2896</v>
      </c>
      <c r="AC378">
        <v>1401</v>
      </c>
      <c r="AD378">
        <v>94</v>
      </c>
      <c r="AE378">
        <v>1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44451.736111111109</v>
      </c>
    </row>
    <row r="379" spans="1:41" x14ac:dyDescent="0.15">
      <c r="A379" t="s">
        <v>750</v>
      </c>
      <c r="B379" s="2" t="s">
        <v>841</v>
      </c>
      <c r="C379" t="s">
        <v>398</v>
      </c>
      <c r="D379" t="s">
        <v>399</v>
      </c>
      <c r="E379">
        <v>8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12</v>
      </c>
      <c r="AI379">
        <v>3179</v>
      </c>
      <c r="AJ379">
        <v>1535</v>
      </c>
      <c r="AK379">
        <v>109</v>
      </c>
      <c r="AL379">
        <v>0</v>
      </c>
      <c r="AM379" t="s">
        <v>47</v>
      </c>
      <c r="AN379" t="s">
        <v>76</v>
      </c>
      <c r="AO379" s="1">
        <v>44218.757638888892</v>
      </c>
    </row>
    <row r="380" spans="1:41" x14ac:dyDescent="0.15">
      <c r="A380" t="s">
        <v>750</v>
      </c>
      <c r="B380" t="s">
        <v>842</v>
      </c>
      <c r="C380" t="s">
        <v>843</v>
      </c>
      <c r="D380" t="s">
        <v>265</v>
      </c>
      <c r="E380">
        <v>11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4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7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8</v>
      </c>
      <c r="AB380">
        <v>1509</v>
      </c>
      <c r="AC380">
        <v>747</v>
      </c>
      <c r="AD380">
        <v>15</v>
      </c>
      <c r="AE380">
        <v>0</v>
      </c>
      <c r="AF380" t="s">
        <v>47</v>
      </c>
      <c r="AG380" t="s">
        <v>76</v>
      </c>
      <c r="AH380">
        <v>11</v>
      </c>
      <c r="AI380">
        <v>2571</v>
      </c>
      <c r="AJ380">
        <v>1274</v>
      </c>
      <c r="AK380">
        <v>23</v>
      </c>
      <c r="AL380">
        <v>0</v>
      </c>
      <c r="AM380" t="s">
        <v>47</v>
      </c>
      <c r="AN380" t="s">
        <v>76</v>
      </c>
      <c r="AO380" s="1">
        <v>44456.680555555555</v>
      </c>
    </row>
    <row r="381" spans="1:41" x14ac:dyDescent="0.15">
      <c r="A381" t="s">
        <v>750</v>
      </c>
      <c r="B381" s="2" t="s">
        <v>844</v>
      </c>
      <c r="C381" t="s">
        <v>845</v>
      </c>
      <c r="D381" t="s">
        <v>247</v>
      </c>
      <c r="E381">
        <v>0</v>
      </c>
      <c r="F381">
        <v>2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4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6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9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44133.96597222222</v>
      </c>
    </row>
    <row r="382" spans="1:41" x14ac:dyDescent="0.15">
      <c r="A382" t="s">
        <v>750</v>
      </c>
      <c r="B382" s="2" t="s">
        <v>846</v>
      </c>
      <c r="C382" t="s">
        <v>847</v>
      </c>
      <c r="D382" t="s">
        <v>121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4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6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8</v>
      </c>
      <c r="AB382">
        <v>0</v>
      </c>
      <c r="AC382">
        <v>0</v>
      </c>
      <c r="AD382">
        <v>0</v>
      </c>
      <c r="AE382" t="s">
        <v>45</v>
      </c>
      <c r="AF382" t="s">
        <v>67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44133.96597222222</v>
      </c>
    </row>
    <row r="383" spans="1:41" x14ac:dyDescent="0.15">
      <c r="A383" t="s">
        <v>750</v>
      </c>
      <c r="B383" s="2" t="s">
        <v>848</v>
      </c>
      <c r="C383" t="s">
        <v>849</v>
      </c>
      <c r="D383" t="s">
        <v>850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67</v>
      </c>
      <c r="Z383" t="s">
        <v>45</v>
      </c>
      <c r="AA383">
        <v>10</v>
      </c>
      <c r="AB383">
        <v>2572</v>
      </c>
      <c r="AC383">
        <v>1230</v>
      </c>
      <c r="AD383">
        <v>112</v>
      </c>
      <c r="AE383">
        <v>1</v>
      </c>
      <c r="AF383" t="s">
        <v>67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44375.664583333331</v>
      </c>
    </row>
    <row r="384" spans="1:41" x14ac:dyDescent="0.15">
      <c r="A384" t="s">
        <v>750</v>
      </c>
      <c r="B384" s="2" t="s">
        <v>851</v>
      </c>
      <c r="C384" t="s">
        <v>852</v>
      </c>
      <c r="D384" t="s">
        <v>853</v>
      </c>
      <c r="E384">
        <v>4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6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10</v>
      </c>
      <c r="U384">
        <v>0</v>
      </c>
      <c r="V384">
        <v>0</v>
      </c>
      <c r="W384">
        <v>0</v>
      </c>
      <c r="X384" t="s">
        <v>45</v>
      </c>
      <c r="Y384" t="s">
        <v>67</v>
      </c>
      <c r="Z384" t="s">
        <v>45</v>
      </c>
      <c r="AA384">
        <v>12</v>
      </c>
      <c r="AB384">
        <v>2780</v>
      </c>
      <c r="AC384">
        <v>1339</v>
      </c>
      <c r="AD384">
        <v>102</v>
      </c>
      <c r="AE384">
        <v>1</v>
      </c>
      <c r="AF384" t="s">
        <v>47</v>
      </c>
      <c r="AG384" t="s">
        <v>76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44431.656944444447</v>
      </c>
    </row>
    <row r="385" spans="1:41" x14ac:dyDescent="0.15">
      <c r="A385" t="s">
        <v>750</v>
      </c>
      <c r="B385" s="2" t="s">
        <v>854</v>
      </c>
      <c r="C385" t="s">
        <v>855</v>
      </c>
      <c r="D385" t="s">
        <v>378</v>
      </c>
      <c r="E385">
        <v>3</v>
      </c>
      <c r="F385">
        <v>2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8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10</v>
      </c>
      <c r="AB385">
        <v>2018</v>
      </c>
      <c r="AC385">
        <v>991</v>
      </c>
      <c r="AD385">
        <v>36</v>
      </c>
      <c r="AE385">
        <v>1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44218.75277777778</v>
      </c>
    </row>
    <row r="386" spans="1:41" x14ac:dyDescent="0.15">
      <c r="A386" t="s">
        <v>750</v>
      </c>
      <c r="B386" s="2" t="s">
        <v>856</v>
      </c>
      <c r="C386" t="s">
        <v>857</v>
      </c>
      <c r="D386" t="s">
        <v>61</v>
      </c>
      <c r="E386">
        <v>1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3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4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7</v>
      </c>
      <c r="AB386">
        <v>1328</v>
      </c>
      <c r="AC386">
        <v>656</v>
      </c>
      <c r="AD386">
        <v>16</v>
      </c>
      <c r="AE386">
        <v>0</v>
      </c>
      <c r="AF386" t="s">
        <v>47</v>
      </c>
      <c r="AG386" t="s">
        <v>76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44387.723611111112</v>
      </c>
    </row>
    <row r="387" spans="1:41" x14ac:dyDescent="0.15">
      <c r="A387" t="s">
        <v>750</v>
      </c>
      <c r="B387" s="2" t="s">
        <v>3093</v>
      </c>
      <c r="C387" t="s">
        <v>3098</v>
      </c>
      <c r="D387" t="s">
        <v>941</v>
      </c>
      <c r="E387">
        <v>1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5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8</v>
      </c>
      <c r="U387">
        <v>1518</v>
      </c>
      <c r="V387">
        <v>741</v>
      </c>
      <c r="W387">
        <v>36</v>
      </c>
      <c r="X387">
        <v>0</v>
      </c>
      <c r="Y387" t="s">
        <v>47</v>
      </c>
      <c r="Z387" t="s">
        <v>76</v>
      </c>
      <c r="AA387">
        <v>9</v>
      </c>
      <c r="AB387">
        <v>0</v>
      </c>
      <c r="AC387">
        <v>0</v>
      </c>
      <c r="AD387">
        <v>0</v>
      </c>
      <c r="AE387" t="s">
        <v>45</v>
      </c>
      <c r="AF387" t="s">
        <v>46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44431.620138888888</v>
      </c>
    </row>
    <row r="388" spans="1:41" x14ac:dyDescent="0.15">
      <c r="A388" t="s">
        <v>858</v>
      </c>
      <c r="B388" s="2" t="s">
        <v>859</v>
      </c>
      <c r="C388" t="s">
        <v>627</v>
      </c>
      <c r="D388" t="s">
        <v>628</v>
      </c>
      <c r="E388">
        <v>25</v>
      </c>
      <c r="F388">
        <v>3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7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10</v>
      </c>
      <c r="U388">
        <v>0</v>
      </c>
      <c r="V388">
        <v>0</v>
      </c>
      <c r="W388">
        <v>0</v>
      </c>
      <c r="X388" t="s">
        <v>45</v>
      </c>
      <c r="Y388" t="s">
        <v>67</v>
      </c>
      <c r="Z388" t="s">
        <v>45</v>
      </c>
      <c r="AA388">
        <v>12</v>
      </c>
      <c r="AB388">
        <v>3392</v>
      </c>
      <c r="AC388">
        <v>1591</v>
      </c>
      <c r="AD388">
        <v>210</v>
      </c>
      <c r="AE388">
        <v>23</v>
      </c>
      <c r="AF388" t="s">
        <v>122</v>
      </c>
      <c r="AG388" t="s">
        <v>76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44457.629166666666</v>
      </c>
    </row>
    <row r="389" spans="1:41" x14ac:dyDescent="0.15">
      <c r="A389" t="s">
        <v>858</v>
      </c>
      <c r="B389" s="2" t="s">
        <v>860</v>
      </c>
      <c r="C389" t="s">
        <v>861</v>
      </c>
      <c r="D389" t="s">
        <v>862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9</v>
      </c>
      <c r="AB389">
        <v>2112</v>
      </c>
      <c r="AC389">
        <v>1034</v>
      </c>
      <c r="AD389">
        <v>44</v>
      </c>
      <c r="AE389">
        <v>0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44368.644444444442</v>
      </c>
    </row>
    <row r="390" spans="1:41" x14ac:dyDescent="0.15">
      <c r="A390" t="s">
        <v>858</v>
      </c>
      <c r="B390" s="2" t="s">
        <v>863</v>
      </c>
      <c r="C390" t="s">
        <v>798</v>
      </c>
      <c r="D390" t="s">
        <v>799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9</v>
      </c>
      <c r="U390">
        <v>0</v>
      </c>
      <c r="V390">
        <v>0</v>
      </c>
      <c r="W390">
        <v>0</v>
      </c>
      <c r="X390" t="s">
        <v>45</v>
      </c>
      <c r="Y390" t="s">
        <v>46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44133.96597222222</v>
      </c>
    </row>
    <row r="391" spans="1:41" x14ac:dyDescent="0.15">
      <c r="A391" t="s">
        <v>858</v>
      </c>
      <c r="B391" s="2" t="s">
        <v>864</v>
      </c>
      <c r="C391" t="s">
        <v>865</v>
      </c>
      <c r="D391" t="s">
        <v>866</v>
      </c>
      <c r="E391">
        <v>10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6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11</v>
      </c>
      <c r="AB391">
        <v>2927</v>
      </c>
      <c r="AC391">
        <v>1432</v>
      </c>
      <c r="AD391">
        <v>63</v>
      </c>
      <c r="AE391">
        <v>1</v>
      </c>
      <c r="AF391" t="s">
        <v>47</v>
      </c>
      <c r="AG391" t="s">
        <v>76</v>
      </c>
      <c r="AH391">
        <v>12</v>
      </c>
      <c r="AI391">
        <v>3609</v>
      </c>
      <c r="AJ391">
        <v>1735</v>
      </c>
      <c r="AK391">
        <v>139</v>
      </c>
      <c r="AL391">
        <v>5</v>
      </c>
      <c r="AM391" t="s">
        <v>122</v>
      </c>
      <c r="AN391" t="s">
        <v>76</v>
      </c>
      <c r="AO391" s="1">
        <v>44402.755555555559</v>
      </c>
    </row>
    <row r="392" spans="1:41" x14ac:dyDescent="0.15">
      <c r="A392" t="s">
        <v>858</v>
      </c>
      <c r="B392" s="2" t="s">
        <v>867</v>
      </c>
      <c r="C392" t="s">
        <v>680</v>
      </c>
      <c r="D392" t="s">
        <v>868</v>
      </c>
      <c r="E392">
        <v>4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3511</v>
      </c>
      <c r="AC392">
        <v>1707</v>
      </c>
      <c r="AD392">
        <v>97</v>
      </c>
      <c r="AE392">
        <v>2</v>
      </c>
      <c r="AF392" t="s">
        <v>47</v>
      </c>
      <c r="AG392" t="s">
        <v>76</v>
      </c>
      <c r="AH392">
        <v>12</v>
      </c>
      <c r="AI392">
        <v>4383</v>
      </c>
      <c r="AJ392">
        <v>2065</v>
      </c>
      <c r="AK392">
        <v>253</v>
      </c>
      <c r="AL392">
        <v>10</v>
      </c>
      <c r="AM392" t="s">
        <v>122</v>
      </c>
      <c r="AN392" t="s">
        <v>76</v>
      </c>
      <c r="AO392" s="1">
        <v>44379.951388888891</v>
      </c>
    </row>
    <row r="393" spans="1:41" x14ac:dyDescent="0.15">
      <c r="A393" t="s">
        <v>858</v>
      </c>
      <c r="B393" s="2" t="s">
        <v>869</v>
      </c>
      <c r="C393" t="s">
        <v>166</v>
      </c>
      <c r="D393" t="s">
        <v>870</v>
      </c>
      <c r="E393">
        <v>2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4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10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11</v>
      </c>
      <c r="AI393">
        <v>3220</v>
      </c>
      <c r="AJ393">
        <v>1584</v>
      </c>
      <c r="AK393">
        <v>52</v>
      </c>
      <c r="AL393">
        <v>3</v>
      </c>
      <c r="AM393" t="s">
        <v>122</v>
      </c>
      <c r="AN393" t="s">
        <v>76</v>
      </c>
      <c r="AO393" s="1">
        <v>44456.763888888891</v>
      </c>
    </row>
    <row r="394" spans="1:41" x14ac:dyDescent="0.15">
      <c r="A394" t="s">
        <v>858</v>
      </c>
      <c r="B394" s="2" t="s">
        <v>871</v>
      </c>
      <c r="C394" t="s">
        <v>872</v>
      </c>
      <c r="D394" t="s">
        <v>749</v>
      </c>
      <c r="E394">
        <v>22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12</v>
      </c>
      <c r="AB394">
        <v>3892</v>
      </c>
      <c r="AC394">
        <v>1906</v>
      </c>
      <c r="AD394">
        <v>80</v>
      </c>
      <c r="AE394">
        <v>0</v>
      </c>
      <c r="AF394" t="s">
        <v>47</v>
      </c>
      <c r="AG394" t="s">
        <v>76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44443.795138888891</v>
      </c>
    </row>
    <row r="395" spans="1:41" x14ac:dyDescent="0.15">
      <c r="A395" t="s">
        <v>858</v>
      </c>
      <c r="B395" s="2" t="s">
        <v>873</v>
      </c>
      <c r="C395" t="s">
        <v>874</v>
      </c>
      <c r="D395" t="s">
        <v>875</v>
      </c>
      <c r="E395">
        <v>4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7</v>
      </c>
      <c r="U395">
        <v>1500</v>
      </c>
      <c r="V395">
        <v>737</v>
      </c>
      <c r="W395">
        <v>26</v>
      </c>
      <c r="X395">
        <v>0</v>
      </c>
      <c r="Y395" t="s">
        <v>47</v>
      </c>
      <c r="Z395" t="s">
        <v>76</v>
      </c>
      <c r="AA395">
        <v>9</v>
      </c>
      <c r="AB395">
        <v>2110</v>
      </c>
      <c r="AC395">
        <v>1034</v>
      </c>
      <c r="AD395">
        <v>42</v>
      </c>
      <c r="AE395">
        <v>0</v>
      </c>
      <c r="AF395" t="s">
        <v>47</v>
      </c>
      <c r="AG395" t="s">
        <v>76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44458.580555555556</v>
      </c>
    </row>
    <row r="396" spans="1:41" x14ac:dyDescent="0.15">
      <c r="A396" t="s">
        <v>858</v>
      </c>
      <c r="B396" s="2" t="s">
        <v>876</v>
      </c>
      <c r="C396" t="s">
        <v>484</v>
      </c>
      <c r="D396" t="s">
        <v>877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878</v>
      </c>
      <c r="C397" t="s">
        <v>146</v>
      </c>
      <c r="D397" t="s">
        <v>879</v>
      </c>
      <c r="E397">
        <v>5</v>
      </c>
      <c r="F397">
        <v>3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10</v>
      </c>
      <c r="U397">
        <v>2244</v>
      </c>
      <c r="V397">
        <v>1101</v>
      </c>
      <c r="W397">
        <v>42</v>
      </c>
      <c r="X397">
        <v>0</v>
      </c>
      <c r="Y397" t="s">
        <v>47</v>
      </c>
      <c r="Z397" t="s">
        <v>76</v>
      </c>
      <c r="AA397">
        <v>12</v>
      </c>
      <c r="AB397">
        <v>3465</v>
      </c>
      <c r="AC397">
        <v>1699</v>
      </c>
      <c r="AD397">
        <v>67</v>
      </c>
      <c r="AE397">
        <v>3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44459.545138888891</v>
      </c>
    </row>
    <row r="398" spans="1:41" x14ac:dyDescent="0.15">
      <c r="A398" t="s">
        <v>858</v>
      </c>
      <c r="B398" s="2" t="s">
        <v>880</v>
      </c>
      <c r="C398" t="s">
        <v>612</v>
      </c>
      <c r="D398" t="s">
        <v>881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5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9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10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882</v>
      </c>
      <c r="C399" t="s">
        <v>883</v>
      </c>
      <c r="D399" t="s">
        <v>884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4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8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44133.96597222222</v>
      </c>
    </row>
    <row r="400" spans="1:41" x14ac:dyDescent="0.15">
      <c r="A400" t="s">
        <v>858</v>
      </c>
      <c r="B400" s="2" t="s">
        <v>885</v>
      </c>
      <c r="C400" t="s">
        <v>886</v>
      </c>
      <c r="D400" t="s">
        <v>367</v>
      </c>
      <c r="E400">
        <v>9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6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8</v>
      </c>
      <c r="AB400">
        <v>2021</v>
      </c>
      <c r="AC400">
        <v>1005</v>
      </c>
      <c r="AD400">
        <v>11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44412.73541666667</v>
      </c>
    </row>
    <row r="401" spans="1:41" x14ac:dyDescent="0.15">
      <c r="A401" t="s">
        <v>858</v>
      </c>
      <c r="B401" s="2" t="s">
        <v>887</v>
      </c>
      <c r="C401" t="s">
        <v>293</v>
      </c>
      <c r="D401" t="s">
        <v>888</v>
      </c>
      <c r="E401">
        <v>4</v>
      </c>
      <c r="F401">
        <v>3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12</v>
      </c>
      <c r="AB401">
        <v>2128</v>
      </c>
      <c r="AC401">
        <v>997</v>
      </c>
      <c r="AD401">
        <v>134</v>
      </c>
      <c r="AE401">
        <v>17</v>
      </c>
      <c r="AF401" t="s">
        <v>122</v>
      </c>
      <c r="AG401" t="s">
        <v>76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44275.515277777777</v>
      </c>
    </row>
    <row r="402" spans="1:41" x14ac:dyDescent="0.15">
      <c r="A402" t="s">
        <v>858</v>
      </c>
      <c r="B402" s="2" t="s">
        <v>889</v>
      </c>
      <c r="C402" t="s">
        <v>890</v>
      </c>
      <c r="D402" t="s">
        <v>195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6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11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44133.96597222222</v>
      </c>
    </row>
    <row r="403" spans="1:41" x14ac:dyDescent="0.15">
      <c r="A403" t="s">
        <v>858</v>
      </c>
      <c r="B403" s="2" t="s">
        <v>891</v>
      </c>
      <c r="C403" t="s">
        <v>892</v>
      </c>
      <c r="D403" t="s">
        <v>893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67</v>
      </c>
      <c r="Z403" t="s">
        <v>45</v>
      </c>
      <c r="AA403">
        <v>7</v>
      </c>
      <c r="AB403">
        <v>0</v>
      </c>
      <c r="AC403">
        <v>0</v>
      </c>
      <c r="AD403">
        <v>0</v>
      </c>
      <c r="AE403" t="s">
        <v>45</v>
      </c>
      <c r="AF403" t="s">
        <v>46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44133.96597222222</v>
      </c>
    </row>
    <row r="404" spans="1:41" x14ac:dyDescent="0.15">
      <c r="A404" t="s">
        <v>858</v>
      </c>
      <c r="B404" s="2" t="s">
        <v>894</v>
      </c>
      <c r="C404" t="s">
        <v>895</v>
      </c>
      <c r="D404" t="s">
        <v>367</v>
      </c>
      <c r="E404">
        <v>1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8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11</v>
      </c>
      <c r="AB404">
        <v>2418</v>
      </c>
      <c r="AC404">
        <v>1153</v>
      </c>
      <c r="AD404">
        <v>112</v>
      </c>
      <c r="AE404">
        <v>8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44212.60833333333</v>
      </c>
    </row>
    <row r="405" spans="1:41" x14ac:dyDescent="0.15">
      <c r="A405" t="s">
        <v>858</v>
      </c>
      <c r="B405" s="2" t="s">
        <v>896</v>
      </c>
      <c r="C405" t="s">
        <v>897</v>
      </c>
      <c r="D405" t="s">
        <v>898</v>
      </c>
      <c r="E405">
        <v>2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10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12</v>
      </c>
      <c r="AI405">
        <v>3860</v>
      </c>
      <c r="AJ405">
        <v>1873</v>
      </c>
      <c r="AK405">
        <v>114</v>
      </c>
      <c r="AL405">
        <v>0</v>
      </c>
      <c r="AM405" t="s">
        <v>47</v>
      </c>
      <c r="AN405" t="s">
        <v>76</v>
      </c>
      <c r="AO405" s="1">
        <v>44163.495833333334</v>
      </c>
    </row>
    <row r="406" spans="1:41" x14ac:dyDescent="0.15">
      <c r="A406" t="s">
        <v>858</v>
      </c>
      <c r="B406" s="2" t="s">
        <v>3283</v>
      </c>
      <c r="C406" t="s">
        <v>3284</v>
      </c>
      <c r="D406" t="s">
        <v>3285</v>
      </c>
      <c r="E406">
        <v>6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11</v>
      </c>
      <c r="AB406">
        <v>2535</v>
      </c>
      <c r="AC406">
        <v>1228</v>
      </c>
      <c r="AD406">
        <v>79</v>
      </c>
      <c r="AE406">
        <v>1</v>
      </c>
      <c r="AF406" t="s">
        <v>47</v>
      </c>
      <c r="AG406" t="s">
        <v>76</v>
      </c>
      <c r="AH406">
        <v>12</v>
      </c>
      <c r="AI406">
        <v>3160</v>
      </c>
      <c r="AJ406">
        <v>1551</v>
      </c>
      <c r="AK406">
        <v>58</v>
      </c>
      <c r="AL406">
        <v>1</v>
      </c>
      <c r="AM406" t="s">
        <v>47</v>
      </c>
      <c r="AN406" t="s">
        <v>76</v>
      </c>
      <c r="AO406" s="1">
        <v>44456.709027777775</v>
      </c>
    </row>
    <row r="407" spans="1:41" x14ac:dyDescent="0.15">
      <c r="A407" t="s">
        <v>858</v>
      </c>
      <c r="B407" s="2" t="s">
        <v>899</v>
      </c>
      <c r="C407" t="s">
        <v>900</v>
      </c>
      <c r="D407" t="s">
        <v>147</v>
      </c>
      <c r="E407">
        <v>3</v>
      </c>
      <c r="F407">
        <v>3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7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9</v>
      </c>
      <c r="AB407">
        <v>1810</v>
      </c>
      <c r="AC407">
        <v>888</v>
      </c>
      <c r="AD407">
        <v>34</v>
      </c>
      <c r="AE407">
        <v>0</v>
      </c>
      <c r="AF407" t="s">
        <v>47</v>
      </c>
      <c r="AG407" t="s">
        <v>76</v>
      </c>
      <c r="AH407">
        <v>10</v>
      </c>
      <c r="AI407">
        <v>0</v>
      </c>
      <c r="AJ407">
        <v>0</v>
      </c>
      <c r="AK407">
        <v>0</v>
      </c>
      <c r="AL407" t="s">
        <v>45</v>
      </c>
      <c r="AM407" t="s">
        <v>47</v>
      </c>
      <c r="AN407" t="s">
        <v>45</v>
      </c>
      <c r="AO407" s="1">
        <v>44361.645138888889</v>
      </c>
    </row>
    <row r="408" spans="1:41" x14ac:dyDescent="0.15">
      <c r="A408" t="s">
        <v>858</v>
      </c>
      <c r="B408" s="2" t="s">
        <v>901</v>
      </c>
      <c r="C408" t="s">
        <v>230</v>
      </c>
      <c r="D408" t="s">
        <v>902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4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8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10</v>
      </c>
      <c r="AB408">
        <v>0</v>
      </c>
      <c r="AC408">
        <v>0</v>
      </c>
      <c r="AD408">
        <v>0</v>
      </c>
      <c r="AE408" t="s">
        <v>45</v>
      </c>
      <c r="AF408" t="s">
        <v>67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903</v>
      </c>
      <c r="C409" t="s">
        <v>769</v>
      </c>
      <c r="D409" t="s">
        <v>770</v>
      </c>
      <c r="E409">
        <v>8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2099</v>
      </c>
      <c r="AC409">
        <v>1012</v>
      </c>
      <c r="AD409">
        <v>75</v>
      </c>
      <c r="AE409">
        <v>0</v>
      </c>
      <c r="AF409" t="s">
        <v>47</v>
      </c>
      <c r="AG409" t="s">
        <v>76</v>
      </c>
      <c r="AH409">
        <v>11</v>
      </c>
      <c r="AI409">
        <v>2518</v>
      </c>
      <c r="AJ409">
        <v>1154</v>
      </c>
      <c r="AK409">
        <v>210</v>
      </c>
      <c r="AL409">
        <v>9</v>
      </c>
      <c r="AM409" t="s">
        <v>47</v>
      </c>
      <c r="AN409" t="s">
        <v>76</v>
      </c>
      <c r="AO409" s="1">
        <v>44360.847222222219</v>
      </c>
    </row>
    <row r="410" spans="1:41" x14ac:dyDescent="0.15">
      <c r="A410" t="s">
        <v>858</v>
      </c>
      <c r="B410" s="2" t="s">
        <v>904</v>
      </c>
      <c r="C410" t="s">
        <v>905</v>
      </c>
      <c r="D410" t="s">
        <v>906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6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44133.96597222222</v>
      </c>
    </row>
    <row r="411" spans="1:41" x14ac:dyDescent="0.15">
      <c r="A411" t="s">
        <v>858</v>
      </c>
      <c r="B411" s="2" t="s">
        <v>907</v>
      </c>
      <c r="C411" t="s">
        <v>908</v>
      </c>
      <c r="D411" t="s">
        <v>909</v>
      </c>
      <c r="E411">
        <v>1</v>
      </c>
      <c r="F411">
        <v>2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9</v>
      </c>
      <c r="AB411">
        <v>1877</v>
      </c>
      <c r="AC411">
        <v>926</v>
      </c>
      <c r="AD411">
        <v>25</v>
      </c>
      <c r="AE411">
        <v>0</v>
      </c>
      <c r="AF411" t="s">
        <v>47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44255.597916666666</v>
      </c>
    </row>
    <row r="412" spans="1:41" x14ac:dyDescent="0.15">
      <c r="A412" t="s">
        <v>858</v>
      </c>
      <c r="B412" s="2" t="s">
        <v>910</v>
      </c>
      <c r="C412" t="s">
        <v>911</v>
      </c>
      <c r="D412" t="s">
        <v>912</v>
      </c>
      <c r="E412">
        <v>1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2280</v>
      </c>
      <c r="AC412">
        <v>1121</v>
      </c>
      <c r="AD412">
        <v>38</v>
      </c>
      <c r="AE412">
        <v>0</v>
      </c>
      <c r="AF412" t="s">
        <v>47</v>
      </c>
      <c r="AG412" t="s">
        <v>76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44271.928472222222</v>
      </c>
    </row>
    <row r="413" spans="1:41" x14ac:dyDescent="0.15">
      <c r="A413" t="s">
        <v>858</v>
      </c>
      <c r="B413" s="2" t="s">
        <v>913</v>
      </c>
      <c r="C413" t="s">
        <v>785</v>
      </c>
      <c r="D413" t="s">
        <v>786</v>
      </c>
      <c r="E413">
        <v>1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5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8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10</v>
      </c>
      <c r="AB413">
        <v>2446</v>
      </c>
      <c r="AC413">
        <v>1185</v>
      </c>
      <c r="AD413">
        <v>76</v>
      </c>
      <c r="AE413">
        <v>6</v>
      </c>
      <c r="AF413" t="s">
        <v>47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44275.466666666667</v>
      </c>
    </row>
    <row r="414" spans="1:41" x14ac:dyDescent="0.15">
      <c r="A414" t="s">
        <v>858</v>
      </c>
      <c r="B414" s="2" t="s">
        <v>914</v>
      </c>
      <c r="C414" t="s">
        <v>915</v>
      </c>
      <c r="D414" t="s">
        <v>776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8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10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44133.96597222222</v>
      </c>
    </row>
    <row r="415" spans="1:41" x14ac:dyDescent="0.15">
      <c r="A415" t="s">
        <v>858</v>
      </c>
      <c r="B415" s="2" t="s">
        <v>916</v>
      </c>
      <c r="C415" t="s">
        <v>917</v>
      </c>
      <c r="D415" t="s">
        <v>918</v>
      </c>
      <c r="E415">
        <v>5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6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3103</v>
      </c>
      <c r="AC415">
        <v>1512</v>
      </c>
      <c r="AD415">
        <v>79</v>
      </c>
      <c r="AE415">
        <v>0</v>
      </c>
      <c r="AF415" t="s">
        <v>47</v>
      </c>
      <c r="AG415" t="s">
        <v>76</v>
      </c>
      <c r="AH415">
        <v>12</v>
      </c>
      <c r="AI415">
        <v>4056</v>
      </c>
      <c r="AJ415">
        <v>1955</v>
      </c>
      <c r="AK415">
        <v>146</v>
      </c>
      <c r="AL415">
        <v>6</v>
      </c>
      <c r="AM415" t="s">
        <v>122</v>
      </c>
      <c r="AN415" t="s">
        <v>76</v>
      </c>
      <c r="AO415" s="1">
        <v>44443.663888888892</v>
      </c>
    </row>
    <row r="416" spans="1:41" x14ac:dyDescent="0.15">
      <c r="A416" t="s">
        <v>858</v>
      </c>
      <c r="B416" s="2" t="s">
        <v>919</v>
      </c>
      <c r="C416" t="s">
        <v>920</v>
      </c>
      <c r="D416" t="s">
        <v>132</v>
      </c>
      <c r="E416">
        <v>0</v>
      </c>
      <c r="F416">
        <v>2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921</v>
      </c>
      <c r="C417" t="s">
        <v>134</v>
      </c>
      <c r="D417" t="s">
        <v>195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6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9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858</v>
      </c>
      <c r="B418" s="2" t="s">
        <v>922</v>
      </c>
      <c r="C418" t="s">
        <v>923</v>
      </c>
      <c r="D418" t="s">
        <v>799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10</v>
      </c>
      <c r="AB418">
        <v>0</v>
      </c>
      <c r="AC418">
        <v>0</v>
      </c>
      <c r="AD418">
        <v>0</v>
      </c>
      <c r="AE418" t="s">
        <v>45</v>
      </c>
      <c r="AF418" t="s">
        <v>67</v>
      </c>
      <c r="AG418" t="s">
        <v>45</v>
      </c>
      <c r="AH418">
        <v>12</v>
      </c>
      <c r="AI418">
        <v>2931</v>
      </c>
      <c r="AJ418">
        <v>1414</v>
      </c>
      <c r="AK418">
        <v>103</v>
      </c>
      <c r="AL418">
        <v>5</v>
      </c>
      <c r="AM418" t="s">
        <v>122</v>
      </c>
      <c r="AN418" t="s">
        <v>76</v>
      </c>
      <c r="AO418" s="1">
        <v>44456.629861111112</v>
      </c>
    </row>
    <row r="419" spans="1:41" x14ac:dyDescent="0.15">
      <c r="A419" t="s">
        <v>858</v>
      </c>
      <c r="B419" s="2" t="s">
        <v>3103</v>
      </c>
      <c r="C419" t="s">
        <v>166</v>
      </c>
      <c r="D419" t="s">
        <v>3106</v>
      </c>
      <c r="E419">
        <v>12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7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9</v>
      </c>
      <c r="AB419">
        <v>0</v>
      </c>
      <c r="AC419">
        <v>0</v>
      </c>
      <c r="AD419">
        <v>0</v>
      </c>
      <c r="AE419" t="s">
        <v>45</v>
      </c>
      <c r="AF419" t="s">
        <v>46</v>
      </c>
      <c r="AG419" t="s">
        <v>45</v>
      </c>
      <c r="AH419">
        <v>12</v>
      </c>
      <c r="AI419">
        <v>3878</v>
      </c>
      <c r="AJ419">
        <v>1924</v>
      </c>
      <c r="AK419">
        <v>30</v>
      </c>
      <c r="AL419">
        <v>0</v>
      </c>
      <c r="AM419" t="s">
        <v>47</v>
      </c>
      <c r="AN419" t="s">
        <v>76</v>
      </c>
      <c r="AO419" s="1">
        <v>44456.703472222223</v>
      </c>
    </row>
    <row r="420" spans="1:41" x14ac:dyDescent="0.15">
      <c r="A420" t="s">
        <v>858</v>
      </c>
      <c r="B420" s="2" t="s">
        <v>924</v>
      </c>
      <c r="C420" t="s">
        <v>925</v>
      </c>
      <c r="D420" t="s">
        <v>573</v>
      </c>
      <c r="E420">
        <v>5</v>
      </c>
      <c r="F420">
        <v>2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4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2649</v>
      </c>
      <c r="AC420">
        <v>1303</v>
      </c>
      <c r="AD420">
        <v>43</v>
      </c>
      <c r="AE420">
        <v>0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44367.394444444442</v>
      </c>
    </row>
    <row r="421" spans="1:41" x14ac:dyDescent="0.15">
      <c r="A421" t="s">
        <v>858</v>
      </c>
      <c r="B421" s="2" t="s">
        <v>926</v>
      </c>
      <c r="C421" t="s">
        <v>171</v>
      </c>
      <c r="D421" t="s">
        <v>61</v>
      </c>
      <c r="E421">
        <v>6</v>
      </c>
      <c r="F421">
        <v>3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6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10</v>
      </c>
      <c r="U421">
        <v>3046</v>
      </c>
      <c r="V421">
        <v>1453</v>
      </c>
      <c r="W421">
        <v>140</v>
      </c>
      <c r="X421">
        <v>11</v>
      </c>
      <c r="Y421" t="s">
        <v>47</v>
      </c>
      <c r="Z421" t="s">
        <v>76</v>
      </c>
      <c r="AA421">
        <v>11</v>
      </c>
      <c r="AB421">
        <v>3494</v>
      </c>
      <c r="AC421">
        <v>1697</v>
      </c>
      <c r="AD421">
        <v>100</v>
      </c>
      <c r="AE421">
        <v>4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44368.57708333333</v>
      </c>
    </row>
    <row r="422" spans="1:41" x14ac:dyDescent="0.15">
      <c r="A422" t="s">
        <v>858</v>
      </c>
      <c r="B422" s="2" t="s">
        <v>927</v>
      </c>
      <c r="C422" t="s">
        <v>928</v>
      </c>
      <c r="D422" t="s">
        <v>247</v>
      </c>
      <c r="E422">
        <v>6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9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12</v>
      </c>
      <c r="AB422">
        <v>2675</v>
      </c>
      <c r="AC422">
        <v>1249</v>
      </c>
      <c r="AD422">
        <v>177</v>
      </c>
      <c r="AE422">
        <v>16</v>
      </c>
      <c r="AF422" t="s">
        <v>122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44459.532638888886</v>
      </c>
    </row>
    <row r="423" spans="1:41" x14ac:dyDescent="0.15">
      <c r="A423" t="s">
        <v>858</v>
      </c>
      <c r="B423" s="2" t="s">
        <v>930</v>
      </c>
      <c r="C423" t="s">
        <v>931</v>
      </c>
      <c r="D423" t="s">
        <v>932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11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858</v>
      </c>
      <c r="B424" s="2" t="s">
        <v>933</v>
      </c>
      <c r="C424" t="s">
        <v>934</v>
      </c>
      <c r="D424" t="s">
        <v>935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5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7</v>
      </c>
      <c r="U424">
        <v>0</v>
      </c>
      <c r="V424">
        <v>0</v>
      </c>
      <c r="W424">
        <v>0</v>
      </c>
      <c r="X424" t="s">
        <v>45</v>
      </c>
      <c r="Y424" t="s">
        <v>46</v>
      </c>
      <c r="Z424" t="s">
        <v>45</v>
      </c>
      <c r="AA424">
        <v>9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858</v>
      </c>
      <c r="B425" s="2" t="s">
        <v>936</v>
      </c>
      <c r="C425" t="s">
        <v>937</v>
      </c>
      <c r="D425" t="s">
        <v>938</v>
      </c>
      <c r="E425">
        <v>3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8</v>
      </c>
      <c r="U425">
        <v>2140</v>
      </c>
      <c r="V425">
        <v>1063</v>
      </c>
      <c r="W425">
        <v>14</v>
      </c>
      <c r="X425">
        <v>0</v>
      </c>
      <c r="Y425" t="s">
        <v>47</v>
      </c>
      <c r="Z425" t="s">
        <v>76</v>
      </c>
      <c r="AA425">
        <v>10</v>
      </c>
      <c r="AB425">
        <v>2462</v>
      </c>
      <c r="AC425">
        <v>1213</v>
      </c>
      <c r="AD425">
        <v>36</v>
      </c>
      <c r="AE425">
        <v>1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44430.706250000003</v>
      </c>
    </row>
    <row r="426" spans="1:41" x14ac:dyDescent="0.15">
      <c r="A426" t="s">
        <v>858</v>
      </c>
      <c r="B426" s="2" t="s">
        <v>939</v>
      </c>
      <c r="C426" t="s">
        <v>940</v>
      </c>
      <c r="D426" t="s">
        <v>941</v>
      </c>
      <c r="E426">
        <v>11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1215</v>
      </c>
      <c r="Z426" t="s">
        <v>929</v>
      </c>
      <c r="AA426">
        <v>11</v>
      </c>
      <c r="AB426">
        <v>2763</v>
      </c>
      <c r="AC426">
        <v>1366</v>
      </c>
      <c r="AD426">
        <v>31</v>
      </c>
      <c r="AE426">
        <v>0</v>
      </c>
      <c r="AF426" t="s">
        <v>47</v>
      </c>
      <c r="AG426" t="s">
        <v>76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44457.534722222219</v>
      </c>
    </row>
    <row r="427" spans="1:41" x14ac:dyDescent="0.15">
      <c r="A427" t="s">
        <v>858</v>
      </c>
      <c r="B427" s="2" t="s">
        <v>942</v>
      </c>
      <c r="C427" t="s">
        <v>943</v>
      </c>
      <c r="D427" t="s">
        <v>402</v>
      </c>
      <c r="E427">
        <v>7</v>
      </c>
      <c r="F427">
        <v>3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6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9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12</v>
      </c>
      <c r="AB427">
        <v>3252</v>
      </c>
      <c r="AC427">
        <v>1580</v>
      </c>
      <c r="AD427">
        <v>92</v>
      </c>
      <c r="AE427">
        <v>2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44408.638194444444</v>
      </c>
    </row>
    <row r="428" spans="1:41" x14ac:dyDescent="0.15">
      <c r="A428" t="s">
        <v>858</v>
      </c>
      <c r="B428" s="2" t="s">
        <v>944</v>
      </c>
      <c r="C428" t="s">
        <v>945</v>
      </c>
      <c r="D428" t="s">
        <v>946</v>
      </c>
      <c r="E428">
        <v>4</v>
      </c>
      <c r="F428">
        <v>2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9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2763</v>
      </c>
      <c r="AC428">
        <v>1365</v>
      </c>
      <c r="AD428">
        <v>33</v>
      </c>
      <c r="AE428">
        <v>0</v>
      </c>
      <c r="AF428" t="s">
        <v>47</v>
      </c>
      <c r="AG428" t="s">
        <v>76</v>
      </c>
      <c r="AH428">
        <v>11</v>
      </c>
      <c r="AI428">
        <v>3130</v>
      </c>
      <c r="AJ428">
        <v>1537</v>
      </c>
      <c r="AK428">
        <v>56</v>
      </c>
      <c r="AL428">
        <v>3</v>
      </c>
      <c r="AM428" t="s">
        <v>47</v>
      </c>
      <c r="AN428" t="s">
        <v>76</v>
      </c>
      <c r="AO428" s="1">
        <v>44379.829861111109</v>
      </c>
    </row>
    <row r="429" spans="1:41" x14ac:dyDescent="0.15">
      <c r="A429" t="s">
        <v>858</v>
      </c>
      <c r="B429" s="2" t="s">
        <v>947</v>
      </c>
      <c r="C429" t="s">
        <v>948</v>
      </c>
      <c r="D429" t="s">
        <v>949</v>
      </c>
      <c r="E429">
        <v>22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11</v>
      </c>
      <c r="U429">
        <v>0</v>
      </c>
      <c r="V429">
        <v>0</v>
      </c>
      <c r="W429">
        <v>0</v>
      </c>
      <c r="X429" t="s">
        <v>45</v>
      </c>
      <c r="Y429" t="s">
        <v>122</v>
      </c>
      <c r="Z429" t="s">
        <v>45</v>
      </c>
      <c r="AA429">
        <v>12</v>
      </c>
      <c r="AB429">
        <v>3871</v>
      </c>
      <c r="AC429">
        <v>1836</v>
      </c>
      <c r="AD429">
        <v>199</v>
      </c>
      <c r="AE429">
        <v>31</v>
      </c>
      <c r="AF429" t="s">
        <v>122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44409.49722222222</v>
      </c>
    </row>
    <row r="430" spans="1:41" x14ac:dyDescent="0.15">
      <c r="A430" t="s">
        <v>858</v>
      </c>
      <c r="B430" s="2" t="s">
        <v>950</v>
      </c>
      <c r="C430" t="s">
        <v>951</v>
      </c>
      <c r="D430" t="s">
        <v>190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5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10</v>
      </c>
      <c r="U430">
        <v>0</v>
      </c>
      <c r="V430">
        <v>0</v>
      </c>
      <c r="W430">
        <v>0</v>
      </c>
      <c r="X430" t="s">
        <v>45</v>
      </c>
      <c r="Y430" t="s">
        <v>67</v>
      </c>
      <c r="Z430" t="s">
        <v>45</v>
      </c>
      <c r="AA430">
        <v>11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858</v>
      </c>
      <c r="B431" s="2" t="s">
        <v>952</v>
      </c>
      <c r="C431" t="s">
        <v>953</v>
      </c>
      <c r="D431" t="s">
        <v>954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7</v>
      </c>
      <c r="U431">
        <v>0</v>
      </c>
      <c r="V431">
        <v>0</v>
      </c>
      <c r="W431">
        <v>0</v>
      </c>
      <c r="X431" t="s">
        <v>45</v>
      </c>
      <c r="Y431" t="s">
        <v>46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858</v>
      </c>
      <c r="B432" s="2" t="s">
        <v>955</v>
      </c>
      <c r="C432" t="s">
        <v>289</v>
      </c>
      <c r="D432" t="s">
        <v>956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7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44133.96597222222</v>
      </c>
    </row>
    <row r="433" spans="1:41" x14ac:dyDescent="0.15">
      <c r="A433" t="s">
        <v>858</v>
      </c>
      <c r="B433" s="2" t="s">
        <v>957</v>
      </c>
      <c r="C433" t="s">
        <v>958</v>
      </c>
      <c r="D433" t="s">
        <v>836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46</v>
      </c>
      <c r="Z433" t="s">
        <v>45</v>
      </c>
      <c r="AA433">
        <v>10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44133.96597222222</v>
      </c>
    </row>
    <row r="434" spans="1:41" x14ac:dyDescent="0.15">
      <c r="A434" t="s">
        <v>959</v>
      </c>
      <c r="B434" s="2" t="s">
        <v>960</v>
      </c>
      <c r="C434" t="s">
        <v>961</v>
      </c>
      <c r="D434" t="s">
        <v>962</v>
      </c>
      <c r="E434">
        <v>3</v>
      </c>
      <c r="F434">
        <v>3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7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11</v>
      </c>
      <c r="AB434">
        <v>2314</v>
      </c>
      <c r="AC434">
        <v>1127</v>
      </c>
      <c r="AD434">
        <v>60</v>
      </c>
      <c r="AE434">
        <v>0</v>
      </c>
      <c r="AF434" t="s">
        <v>47</v>
      </c>
      <c r="AG434" t="s">
        <v>76</v>
      </c>
      <c r="AH434">
        <v>12</v>
      </c>
      <c r="AI434">
        <v>2900</v>
      </c>
      <c r="AJ434">
        <v>1394</v>
      </c>
      <c r="AK434">
        <v>112</v>
      </c>
      <c r="AL434">
        <v>5</v>
      </c>
      <c r="AM434" t="s">
        <v>47</v>
      </c>
      <c r="AN434" t="s">
        <v>76</v>
      </c>
      <c r="AO434" s="1">
        <v>44380.739583333336</v>
      </c>
    </row>
    <row r="435" spans="1:41" x14ac:dyDescent="0.15">
      <c r="A435" t="s">
        <v>959</v>
      </c>
      <c r="B435" s="2" t="s">
        <v>963</v>
      </c>
      <c r="C435" t="s">
        <v>964</v>
      </c>
      <c r="D435" t="s">
        <v>965</v>
      </c>
      <c r="E435">
        <v>8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7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11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12</v>
      </c>
      <c r="AB435">
        <v>3049</v>
      </c>
      <c r="AC435">
        <v>1465</v>
      </c>
      <c r="AD435">
        <v>119</v>
      </c>
      <c r="AE435">
        <v>6</v>
      </c>
      <c r="AF435" t="s">
        <v>122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44428.923611111109</v>
      </c>
    </row>
    <row r="436" spans="1:41" x14ac:dyDescent="0.15">
      <c r="A436" t="s">
        <v>959</v>
      </c>
      <c r="B436" s="2" t="s">
        <v>966</v>
      </c>
      <c r="C436" t="s">
        <v>967</v>
      </c>
      <c r="D436" t="s">
        <v>968</v>
      </c>
      <c r="E436">
        <v>4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10</v>
      </c>
      <c r="U436">
        <v>0</v>
      </c>
      <c r="V436">
        <v>0</v>
      </c>
      <c r="W436">
        <v>0</v>
      </c>
      <c r="X436" t="s">
        <v>45</v>
      </c>
      <c r="Y436" t="s">
        <v>67</v>
      </c>
      <c r="Z436" t="s">
        <v>45</v>
      </c>
      <c r="AA436">
        <v>12</v>
      </c>
      <c r="AB436">
        <v>3135</v>
      </c>
      <c r="AC436">
        <v>1492</v>
      </c>
      <c r="AD436">
        <v>151</v>
      </c>
      <c r="AE436">
        <v>5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44361.800694444442</v>
      </c>
    </row>
    <row r="437" spans="1:41" x14ac:dyDescent="0.15">
      <c r="A437" t="s">
        <v>959</v>
      </c>
      <c r="B437" s="2" t="s">
        <v>969</v>
      </c>
      <c r="C437" t="s">
        <v>970</v>
      </c>
      <c r="D437" t="s">
        <v>147</v>
      </c>
      <c r="E437">
        <v>12</v>
      </c>
      <c r="F437">
        <v>1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7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10</v>
      </c>
      <c r="AB437">
        <v>1872</v>
      </c>
      <c r="AC437">
        <v>902</v>
      </c>
      <c r="AD437">
        <v>68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44457.513194444444</v>
      </c>
    </row>
    <row r="438" spans="1:41" x14ac:dyDescent="0.15">
      <c r="A438" t="s">
        <v>959</v>
      </c>
      <c r="B438" s="2" t="s">
        <v>971</v>
      </c>
      <c r="C438" t="s">
        <v>103</v>
      </c>
      <c r="D438" t="s">
        <v>972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44133.96597222222</v>
      </c>
    </row>
    <row r="439" spans="1:41" x14ac:dyDescent="0.15">
      <c r="A439" t="s">
        <v>959</v>
      </c>
      <c r="B439" s="2" t="s">
        <v>973</v>
      </c>
      <c r="C439" t="s">
        <v>974</v>
      </c>
      <c r="D439" t="s">
        <v>975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7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10</v>
      </c>
      <c r="AB439">
        <v>1969</v>
      </c>
      <c r="AC439">
        <v>971</v>
      </c>
      <c r="AD439">
        <v>27</v>
      </c>
      <c r="AE439">
        <v>0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44375.65625</v>
      </c>
    </row>
    <row r="440" spans="1:41" x14ac:dyDescent="0.15">
      <c r="A440" t="s">
        <v>959</v>
      </c>
      <c r="B440" s="2" t="s">
        <v>976</v>
      </c>
      <c r="C440" t="s">
        <v>146</v>
      </c>
      <c r="D440" t="s">
        <v>147</v>
      </c>
      <c r="E440">
        <v>2</v>
      </c>
      <c r="F440">
        <v>2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7</v>
      </c>
      <c r="N440">
        <v>1275</v>
      </c>
      <c r="O440">
        <v>632</v>
      </c>
      <c r="P440">
        <v>11</v>
      </c>
      <c r="Q440">
        <v>0</v>
      </c>
      <c r="R440" t="s">
        <v>47</v>
      </c>
      <c r="S440" t="s">
        <v>76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67</v>
      </c>
      <c r="Z440" t="s">
        <v>45</v>
      </c>
      <c r="AA440">
        <v>11</v>
      </c>
      <c r="AB440">
        <v>2567</v>
      </c>
      <c r="AC440">
        <v>1257</v>
      </c>
      <c r="AD440">
        <v>53</v>
      </c>
      <c r="AE440">
        <v>0</v>
      </c>
      <c r="AF440" t="s">
        <v>47</v>
      </c>
      <c r="AG440" t="s">
        <v>76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44402.72152777778</v>
      </c>
    </row>
    <row r="441" spans="1:41" x14ac:dyDescent="0.15">
      <c r="A441" t="s">
        <v>959</v>
      </c>
      <c r="B441" s="2" t="s">
        <v>977</v>
      </c>
      <c r="C441" t="s">
        <v>978</v>
      </c>
      <c r="D441" t="s">
        <v>782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8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10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11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979</v>
      </c>
      <c r="C442" t="s">
        <v>709</v>
      </c>
      <c r="D442" t="s">
        <v>710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7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3109</v>
      </c>
      <c r="AC442">
        <v>1539</v>
      </c>
      <c r="AD442">
        <v>31</v>
      </c>
      <c r="AE442">
        <v>1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44443.591666666667</v>
      </c>
    </row>
    <row r="443" spans="1:41" x14ac:dyDescent="0.15">
      <c r="A443" t="s">
        <v>959</v>
      </c>
      <c r="B443" s="2" t="s">
        <v>980</v>
      </c>
      <c r="C443" t="s">
        <v>230</v>
      </c>
      <c r="D443" t="s">
        <v>981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8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44133.96597222222</v>
      </c>
    </row>
    <row r="444" spans="1:41" x14ac:dyDescent="0.15">
      <c r="A444" t="s">
        <v>959</v>
      </c>
      <c r="B444" s="2" t="s">
        <v>982</v>
      </c>
      <c r="C444" t="s">
        <v>983</v>
      </c>
      <c r="D444" t="s">
        <v>984</v>
      </c>
      <c r="E444">
        <v>1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2822</v>
      </c>
      <c r="AC444">
        <v>1378</v>
      </c>
      <c r="AD444">
        <v>66</v>
      </c>
      <c r="AE444">
        <v>0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44462.829861111109</v>
      </c>
    </row>
    <row r="445" spans="1:41" x14ac:dyDescent="0.15">
      <c r="A445" t="s">
        <v>959</v>
      </c>
      <c r="B445" s="2" t="s">
        <v>985</v>
      </c>
      <c r="C445" t="s">
        <v>943</v>
      </c>
      <c r="D445" t="s">
        <v>749</v>
      </c>
      <c r="E445">
        <v>1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7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3104</v>
      </c>
      <c r="AC445">
        <v>1495</v>
      </c>
      <c r="AD445">
        <v>114</v>
      </c>
      <c r="AE445">
        <v>11</v>
      </c>
      <c r="AF445" t="s">
        <v>122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44275.484722222223</v>
      </c>
    </row>
    <row r="446" spans="1:41" x14ac:dyDescent="0.15">
      <c r="A446" t="s">
        <v>959</v>
      </c>
      <c r="B446" s="2" t="s">
        <v>986</v>
      </c>
      <c r="C446" t="s">
        <v>987</v>
      </c>
      <c r="D446" t="s">
        <v>988</v>
      </c>
      <c r="E446">
        <v>1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4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2576</v>
      </c>
      <c r="AC446">
        <v>1248</v>
      </c>
      <c r="AD446">
        <v>80</v>
      </c>
      <c r="AE446">
        <v>3</v>
      </c>
      <c r="AF446" t="s">
        <v>47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44360.822916666664</v>
      </c>
    </row>
    <row r="447" spans="1:41" x14ac:dyDescent="0.15">
      <c r="A447" t="s">
        <v>959</v>
      </c>
      <c r="B447" s="2" t="s">
        <v>989</v>
      </c>
      <c r="C447" t="s">
        <v>293</v>
      </c>
      <c r="D447" t="s">
        <v>579</v>
      </c>
      <c r="E447">
        <v>1</v>
      </c>
      <c r="F447">
        <v>2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6</v>
      </c>
      <c r="N447">
        <v>0</v>
      </c>
      <c r="O447">
        <v>0</v>
      </c>
      <c r="P447">
        <v>0</v>
      </c>
      <c r="Q447" t="s">
        <v>45</v>
      </c>
      <c r="R447" t="s">
        <v>1215</v>
      </c>
      <c r="S447" t="s">
        <v>929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122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44286.933333333334</v>
      </c>
    </row>
    <row r="448" spans="1:41" x14ac:dyDescent="0.15">
      <c r="A448" t="s">
        <v>959</v>
      </c>
      <c r="B448" s="2" t="s">
        <v>990</v>
      </c>
      <c r="C448" t="s">
        <v>991</v>
      </c>
      <c r="D448" t="s">
        <v>992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6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44133.96597222222</v>
      </c>
    </row>
    <row r="449" spans="1:41" x14ac:dyDescent="0.15">
      <c r="A449" t="s">
        <v>959</v>
      </c>
      <c r="B449" s="2" t="s">
        <v>993</v>
      </c>
      <c r="C449" t="s">
        <v>943</v>
      </c>
      <c r="D449" t="s">
        <v>994</v>
      </c>
      <c r="E449">
        <v>2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7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67</v>
      </c>
      <c r="Z449" t="s">
        <v>45</v>
      </c>
      <c r="AA449">
        <v>12</v>
      </c>
      <c r="AB449">
        <v>3254</v>
      </c>
      <c r="AC449">
        <v>1581</v>
      </c>
      <c r="AD449">
        <v>92</v>
      </c>
      <c r="AE449">
        <v>8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44309.884027777778</v>
      </c>
    </row>
    <row r="450" spans="1:41" x14ac:dyDescent="0.15">
      <c r="A450" t="s">
        <v>959</v>
      </c>
      <c r="B450" s="2" t="s">
        <v>995</v>
      </c>
      <c r="C450" t="s">
        <v>578</v>
      </c>
      <c r="D450" t="s">
        <v>579</v>
      </c>
      <c r="E450">
        <v>3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11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2752</v>
      </c>
      <c r="AC450">
        <v>1329</v>
      </c>
      <c r="AD450">
        <v>94</v>
      </c>
      <c r="AE450">
        <v>3</v>
      </c>
      <c r="AF450" t="s">
        <v>47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44443.673611111109</v>
      </c>
    </row>
    <row r="451" spans="1:41" x14ac:dyDescent="0.15">
      <c r="A451" t="s">
        <v>959</v>
      </c>
      <c r="B451" s="2" t="s">
        <v>996</v>
      </c>
      <c r="C451" t="s">
        <v>943</v>
      </c>
      <c r="D451" t="s">
        <v>749</v>
      </c>
      <c r="E451">
        <v>12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67</v>
      </c>
      <c r="Z451" t="s">
        <v>45</v>
      </c>
      <c r="AA451">
        <v>12</v>
      </c>
      <c r="AB451">
        <v>3799</v>
      </c>
      <c r="AC451">
        <v>1842</v>
      </c>
      <c r="AD451">
        <v>115</v>
      </c>
      <c r="AE451">
        <v>1</v>
      </c>
      <c r="AF451" t="s">
        <v>47</v>
      </c>
      <c r="AG451" t="s">
        <v>76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44451.716666666667</v>
      </c>
    </row>
    <row r="452" spans="1:41" x14ac:dyDescent="0.15">
      <c r="A452" t="s">
        <v>959</v>
      </c>
      <c r="B452" s="2" t="s">
        <v>997</v>
      </c>
      <c r="C452" t="s">
        <v>998</v>
      </c>
      <c r="D452" t="s">
        <v>999</v>
      </c>
      <c r="E452">
        <v>2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7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12</v>
      </c>
      <c r="AB452">
        <v>3817</v>
      </c>
      <c r="AC452">
        <v>1838</v>
      </c>
      <c r="AD452">
        <v>141</v>
      </c>
      <c r="AE452">
        <v>5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44354.621527777781</v>
      </c>
    </row>
    <row r="453" spans="1:41" x14ac:dyDescent="0.15">
      <c r="A453" t="s">
        <v>959</v>
      </c>
      <c r="B453" s="2" t="s">
        <v>1000</v>
      </c>
      <c r="C453" t="s">
        <v>1001</v>
      </c>
      <c r="D453" t="s">
        <v>195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1002</v>
      </c>
      <c r="C454" t="s">
        <v>134</v>
      </c>
      <c r="D454" t="s">
        <v>1003</v>
      </c>
      <c r="E454">
        <v>9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5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9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12</v>
      </c>
      <c r="AB454">
        <v>3456</v>
      </c>
      <c r="AC454">
        <v>1697</v>
      </c>
      <c r="AD454">
        <v>62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44443.599305555559</v>
      </c>
    </row>
    <row r="455" spans="1:41" x14ac:dyDescent="0.15">
      <c r="A455" t="s">
        <v>959</v>
      </c>
      <c r="B455" s="2" t="s">
        <v>1004</v>
      </c>
      <c r="C455" t="s">
        <v>230</v>
      </c>
      <c r="D455" t="s">
        <v>1005</v>
      </c>
      <c r="E455">
        <v>0</v>
      </c>
      <c r="F455">
        <v>3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9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1006</v>
      </c>
      <c r="C456" t="s">
        <v>1007</v>
      </c>
      <c r="D456" t="s">
        <v>992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5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1008</v>
      </c>
      <c r="C457" t="s">
        <v>970</v>
      </c>
      <c r="D457" t="s">
        <v>147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5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7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10</v>
      </c>
      <c r="AB457">
        <v>1874</v>
      </c>
      <c r="AC457">
        <v>899</v>
      </c>
      <c r="AD457">
        <v>76</v>
      </c>
      <c r="AE457">
        <v>19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44451.694444444445</v>
      </c>
    </row>
    <row r="458" spans="1:41" x14ac:dyDescent="0.15">
      <c r="A458" t="s">
        <v>959</v>
      </c>
      <c r="B458" s="2" t="s">
        <v>1009</v>
      </c>
      <c r="C458" t="s">
        <v>612</v>
      </c>
      <c r="D458" t="s">
        <v>879</v>
      </c>
      <c r="E458">
        <v>4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2196</v>
      </c>
      <c r="AC458">
        <v>1076</v>
      </c>
      <c r="AD458">
        <v>44</v>
      </c>
      <c r="AE458">
        <v>2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44443.6875</v>
      </c>
    </row>
    <row r="459" spans="1:41" x14ac:dyDescent="0.15">
      <c r="A459" t="s">
        <v>959</v>
      </c>
      <c r="B459" s="2" t="s">
        <v>1010</v>
      </c>
      <c r="C459" t="s">
        <v>1011</v>
      </c>
      <c r="D459" t="s">
        <v>1012</v>
      </c>
      <c r="E459">
        <v>12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2993</v>
      </c>
      <c r="AC459">
        <v>1484</v>
      </c>
      <c r="AD459">
        <v>25</v>
      </c>
      <c r="AE459">
        <v>0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44379.818749999999</v>
      </c>
    </row>
    <row r="460" spans="1:41" x14ac:dyDescent="0.15">
      <c r="A460" t="s">
        <v>959</v>
      </c>
      <c r="B460" s="2" t="s">
        <v>1013</v>
      </c>
      <c r="C460" t="s">
        <v>1014</v>
      </c>
      <c r="D460" t="s">
        <v>1015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6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11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3033</v>
      </c>
      <c r="C461" t="s">
        <v>892</v>
      </c>
      <c r="D461" t="s">
        <v>893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2185</v>
      </c>
      <c r="AC461">
        <v>1074</v>
      </c>
      <c r="AD461">
        <v>37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44360.819444444445</v>
      </c>
    </row>
    <row r="462" spans="1:41" x14ac:dyDescent="0.15">
      <c r="A462" t="s">
        <v>959</v>
      </c>
      <c r="B462" s="2" t="s">
        <v>1016</v>
      </c>
      <c r="C462" t="s">
        <v>1017</v>
      </c>
      <c r="D462" t="s">
        <v>132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959</v>
      </c>
      <c r="B463" s="2" t="s">
        <v>1018</v>
      </c>
      <c r="C463" t="s">
        <v>56</v>
      </c>
      <c r="D463" t="s">
        <v>1019</v>
      </c>
      <c r="E463">
        <v>6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12</v>
      </c>
      <c r="AB463">
        <v>3106</v>
      </c>
      <c r="AC463">
        <v>1492</v>
      </c>
      <c r="AD463">
        <v>122</v>
      </c>
      <c r="AE463">
        <v>5</v>
      </c>
      <c r="AF463" t="s">
        <v>122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44455.956250000003</v>
      </c>
    </row>
    <row r="464" spans="1:41" x14ac:dyDescent="0.15">
      <c r="A464" t="s">
        <v>959</v>
      </c>
      <c r="B464" s="2" t="s">
        <v>1020</v>
      </c>
      <c r="C464" t="s">
        <v>1021</v>
      </c>
      <c r="D464" t="s">
        <v>573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5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959</v>
      </c>
      <c r="B465" s="2" t="s">
        <v>1022</v>
      </c>
      <c r="C465" t="s">
        <v>769</v>
      </c>
      <c r="D465" t="s">
        <v>770</v>
      </c>
      <c r="E465">
        <v>11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67</v>
      </c>
      <c r="Z465" t="s">
        <v>45</v>
      </c>
      <c r="AA465">
        <v>12</v>
      </c>
      <c r="AB465">
        <v>3103</v>
      </c>
      <c r="AC465">
        <v>1469</v>
      </c>
      <c r="AD465">
        <v>165</v>
      </c>
      <c r="AE465">
        <v>1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44436.495138888888</v>
      </c>
    </row>
    <row r="466" spans="1:41" x14ac:dyDescent="0.15">
      <c r="A466" t="s">
        <v>959</v>
      </c>
      <c r="B466" s="2" t="s">
        <v>1023</v>
      </c>
      <c r="C466" t="s">
        <v>1024</v>
      </c>
      <c r="D466" t="s">
        <v>1025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1026</v>
      </c>
      <c r="C467" t="s">
        <v>1027</v>
      </c>
      <c r="D467" t="s">
        <v>799</v>
      </c>
      <c r="E467">
        <v>1</v>
      </c>
      <c r="F467">
        <v>3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1902</v>
      </c>
      <c r="AC467">
        <v>906</v>
      </c>
      <c r="AD467">
        <v>90</v>
      </c>
      <c r="AE467">
        <v>0</v>
      </c>
      <c r="AF467" t="s">
        <v>47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44443.580555555556</v>
      </c>
    </row>
    <row r="468" spans="1:41" x14ac:dyDescent="0.15">
      <c r="A468" t="s">
        <v>959</v>
      </c>
      <c r="B468" s="2" t="s">
        <v>1028</v>
      </c>
      <c r="C468" t="s">
        <v>1029</v>
      </c>
      <c r="D468" t="s">
        <v>1030</v>
      </c>
      <c r="E468">
        <v>3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10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12</v>
      </c>
      <c r="AB468">
        <v>3509</v>
      </c>
      <c r="AC468">
        <v>1701</v>
      </c>
      <c r="AD468">
        <v>107</v>
      </c>
      <c r="AE468">
        <v>9</v>
      </c>
      <c r="AF468" t="s">
        <v>47</v>
      </c>
      <c r="AG468" t="s">
        <v>76</v>
      </c>
      <c r="AH468">
        <v>12</v>
      </c>
      <c r="AI468">
        <v>3553</v>
      </c>
      <c r="AJ468">
        <v>1702</v>
      </c>
      <c r="AK468">
        <v>149</v>
      </c>
      <c r="AL468">
        <v>8</v>
      </c>
      <c r="AM468" t="s">
        <v>122</v>
      </c>
      <c r="AN468" t="s">
        <v>76</v>
      </c>
      <c r="AO468" s="1">
        <v>44372.806250000001</v>
      </c>
    </row>
    <row r="469" spans="1:41" x14ac:dyDescent="0.15">
      <c r="A469" t="s">
        <v>959</v>
      </c>
      <c r="B469" s="2" t="s">
        <v>1031</v>
      </c>
      <c r="C469" t="s">
        <v>1032</v>
      </c>
      <c r="D469" t="s">
        <v>1033</v>
      </c>
      <c r="E469">
        <v>7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10</v>
      </c>
      <c r="AB469">
        <v>2461</v>
      </c>
      <c r="AC469">
        <v>1220</v>
      </c>
      <c r="AD469">
        <v>21</v>
      </c>
      <c r="AE469">
        <v>0</v>
      </c>
      <c r="AF469" t="s">
        <v>47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44374.914583333331</v>
      </c>
    </row>
    <row r="470" spans="1:41" x14ac:dyDescent="0.15">
      <c r="A470" t="s">
        <v>959</v>
      </c>
      <c r="B470" s="2" t="s">
        <v>1034</v>
      </c>
      <c r="C470" t="s">
        <v>732</v>
      </c>
      <c r="D470" t="s">
        <v>1035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7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9</v>
      </c>
      <c r="AB470">
        <v>0</v>
      </c>
      <c r="AC470">
        <v>0</v>
      </c>
      <c r="AD470">
        <v>0</v>
      </c>
      <c r="AE470" t="s">
        <v>45</v>
      </c>
      <c r="AF470" t="s">
        <v>46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44133.96597222222</v>
      </c>
    </row>
    <row r="471" spans="1:41" x14ac:dyDescent="0.15">
      <c r="A471" t="s">
        <v>959</v>
      </c>
      <c r="B471" s="2" t="s">
        <v>1036</v>
      </c>
      <c r="C471" t="s">
        <v>709</v>
      </c>
      <c r="D471" t="s">
        <v>195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8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959</v>
      </c>
      <c r="B472" s="2" t="s">
        <v>1037</v>
      </c>
      <c r="C472" t="s">
        <v>124</v>
      </c>
      <c r="D472" t="s">
        <v>1038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8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10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44133.96597222222</v>
      </c>
    </row>
    <row r="473" spans="1:41" x14ac:dyDescent="0.15">
      <c r="A473" t="s">
        <v>959</v>
      </c>
      <c r="B473" s="2" t="s">
        <v>1039</v>
      </c>
      <c r="C473" t="s">
        <v>1040</v>
      </c>
      <c r="D473" t="s">
        <v>1041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3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6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8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44133.96597222222</v>
      </c>
    </row>
    <row r="474" spans="1:41" x14ac:dyDescent="0.15">
      <c r="A474" t="s">
        <v>959</v>
      </c>
      <c r="B474" s="2" t="s">
        <v>1042</v>
      </c>
      <c r="C474" t="s">
        <v>697</v>
      </c>
      <c r="D474" t="s">
        <v>1043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8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9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44133.96597222222</v>
      </c>
    </row>
    <row r="475" spans="1:41" x14ac:dyDescent="0.15">
      <c r="A475" t="s">
        <v>959</v>
      </c>
      <c r="B475" s="2" t="s">
        <v>3036</v>
      </c>
      <c r="C475" t="s">
        <v>409</v>
      </c>
      <c r="D475" t="s">
        <v>3160</v>
      </c>
      <c r="E475">
        <v>2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5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9</v>
      </c>
      <c r="AB475">
        <v>2078</v>
      </c>
      <c r="AC475">
        <v>1030</v>
      </c>
      <c r="AD475">
        <v>18</v>
      </c>
      <c r="AE475">
        <v>0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44360.818055555559</v>
      </c>
    </row>
    <row r="476" spans="1:41" x14ac:dyDescent="0.15">
      <c r="A476" t="s">
        <v>959</v>
      </c>
      <c r="B476" s="2" t="s">
        <v>1044</v>
      </c>
      <c r="C476" t="s">
        <v>818</v>
      </c>
      <c r="D476" t="s">
        <v>815</v>
      </c>
      <c r="E476">
        <v>1</v>
      </c>
      <c r="F476">
        <v>2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6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8</v>
      </c>
      <c r="AB476">
        <v>1651</v>
      </c>
      <c r="AC476">
        <v>798</v>
      </c>
      <c r="AD476">
        <v>55</v>
      </c>
      <c r="AE476">
        <v>2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44296.856249999997</v>
      </c>
    </row>
    <row r="477" spans="1:41" x14ac:dyDescent="0.15">
      <c r="A477" t="s">
        <v>959</v>
      </c>
      <c r="B477" s="2" t="s">
        <v>3035</v>
      </c>
      <c r="C477" t="s">
        <v>3161</v>
      </c>
      <c r="D477" t="s">
        <v>1573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4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7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8</v>
      </c>
      <c r="AB477">
        <v>1814</v>
      </c>
      <c r="AC477">
        <v>875</v>
      </c>
      <c r="AD477">
        <v>64</v>
      </c>
      <c r="AE477">
        <v>0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44333.481249999997</v>
      </c>
    </row>
    <row r="478" spans="1:41" x14ac:dyDescent="0.15">
      <c r="A478" t="s">
        <v>959</v>
      </c>
      <c r="B478" s="2" t="s">
        <v>1045</v>
      </c>
      <c r="C478" t="s">
        <v>1046</v>
      </c>
      <c r="D478" t="s">
        <v>466</v>
      </c>
      <c r="E478">
        <v>30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67</v>
      </c>
      <c r="Z478" t="s">
        <v>45</v>
      </c>
      <c r="AA478">
        <v>12</v>
      </c>
      <c r="AB478">
        <v>3222</v>
      </c>
      <c r="AC478">
        <v>1547</v>
      </c>
      <c r="AD478">
        <v>128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44462.827777777777</v>
      </c>
    </row>
    <row r="479" spans="1:41" x14ac:dyDescent="0.15">
      <c r="A479" t="s">
        <v>959</v>
      </c>
      <c r="B479" s="2" t="s">
        <v>1047</v>
      </c>
      <c r="C479" t="s">
        <v>1048</v>
      </c>
      <c r="D479" t="s">
        <v>740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4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7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9</v>
      </c>
      <c r="AB479">
        <v>0</v>
      </c>
      <c r="AC479">
        <v>0</v>
      </c>
      <c r="AD479">
        <v>0</v>
      </c>
      <c r="AE479" t="s">
        <v>45</v>
      </c>
      <c r="AF479" t="s">
        <v>67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44133.96597222222</v>
      </c>
    </row>
    <row r="480" spans="1:41" x14ac:dyDescent="0.15">
      <c r="A480" t="s">
        <v>959</v>
      </c>
      <c r="B480" s="2" t="s">
        <v>1049</v>
      </c>
      <c r="C480" t="s">
        <v>818</v>
      </c>
      <c r="D480" t="s">
        <v>815</v>
      </c>
      <c r="E480">
        <v>10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10</v>
      </c>
      <c r="AB480">
        <v>2078</v>
      </c>
      <c r="AC480">
        <v>1007</v>
      </c>
      <c r="AD480">
        <v>64</v>
      </c>
      <c r="AE480">
        <v>0</v>
      </c>
      <c r="AF480" t="s">
        <v>47</v>
      </c>
      <c r="AG480" t="s">
        <v>76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44458.88958333333</v>
      </c>
    </row>
    <row r="481" spans="1:41" x14ac:dyDescent="0.15">
      <c r="A481" t="s">
        <v>1050</v>
      </c>
      <c r="B481" s="2" t="s">
        <v>1051</v>
      </c>
      <c r="C481" t="s">
        <v>134</v>
      </c>
      <c r="D481" t="s">
        <v>1052</v>
      </c>
      <c r="E481">
        <v>5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6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8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11</v>
      </c>
      <c r="AB481">
        <v>2324</v>
      </c>
      <c r="AC481">
        <v>1129</v>
      </c>
      <c r="AD481">
        <v>66</v>
      </c>
      <c r="AE481">
        <v>2</v>
      </c>
      <c r="AF481" t="s">
        <v>122</v>
      </c>
      <c r="AG481" t="s">
        <v>76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44380.748611111114</v>
      </c>
    </row>
    <row r="482" spans="1:41" x14ac:dyDescent="0.15">
      <c r="A482" t="s">
        <v>1050</v>
      </c>
      <c r="B482" s="2" t="s">
        <v>1053</v>
      </c>
      <c r="C482" t="s">
        <v>578</v>
      </c>
      <c r="D482" t="s">
        <v>579</v>
      </c>
      <c r="E482">
        <v>2</v>
      </c>
      <c r="F482">
        <v>3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10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12</v>
      </c>
      <c r="AB482">
        <v>2935</v>
      </c>
      <c r="AC482">
        <v>1417</v>
      </c>
      <c r="AD482">
        <v>101</v>
      </c>
      <c r="AE482">
        <v>3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44408.464583333334</v>
      </c>
    </row>
    <row r="483" spans="1:41" x14ac:dyDescent="0.15">
      <c r="A483" t="s">
        <v>1050</v>
      </c>
      <c r="B483" s="2" t="s">
        <v>1054</v>
      </c>
      <c r="C483" t="s">
        <v>1048</v>
      </c>
      <c r="D483" t="s">
        <v>740</v>
      </c>
      <c r="E483">
        <v>1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10</v>
      </c>
      <c r="AB483">
        <v>2409</v>
      </c>
      <c r="AC483">
        <v>1185</v>
      </c>
      <c r="AD483">
        <v>39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44443.572916666664</v>
      </c>
    </row>
    <row r="484" spans="1:41" x14ac:dyDescent="0.15">
      <c r="A484" t="s">
        <v>1050</v>
      </c>
      <c r="B484" s="2" t="s">
        <v>1055</v>
      </c>
      <c r="C484" t="s">
        <v>1056</v>
      </c>
      <c r="D484" t="s">
        <v>1057</v>
      </c>
      <c r="E484">
        <v>10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11</v>
      </c>
      <c r="AB484">
        <v>2941</v>
      </c>
      <c r="AC484">
        <v>1457</v>
      </c>
      <c r="AD484">
        <v>27</v>
      </c>
      <c r="AE484">
        <v>0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44436.463888888888</v>
      </c>
    </row>
    <row r="485" spans="1:41" x14ac:dyDescent="0.15">
      <c r="A485" t="s">
        <v>1050</v>
      </c>
      <c r="B485" s="2" t="s">
        <v>1058</v>
      </c>
      <c r="C485" t="s">
        <v>943</v>
      </c>
      <c r="D485" t="s">
        <v>1059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67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47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44133.96597222222</v>
      </c>
    </row>
    <row r="486" spans="1:41" x14ac:dyDescent="0.15">
      <c r="A486" t="s">
        <v>1050</v>
      </c>
      <c r="B486" s="2" t="s">
        <v>1060</v>
      </c>
      <c r="C486" t="s">
        <v>1061</v>
      </c>
      <c r="D486" t="s">
        <v>1062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5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8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10</v>
      </c>
      <c r="AB486">
        <v>2064</v>
      </c>
      <c r="AC486">
        <v>995</v>
      </c>
      <c r="AD486">
        <v>74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44354.661111111112</v>
      </c>
    </row>
    <row r="487" spans="1:41" x14ac:dyDescent="0.15">
      <c r="A487" t="s">
        <v>1050</v>
      </c>
      <c r="B487" s="2" t="s">
        <v>1063</v>
      </c>
      <c r="C487" t="s">
        <v>1064</v>
      </c>
      <c r="D487" t="s">
        <v>1065</v>
      </c>
      <c r="E487">
        <v>6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5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9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11</v>
      </c>
      <c r="AB487">
        <v>2431</v>
      </c>
      <c r="AC487">
        <v>1148</v>
      </c>
      <c r="AD487">
        <v>135</v>
      </c>
      <c r="AE487">
        <v>6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44379.880555555559</v>
      </c>
    </row>
    <row r="488" spans="1:41" x14ac:dyDescent="0.15">
      <c r="A488" t="s">
        <v>1050</v>
      </c>
      <c r="B488" s="2" t="s">
        <v>1066</v>
      </c>
      <c r="C488" t="s">
        <v>943</v>
      </c>
      <c r="D488" t="s">
        <v>1067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5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8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67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44133.96597222222</v>
      </c>
    </row>
    <row r="489" spans="1:41" x14ac:dyDescent="0.15">
      <c r="A489" t="s">
        <v>1050</v>
      </c>
      <c r="B489" s="2" t="s">
        <v>1068</v>
      </c>
      <c r="C489" t="s">
        <v>56</v>
      </c>
      <c r="D489" t="s">
        <v>1069</v>
      </c>
      <c r="E489">
        <v>16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3140</v>
      </c>
      <c r="AC489">
        <v>1544</v>
      </c>
      <c r="AD489">
        <v>52</v>
      </c>
      <c r="AE489">
        <v>0</v>
      </c>
      <c r="AF489" t="s">
        <v>47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44436.461805555555</v>
      </c>
    </row>
    <row r="490" spans="1:41" x14ac:dyDescent="0.15">
      <c r="A490" t="s">
        <v>1050</v>
      </c>
      <c r="B490" s="2" t="s">
        <v>1070</v>
      </c>
      <c r="C490" t="s">
        <v>1071</v>
      </c>
      <c r="D490" t="s">
        <v>1072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6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11</v>
      </c>
      <c r="AB490">
        <v>2319</v>
      </c>
      <c r="AC490">
        <v>1137</v>
      </c>
      <c r="AD490">
        <v>45</v>
      </c>
      <c r="AE490">
        <v>0</v>
      </c>
      <c r="AF490" t="s">
        <v>47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44402.581944444442</v>
      </c>
    </row>
    <row r="491" spans="1:41" x14ac:dyDescent="0.15">
      <c r="A491" t="s">
        <v>1050</v>
      </c>
      <c r="B491" s="2" t="s">
        <v>1073</v>
      </c>
      <c r="C491" t="s">
        <v>1074</v>
      </c>
      <c r="D491" t="s">
        <v>941</v>
      </c>
      <c r="E491">
        <v>3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7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67</v>
      </c>
      <c r="Z491" t="s">
        <v>45</v>
      </c>
      <c r="AA491">
        <v>12</v>
      </c>
      <c r="AB491">
        <v>3075</v>
      </c>
      <c r="AC491">
        <v>1469</v>
      </c>
      <c r="AD491">
        <v>137</v>
      </c>
      <c r="AE491">
        <v>2</v>
      </c>
      <c r="AF491" t="s">
        <v>122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44456.705555555556</v>
      </c>
    </row>
    <row r="492" spans="1:41" x14ac:dyDescent="0.15">
      <c r="A492" t="s">
        <v>1050</v>
      </c>
      <c r="B492" s="2" t="s">
        <v>1075</v>
      </c>
      <c r="C492" t="s">
        <v>1076</v>
      </c>
      <c r="D492" t="s">
        <v>1077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2466</v>
      </c>
      <c r="AC492">
        <v>1206</v>
      </c>
      <c r="AD492">
        <v>54</v>
      </c>
      <c r="AE492">
        <v>2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44276.924305555556</v>
      </c>
    </row>
    <row r="493" spans="1:41" x14ac:dyDescent="0.15">
      <c r="A493" t="s">
        <v>1050</v>
      </c>
      <c r="B493" s="2" t="s">
        <v>1078</v>
      </c>
      <c r="C493" t="s">
        <v>1079</v>
      </c>
      <c r="D493" t="s">
        <v>1080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44133.96597222222</v>
      </c>
    </row>
    <row r="494" spans="1:41" x14ac:dyDescent="0.15">
      <c r="A494" t="s">
        <v>1050</v>
      </c>
      <c r="B494" s="2" t="s">
        <v>1081</v>
      </c>
      <c r="C494" t="s">
        <v>126</v>
      </c>
      <c r="D494" t="s">
        <v>98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44133.96597222222</v>
      </c>
    </row>
    <row r="495" spans="1:41" x14ac:dyDescent="0.15">
      <c r="A495" t="s">
        <v>1050</v>
      </c>
      <c r="B495" s="2" t="s">
        <v>1082</v>
      </c>
      <c r="C495" t="s">
        <v>943</v>
      </c>
      <c r="D495" t="s">
        <v>1083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6</v>
      </c>
      <c r="N495">
        <v>0</v>
      </c>
      <c r="O495">
        <v>0</v>
      </c>
      <c r="P495">
        <v>0</v>
      </c>
      <c r="Q495" t="s">
        <v>45</v>
      </c>
      <c r="R495" t="s">
        <v>46</v>
      </c>
      <c r="S495" t="s">
        <v>45</v>
      </c>
      <c r="T495">
        <v>8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11</v>
      </c>
      <c r="AB495">
        <v>2174</v>
      </c>
      <c r="AC495">
        <v>1055</v>
      </c>
      <c r="AD495">
        <v>64</v>
      </c>
      <c r="AE495">
        <v>1</v>
      </c>
      <c r="AF495" t="s">
        <v>122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44255.886805555558</v>
      </c>
    </row>
    <row r="496" spans="1:41" x14ac:dyDescent="0.15">
      <c r="A496" t="s">
        <v>1050</v>
      </c>
      <c r="B496" s="2" t="s">
        <v>1084</v>
      </c>
      <c r="C496" t="s">
        <v>1085</v>
      </c>
      <c r="D496" t="s">
        <v>799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7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46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44133.96597222222</v>
      </c>
    </row>
    <row r="497" spans="1:41" x14ac:dyDescent="0.15">
      <c r="A497" t="s">
        <v>1050</v>
      </c>
      <c r="B497" s="2" t="s">
        <v>1086</v>
      </c>
      <c r="C497" t="s">
        <v>1087</v>
      </c>
      <c r="D497" t="s">
        <v>378</v>
      </c>
      <c r="E497">
        <v>3</v>
      </c>
      <c r="F497">
        <v>1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3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10</v>
      </c>
      <c r="AB497">
        <v>2231</v>
      </c>
      <c r="AC497">
        <v>1108</v>
      </c>
      <c r="AD497">
        <v>15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44430.666666666664</v>
      </c>
    </row>
    <row r="498" spans="1:41" x14ac:dyDescent="0.15">
      <c r="A498" t="s">
        <v>1050</v>
      </c>
      <c r="B498" s="2" t="s">
        <v>1088</v>
      </c>
      <c r="C498" t="s">
        <v>1089</v>
      </c>
      <c r="D498" t="s">
        <v>992</v>
      </c>
      <c r="E498">
        <v>1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1993</v>
      </c>
      <c r="AC498">
        <v>965</v>
      </c>
      <c r="AD498">
        <v>63</v>
      </c>
      <c r="AE498">
        <v>5</v>
      </c>
      <c r="AF498" t="s">
        <v>67</v>
      </c>
      <c r="AG498" t="s">
        <v>76</v>
      </c>
      <c r="AH498">
        <v>11</v>
      </c>
      <c r="AI498">
        <v>0</v>
      </c>
      <c r="AJ498">
        <v>0</v>
      </c>
      <c r="AK498">
        <v>0</v>
      </c>
      <c r="AL498" t="s">
        <v>45</v>
      </c>
      <c r="AM498" t="s">
        <v>122</v>
      </c>
      <c r="AN498" t="s">
        <v>45</v>
      </c>
      <c r="AO498" s="1">
        <v>44360.866666666669</v>
      </c>
    </row>
    <row r="499" spans="1:41" x14ac:dyDescent="0.15">
      <c r="A499" t="s">
        <v>1050</v>
      </c>
      <c r="B499" s="2" t="s">
        <v>1090</v>
      </c>
      <c r="C499" t="s">
        <v>1091</v>
      </c>
      <c r="D499" t="s">
        <v>132</v>
      </c>
      <c r="E499">
        <v>3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5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2184</v>
      </c>
      <c r="AC499">
        <v>1065</v>
      </c>
      <c r="AD499">
        <v>54</v>
      </c>
      <c r="AE499">
        <v>2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44443.518750000003</v>
      </c>
    </row>
    <row r="500" spans="1:41" x14ac:dyDescent="0.15">
      <c r="A500" t="s">
        <v>1050</v>
      </c>
      <c r="B500" s="2" t="s">
        <v>1092</v>
      </c>
      <c r="C500" t="s">
        <v>983</v>
      </c>
      <c r="D500" t="s">
        <v>1093</v>
      </c>
      <c r="E500">
        <v>3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9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11</v>
      </c>
      <c r="AB500">
        <v>2634</v>
      </c>
      <c r="AC500">
        <v>1270</v>
      </c>
      <c r="AD500">
        <v>94</v>
      </c>
      <c r="AE500">
        <v>1</v>
      </c>
      <c r="AF500" t="s">
        <v>47</v>
      </c>
      <c r="AG500" t="s">
        <v>76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44408.70208333333</v>
      </c>
    </row>
    <row r="501" spans="1:41" x14ac:dyDescent="0.15">
      <c r="A501" t="s">
        <v>1050</v>
      </c>
      <c r="B501" s="2" t="s">
        <v>1094</v>
      </c>
      <c r="C501" t="s">
        <v>1095</v>
      </c>
      <c r="D501" t="s">
        <v>1096</v>
      </c>
      <c r="E501">
        <v>6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4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9</v>
      </c>
      <c r="AB501">
        <v>1718</v>
      </c>
      <c r="AC501">
        <v>852</v>
      </c>
      <c r="AD501">
        <v>14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44443.690972222219</v>
      </c>
    </row>
    <row r="502" spans="1:41" x14ac:dyDescent="0.15">
      <c r="A502" t="s">
        <v>1050</v>
      </c>
      <c r="B502" s="2" t="s">
        <v>1097</v>
      </c>
      <c r="C502" t="s">
        <v>970</v>
      </c>
      <c r="D502" t="s">
        <v>1098</v>
      </c>
      <c r="E502">
        <v>3</v>
      </c>
      <c r="F502">
        <v>3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2188</v>
      </c>
      <c r="AC502">
        <v>1076</v>
      </c>
      <c r="AD502">
        <v>36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44414.688194444447</v>
      </c>
    </row>
    <row r="503" spans="1:41" x14ac:dyDescent="0.15">
      <c r="A503" t="s">
        <v>1050</v>
      </c>
      <c r="B503" s="2" t="s">
        <v>1099</v>
      </c>
      <c r="C503" t="s">
        <v>1100</v>
      </c>
      <c r="D503" t="s">
        <v>1101</v>
      </c>
      <c r="E503">
        <v>1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2980</v>
      </c>
      <c r="AC503">
        <v>1445</v>
      </c>
      <c r="AD503">
        <v>90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44384.742361111108</v>
      </c>
    </row>
    <row r="504" spans="1:41" x14ac:dyDescent="0.15">
      <c r="A504" t="s">
        <v>1050</v>
      </c>
      <c r="B504" s="2" t="s">
        <v>1102</v>
      </c>
      <c r="C504" t="s">
        <v>1103</v>
      </c>
      <c r="D504" t="s">
        <v>992</v>
      </c>
      <c r="E504">
        <v>1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10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12</v>
      </c>
      <c r="AB504">
        <v>2648</v>
      </c>
      <c r="AC504">
        <v>1260</v>
      </c>
      <c r="AD504">
        <v>128</v>
      </c>
      <c r="AE504">
        <v>15</v>
      </c>
      <c r="AF504" t="s">
        <v>122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44275.518750000003</v>
      </c>
    </row>
    <row r="505" spans="1:41" x14ac:dyDescent="0.15">
      <c r="A505" t="s">
        <v>1050</v>
      </c>
      <c r="B505" s="2" t="s">
        <v>1104</v>
      </c>
      <c r="C505" t="s">
        <v>293</v>
      </c>
      <c r="D505" t="s">
        <v>1105</v>
      </c>
      <c r="E505">
        <v>6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7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11</v>
      </c>
      <c r="U505">
        <v>2345</v>
      </c>
      <c r="V505">
        <v>1130</v>
      </c>
      <c r="W505">
        <v>85</v>
      </c>
      <c r="X505">
        <v>3</v>
      </c>
      <c r="Y505" t="s">
        <v>122</v>
      </c>
      <c r="Z505" t="s">
        <v>76</v>
      </c>
      <c r="AA505">
        <v>12</v>
      </c>
      <c r="AB505">
        <v>3157</v>
      </c>
      <c r="AC505">
        <v>1468</v>
      </c>
      <c r="AD505">
        <v>221</v>
      </c>
      <c r="AE505">
        <v>8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44443.522222222222</v>
      </c>
    </row>
    <row r="506" spans="1:41" x14ac:dyDescent="0.15">
      <c r="A506" t="s">
        <v>1050</v>
      </c>
      <c r="B506" s="2" t="s">
        <v>1106</v>
      </c>
      <c r="C506" t="s">
        <v>713</v>
      </c>
      <c r="D506" t="s">
        <v>147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10</v>
      </c>
      <c r="AB506">
        <v>0</v>
      </c>
      <c r="AC506">
        <v>0</v>
      </c>
      <c r="AD506">
        <v>0</v>
      </c>
      <c r="AE506" t="s">
        <v>45</v>
      </c>
      <c r="AF506" t="s">
        <v>67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44133.96597222222</v>
      </c>
    </row>
    <row r="507" spans="1:41" x14ac:dyDescent="0.15">
      <c r="A507" t="s">
        <v>1050</v>
      </c>
      <c r="B507" s="2" t="s">
        <v>1107</v>
      </c>
      <c r="C507" t="s">
        <v>1108</v>
      </c>
      <c r="D507" t="s">
        <v>550</v>
      </c>
      <c r="E507">
        <v>16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7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11</v>
      </c>
      <c r="U507">
        <v>0</v>
      </c>
      <c r="V507">
        <v>0</v>
      </c>
      <c r="W507">
        <v>0</v>
      </c>
      <c r="X507" t="s">
        <v>45</v>
      </c>
      <c r="Y507" t="s">
        <v>122</v>
      </c>
      <c r="Z507" t="s">
        <v>45</v>
      </c>
      <c r="AA507">
        <v>12</v>
      </c>
      <c r="AB507">
        <v>3765</v>
      </c>
      <c r="AC507">
        <v>1758</v>
      </c>
      <c r="AD507">
        <v>249</v>
      </c>
      <c r="AE507">
        <v>12</v>
      </c>
      <c r="AF507" t="s">
        <v>122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44443.797222222223</v>
      </c>
    </row>
    <row r="508" spans="1:41" x14ac:dyDescent="0.15">
      <c r="A508" t="s">
        <v>1050</v>
      </c>
      <c r="B508" s="2" t="s">
        <v>1109</v>
      </c>
      <c r="C508" t="s">
        <v>911</v>
      </c>
      <c r="D508" t="s">
        <v>132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9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46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1110</v>
      </c>
      <c r="C509" t="s">
        <v>1111</v>
      </c>
      <c r="D509" t="s">
        <v>552</v>
      </c>
      <c r="E509">
        <v>3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8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11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3171</v>
      </c>
      <c r="AC509">
        <v>1529</v>
      </c>
      <c r="AD509">
        <v>113</v>
      </c>
      <c r="AE509">
        <v>21</v>
      </c>
      <c r="AF509" t="s">
        <v>122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44429.716666666667</v>
      </c>
    </row>
    <row r="510" spans="1:41" x14ac:dyDescent="0.15">
      <c r="A510" t="s">
        <v>1050</v>
      </c>
      <c r="B510" s="2" t="s">
        <v>1112</v>
      </c>
      <c r="C510" t="s">
        <v>983</v>
      </c>
      <c r="D510" t="s">
        <v>984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5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9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11</v>
      </c>
      <c r="AB510">
        <v>2212</v>
      </c>
      <c r="AC510">
        <v>1084</v>
      </c>
      <c r="AD510">
        <v>44</v>
      </c>
      <c r="AE510">
        <v>0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44379.831250000003</v>
      </c>
    </row>
    <row r="511" spans="1:41" x14ac:dyDescent="0.15">
      <c r="A511" t="s">
        <v>1050</v>
      </c>
      <c r="B511" s="2" t="s">
        <v>1113</v>
      </c>
      <c r="C511" t="s">
        <v>1114</v>
      </c>
      <c r="D511" t="s">
        <v>1115</v>
      </c>
      <c r="E511">
        <v>6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11</v>
      </c>
      <c r="AB511">
        <v>2808</v>
      </c>
      <c r="AC511">
        <v>1384</v>
      </c>
      <c r="AD511">
        <v>40</v>
      </c>
      <c r="AE511">
        <v>2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44443.636111111111</v>
      </c>
    </row>
    <row r="512" spans="1:41" x14ac:dyDescent="0.15">
      <c r="A512" t="s">
        <v>1050</v>
      </c>
      <c r="B512" s="2" t="s">
        <v>1116</v>
      </c>
      <c r="C512" t="s">
        <v>146</v>
      </c>
      <c r="D512" t="s">
        <v>147</v>
      </c>
      <c r="E512">
        <v>2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3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11</v>
      </c>
      <c r="AB512">
        <v>2332</v>
      </c>
      <c r="AC512">
        <v>1143</v>
      </c>
      <c r="AD512">
        <v>46</v>
      </c>
      <c r="AE512">
        <v>1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44347.657638888886</v>
      </c>
    </row>
    <row r="513" spans="1:41" x14ac:dyDescent="0.15">
      <c r="A513" t="s">
        <v>1050</v>
      </c>
      <c r="B513" s="2" t="s">
        <v>1117</v>
      </c>
      <c r="C513" t="s">
        <v>146</v>
      </c>
      <c r="D513" t="s">
        <v>147</v>
      </c>
      <c r="E513">
        <v>1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12</v>
      </c>
      <c r="AB513">
        <v>2362</v>
      </c>
      <c r="AC513">
        <v>1140</v>
      </c>
      <c r="AD513">
        <v>82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44259.819444444445</v>
      </c>
    </row>
    <row r="514" spans="1:41" x14ac:dyDescent="0.15">
      <c r="A514" t="s">
        <v>1050</v>
      </c>
      <c r="B514" s="2" t="s">
        <v>1118</v>
      </c>
      <c r="C514" t="s">
        <v>1119</v>
      </c>
      <c r="D514" t="s">
        <v>1025</v>
      </c>
      <c r="E514">
        <v>9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10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12</v>
      </c>
      <c r="AB514">
        <v>3561</v>
      </c>
      <c r="AC514">
        <v>1720</v>
      </c>
      <c r="AD514">
        <v>121</v>
      </c>
      <c r="AE514">
        <v>2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44422.712500000001</v>
      </c>
    </row>
    <row r="515" spans="1:41" x14ac:dyDescent="0.15">
      <c r="A515" t="s">
        <v>1050</v>
      </c>
      <c r="B515" s="2" t="s">
        <v>1120</v>
      </c>
      <c r="C515" t="s">
        <v>905</v>
      </c>
      <c r="D515" t="s">
        <v>1121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4</v>
      </c>
      <c r="N515">
        <v>0</v>
      </c>
      <c r="O515">
        <v>0</v>
      </c>
      <c r="P515">
        <v>0</v>
      </c>
      <c r="Q515" t="s">
        <v>45</v>
      </c>
      <c r="R515" t="s">
        <v>67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44133.96597222222</v>
      </c>
    </row>
    <row r="516" spans="1:41" x14ac:dyDescent="0.15">
      <c r="A516" t="s">
        <v>1050</v>
      </c>
      <c r="B516" s="2" t="s">
        <v>1122</v>
      </c>
      <c r="C516" t="s">
        <v>612</v>
      </c>
      <c r="D516" t="s">
        <v>879</v>
      </c>
      <c r="E516">
        <v>1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12</v>
      </c>
      <c r="AB516">
        <v>2932</v>
      </c>
      <c r="AC516">
        <v>1429</v>
      </c>
      <c r="AD516">
        <v>74</v>
      </c>
      <c r="AE516">
        <v>2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44212.533333333333</v>
      </c>
    </row>
    <row r="517" spans="1:41" x14ac:dyDescent="0.15">
      <c r="A517" t="s">
        <v>1050</v>
      </c>
      <c r="B517" s="2" t="s">
        <v>1123</v>
      </c>
      <c r="C517" t="s">
        <v>339</v>
      </c>
      <c r="D517" t="s">
        <v>1124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4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6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8</v>
      </c>
      <c r="AB517">
        <v>0</v>
      </c>
      <c r="AC517">
        <v>0</v>
      </c>
      <c r="AD517">
        <v>0</v>
      </c>
      <c r="AE517" t="s">
        <v>45</v>
      </c>
      <c r="AF517" t="s">
        <v>46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44133.96597222222</v>
      </c>
    </row>
    <row r="518" spans="1:41" x14ac:dyDescent="0.15">
      <c r="A518" t="s">
        <v>1050</v>
      </c>
      <c r="B518" s="2" t="s">
        <v>1125</v>
      </c>
      <c r="C518" t="s">
        <v>423</v>
      </c>
      <c r="D518" t="s">
        <v>195</v>
      </c>
      <c r="E518">
        <v>2</v>
      </c>
      <c r="F518">
        <v>2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4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11</v>
      </c>
      <c r="AB518">
        <v>2612</v>
      </c>
      <c r="AC518">
        <v>1258</v>
      </c>
      <c r="AD518">
        <v>96</v>
      </c>
      <c r="AE518">
        <v>2</v>
      </c>
      <c r="AF518" t="s">
        <v>47</v>
      </c>
      <c r="AG518" t="s">
        <v>76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44443.512499999997</v>
      </c>
    </row>
    <row r="519" spans="1:41" x14ac:dyDescent="0.15">
      <c r="A519" t="s">
        <v>1050</v>
      </c>
      <c r="B519" s="2" t="s">
        <v>1126</v>
      </c>
      <c r="C519" t="s">
        <v>89</v>
      </c>
      <c r="D519" t="s">
        <v>195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11</v>
      </c>
      <c r="AB519">
        <v>2849</v>
      </c>
      <c r="AC519">
        <v>1372</v>
      </c>
      <c r="AD519">
        <v>105</v>
      </c>
      <c r="AE519">
        <v>1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44347.543055555558</v>
      </c>
    </row>
    <row r="520" spans="1:41" x14ac:dyDescent="0.15">
      <c r="A520" t="s">
        <v>1050</v>
      </c>
      <c r="B520" s="2" t="s">
        <v>1127</v>
      </c>
      <c r="C520" t="s">
        <v>56</v>
      </c>
      <c r="D520" t="s">
        <v>195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10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1050</v>
      </c>
      <c r="B521" s="2" t="s">
        <v>1128</v>
      </c>
      <c r="C521" t="s">
        <v>1129</v>
      </c>
      <c r="D521" t="s">
        <v>749</v>
      </c>
      <c r="E521">
        <v>1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8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11</v>
      </c>
      <c r="AB521">
        <v>2646</v>
      </c>
      <c r="AC521">
        <v>1276</v>
      </c>
      <c r="AD521">
        <v>94</v>
      </c>
      <c r="AE521">
        <v>6</v>
      </c>
      <c r="AF521" t="s">
        <v>47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44354.612500000003</v>
      </c>
    </row>
    <row r="522" spans="1:41" x14ac:dyDescent="0.15">
      <c r="A522" t="s">
        <v>1050</v>
      </c>
      <c r="B522" s="2" t="s">
        <v>1130</v>
      </c>
      <c r="C522" t="s">
        <v>1131</v>
      </c>
      <c r="D522" t="s">
        <v>402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8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10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1050</v>
      </c>
      <c r="B523" s="2" t="s">
        <v>1132</v>
      </c>
      <c r="C523" t="s">
        <v>1133</v>
      </c>
      <c r="D523" t="s">
        <v>1134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7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10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1050</v>
      </c>
      <c r="B524" s="2" t="s">
        <v>1135</v>
      </c>
      <c r="C524" t="s">
        <v>769</v>
      </c>
      <c r="D524" t="s">
        <v>1136</v>
      </c>
      <c r="E524">
        <v>14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6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1992</v>
      </c>
      <c r="V524">
        <v>967</v>
      </c>
      <c r="W524">
        <v>58</v>
      </c>
      <c r="X524">
        <v>1</v>
      </c>
      <c r="Y524" t="s">
        <v>47</v>
      </c>
      <c r="Z524" t="s">
        <v>76</v>
      </c>
      <c r="AA524">
        <v>12</v>
      </c>
      <c r="AB524">
        <v>2769</v>
      </c>
      <c r="AC524">
        <v>1287</v>
      </c>
      <c r="AD524">
        <v>195</v>
      </c>
      <c r="AE524">
        <v>11</v>
      </c>
      <c r="AF524" t="s">
        <v>122</v>
      </c>
      <c r="AG524" t="s">
        <v>76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44451.731249999997</v>
      </c>
    </row>
    <row r="525" spans="1:41" x14ac:dyDescent="0.15">
      <c r="A525" t="s">
        <v>1050</v>
      </c>
      <c r="B525" s="2" t="s">
        <v>1137</v>
      </c>
      <c r="C525" t="s">
        <v>1138</v>
      </c>
      <c r="D525" t="s">
        <v>1139</v>
      </c>
      <c r="E525">
        <v>0</v>
      </c>
      <c r="F525">
        <v>2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9</v>
      </c>
      <c r="AB525">
        <v>0</v>
      </c>
      <c r="AC525">
        <v>0</v>
      </c>
      <c r="AD525">
        <v>0</v>
      </c>
      <c r="AE525" t="s">
        <v>45</v>
      </c>
      <c r="AF525" t="s">
        <v>67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44133.96597222222</v>
      </c>
    </row>
    <row r="526" spans="1:41" x14ac:dyDescent="0.15">
      <c r="A526" t="s">
        <v>1050</v>
      </c>
      <c r="B526" s="2" t="s">
        <v>1140</v>
      </c>
      <c r="C526" t="s">
        <v>920</v>
      </c>
      <c r="D526" t="s">
        <v>132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44133.96597222222</v>
      </c>
    </row>
    <row r="527" spans="1:41" x14ac:dyDescent="0.15">
      <c r="A527" t="s">
        <v>1050</v>
      </c>
      <c r="B527" s="2" t="s">
        <v>1141</v>
      </c>
      <c r="C527" t="s">
        <v>49</v>
      </c>
      <c r="D527" t="s">
        <v>1142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2714</v>
      </c>
      <c r="AC527">
        <v>1332</v>
      </c>
      <c r="AD527">
        <v>50</v>
      </c>
      <c r="AE527">
        <v>0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44387.577777777777</v>
      </c>
    </row>
    <row r="528" spans="1:41" x14ac:dyDescent="0.15">
      <c r="A528" t="s">
        <v>1050</v>
      </c>
      <c r="B528" s="2" t="s">
        <v>1143</v>
      </c>
      <c r="C528" t="s">
        <v>1144</v>
      </c>
      <c r="D528" t="s">
        <v>573</v>
      </c>
      <c r="E528">
        <v>1</v>
      </c>
      <c r="F528">
        <v>2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4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46</v>
      </c>
      <c r="Z528" t="s">
        <v>45</v>
      </c>
      <c r="AA528">
        <v>11</v>
      </c>
      <c r="AB528">
        <v>3077</v>
      </c>
      <c r="AC528">
        <v>1500</v>
      </c>
      <c r="AD528">
        <v>77</v>
      </c>
      <c r="AE528">
        <v>3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44379.945833333331</v>
      </c>
    </row>
    <row r="529" spans="1:41" x14ac:dyDescent="0.15">
      <c r="A529" t="s">
        <v>1050</v>
      </c>
      <c r="B529" s="2" t="s">
        <v>1145</v>
      </c>
      <c r="C529" t="s">
        <v>1146</v>
      </c>
      <c r="D529" t="s">
        <v>1147</v>
      </c>
      <c r="E529">
        <v>2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5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7</v>
      </c>
      <c r="AB529">
        <v>1462</v>
      </c>
      <c r="AC529">
        <v>708</v>
      </c>
      <c r="AD529">
        <v>46</v>
      </c>
      <c r="AE529">
        <v>0</v>
      </c>
      <c r="AF529" t="s">
        <v>47</v>
      </c>
      <c r="AG529" t="s">
        <v>76</v>
      </c>
      <c r="AH529">
        <v>10</v>
      </c>
      <c r="AI529">
        <v>2128</v>
      </c>
      <c r="AJ529">
        <v>1035</v>
      </c>
      <c r="AK529">
        <v>58</v>
      </c>
      <c r="AL529">
        <v>0</v>
      </c>
      <c r="AM529" t="s">
        <v>47</v>
      </c>
      <c r="AN529" t="s">
        <v>76</v>
      </c>
      <c r="AO529" s="1">
        <v>44375.645833333336</v>
      </c>
    </row>
    <row r="530" spans="1:41" x14ac:dyDescent="0.15">
      <c r="A530" t="s">
        <v>1050</v>
      </c>
      <c r="B530" s="2" t="s">
        <v>1148</v>
      </c>
      <c r="C530" t="s">
        <v>1149</v>
      </c>
      <c r="D530" t="s">
        <v>1041</v>
      </c>
      <c r="E530">
        <v>0</v>
      </c>
      <c r="F530">
        <v>3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5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7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9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44133.96597222222</v>
      </c>
    </row>
    <row r="531" spans="1:41" x14ac:dyDescent="0.15">
      <c r="A531" t="s">
        <v>1050</v>
      </c>
      <c r="B531" s="2" t="s">
        <v>1150</v>
      </c>
      <c r="C531" t="s">
        <v>146</v>
      </c>
      <c r="D531" t="s">
        <v>147</v>
      </c>
      <c r="E531">
        <v>1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2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2301</v>
      </c>
      <c r="AC531">
        <v>1134</v>
      </c>
      <c r="AD531">
        <v>33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44366.638194444444</v>
      </c>
    </row>
    <row r="532" spans="1:41" x14ac:dyDescent="0.15">
      <c r="A532" t="s">
        <v>1050</v>
      </c>
      <c r="B532" s="2" t="s">
        <v>1151</v>
      </c>
      <c r="C532" t="s">
        <v>1152</v>
      </c>
      <c r="D532" t="s">
        <v>1153</v>
      </c>
      <c r="E532">
        <v>1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11</v>
      </c>
      <c r="AB532">
        <v>2787</v>
      </c>
      <c r="AC532">
        <v>1368</v>
      </c>
      <c r="AD532">
        <v>51</v>
      </c>
      <c r="AE532">
        <v>0</v>
      </c>
      <c r="AF532" t="s">
        <v>47</v>
      </c>
      <c r="AG532" t="s">
        <v>76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44386.748611111114</v>
      </c>
    </row>
    <row r="533" spans="1:41" x14ac:dyDescent="0.15">
      <c r="A533" t="s">
        <v>1050</v>
      </c>
      <c r="B533" s="2" t="s">
        <v>1154</v>
      </c>
      <c r="C533" t="s">
        <v>1155</v>
      </c>
      <c r="D533" t="s">
        <v>1156</v>
      </c>
      <c r="E533">
        <v>5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9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11</v>
      </c>
      <c r="AB533">
        <v>2594</v>
      </c>
      <c r="AC533">
        <v>1259</v>
      </c>
      <c r="AD533">
        <v>76</v>
      </c>
      <c r="AE533">
        <v>3</v>
      </c>
      <c r="AF533" t="s">
        <v>47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44436.444444444445</v>
      </c>
    </row>
    <row r="534" spans="1:41" x14ac:dyDescent="0.15">
      <c r="A534" t="s">
        <v>1050</v>
      </c>
      <c r="B534" s="2" t="s">
        <v>1157</v>
      </c>
      <c r="C534" t="s">
        <v>1158</v>
      </c>
      <c r="D534" t="s">
        <v>770</v>
      </c>
      <c r="E534">
        <v>18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67</v>
      </c>
      <c r="Z534" t="s">
        <v>45</v>
      </c>
      <c r="AA534">
        <v>12</v>
      </c>
      <c r="AB534">
        <v>2989</v>
      </c>
      <c r="AC534">
        <v>1327</v>
      </c>
      <c r="AD534">
        <v>335</v>
      </c>
      <c r="AE534">
        <v>21</v>
      </c>
      <c r="AF534" t="s">
        <v>122</v>
      </c>
      <c r="AG534" t="s">
        <v>418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44436.570138888892</v>
      </c>
    </row>
    <row r="535" spans="1:41" x14ac:dyDescent="0.15">
      <c r="A535" t="s">
        <v>1050</v>
      </c>
      <c r="B535" s="2" t="s">
        <v>1159</v>
      </c>
      <c r="C535" t="s">
        <v>1160</v>
      </c>
      <c r="D535" t="s">
        <v>1161</v>
      </c>
      <c r="E535">
        <v>3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9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3411</v>
      </c>
      <c r="AC535">
        <v>1671</v>
      </c>
      <c r="AD535">
        <v>69</v>
      </c>
      <c r="AE535">
        <v>1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44304.68472222222</v>
      </c>
    </row>
    <row r="536" spans="1:41" x14ac:dyDescent="0.15">
      <c r="A536" t="s">
        <v>1162</v>
      </c>
      <c r="B536" s="2" t="s">
        <v>1163</v>
      </c>
      <c r="C536" t="s">
        <v>1164</v>
      </c>
      <c r="D536" t="s">
        <v>552</v>
      </c>
      <c r="E536">
        <v>2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11</v>
      </c>
      <c r="AB536">
        <v>2816</v>
      </c>
      <c r="AC536">
        <v>1362</v>
      </c>
      <c r="AD536">
        <v>92</v>
      </c>
      <c r="AE536">
        <v>0</v>
      </c>
      <c r="AF536" t="s">
        <v>47</v>
      </c>
      <c r="AG536" t="s">
        <v>76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44354.628472222219</v>
      </c>
    </row>
    <row r="537" spans="1:41" x14ac:dyDescent="0.15">
      <c r="A537" t="s">
        <v>1162</v>
      </c>
      <c r="B537" s="2" t="s">
        <v>1165</v>
      </c>
      <c r="C537" t="s">
        <v>943</v>
      </c>
      <c r="D537" t="s">
        <v>147</v>
      </c>
      <c r="E537">
        <v>2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3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7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11</v>
      </c>
      <c r="AB537">
        <v>2610</v>
      </c>
      <c r="AC537">
        <v>1274</v>
      </c>
      <c r="AD537">
        <v>62</v>
      </c>
      <c r="AE537">
        <v>2</v>
      </c>
      <c r="AF537" t="s">
        <v>47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44380.736111111109</v>
      </c>
    </row>
    <row r="538" spans="1:41" x14ac:dyDescent="0.15">
      <c r="A538" t="s">
        <v>1162</v>
      </c>
      <c r="B538" s="2" t="s">
        <v>1166</v>
      </c>
      <c r="C538" t="s">
        <v>134</v>
      </c>
      <c r="D538" t="s">
        <v>1167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8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122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44133.96597222222</v>
      </c>
    </row>
    <row r="539" spans="1:41" x14ac:dyDescent="0.15">
      <c r="A539" t="s">
        <v>1162</v>
      </c>
      <c r="B539" s="2" t="s">
        <v>1168</v>
      </c>
      <c r="C539" t="s">
        <v>49</v>
      </c>
      <c r="D539" t="s">
        <v>1169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7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9</v>
      </c>
      <c r="AB539">
        <v>2457</v>
      </c>
      <c r="AC539">
        <v>1213</v>
      </c>
      <c r="AD539">
        <v>31</v>
      </c>
      <c r="AE539">
        <v>1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44456.626388888886</v>
      </c>
    </row>
    <row r="540" spans="1:41" x14ac:dyDescent="0.15">
      <c r="A540" t="s">
        <v>1162</v>
      </c>
      <c r="B540" s="2" t="s">
        <v>1170</v>
      </c>
      <c r="C540" t="s">
        <v>769</v>
      </c>
      <c r="D540" t="s">
        <v>770</v>
      </c>
      <c r="E540">
        <v>17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6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10</v>
      </c>
      <c r="U540">
        <v>2100</v>
      </c>
      <c r="V540">
        <v>994</v>
      </c>
      <c r="W540">
        <v>112</v>
      </c>
      <c r="X540">
        <v>4</v>
      </c>
      <c r="Y540" t="s">
        <v>47</v>
      </c>
      <c r="Z540" t="s">
        <v>76</v>
      </c>
      <c r="AA540">
        <v>12</v>
      </c>
      <c r="AB540">
        <v>3283</v>
      </c>
      <c r="AC540">
        <v>1556</v>
      </c>
      <c r="AD540">
        <v>171</v>
      </c>
      <c r="AE540">
        <v>5</v>
      </c>
      <c r="AF540" t="s">
        <v>47</v>
      </c>
      <c r="AG540" t="s">
        <v>76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44462.788194444445</v>
      </c>
    </row>
    <row r="541" spans="1:41" x14ac:dyDescent="0.15">
      <c r="A541" t="s">
        <v>1162</v>
      </c>
      <c r="B541" s="2" t="s">
        <v>1171</v>
      </c>
      <c r="C541" t="s">
        <v>818</v>
      </c>
      <c r="D541" t="s">
        <v>815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2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5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8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44133.96597222222</v>
      </c>
    </row>
    <row r="542" spans="1:41" x14ac:dyDescent="0.15">
      <c r="A542" t="s">
        <v>1162</v>
      </c>
      <c r="B542" s="2" t="s">
        <v>1172</v>
      </c>
      <c r="C542" t="s">
        <v>627</v>
      </c>
      <c r="D542" t="s">
        <v>628</v>
      </c>
      <c r="E542">
        <v>1</v>
      </c>
      <c r="F542">
        <v>1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11</v>
      </c>
      <c r="AB542">
        <v>2391</v>
      </c>
      <c r="AC542">
        <v>1162</v>
      </c>
      <c r="AD542">
        <v>67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44382.899305555555</v>
      </c>
    </row>
    <row r="543" spans="1:41" x14ac:dyDescent="0.15">
      <c r="A543" t="s">
        <v>1162</v>
      </c>
      <c r="B543" s="2" t="s">
        <v>1173</v>
      </c>
      <c r="C543" t="s">
        <v>1174</v>
      </c>
      <c r="D543" t="s">
        <v>1175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9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1176</v>
      </c>
      <c r="C544" t="s">
        <v>1177</v>
      </c>
      <c r="D544" t="s">
        <v>1178</v>
      </c>
      <c r="E544">
        <v>18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6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9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12</v>
      </c>
      <c r="AB544">
        <v>3106</v>
      </c>
      <c r="AC544">
        <v>1432</v>
      </c>
      <c r="AD544">
        <v>242</v>
      </c>
      <c r="AE544">
        <v>5</v>
      </c>
      <c r="AF544" t="s">
        <v>122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44459.518750000003</v>
      </c>
    </row>
    <row r="545" spans="1:41" x14ac:dyDescent="0.15">
      <c r="A545" t="s">
        <v>1162</v>
      </c>
      <c r="B545" s="2" t="s">
        <v>1179</v>
      </c>
      <c r="C545" t="s">
        <v>1180</v>
      </c>
      <c r="D545" t="s">
        <v>1181</v>
      </c>
      <c r="E545">
        <v>1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7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10</v>
      </c>
      <c r="AB545">
        <v>2284</v>
      </c>
      <c r="AC545">
        <v>1128</v>
      </c>
      <c r="AD545">
        <v>28</v>
      </c>
      <c r="AE545">
        <v>0</v>
      </c>
      <c r="AF545" t="s">
        <v>47</v>
      </c>
      <c r="AG545" t="s">
        <v>76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44264.936805555553</v>
      </c>
    </row>
    <row r="546" spans="1:41" x14ac:dyDescent="0.15">
      <c r="A546" t="s">
        <v>1162</v>
      </c>
      <c r="B546" s="2" t="s">
        <v>1182</v>
      </c>
      <c r="C546" t="s">
        <v>1183</v>
      </c>
      <c r="D546" t="s">
        <v>1184</v>
      </c>
      <c r="E546">
        <v>1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10</v>
      </c>
      <c r="AB546">
        <v>2513</v>
      </c>
      <c r="AC546">
        <v>1242</v>
      </c>
      <c r="AD546">
        <v>29</v>
      </c>
      <c r="AE546">
        <v>1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44142.754861111112</v>
      </c>
    </row>
    <row r="547" spans="1:41" x14ac:dyDescent="0.15">
      <c r="A547" t="s">
        <v>1162</v>
      </c>
      <c r="B547" s="2" t="s">
        <v>929</v>
      </c>
      <c r="C547" t="s">
        <v>209</v>
      </c>
      <c r="D547" t="s">
        <v>210</v>
      </c>
      <c r="E547">
        <v>2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10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12</v>
      </c>
      <c r="AB547">
        <v>3531</v>
      </c>
      <c r="AC547">
        <v>1719</v>
      </c>
      <c r="AD547">
        <v>93</v>
      </c>
      <c r="AE547">
        <v>0</v>
      </c>
      <c r="AF547" t="s">
        <v>47</v>
      </c>
      <c r="AG547" t="s">
        <v>76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44355.933333333334</v>
      </c>
    </row>
    <row r="548" spans="1:41" x14ac:dyDescent="0.15">
      <c r="A548" t="s">
        <v>1162</v>
      </c>
      <c r="B548" s="2" t="s">
        <v>1185</v>
      </c>
      <c r="C548" t="s">
        <v>103</v>
      </c>
      <c r="D548" t="s">
        <v>815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3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7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9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1186</v>
      </c>
      <c r="C549" t="s">
        <v>1187</v>
      </c>
      <c r="D549" t="s">
        <v>1188</v>
      </c>
      <c r="E549">
        <v>8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12</v>
      </c>
      <c r="AB549">
        <v>3056</v>
      </c>
      <c r="AC549">
        <v>1458</v>
      </c>
      <c r="AD549">
        <v>140</v>
      </c>
      <c r="AE549">
        <v>4</v>
      </c>
      <c r="AF549" t="s">
        <v>47</v>
      </c>
      <c r="AG549" t="s">
        <v>76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44361.802777777775</v>
      </c>
    </row>
    <row r="550" spans="1:41" x14ac:dyDescent="0.15">
      <c r="A550" t="s">
        <v>1162</v>
      </c>
      <c r="B550" s="2" t="s">
        <v>1189</v>
      </c>
      <c r="C550" t="s">
        <v>1190</v>
      </c>
      <c r="D550" t="s">
        <v>132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3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7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1191</v>
      </c>
      <c r="C551" t="s">
        <v>934</v>
      </c>
      <c r="D551" t="s">
        <v>1192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4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1193</v>
      </c>
      <c r="C552" t="s">
        <v>1194</v>
      </c>
      <c r="D552" t="s">
        <v>1195</v>
      </c>
      <c r="E552">
        <v>3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12</v>
      </c>
      <c r="AB552">
        <v>3006</v>
      </c>
      <c r="AC552">
        <v>1431</v>
      </c>
      <c r="AD552">
        <v>144</v>
      </c>
      <c r="AE552">
        <v>4</v>
      </c>
      <c r="AF552" t="s">
        <v>122</v>
      </c>
      <c r="AG552" t="s">
        <v>76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44366.727083333331</v>
      </c>
    </row>
    <row r="553" spans="1:41" x14ac:dyDescent="0.15">
      <c r="A553" t="s">
        <v>1162</v>
      </c>
      <c r="B553" s="2" t="s">
        <v>1196</v>
      </c>
      <c r="C553" t="s">
        <v>146</v>
      </c>
      <c r="D553" t="s">
        <v>147</v>
      </c>
      <c r="E553">
        <v>1</v>
      </c>
      <c r="F553">
        <v>2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3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11</v>
      </c>
      <c r="AB553">
        <v>2305</v>
      </c>
      <c r="AC553">
        <v>1126</v>
      </c>
      <c r="AD553">
        <v>53</v>
      </c>
      <c r="AE553">
        <v>1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44380.688888888886</v>
      </c>
    </row>
    <row r="554" spans="1:41" x14ac:dyDescent="0.15">
      <c r="A554" t="s">
        <v>1162</v>
      </c>
      <c r="B554" s="2" t="s">
        <v>1197</v>
      </c>
      <c r="C554" t="s">
        <v>1198</v>
      </c>
      <c r="D554" t="s">
        <v>1199</v>
      </c>
      <c r="E554">
        <v>6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5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8</v>
      </c>
      <c r="U554">
        <v>0</v>
      </c>
      <c r="V554">
        <v>0</v>
      </c>
      <c r="W554">
        <v>0</v>
      </c>
      <c r="X554" t="s">
        <v>45</v>
      </c>
      <c r="Y554" t="s">
        <v>67</v>
      </c>
      <c r="Z554" t="s">
        <v>45</v>
      </c>
      <c r="AA554">
        <v>11</v>
      </c>
      <c r="AB554">
        <v>2583</v>
      </c>
      <c r="AC554">
        <v>1217</v>
      </c>
      <c r="AD554">
        <v>149</v>
      </c>
      <c r="AE554">
        <v>3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44380.614583333336</v>
      </c>
    </row>
    <row r="555" spans="1:41" x14ac:dyDescent="0.15">
      <c r="A555" t="s">
        <v>1162</v>
      </c>
      <c r="B555" s="2" t="s">
        <v>1200</v>
      </c>
      <c r="C555" t="s">
        <v>103</v>
      </c>
      <c r="D555" t="s">
        <v>776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6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9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1201</v>
      </c>
      <c r="C556" t="s">
        <v>1202</v>
      </c>
      <c r="D556" t="s">
        <v>1203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6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9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3039</v>
      </c>
      <c r="C557" t="s">
        <v>3165</v>
      </c>
      <c r="D557" t="s">
        <v>378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10</v>
      </c>
      <c r="AB557">
        <v>2199</v>
      </c>
      <c r="AC557">
        <v>1089</v>
      </c>
      <c r="AD557">
        <v>21</v>
      </c>
      <c r="AE557">
        <v>0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44430.660416666666</v>
      </c>
    </row>
    <row r="558" spans="1:41" x14ac:dyDescent="0.15">
      <c r="A558" t="s">
        <v>1162</v>
      </c>
      <c r="B558" s="2" t="s">
        <v>1204</v>
      </c>
      <c r="C558" t="s">
        <v>1007</v>
      </c>
      <c r="D558" t="s">
        <v>1205</v>
      </c>
      <c r="E558">
        <v>1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2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6</v>
      </c>
      <c r="U558">
        <v>0</v>
      </c>
      <c r="V558">
        <v>0</v>
      </c>
      <c r="W558">
        <v>0</v>
      </c>
      <c r="X558" t="s">
        <v>45</v>
      </c>
      <c r="Y558" t="s">
        <v>46</v>
      </c>
      <c r="Z558" t="s">
        <v>45</v>
      </c>
      <c r="AA558">
        <v>9</v>
      </c>
      <c r="AB558">
        <v>2000</v>
      </c>
      <c r="AC558">
        <v>986</v>
      </c>
      <c r="AD558">
        <v>28</v>
      </c>
      <c r="AE558">
        <v>0</v>
      </c>
      <c r="AF558" t="s">
        <v>47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44462.770138888889</v>
      </c>
    </row>
    <row r="559" spans="1:41" x14ac:dyDescent="0.15">
      <c r="A559" t="s">
        <v>1162</v>
      </c>
      <c r="B559" s="2" t="s">
        <v>1206</v>
      </c>
      <c r="C559" t="s">
        <v>103</v>
      </c>
      <c r="D559" t="s">
        <v>1207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4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8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1208</v>
      </c>
      <c r="C560" t="s">
        <v>886</v>
      </c>
      <c r="D560" t="s">
        <v>1209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122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44133.96597222222</v>
      </c>
    </row>
    <row r="561" spans="1:41" x14ac:dyDescent="0.15">
      <c r="A561" t="s">
        <v>1162</v>
      </c>
      <c r="B561" s="2" t="s">
        <v>1210</v>
      </c>
      <c r="C561" t="s">
        <v>1211</v>
      </c>
      <c r="D561" t="s">
        <v>981</v>
      </c>
      <c r="E561">
        <v>6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4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6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9</v>
      </c>
      <c r="AB561">
        <v>2049</v>
      </c>
      <c r="AC561">
        <v>1019</v>
      </c>
      <c r="AD561">
        <v>11</v>
      </c>
      <c r="AE561">
        <v>0</v>
      </c>
      <c r="AF561" t="s">
        <v>47</v>
      </c>
      <c r="AG561" t="s">
        <v>76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44428.848611111112</v>
      </c>
    </row>
    <row r="562" spans="1:41" x14ac:dyDescent="0.15">
      <c r="A562" t="s">
        <v>1162</v>
      </c>
      <c r="B562" s="2" t="s">
        <v>1212</v>
      </c>
      <c r="C562" t="s">
        <v>1213</v>
      </c>
      <c r="D562" t="s">
        <v>1214</v>
      </c>
      <c r="E562">
        <v>4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1215</v>
      </c>
      <c r="S562" t="s">
        <v>45</v>
      </c>
      <c r="T562">
        <v>10</v>
      </c>
      <c r="U562">
        <v>0</v>
      </c>
      <c r="V562">
        <v>0</v>
      </c>
      <c r="W562">
        <v>0</v>
      </c>
      <c r="X562" t="s">
        <v>45</v>
      </c>
      <c r="Y562" t="s">
        <v>67</v>
      </c>
      <c r="Z562" t="s">
        <v>45</v>
      </c>
      <c r="AA562">
        <v>12</v>
      </c>
      <c r="AB562">
        <v>3460</v>
      </c>
      <c r="AC562">
        <v>1689</v>
      </c>
      <c r="AD562">
        <v>82</v>
      </c>
      <c r="AE562">
        <v>1</v>
      </c>
      <c r="AF562" t="s">
        <v>47</v>
      </c>
      <c r="AG562" t="s">
        <v>76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44409.580555555556</v>
      </c>
    </row>
    <row r="563" spans="1:41" x14ac:dyDescent="0.15">
      <c r="A563" t="s">
        <v>1162</v>
      </c>
      <c r="B563" s="2" t="s">
        <v>1216</v>
      </c>
      <c r="C563" t="s">
        <v>1217</v>
      </c>
      <c r="D563" t="s">
        <v>1218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7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1219</v>
      </c>
      <c r="C564" t="s">
        <v>1220</v>
      </c>
      <c r="D564" t="s">
        <v>1221</v>
      </c>
      <c r="E564">
        <v>3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8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11</v>
      </c>
      <c r="AB564">
        <v>2755</v>
      </c>
      <c r="AC564">
        <v>1343</v>
      </c>
      <c r="AD564">
        <v>69</v>
      </c>
      <c r="AE564">
        <v>1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44408.70416666667</v>
      </c>
    </row>
    <row r="565" spans="1:41" x14ac:dyDescent="0.15">
      <c r="A565" t="s">
        <v>1162</v>
      </c>
      <c r="B565" s="2" t="s">
        <v>1222</v>
      </c>
      <c r="C565" t="s">
        <v>134</v>
      </c>
      <c r="D565" t="s">
        <v>195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7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10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11</v>
      </c>
      <c r="AB565">
        <v>2891</v>
      </c>
      <c r="AC565">
        <v>1403</v>
      </c>
      <c r="AD565">
        <v>85</v>
      </c>
      <c r="AE565">
        <v>0</v>
      </c>
      <c r="AF565" t="s">
        <v>47</v>
      </c>
      <c r="AG565" t="s">
        <v>76</v>
      </c>
      <c r="AH565">
        <v>12</v>
      </c>
      <c r="AI565">
        <v>3561</v>
      </c>
      <c r="AJ565">
        <v>1725</v>
      </c>
      <c r="AK565">
        <v>111</v>
      </c>
      <c r="AL565">
        <v>2</v>
      </c>
      <c r="AM565" t="s">
        <v>47</v>
      </c>
      <c r="AN565" t="s">
        <v>76</v>
      </c>
      <c r="AO565" s="1">
        <v>44367.681944444441</v>
      </c>
    </row>
    <row r="566" spans="1:41" x14ac:dyDescent="0.15">
      <c r="A566" t="s">
        <v>1162</v>
      </c>
      <c r="B566" s="2" t="s">
        <v>1223</v>
      </c>
      <c r="C566" t="s">
        <v>401</v>
      </c>
      <c r="D566" t="s">
        <v>402</v>
      </c>
      <c r="E566">
        <v>1</v>
      </c>
      <c r="F566">
        <v>1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12</v>
      </c>
      <c r="AB566">
        <v>3368</v>
      </c>
      <c r="AC566">
        <v>1644</v>
      </c>
      <c r="AD566">
        <v>80</v>
      </c>
      <c r="AE566">
        <v>8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44282.565972222219</v>
      </c>
    </row>
    <row r="567" spans="1:41" x14ac:dyDescent="0.15">
      <c r="A567" t="s">
        <v>1162</v>
      </c>
      <c r="B567" s="2" t="s">
        <v>1224</v>
      </c>
      <c r="C567" t="s">
        <v>1225</v>
      </c>
      <c r="D567" t="s">
        <v>1134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5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9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1226</v>
      </c>
      <c r="C568" t="s">
        <v>1227</v>
      </c>
      <c r="D568" t="s">
        <v>132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1228</v>
      </c>
      <c r="C569" t="s">
        <v>1229</v>
      </c>
      <c r="D569" t="s">
        <v>1230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6</v>
      </c>
      <c r="U569">
        <v>0</v>
      </c>
      <c r="V569">
        <v>0</v>
      </c>
      <c r="W569">
        <v>0</v>
      </c>
      <c r="X569" t="s">
        <v>45</v>
      </c>
      <c r="Y569" t="s">
        <v>46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44133.96597222222</v>
      </c>
    </row>
    <row r="570" spans="1:41" x14ac:dyDescent="0.15">
      <c r="A570" t="s">
        <v>1162</v>
      </c>
      <c r="B570" s="2" t="s">
        <v>1231</v>
      </c>
      <c r="C570" t="s">
        <v>1232</v>
      </c>
      <c r="D570" t="s">
        <v>799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4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8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10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44133.96597222222</v>
      </c>
    </row>
    <row r="571" spans="1:41" x14ac:dyDescent="0.15">
      <c r="A571" t="s">
        <v>1162</v>
      </c>
      <c r="B571" s="2" t="s">
        <v>1233</v>
      </c>
      <c r="C571" t="s">
        <v>436</v>
      </c>
      <c r="D571" t="s">
        <v>1234</v>
      </c>
      <c r="E571">
        <v>2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5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67</v>
      </c>
      <c r="Z571" t="s">
        <v>45</v>
      </c>
      <c r="AA571">
        <v>11</v>
      </c>
      <c r="AB571">
        <v>2881</v>
      </c>
      <c r="AC571">
        <v>1413</v>
      </c>
      <c r="AD571">
        <v>55</v>
      </c>
      <c r="AE571">
        <v>0</v>
      </c>
      <c r="AF571" t="s">
        <v>47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44436.591666666667</v>
      </c>
    </row>
    <row r="572" spans="1:41" x14ac:dyDescent="0.15">
      <c r="A572" t="s">
        <v>1162</v>
      </c>
      <c r="B572" s="2" t="s">
        <v>1235</v>
      </c>
      <c r="C572" t="s">
        <v>1236</v>
      </c>
      <c r="D572" t="s">
        <v>1080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8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10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44133.96597222222</v>
      </c>
    </row>
    <row r="573" spans="1:41" x14ac:dyDescent="0.15">
      <c r="A573" t="s">
        <v>1162</v>
      </c>
      <c r="B573" s="2" t="s">
        <v>1237</v>
      </c>
      <c r="C573" t="s">
        <v>134</v>
      </c>
      <c r="D573" t="s">
        <v>1238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11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1239</v>
      </c>
      <c r="C574" t="s">
        <v>769</v>
      </c>
      <c r="D574" t="s">
        <v>1240</v>
      </c>
      <c r="E574">
        <v>31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10</v>
      </c>
      <c r="U574">
        <v>0</v>
      </c>
      <c r="V574">
        <v>0</v>
      </c>
      <c r="W574">
        <v>0</v>
      </c>
      <c r="X574" t="s">
        <v>45</v>
      </c>
      <c r="Y574" t="s">
        <v>67</v>
      </c>
      <c r="Z574" t="s">
        <v>45</v>
      </c>
      <c r="AA574">
        <v>12</v>
      </c>
      <c r="AB574">
        <v>2641</v>
      </c>
      <c r="AC574">
        <v>1215</v>
      </c>
      <c r="AD574">
        <v>211</v>
      </c>
      <c r="AE574">
        <v>1</v>
      </c>
      <c r="AF574" t="s">
        <v>122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44456.887499999997</v>
      </c>
    </row>
    <row r="575" spans="1:41" x14ac:dyDescent="0.15">
      <c r="A575" t="s">
        <v>1162</v>
      </c>
      <c r="B575" s="2" t="s">
        <v>1241</v>
      </c>
      <c r="C575" t="s">
        <v>1242</v>
      </c>
      <c r="D575" t="s">
        <v>1243</v>
      </c>
      <c r="E575">
        <v>0</v>
      </c>
      <c r="F575">
        <v>2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3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11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1244</v>
      </c>
      <c r="C576" t="s">
        <v>56</v>
      </c>
      <c r="D576" t="s">
        <v>1245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7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122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1246</v>
      </c>
      <c r="C577" t="s">
        <v>1247</v>
      </c>
      <c r="D577" t="s">
        <v>1248</v>
      </c>
      <c r="E577">
        <v>5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6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122</v>
      </c>
      <c r="Z577" t="s">
        <v>45</v>
      </c>
      <c r="AA577">
        <v>12</v>
      </c>
      <c r="AB577">
        <v>3284</v>
      </c>
      <c r="AC577">
        <v>1591</v>
      </c>
      <c r="AD577">
        <v>102</v>
      </c>
      <c r="AE577">
        <v>2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44429.8</v>
      </c>
    </row>
    <row r="578" spans="1:41" x14ac:dyDescent="0.15">
      <c r="A578" t="s">
        <v>1162</v>
      </c>
      <c r="B578" s="2" t="s">
        <v>1249</v>
      </c>
      <c r="C578" t="s">
        <v>1250</v>
      </c>
      <c r="D578" t="s">
        <v>1251</v>
      </c>
      <c r="E578">
        <v>3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2952</v>
      </c>
      <c r="AC578">
        <v>1413</v>
      </c>
      <c r="AD578">
        <v>126</v>
      </c>
      <c r="AE578">
        <v>4</v>
      </c>
      <c r="AF578" t="s">
        <v>122</v>
      </c>
      <c r="AG578" t="s">
        <v>76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44401.631944444445</v>
      </c>
    </row>
    <row r="579" spans="1:41" x14ac:dyDescent="0.15">
      <c r="A579" t="s">
        <v>1162</v>
      </c>
      <c r="B579" s="2" t="s">
        <v>1252</v>
      </c>
      <c r="C579" t="s">
        <v>1253</v>
      </c>
      <c r="D579" t="s">
        <v>1254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5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9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12</v>
      </c>
      <c r="AB579">
        <v>3703</v>
      </c>
      <c r="AC579">
        <v>1795</v>
      </c>
      <c r="AD579">
        <v>113</v>
      </c>
      <c r="AE579">
        <v>0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44282.85833333333</v>
      </c>
    </row>
    <row r="580" spans="1:41" x14ac:dyDescent="0.15">
      <c r="A580" t="s">
        <v>1162</v>
      </c>
      <c r="B580" s="2" t="s">
        <v>1255</v>
      </c>
      <c r="C580" t="s">
        <v>1256</v>
      </c>
      <c r="D580" t="s">
        <v>195</v>
      </c>
      <c r="E580">
        <v>8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12</v>
      </c>
      <c r="AI580">
        <v>2505</v>
      </c>
      <c r="AJ580">
        <v>1173</v>
      </c>
      <c r="AK580">
        <v>159</v>
      </c>
      <c r="AL580">
        <v>18</v>
      </c>
      <c r="AM580" t="s">
        <v>122</v>
      </c>
      <c r="AN580" t="s">
        <v>76</v>
      </c>
      <c r="AO580" s="1">
        <v>44401.573611111111</v>
      </c>
    </row>
    <row r="581" spans="1:41" x14ac:dyDescent="0.15">
      <c r="A581" t="s">
        <v>1162</v>
      </c>
      <c r="B581" s="2" t="s">
        <v>1257</v>
      </c>
      <c r="C581" t="s">
        <v>1258</v>
      </c>
      <c r="D581" t="s">
        <v>1259</v>
      </c>
      <c r="E581">
        <v>9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9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3412</v>
      </c>
      <c r="AC581">
        <v>1680</v>
      </c>
      <c r="AD581">
        <v>52</v>
      </c>
      <c r="AE581">
        <v>0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44459.451388888891</v>
      </c>
    </row>
    <row r="582" spans="1:41" x14ac:dyDescent="0.15">
      <c r="A582" t="s">
        <v>1162</v>
      </c>
      <c r="B582" s="2" t="s">
        <v>1260</v>
      </c>
      <c r="C582" t="s">
        <v>1227</v>
      </c>
      <c r="D582" t="s">
        <v>753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9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44133.96597222222</v>
      </c>
    </row>
    <row r="583" spans="1:41" x14ac:dyDescent="0.15">
      <c r="A583" t="s">
        <v>1162</v>
      </c>
      <c r="B583" s="2" t="s">
        <v>1261</v>
      </c>
      <c r="C583" t="s">
        <v>1250</v>
      </c>
      <c r="D583" t="s">
        <v>195</v>
      </c>
      <c r="E583">
        <v>1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9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12</v>
      </c>
      <c r="AB583">
        <v>3750</v>
      </c>
      <c r="AC583">
        <v>1837</v>
      </c>
      <c r="AD583">
        <v>76</v>
      </c>
      <c r="AE583">
        <v>6</v>
      </c>
      <c r="AF583" t="s">
        <v>47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44212.552777777775</v>
      </c>
    </row>
    <row r="584" spans="1:41" x14ac:dyDescent="0.15">
      <c r="A584" t="s">
        <v>1162</v>
      </c>
      <c r="B584" s="2" t="s">
        <v>1262</v>
      </c>
      <c r="C584" t="s">
        <v>1263</v>
      </c>
      <c r="D584" t="s">
        <v>1264</v>
      </c>
      <c r="E584">
        <v>2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12</v>
      </c>
      <c r="AB584">
        <v>3807</v>
      </c>
      <c r="AC584">
        <v>1831</v>
      </c>
      <c r="AD584">
        <v>145</v>
      </c>
      <c r="AE584">
        <v>4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44408.643055555556</v>
      </c>
    </row>
    <row r="585" spans="1:41" x14ac:dyDescent="0.15">
      <c r="A585" t="s">
        <v>1162</v>
      </c>
      <c r="B585" s="2" t="s">
        <v>1265</v>
      </c>
      <c r="C585" t="s">
        <v>1266</v>
      </c>
      <c r="D585" t="s">
        <v>1267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44133.96597222222</v>
      </c>
    </row>
    <row r="586" spans="1:41" x14ac:dyDescent="0.15">
      <c r="A586" t="s">
        <v>1162</v>
      </c>
      <c r="B586" s="2" t="s">
        <v>1268</v>
      </c>
      <c r="C586" t="s">
        <v>103</v>
      </c>
      <c r="D586" t="s">
        <v>1269</v>
      </c>
      <c r="E586">
        <v>1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4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7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10</v>
      </c>
      <c r="AB586">
        <v>2261</v>
      </c>
      <c r="AC586">
        <v>1117</v>
      </c>
      <c r="AD586">
        <v>27</v>
      </c>
      <c r="AE586">
        <v>2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44212.59097222222</v>
      </c>
    </row>
    <row r="587" spans="1:41" x14ac:dyDescent="0.15">
      <c r="A587" t="s">
        <v>1162</v>
      </c>
      <c r="B587" s="2" t="s">
        <v>1270</v>
      </c>
      <c r="C587" t="s">
        <v>146</v>
      </c>
      <c r="D587" t="s">
        <v>879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3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44133.96597222222</v>
      </c>
    </row>
    <row r="588" spans="1:41" x14ac:dyDescent="0.15">
      <c r="A588" t="s">
        <v>1162</v>
      </c>
      <c r="B588" s="2" t="s">
        <v>1271</v>
      </c>
      <c r="C588" t="s">
        <v>1071</v>
      </c>
      <c r="D588" t="s">
        <v>1072</v>
      </c>
      <c r="E588">
        <v>2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3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7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11</v>
      </c>
      <c r="AB588">
        <v>2779</v>
      </c>
      <c r="AC588">
        <v>1352</v>
      </c>
      <c r="AD588">
        <v>75</v>
      </c>
      <c r="AE588">
        <v>4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44402.580555555556</v>
      </c>
    </row>
    <row r="589" spans="1:41" x14ac:dyDescent="0.15">
      <c r="A589" t="s">
        <v>1162</v>
      </c>
      <c r="B589" s="2" t="s">
        <v>1272</v>
      </c>
      <c r="C589" t="s">
        <v>1273</v>
      </c>
      <c r="D589" t="s">
        <v>941</v>
      </c>
      <c r="E589">
        <v>6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9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11</v>
      </c>
      <c r="AB589">
        <v>2668</v>
      </c>
      <c r="AC589">
        <v>1306</v>
      </c>
      <c r="AD589">
        <v>56</v>
      </c>
      <c r="AE589">
        <v>0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44456.698611111111</v>
      </c>
    </row>
    <row r="590" spans="1:41" x14ac:dyDescent="0.15">
      <c r="A590" t="s">
        <v>1162</v>
      </c>
      <c r="B590" s="2" t="s">
        <v>1274</v>
      </c>
      <c r="C590" t="s">
        <v>1275</v>
      </c>
      <c r="D590" t="s">
        <v>1276</v>
      </c>
      <c r="E590">
        <v>4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7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12</v>
      </c>
      <c r="AB590">
        <v>3920</v>
      </c>
      <c r="AC590">
        <v>1866</v>
      </c>
      <c r="AD590">
        <v>188</v>
      </c>
      <c r="AE590">
        <v>3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44337.756249999999</v>
      </c>
    </row>
    <row r="591" spans="1:41" x14ac:dyDescent="0.15">
      <c r="A591" t="s">
        <v>1162</v>
      </c>
      <c r="B591" s="2" t="s">
        <v>1277</v>
      </c>
      <c r="C591" t="s">
        <v>171</v>
      </c>
      <c r="D591" t="s">
        <v>583</v>
      </c>
      <c r="E591">
        <v>10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10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12</v>
      </c>
      <c r="AB591">
        <v>2619</v>
      </c>
      <c r="AC591">
        <v>1242</v>
      </c>
      <c r="AD591">
        <v>135</v>
      </c>
      <c r="AE591">
        <v>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44459.543055555558</v>
      </c>
    </row>
    <row r="592" spans="1:41" x14ac:dyDescent="0.15">
      <c r="A592" t="s">
        <v>1162</v>
      </c>
      <c r="B592" s="2" t="s">
        <v>1278</v>
      </c>
      <c r="C592" t="s">
        <v>1279</v>
      </c>
      <c r="D592" t="s">
        <v>1280</v>
      </c>
      <c r="E592">
        <v>2</v>
      </c>
      <c r="F592">
        <v>2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5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3471</v>
      </c>
      <c r="AC592">
        <v>1647</v>
      </c>
      <c r="AD592">
        <v>177</v>
      </c>
      <c r="AE592">
        <v>3</v>
      </c>
      <c r="AF592" t="s">
        <v>47</v>
      </c>
      <c r="AG592" t="s">
        <v>76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44428.871527777781</v>
      </c>
    </row>
    <row r="593" spans="1:41" x14ac:dyDescent="0.15">
      <c r="A593" t="s">
        <v>1162</v>
      </c>
      <c r="B593" s="2" t="s">
        <v>1281</v>
      </c>
      <c r="C593" t="s">
        <v>1282</v>
      </c>
      <c r="D593" t="s">
        <v>1283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1162</v>
      </c>
      <c r="B594" s="2" t="s">
        <v>1284</v>
      </c>
      <c r="C594" t="s">
        <v>1285</v>
      </c>
      <c r="D594" t="s">
        <v>1286</v>
      </c>
      <c r="E594">
        <v>13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6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10</v>
      </c>
      <c r="U594">
        <v>0</v>
      </c>
      <c r="V594">
        <v>0</v>
      </c>
      <c r="W594">
        <v>0</v>
      </c>
      <c r="X594" t="s">
        <v>45</v>
      </c>
      <c r="Y594" t="s">
        <v>67</v>
      </c>
      <c r="Z594" t="s">
        <v>45</v>
      </c>
      <c r="AA594">
        <v>12</v>
      </c>
      <c r="AB594">
        <v>2994</v>
      </c>
      <c r="AC594">
        <v>1450</v>
      </c>
      <c r="AD594">
        <v>94</v>
      </c>
      <c r="AE594">
        <v>5</v>
      </c>
      <c r="AF594" t="s">
        <v>122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44443.628472222219</v>
      </c>
    </row>
    <row r="595" spans="1:41" x14ac:dyDescent="0.15">
      <c r="A595" t="s">
        <v>1162</v>
      </c>
      <c r="B595" s="2" t="s">
        <v>1287</v>
      </c>
      <c r="C595" t="s">
        <v>1288</v>
      </c>
      <c r="D595" t="s">
        <v>573</v>
      </c>
      <c r="E595">
        <v>1</v>
      </c>
      <c r="F595">
        <v>2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4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11</v>
      </c>
      <c r="AB595">
        <v>2614</v>
      </c>
      <c r="AC595">
        <v>1230</v>
      </c>
      <c r="AD595">
        <v>154</v>
      </c>
      <c r="AE595">
        <v>31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44402.595138888886</v>
      </c>
    </row>
    <row r="596" spans="1:41" x14ac:dyDescent="0.15">
      <c r="A596" t="s">
        <v>1162</v>
      </c>
      <c r="B596" s="2" t="s">
        <v>1289</v>
      </c>
      <c r="C596" t="s">
        <v>1290</v>
      </c>
      <c r="D596" t="s">
        <v>1291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7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1162</v>
      </c>
      <c r="B597" s="2" t="s">
        <v>1292</v>
      </c>
      <c r="C597" t="s">
        <v>722</v>
      </c>
      <c r="D597" t="s">
        <v>740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3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6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9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1294</v>
      </c>
      <c r="C598" t="s">
        <v>943</v>
      </c>
      <c r="D598" t="s">
        <v>1295</v>
      </c>
      <c r="E598">
        <v>1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2546</v>
      </c>
      <c r="AC598">
        <v>1247</v>
      </c>
      <c r="AD598">
        <v>52</v>
      </c>
      <c r="AE598">
        <v>0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44455.941666666666</v>
      </c>
    </row>
    <row r="599" spans="1:41" x14ac:dyDescent="0.15">
      <c r="A599" t="s">
        <v>1293</v>
      </c>
      <c r="B599" s="2" t="s">
        <v>1296</v>
      </c>
      <c r="C599" t="s">
        <v>1297</v>
      </c>
      <c r="D599" t="s">
        <v>1298</v>
      </c>
      <c r="E599">
        <v>3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6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2607</v>
      </c>
      <c r="AC599">
        <v>1289</v>
      </c>
      <c r="AD599">
        <v>29</v>
      </c>
      <c r="AE599">
        <v>0</v>
      </c>
      <c r="AF599" t="s">
        <v>47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44361.783333333333</v>
      </c>
    </row>
    <row r="600" spans="1:41" x14ac:dyDescent="0.15">
      <c r="A600" t="s">
        <v>1293</v>
      </c>
      <c r="B600" s="2" t="s">
        <v>1299</v>
      </c>
      <c r="C600" t="s">
        <v>974</v>
      </c>
      <c r="D600" t="s">
        <v>1167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8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44133.96597222222</v>
      </c>
    </row>
    <row r="601" spans="1:41" x14ac:dyDescent="0.15">
      <c r="A601" t="s">
        <v>1293</v>
      </c>
      <c r="B601" s="2" t="s">
        <v>1300</v>
      </c>
      <c r="C601" t="s">
        <v>961</v>
      </c>
      <c r="D601" t="s">
        <v>962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3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11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44133.96597222222</v>
      </c>
    </row>
    <row r="602" spans="1:41" x14ac:dyDescent="0.15">
      <c r="A602" t="s">
        <v>1293</v>
      </c>
      <c r="B602" s="2" t="s">
        <v>1301</v>
      </c>
      <c r="C602" t="s">
        <v>423</v>
      </c>
      <c r="D602" t="s">
        <v>195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7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122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44133.96597222222</v>
      </c>
    </row>
    <row r="603" spans="1:41" x14ac:dyDescent="0.15">
      <c r="A603" t="s">
        <v>1293</v>
      </c>
      <c r="B603" s="2" t="s">
        <v>1302</v>
      </c>
      <c r="C603" t="s">
        <v>1303</v>
      </c>
      <c r="D603" t="s">
        <v>1304</v>
      </c>
      <c r="E603">
        <v>1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10</v>
      </c>
      <c r="AB603">
        <v>2470</v>
      </c>
      <c r="AC603">
        <v>1209</v>
      </c>
      <c r="AD603">
        <v>52</v>
      </c>
      <c r="AE603">
        <v>0</v>
      </c>
      <c r="AF603" t="s">
        <v>47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44430.648611111108</v>
      </c>
    </row>
    <row r="604" spans="1:41" x14ac:dyDescent="0.15">
      <c r="A604" t="s">
        <v>1293</v>
      </c>
      <c r="B604" s="2" t="s">
        <v>1305</v>
      </c>
      <c r="C604" t="s">
        <v>1306</v>
      </c>
      <c r="D604" t="s">
        <v>1307</v>
      </c>
      <c r="E604">
        <v>2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7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11</v>
      </c>
      <c r="AB604">
        <v>2712</v>
      </c>
      <c r="AC604">
        <v>1327</v>
      </c>
      <c r="AD604">
        <v>58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44408.664583333331</v>
      </c>
    </row>
    <row r="605" spans="1:41" x14ac:dyDescent="0.15">
      <c r="A605" t="s">
        <v>1293</v>
      </c>
      <c r="B605" s="2" t="s">
        <v>1308</v>
      </c>
      <c r="C605" t="s">
        <v>1309</v>
      </c>
      <c r="D605" t="s">
        <v>1310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12</v>
      </c>
      <c r="AB605">
        <v>3394</v>
      </c>
      <c r="AC605">
        <v>1615</v>
      </c>
      <c r="AD605">
        <v>164</v>
      </c>
      <c r="AE605">
        <v>18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44428.930555555555</v>
      </c>
    </row>
    <row r="606" spans="1:41" x14ac:dyDescent="0.15">
      <c r="A606" t="s">
        <v>1293</v>
      </c>
      <c r="B606" s="2" t="s">
        <v>1311</v>
      </c>
      <c r="C606" t="s">
        <v>187</v>
      </c>
      <c r="D606" t="s">
        <v>1312</v>
      </c>
      <c r="E606">
        <v>1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2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6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8</v>
      </c>
      <c r="AB606">
        <v>1572</v>
      </c>
      <c r="AC606">
        <v>769</v>
      </c>
      <c r="AD606">
        <v>34</v>
      </c>
      <c r="AE606">
        <v>2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44457.511805555558</v>
      </c>
    </row>
    <row r="607" spans="1:41" x14ac:dyDescent="0.15">
      <c r="A607" t="s">
        <v>1293</v>
      </c>
      <c r="B607" s="2" t="s">
        <v>1313</v>
      </c>
      <c r="C607" t="s">
        <v>827</v>
      </c>
      <c r="D607" t="s">
        <v>1314</v>
      </c>
      <c r="E607">
        <v>6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9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11</v>
      </c>
      <c r="AB607">
        <v>3378</v>
      </c>
      <c r="AC607">
        <v>1665</v>
      </c>
      <c r="AD607">
        <v>48</v>
      </c>
      <c r="AE607">
        <v>0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44458.532638888886</v>
      </c>
    </row>
    <row r="608" spans="1:41" x14ac:dyDescent="0.15">
      <c r="A608" t="s">
        <v>1293</v>
      </c>
      <c r="B608" s="2" t="s">
        <v>1315</v>
      </c>
      <c r="C608" t="s">
        <v>1316</v>
      </c>
      <c r="D608" t="s">
        <v>1243</v>
      </c>
      <c r="E608">
        <v>19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5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12</v>
      </c>
      <c r="AB608">
        <v>2008</v>
      </c>
      <c r="AC608">
        <v>952</v>
      </c>
      <c r="AD608">
        <v>104</v>
      </c>
      <c r="AE608">
        <v>3</v>
      </c>
      <c r="AF608" t="s">
        <v>47</v>
      </c>
      <c r="AG608" t="s">
        <v>76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44443.630555555559</v>
      </c>
    </row>
    <row r="609" spans="1:41" x14ac:dyDescent="0.15">
      <c r="A609" t="s">
        <v>1293</v>
      </c>
      <c r="B609" s="2" t="s">
        <v>1317</v>
      </c>
      <c r="C609" t="s">
        <v>1318</v>
      </c>
      <c r="D609" t="s">
        <v>1319</v>
      </c>
      <c r="E609">
        <v>2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3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3185</v>
      </c>
      <c r="AC609">
        <v>1517</v>
      </c>
      <c r="AD609">
        <v>151</v>
      </c>
      <c r="AE609">
        <v>2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44366.69027777778</v>
      </c>
    </row>
    <row r="610" spans="1:41" x14ac:dyDescent="0.15">
      <c r="A610" t="s">
        <v>1293</v>
      </c>
      <c r="B610" s="2" t="s">
        <v>1320</v>
      </c>
      <c r="C610" t="s">
        <v>578</v>
      </c>
      <c r="D610" t="s">
        <v>1321</v>
      </c>
      <c r="E610">
        <v>13</v>
      </c>
      <c r="F610">
        <v>1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7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3988</v>
      </c>
      <c r="AC610">
        <v>1891</v>
      </c>
      <c r="AD610">
        <v>206</v>
      </c>
      <c r="AE610">
        <v>18</v>
      </c>
      <c r="AF610" t="s">
        <v>122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44401.652777777781</v>
      </c>
    </row>
    <row r="611" spans="1:41" x14ac:dyDescent="0.15">
      <c r="A611" t="s">
        <v>1293</v>
      </c>
      <c r="B611" s="2" t="s">
        <v>1322</v>
      </c>
      <c r="C611" t="s">
        <v>1131</v>
      </c>
      <c r="D611" t="s">
        <v>1323</v>
      </c>
      <c r="E611">
        <v>1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11</v>
      </c>
      <c r="AB611">
        <v>3378</v>
      </c>
      <c r="AC611">
        <v>1668</v>
      </c>
      <c r="AD611">
        <v>42</v>
      </c>
      <c r="AE611">
        <v>1</v>
      </c>
      <c r="AF611" t="s">
        <v>47</v>
      </c>
      <c r="AG611" t="s">
        <v>76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44254.510416666664</v>
      </c>
    </row>
    <row r="612" spans="1:41" x14ac:dyDescent="0.15">
      <c r="A612" t="s">
        <v>1293</v>
      </c>
      <c r="B612" s="2" t="s">
        <v>1324</v>
      </c>
      <c r="C612" t="s">
        <v>293</v>
      </c>
      <c r="D612" t="s">
        <v>579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6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44133.96597222222</v>
      </c>
    </row>
    <row r="613" spans="1:41" x14ac:dyDescent="0.15">
      <c r="A613" t="s">
        <v>1293</v>
      </c>
      <c r="B613" s="2" t="s">
        <v>1325</v>
      </c>
      <c r="C613" t="s">
        <v>713</v>
      </c>
      <c r="D613" t="s">
        <v>1326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67</v>
      </c>
      <c r="S613" t="s">
        <v>45</v>
      </c>
      <c r="T613">
        <v>8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10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1327</v>
      </c>
      <c r="C614" t="s">
        <v>1328</v>
      </c>
      <c r="D614" t="s">
        <v>1329</v>
      </c>
      <c r="E614">
        <v>6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10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12</v>
      </c>
      <c r="AB614">
        <v>3233</v>
      </c>
      <c r="AC614">
        <v>1561</v>
      </c>
      <c r="AD614">
        <v>111</v>
      </c>
      <c r="AE614">
        <v>0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44458.529166666667</v>
      </c>
    </row>
    <row r="615" spans="1:41" x14ac:dyDescent="0.15">
      <c r="A615" t="s">
        <v>1293</v>
      </c>
      <c r="B615" s="2" t="s">
        <v>1330</v>
      </c>
      <c r="C615" t="s">
        <v>1331</v>
      </c>
      <c r="D615" t="s">
        <v>367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8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44133.96597222222</v>
      </c>
    </row>
    <row r="616" spans="1:41" x14ac:dyDescent="0.15">
      <c r="A616" t="s">
        <v>1293</v>
      </c>
      <c r="B616" s="2" t="s">
        <v>1332</v>
      </c>
      <c r="C616" t="s">
        <v>103</v>
      </c>
      <c r="D616" t="s">
        <v>80</v>
      </c>
      <c r="E616">
        <v>1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5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12</v>
      </c>
      <c r="AB616">
        <v>2634</v>
      </c>
      <c r="AC616">
        <v>1264</v>
      </c>
      <c r="AD616">
        <v>106</v>
      </c>
      <c r="AE616">
        <v>12</v>
      </c>
      <c r="AF616" t="s">
        <v>122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44282.527777777781</v>
      </c>
    </row>
    <row r="617" spans="1:41" x14ac:dyDescent="0.15">
      <c r="A617" t="s">
        <v>1293</v>
      </c>
      <c r="B617" s="2" t="s">
        <v>1333</v>
      </c>
      <c r="C617" t="s">
        <v>1334</v>
      </c>
      <c r="D617" t="s">
        <v>1335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9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10</v>
      </c>
      <c r="AI617">
        <v>0</v>
      </c>
      <c r="AJ617">
        <v>0</v>
      </c>
      <c r="AK617">
        <v>0</v>
      </c>
      <c r="AL617" t="s">
        <v>45</v>
      </c>
      <c r="AM617" t="s">
        <v>47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1336</v>
      </c>
      <c r="C618" t="s">
        <v>1337</v>
      </c>
      <c r="D618" t="s">
        <v>1338</v>
      </c>
      <c r="E618">
        <v>1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6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9</v>
      </c>
      <c r="AB618">
        <v>1854</v>
      </c>
      <c r="AC618">
        <v>906</v>
      </c>
      <c r="AD618">
        <v>42</v>
      </c>
      <c r="AE618">
        <v>0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44368.650694444441</v>
      </c>
    </row>
    <row r="619" spans="1:41" x14ac:dyDescent="0.15">
      <c r="A619" t="s">
        <v>1293</v>
      </c>
      <c r="B619" s="2" t="s">
        <v>1339</v>
      </c>
      <c r="C619" t="s">
        <v>1229</v>
      </c>
      <c r="D619" t="s">
        <v>1340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4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1341</v>
      </c>
      <c r="C620" t="s">
        <v>1342</v>
      </c>
      <c r="D620" t="s">
        <v>1343</v>
      </c>
      <c r="E620">
        <v>36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11</v>
      </c>
      <c r="AB620">
        <v>2648</v>
      </c>
      <c r="AC620">
        <v>1271</v>
      </c>
      <c r="AD620">
        <v>106</v>
      </c>
      <c r="AE620">
        <v>0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44457.624305555553</v>
      </c>
    </row>
    <row r="621" spans="1:41" x14ac:dyDescent="0.15">
      <c r="A621" t="s">
        <v>1293</v>
      </c>
      <c r="B621" s="2" t="s">
        <v>1344</v>
      </c>
      <c r="C621" t="s">
        <v>1345</v>
      </c>
      <c r="D621" t="s">
        <v>367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7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9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1346</v>
      </c>
      <c r="C622" t="s">
        <v>578</v>
      </c>
      <c r="D622" t="s">
        <v>579</v>
      </c>
      <c r="E622">
        <v>21</v>
      </c>
      <c r="F622">
        <v>1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10</v>
      </c>
      <c r="U622">
        <v>2511</v>
      </c>
      <c r="V622">
        <v>1217</v>
      </c>
      <c r="W622">
        <v>77</v>
      </c>
      <c r="X622">
        <v>3</v>
      </c>
      <c r="Y622" t="s">
        <v>122</v>
      </c>
      <c r="Z622" t="s">
        <v>76</v>
      </c>
      <c r="AA622">
        <v>12</v>
      </c>
      <c r="AB622">
        <v>3639</v>
      </c>
      <c r="AC622">
        <v>1748</v>
      </c>
      <c r="AD622">
        <v>143</v>
      </c>
      <c r="AE622">
        <v>2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44430.730555555558</v>
      </c>
    </row>
    <row r="623" spans="1:41" x14ac:dyDescent="0.15">
      <c r="A623" t="s">
        <v>1293</v>
      </c>
      <c r="B623" s="2" t="s">
        <v>1347</v>
      </c>
      <c r="C623" t="s">
        <v>56</v>
      </c>
      <c r="D623" t="s">
        <v>80</v>
      </c>
      <c r="E623">
        <v>4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9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3674</v>
      </c>
      <c r="AC623">
        <v>1795</v>
      </c>
      <c r="AD623">
        <v>84</v>
      </c>
      <c r="AE623">
        <v>13</v>
      </c>
      <c r="AF623" t="s">
        <v>122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44436.513194444444</v>
      </c>
    </row>
    <row r="624" spans="1:41" x14ac:dyDescent="0.15">
      <c r="A624" t="s">
        <v>1293</v>
      </c>
      <c r="B624" s="2" t="s">
        <v>1348</v>
      </c>
      <c r="C624" t="s">
        <v>146</v>
      </c>
      <c r="D624" t="s">
        <v>552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11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1349</v>
      </c>
      <c r="C625" t="s">
        <v>1183</v>
      </c>
      <c r="D625" t="s">
        <v>1350</v>
      </c>
      <c r="E625">
        <v>5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8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3138</v>
      </c>
      <c r="AC625">
        <v>1510</v>
      </c>
      <c r="AD625">
        <v>118</v>
      </c>
      <c r="AE625">
        <v>1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44304.703472222223</v>
      </c>
    </row>
    <row r="626" spans="1:41" x14ac:dyDescent="0.15">
      <c r="A626" t="s">
        <v>1293</v>
      </c>
      <c r="B626" s="2" t="s">
        <v>1351</v>
      </c>
      <c r="C626" t="s">
        <v>1352</v>
      </c>
      <c r="D626" t="s">
        <v>1353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3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9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10</v>
      </c>
      <c r="AI626">
        <v>0</v>
      </c>
      <c r="AJ626">
        <v>0</v>
      </c>
      <c r="AK626">
        <v>0</v>
      </c>
      <c r="AL626" t="s">
        <v>45</v>
      </c>
      <c r="AM626" t="s">
        <v>122</v>
      </c>
      <c r="AN626" t="s">
        <v>45</v>
      </c>
      <c r="AO626" s="1">
        <v>44133.96597222222</v>
      </c>
    </row>
    <row r="627" spans="1:41" x14ac:dyDescent="0.15">
      <c r="A627" t="s">
        <v>1293</v>
      </c>
      <c r="B627" s="2" t="s">
        <v>1354</v>
      </c>
      <c r="C627" t="s">
        <v>1355</v>
      </c>
      <c r="D627" t="s">
        <v>1356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5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8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1357</v>
      </c>
      <c r="C628" t="s">
        <v>1227</v>
      </c>
      <c r="D628" t="s">
        <v>1358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44133.96597222222</v>
      </c>
    </row>
    <row r="629" spans="1:41" x14ac:dyDescent="0.15">
      <c r="A629" t="s">
        <v>1293</v>
      </c>
      <c r="B629" s="2" t="s">
        <v>1359</v>
      </c>
      <c r="C629" t="s">
        <v>1360</v>
      </c>
      <c r="D629" t="s">
        <v>331</v>
      </c>
      <c r="E629">
        <v>3</v>
      </c>
      <c r="F629">
        <v>1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6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12</v>
      </c>
      <c r="AB629">
        <v>3857</v>
      </c>
      <c r="AC629">
        <v>1878</v>
      </c>
      <c r="AD629">
        <v>101</v>
      </c>
      <c r="AE629">
        <v>5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44361.804861111108</v>
      </c>
    </row>
    <row r="630" spans="1:41" x14ac:dyDescent="0.15">
      <c r="A630" t="s">
        <v>1293</v>
      </c>
      <c r="B630" s="2" t="s">
        <v>1361</v>
      </c>
      <c r="C630" t="s">
        <v>1362</v>
      </c>
      <c r="D630" t="s">
        <v>1363</v>
      </c>
      <c r="E630">
        <v>3</v>
      </c>
      <c r="F630">
        <v>1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2991</v>
      </c>
      <c r="AC630">
        <v>1455</v>
      </c>
      <c r="AD630">
        <v>81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44394.559027777781</v>
      </c>
    </row>
    <row r="631" spans="1:41" x14ac:dyDescent="0.15">
      <c r="A631" t="s">
        <v>1293</v>
      </c>
      <c r="B631" s="2" t="s">
        <v>1364</v>
      </c>
      <c r="C631" t="s">
        <v>943</v>
      </c>
      <c r="D631" t="s">
        <v>132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6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9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44133.96597222222</v>
      </c>
    </row>
    <row r="632" spans="1:41" x14ac:dyDescent="0.15">
      <c r="A632" t="s">
        <v>1293</v>
      </c>
      <c r="B632" s="2" t="s">
        <v>1365</v>
      </c>
      <c r="C632" t="s">
        <v>1366</v>
      </c>
      <c r="D632" t="s">
        <v>147</v>
      </c>
      <c r="E632">
        <v>9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12</v>
      </c>
      <c r="AB632">
        <v>3084</v>
      </c>
      <c r="AC632">
        <v>1451</v>
      </c>
      <c r="AD632">
        <v>182</v>
      </c>
      <c r="AE632">
        <v>26</v>
      </c>
      <c r="AF632" t="s">
        <v>122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44401.654861111114</v>
      </c>
    </row>
    <row r="633" spans="1:41" x14ac:dyDescent="0.15">
      <c r="A633" t="s">
        <v>1293</v>
      </c>
      <c r="B633" s="2" t="s">
        <v>1367</v>
      </c>
      <c r="C633" t="s">
        <v>1368</v>
      </c>
      <c r="D633" t="s">
        <v>1267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44133.96597222222</v>
      </c>
    </row>
    <row r="634" spans="1:41" x14ac:dyDescent="0.15">
      <c r="A634" t="s">
        <v>1293</v>
      </c>
      <c r="B634" s="2" t="s">
        <v>1369</v>
      </c>
      <c r="C634" t="s">
        <v>103</v>
      </c>
      <c r="D634" t="s">
        <v>776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1370</v>
      </c>
      <c r="C635" t="s">
        <v>1371</v>
      </c>
      <c r="D635" t="s">
        <v>1372</v>
      </c>
      <c r="E635">
        <v>3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10</v>
      </c>
      <c r="AB635">
        <v>2257</v>
      </c>
      <c r="AC635">
        <v>1102</v>
      </c>
      <c r="AD635">
        <v>53</v>
      </c>
      <c r="AE635">
        <v>3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44309.866666666669</v>
      </c>
    </row>
    <row r="636" spans="1:41" x14ac:dyDescent="0.15">
      <c r="A636" t="s">
        <v>1293</v>
      </c>
      <c r="B636" s="2" t="s">
        <v>1373</v>
      </c>
      <c r="C636" t="s">
        <v>1374</v>
      </c>
      <c r="D636" t="s">
        <v>776</v>
      </c>
      <c r="E636">
        <v>10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3170</v>
      </c>
      <c r="AC636">
        <v>1513</v>
      </c>
      <c r="AD636">
        <v>144</v>
      </c>
      <c r="AE636">
        <v>2</v>
      </c>
      <c r="AF636" t="s">
        <v>47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44443.711805555555</v>
      </c>
    </row>
    <row r="637" spans="1:41" x14ac:dyDescent="0.15">
      <c r="A637" t="s">
        <v>1293</v>
      </c>
      <c r="B637" s="2" t="s">
        <v>1375</v>
      </c>
      <c r="C637" t="s">
        <v>103</v>
      </c>
      <c r="D637" t="s">
        <v>1376</v>
      </c>
      <c r="E637">
        <v>6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4</v>
      </c>
      <c r="N637">
        <v>0</v>
      </c>
      <c r="O637">
        <v>0</v>
      </c>
      <c r="P637">
        <v>0</v>
      </c>
      <c r="Q637" t="s">
        <v>45</v>
      </c>
      <c r="R637" t="s">
        <v>669</v>
      </c>
      <c r="S637" t="s">
        <v>45</v>
      </c>
      <c r="T637">
        <v>7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10</v>
      </c>
      <c r="AB637">
        <v>2164</v>
      </c>
      <c r="AC637">
        <v>1075</v>
      </c>
      <c r="AD637">
        <v>14</v>
      </c>
      <c r="AE637">
        <v>0</v>
      </c>
      <c r="AF637" t="s">
        <v>47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44354.618055555555</v>
      </c>
    </row>
    <row r="638" spans="1:41" x14ac:dyDescent="0.15">
      <c r="A638" t="s">
        <v>1293</v>
      </c>
      <c r="B638" s="2" t="s">
        <v>1377</v>
      </c>
      <c r="C638" t="s">
        <v>1378</v>
      </c>
      <c r="D638" t="s">
        <v>1379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44133.96597222222</v>
      </c>
    </row>
    <row r="639" spans="1:41" x14ac:dyDescent="0.15">
      <c r="A639" t="s">
        <v>1293</v>
      </c>
      <c r="B639" s="2" t="s">
        <v>1380</v>
      </c>
      <c r="C639" t="s">
        <v>1381</v>
      </c>
      <c r="D639" t="s">
        <v>274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11</v>
      </c>
      <c r="AB639">
        <v>3006</v>
      </c>
      <c r="AC639">
        <v>1469</v>
      </c>
      <c r="AD639">
        <v>68</v>
      </c>
      <c r="AE639">
        <v>3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44386.606249999997</v>
      </c>
    </row>
    <row r="640" spans="1:41" x14ac:dyDescent="0.15">
      <c r="A640" t="s">
        <v>1293</v>
      </c>
      <c r="B640" s="2" t="s">
        <v>1382</v>
      </c>
      <c r="C640" t="s">
        <v>1256</v>
      </c>
      <c r="D640" t="s">
        <v>782</v>
      </c>
      <c r="E640">
        <v>2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11</v>
      </c>
      <c r="AB640">
        <v>2633</v>
      </c>
      <c r="AC640">
        <v>1267</v>
      </c>
      <c r="AD640">
        <v>99</v>
      </c>
      <c r="AE640">
        <v>2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44189.954861111109</v>
      </c>
    </row>
    <row r="641" spans="1:41" x14ac:dyDescent="0.15">
      <c r="A641" t="s">
        <v>1293</v>
      </c>
      <c r="B641" s="2" t="s">
        <v>1383</v>
      </c>
      <c r="C641" t="s">
        <v>1384</v>
      </c>
      <c r="D641" t="s">
        <v>1385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11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44133.96597222222</v>
      </c>
    </row>
    <row r="642" spans="1:41" x14ac:dyDescent="0.15">
      <c r="A642" t="s">
        <v>1293</v>
      </c>
      <c r="B642" s="2" t="s">
        <v>1386</v>
      </c>
      <c r="C642" t="s">
        <v>974</v>
      </c>
      <c r="D642" t="s">
        <v>1387</v>
      </c>
      <c r="E642">
        <v>5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8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9</v>
      </c>
      <c r="AB642">
        <v>1929</v>
      </c>
      <c r="AC642">
        <v>955</v>
      </c>
      <c r="AD642">
        <v>19</v>
      </c>
      <c r="AE642">
        <v>0</v>
      </c>
      <c r="AF642" t="s">
        <v>47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44177.513194444444</v>
      </c>
    </row>
    <row r="643" spans="1:41" x14ac:dyDescent="0.15">
      <c r="A643" t="s">
        <v>1293</v>
      </c>
      <c r="B643" s="2" t="s">
        <v>1388</v>
      </c>
      <c r="C643" t="s">
        <v>1389</v>
      </c>
      <c r="D643" t="s">
        <v>579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7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1390</v>
      </c>
      <c r="C644" t="s">
        <v>692</v>
      </c>
      <c r="D644" t="s">
        <v>1391</v>
      </c>
      <c r="E644">
        <v>2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12</v>
      </c>
      <c r="AB644">
        <v>3064</v>
      </c>
      <c r="AC644">
        <v>1463</v>
      </c>
      <c r="AD644">
        <v>138</v>
      </c>
      <c r="AE644">
        <v>7</v>
      </c>
      <c r="AF644" t="s">
        <v>122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44394.643055555556</v>
      </c>
    </row>
    <row r="645" spans="1:41" x14ac:dyDescent="0.15">
      <c r="A645" t="s">
        <v>1293</v>
      </c>
      <c r="B645" s="2" t="s">
        <v>1392</v>
      </c>
      <c r="C645" t="s">
        <v>1393</v>
      </c>
      <c r="D645" t="s">
        <v>1394</v>
      </c>
      <c r="E645">
        <v>9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12</v>
      </c>
      <c r="AB645">
        <v>2651</v>
      </c>
      <c r="AC645">
        <v>1265</v>
      </c>
      <c r="AD645">
        <v>121</v>
      </c>
      <c r="AE645">
        <v>5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44459.541666666664</v>
      </c>
    </row>
    <row r="646" spans="1:41" x14ac:dyDescent="0.15">
      <c r="A646" t="s">
        <v>1293</v>
      </c>
      <c r="B646" s="2" t="s">
        <v>1395</v>
      </c>
      <c r="C646" t="s">
        <v>1396</v>
      </c>
      <c r="D646" t="s">
        <v>567</v>
      </c>
      <c r="E646">
        <v>2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3606</v>
      </c>
      <c r="AC646">
        <v>1751</v>
      </c>
      <c r="AD646">
        <v>104</v>
      </c>
      <c r="AE646">
        <v>4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44431.64166666667</v>
      </c>
    </row>
    <row r="647" spans="1:41" x14ac:dyDescent="0.15">
      <c r="A647" t="s">
        <v>1293</v>
      </c>
      <c r="B647" s="2" t="s">
        <v>1397</v>
      </c>
      <c r="C647" t="s">
        <v>1398</v>
      </c>
      <c r="D647" t="s">
        <v>1399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4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11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44133.96597222222</v>
      </c>
    </row>
    <row r="648" spans="1:41" x14ac:dyDescent="0.15">
      <c r="A648" t="s">
        <v>1293</v>
      </c>
      <c r="B648" s="2" t="s">
        <v>1400</v>
      </c>
      <c r="C648" t="s">
        <v>230</v>
      </c>
      <c r="D648" t="s">
        <v>247</v>
      </c>
      <c r="E648">
        <v>1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11</v>
      </c>
      <c r="AB648">
        <v>2894</v>
      </c>
      <c r="AC648">
        <v>1408</v>
      </c>
      <c r="AD648">
        <v>78</v>
      </c>
      <c r="AE648">
        <v>1</v>
      </c>
      <c r="AF648" t="s">
        <v>47</v>
      </c>
      <c r="AG648" t="s">
        <v>76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44259.817361111112</v>
      </c>
    </row>
    <row r="649" spans="1:41" x14ac:dyDescent="0.15">
      <c r="A649" t="s">
        <v>1293</v>
      </c>
      <c r="B649" s="2" t="s">
        <v>1401</v>
      </c>
      <c r="C649" t="s">
        <v>1177</v>
      </c>
      <c r="D649" t="s">
        <v>1402</v>
      </c>
      <c r="E649">
        <v>34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10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2930</v>
      </c>
      <c r="AC649">
        <v>1343</v>
      </c>
      <c r="AD649">
        <v>244</v>
      </c>
      <c r="AE649">
        <v>6</v>
      </c>
      <c r="AF649" t="s">
        <v>122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44434.810416666667</v>
      </c>
    </row>
    <row r="650" spans="1:41" x14ac:dyDescent="0.15">
      <c r="A650" t="s">
        <v>1293</v>
      </c>
      <c r="B650" s="2" t="s">
        <v>1403</v>
      </c>
      <c r="C650" t="s">
        <v>56</v>
      </c>
      <c r="D650" t="s">
        <v>1404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9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1405</v>
      </c>
      <c r="C651" t="s">
        <v>1198</v>
      </c>
      <c r="D651" t="s">
        <v>583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3185</v>
      </c>
      <c r="AC651">
        <v>1531</v>
      </c>
      <c r="AD651">
        <v>123</v>
      </c>
      <c r="AE651">
        <v>1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44401.617361111108</v>
      </c>
    </row>
    <row r="652" spans="1:41" x14ac:dyDescent="0.15">
      <c r="A652" t="s">
        <v>1293</v>
      </c>
      <c r="B652" s="2" t="s">
        <v>1406</v>
      </c>
      <c r="C652" t="s">
        <v>1198</v>
      </c>
      <c r="D652" t="s">
        <v>583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6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10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12</v>
      </c>
      <c r="AB652">
        <v>2876</v>
      </c>
      <c r="AC652">
        <v>1374</v>
      </c>
      <c r="AD652">
        <v>128</v>
      </c>
      <c r="AE652">
        <v>29</v>
      </c>
      <c r="AF652" t="s">
        <v>122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44455.980555555558</v>
      </c>
    </row>
    <row r="653" spans="1:41" x14ac:dyDescent="0.15">
      <c r="A653" t="s">
        <v>1293</v>
      </c>
      <c r="B653" s="2" t="s">
        <v>1407</v>
      </c>
      <c r="C653" t="s">
        <v>1408</v>
      </c>
      <c r="D653" t="s">
        <v>1069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3722</v>
      </c>
      <c r="AC653">
        <v>1827</v>
      </c>
      <c r="AD653">
        <v>68</v>
      </c>
      <c r="AE653">
        <v>0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44379.86041666667</v>
      </c>
    </row>
    <row r="654" spans="1:41" x14ac:dyDescent="0.15">
      <c r="A654" t="s">
        <v>1293</v>
      </c>
      <c r="B654" s="2" t="s">
        <v>1409</v>
      </c>
      <c r="C654" t="s">
        <v>1410</v>
      </c>
      <c r="D654" t="s">
        <v>1411</v>
      </c>
      <c r="E654">
        <v>3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7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122</v>
      </c>
      <c r="Z654" t="s">
        <v>45</v>
      </c>
      <c r="AA654">
        <v>12</v>
      </c>
      <c r="AB654">
        <v>3189</v>
      </c>
      <c r="AC654">
        <v>1549</v>
      </c>
      <c r="AD654">
        <v>91</v>
      </c>
      <c r="AE654">
        <v>4</v>
      </c>
      <c r="AF654" t="s">
        <v>47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44374.890972222223</v>
      </c>
    </row>
    <row r="655" spans="1:41" x14ac:dyDescent="0.15">
      <c r="A655" t="s">
        <v>1293</v>
      </c>
      <c r="B655" s="2" t="s">
        <v>1412</v>
      </c>
      <c r="C655" t="s">
        <v>293</v>
      </c>
      <c r="D655" t="s">
        <v>1413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10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122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44133.96597222222</v>
      </c>
    </row>
    <row r="656" spans="1:41" x14ac:dyDescent="0.15">
      <c r="A656" t="s">
        <v>1293</v>
      </c>
      <c r="B656" s="2" t="s">
        <v>1414</v>
      </c>
      <c r="C656" t="s">
        <v>1415</v>
      </c>
      <c r="D656" t="s">
        <v>1416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44133.96597222222</v>
      </c>
    </row>
    <row r="657" spans="1:41" x14ac:dyDescent="0.15">
      <c r="A657" t="s">
        <v>1293</v>
      </c>
      <c r="B657" s="2" t="s">
        <v>1417</v>
      </c>
      <c r="C657" t="s">
        <v>1418</v>
      </c>
      <c r="D657" t="s">
        <v>1419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11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44133.96597222222</v>
      </c>
    </row>
    <row r="658" spans="1:41" x14ac:dyDescent="0.15">
      <c r="A658" t="s">
        <v>1293</v>
      </c>
      <c r="B658" s="2" t="s">
        <v>1420</v>
      </c>
      <c r="C658" t="s">
        <v>1421</v>
      </c>
      <c r="D658" t="s">
        <v>550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67</v>
      </c>
      <c r="Z658" t="s">
        <v>45</v>
      </c>
      <c r="AA658">
        <v>12</v>
      </c>
      <c r="AB658">
        <v>3719</v>
      </c>
      <c r="AC658">
        <v>1779</v>
      </c>
      <c r="AD658">
        <v>161</v>
      </c>
      <c r="AE658">
        <v>13</v>
      </c>
      <c r="AF658" t="s">
        <v>122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44282.838888888888</v>
      </c>
    </row>
    <row r="659" spans="1:41" x14ac:dyDescent="0.15">
      <c r="A659" t="s">
        <v>1293</v>
      </c>
      <c r="B659" s="2" t="s">
        <v>1422</v>
      </c>
      <c r="C659" t="s">
        <v>1423</v>
      </c>
      <c r="D659" t="s">
        <v>80</v>
      </c>
      <c r="E659">
        <v>5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12</v>
      </c>
      <c r="AB659">
        <v>3102</v>
      </c>
      <c r="AC659">
        <v>1505</v>
      </c>
      <c r="AD659">
        <v>92</v>
      </c>
      <c r="AE659">
        <v>0</v>
      </c>
      <c r="AF659" t="s">
        <v>47</v>
      </c>
      <c r="AG659" t="s">
        <v>76</v>
      </c>
      <c r="AH659">
        <v>12</v>
      </c>
      <c r="AI659">
        <v>3534</v>
      </c>
      <c r="AJ659">
        <v>1694</v>
      </c>
      <c r="AK659">
        <v>146</v>
      </c>
      <c r="AL659">
        <v>0</v>
      </c>
      <c r="AM659" t="s">
        <v>47</v>
      </c>
      <c r="AN659" t="s">
        <v>76</v>
      </c>
      <c r="AO659" s="1">
        <v>44401.640277777777</v>
      </c>
    </row>
    <row r="660" spans="1:41" x14ac:dyDescent="0.15">
      <c r="A660" t="s">
        <v>1293</v>
      </c>
      <c r="B660" s="2" t="s">
        <v>1424</v>
      </c>
      <c r="C660" t="s">
        <v>1425</v>
      </c>
      <c r="D660" t="s">
        <v>1426</v>
      </c>
      <c r="E660">
        <v>4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3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9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12</v>
      </c>
      <c r="AB660">
        <v>3494</v>
      </c>
      <c r="AC660">
        <v>1679</v>
      </c>
      <c r="AD660">
        <v>136</v>
      </c>
      <c r="AE660">
        <v>3</v>
      </c>
      <c r="AF660" t="s">
        <v>122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44366.7</v>
      </c>
    </row>
    <row r="661" spans="1:41" x14ac:dyDescent="0.15">
      <c r="A661" t="s">
        <v>1293</v>
      </c>
      <c r="B661" s="2" t="s">
        <v>1427</v>
      </c>
      <c r="C661" t="s">
        <v>1428</v>
      </c>
      <c r="D661" t="s">
        <v>1429</v>
      </c>
      <c r="E661">
        <v>14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8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10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12</v>
      </c>
      <c r="AI661">
        <v>3555</v>
      </c>
      <c r="AJ661">
        <v>1677</v>
      </c>
      <c r="AK661">
        <v>201</v>
      </c>
      <c r="AL661">
        <v>7</v>
      </c>
      <c r="AM661" t="s">
        <v>122</v>
      </c>
      <c r="AN661" t="s">
        <v>76</v>
      </c>
      <c r="AO661" s="1">
        <v>44375.613194444442</v>
      </c>
    </row>
    <row r="662" spans="1:41" x14ac:dyDescent="0.15">
      <c r="A662" t="s">
        <v>1293</v>
      </c>
      <c r="B662" s="2" t="s">
        <v>1430</v>
      </c>
      <c r="C662" t="s">
        <v>171</v>
      </c>
      <c r="D662" t="s">
        <v>583</v>
      </c>
      <c r="E662">
        <v>4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7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10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12</v>
      </c>
      <c r="AB662">
        <v>2724</v>
      </c>
      <c r="AC662">
        <v>1322</v>
      </c>
      <c r="AD662">
        <v>80</v>
      </c>
      <c r="AE662">
        <v>2</v>
      </c>
      <c r="AF662" t="s">
        <v>47</v>
      </c>
      <c r="AG662" t="s">
        <v>76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44372.800000000003</v>
      </c>
    </row>
    <row r="663" spans="1:41" x14ac:dyDescent="0.15">
      <c r="A663" t="s">
        <v>1293</v>
      </c>
      <c r="B663" s="2" t="s">
        <v>1431</v>
      </c>
      <c r="C663" t="s">
        <v>1432</v>
      </c>
      <c r="D663" t="s">
        <v>1433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4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12</v>
      </c>
      <c r="AB663">
        <v>3088</v>
      </c>
      <c r="AC663">
        <v>1476</v>
      </c>
      <c r="AD663">
        <v>136</v>
      </c>
      <c r="AE663">
        <v>10</v>
      </c>
      <c r="AF663" t="s">
        <v>122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44276.954861111109</v>
      </c>
    </row>
    <row r="664" spans="1:41" x14ac:dyDescent="0.15">
      <c r="A664" t="s">
        <v>1293</v>
      </c>
      <c r="B664" s="2" t="s">
        <v>1434</v>
      </c>
      <c r="C664" t="s">
        <v>1282</v>
      </c>
      <c r="D664" t="s">
        <v>1435</v>
      </c>
      <c r="E664">
        <v>25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2441</v>
      </c>
      <c r="AC664">
        <v>1176</v>
      </c>
      <c r="AD664">
        <v>89</v>
      </c>
      <c r="AE664">
        <v>0</v>
      </c>
      <c r="AF664" t="s">
        <v>47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44455.924305555556</v>
      </c>
    </row>
    <row r="665" spans="1:41" x14ac:dyDescent="0.15">
      <c r="A665" t="s">
        <v>1293</v>
      </c>
      <c r="B665" s="2" t="s">
        <v>1436</v>
      </c>
      <c r="C665" t="s">
        <v>1437</v>
      </c>
      <c r="D665" t="s">
        <v>1438</v>
      </c>
      <c r="E665">
        <v>8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6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10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12</v>
      </c>
      <c r="AB665">
        <v>3759</v>
      </c>
      <c r="AC665">
        <v>1818</v>
      </c>
      <c r="AD665">
        <v>123</v>
      </c>
      <c r="AE665">
        <v>11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44443.722916666666</v>
      </c>
    </row>
    <row r="666" spans="1:41" x14ac:dyDescent="0.15">
      <c r="A666" t="s">
        <v>1293</v>
      </c>
      <c r="B666" s="2" t="s">
        <v>1439</v>
      </c>
      <c r="C666" t="s">
        <v>1440</v>
      </c>
      <c r="D666" t="s">
        <v>1441</v>
      </c>
      <c r="E666">
        <v>5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12</v>
      </c>
      <c r="AB666">
        <v>3352</v>
      </c>
      <c r="AC666">
        <v>1637</v>
      </c>
      <c r="AD666">
        <v>78</v>
      </c>
      <c r="AE666">
        <v>1</v>
      </c>
      <c r="AF666" t="s">
        <v>47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44374.877083333333</v>
      </c>
    </row>
    <row r="667" spans="1:41" x14ac:dyDescent="0.15">
      <c r="A667" t="s">
        <v>1293</v>
      </c>
      <c r="B667" s="2" t="s">
        <v>1442</v>
      </c>
      <c r="C667" t="s">
        <v>1443</v>
      </c>
      <c r="D667" t="s">
        <v>1444</v>
      </c>
      <c r="E667">
        <v>1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9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3684</v>
      </c>
      <c r="AC667">
        <v>1770</v>
      </c>
      <c r="AD667">
        <v>144</v>
      </c>
      <c r="AE667">
        <v>10</v>
      </c>
      <c r="AF667" t="s">
        <v>47</v>
      </c>
      <c r="AG667" t="s">
        <v>76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44282.868750000001</v>
      </c>
    </row>
    <row r="668" spans="1:41" x14ac:dyDescent="0.15">
      <c r="A668" t="s">
        <v>1293</v>
      </c>
      <c r="B668" s="2" t="s">
        <v>1445</v>
      </c>
      <c r="C668" t="s">
        <v>1446</v>
      </c>
      <c r="D668" t="s">
        <v>1447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8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10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44133.96597222222</v>
      </c>
    </row>
    <row r="669" spans="1:41" x14ac:dyDescent="0.15">
      <c r="A669" t="s">
        <v>1293</v>
      </c>
      <c r="B669" s="2" t="s">
        <v>1448</v>
      </c>
      <c r="C669" t="s">
        <v>1449</v>
      </c>
      <c r="D669" t="s">
        <v>1450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44133.96597222222</v>
      </c>
    </row>
    <row r="670" spans="1:41" x14ac:dyDescent="0.15">
      <c r="A670" t="s">
        <v>1293</v>
      </c>
      <c r="B670" s="2" t="s">
        <v>1451</v>
      </c>
      <c r="C670" t="s">
        <v>1290</v>
      </c>
      <c r="D670" t="s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7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9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44133.96597222222</v>
      </c>
    </row>
    <row r="671" spans="1:41" x14ac:dyDescent="0.15">
      <c r="A671" t="s">
        <v>1293</v>
      </c>
      <c r="B671" s="2" t="s">
        <v>1452</v>
      </c>
      <c r="C671" t="s">
        <v>134</v>
      </c>
      <c r="D671" t="s">
        <v>533</v>
      </c>
      <c r="E671">
        <v>11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9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2846</v>
      </c>
      <c r="AC671">
        <v>1398</v>
      </c>
      <c r="AD671">
        <v>50</v>
      </c>
      <c r="AE671">
        <v>0</v>
      </c>
      <c r="AF671" t="s">
        <v>47</v>
      </c>
      <c r="AG671" t="s">
        <v>76</v>
      </c>
      <c r="AH671">
        <v>12</v>
      </c>
      <c r="AI671">
        <v>3810</v>
      </c>
      <c r="AJ671">
        <v>1871</v>
      </c>
      <c r="AK671">
        <v>68</v>
      </c>
      <c r="AL671">
        <v>0</v>
      </c>
      <c r="AM671" t="s">
        <v>47</v>
      </c>
      <c r="AN671" t="s">
        <v>76</v>
      </c>
      <c r="AO671" s="1">
        <v>44456.748611111114</v>
      </c>
    </row>
    <row r="672" spans="1:41" x14ac:dyDescent="0.15">
      <c r="A672" t="s">
        <v>1293</v>
      </c>
      <c r="B672" s="2" t="s">
        <v>1453</v>
      </c>
      <c r="C672" t="s">
        <v>1454</v>
      </c>
      <c r="D672" t="s">
        <v>1455</v>
      </c>
      <c r="E672">
        <v>3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4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11</v>
      </c>
      <c r="AB672">
        <v>2959</v>
      </c>
      <c r="AC672">
        <v>1450</v>
      </c>
      <c r="AD672">
        <v>59</v>
      </c>
      <c r="AE672">
        <v>0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44382.935416666667</v>
      </c>
    </row>
    <row r="673" spans="1:41" x14ac:dyDescent="0.15">
      <c r="A673" t="s">
        <v>1293</v>
      </c>
      <c r="B673" s="2" t="s">
        <v>1456</v>
      </c>
      <c r="C673" t="s">
        <v>1457</v>
      </c>
      <c r="D673" t="s">
        <v>1458</v>
      </c>
      <c r="E673">
        <v>6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12</v>
      </c>
      <c r="AB673">
        <v>3499</v>
      </c>
      <c r="AC673">
        <v>1668</v>
      </c>
      <c r="AD673">
        <v>163</v>
      </c>
      <c r="AE673">
        <v>1</v>
      </c>
      <c r="AF673" t="s">
        <v>47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44436.446527777778</v>
      </c>
    </row>
    <row r="674" spans="1:41" x14ac:dyDescent="0.15">
      <c r="A674" t="s">
        <v>1293</v>
      </c>
      <c r="B674" s="2" t="s">
        <v>1459</v>
      </c>
      <c r="C674" t="s">
        <v>1460</v>
      </c>
      <c r="D674" t="s">
        <v>1192</v>
      </c>
      <c r="E674">
        <v>8</v>
      </c>
      <c r="F674">
        <v>1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10</v>
      </c>
      <c r="AB674">
        <v>2099</v>
      </c>
      <c r="AC674">
        <v>1039</v>
      </c>
      <c r="AD674">
        <v>21</v>
      </c>
      <c r="AE674">
        <v>0</v>
      </c>
      <c r="AF674" t="s">
        <v>47</v>
      </c>
      <c r="AG674" t="s">
        <v>76</v>
      </c>
      <c r="AH674">
        <v>11</v>
      </c>
      <c r="AI674">
        <v>2521</v>
      </c>
      <c r="AJ674">
        <v>1241</v>
      </c>
      <c r="AK674">
        <v>39</v>
      </c>
      <c r="AL674">
        <v>0</v>
      </c>
      <c r="AM674" t="s">
        <v>47</v>
      </c>
      <c r="AN674" t="s">
        <v>76</v>
      </c>
      <c r="AO674" s="1">
        <v>44456.628472222219</v>
      </c>
    </row>
    <row r="675" spans="1:41" x14ac:dyDescent="0.15">
      <c r="A675" t="s">
        <v>1293</v>
      </c>
      <c r="B675" s="2" t="s">
        <v>1461</v>
      </c>
      <c r="C675" t="s">
        <v>1462</v>
      </c>
      <c r="D675" t="s">
        <v>1463</v>
      </c>
      <c r="E675">
        <v>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1484</v>
      </c>
      <c r="V675">
        <v>726</v>
      </c>
      <c r="W675">
        <v>32</v>
      </c>
      <c r="X675">
        <v>0</v>
      </c>
      <c r="Y675" t="s">
        <v>47</v>
      </c>
      <c r="Z675" t="s">
        <v>76</v>
      </c>
      <c r="AA675">
        <v>10</v>
      </c>
      <c r="AB675">
        <v>2131</v>
      </c>
      <c r="AC675">
        <v>1050</v>
      </c>
      <c r="AD675">
        <v>31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44412.62222222222</v>
      </c>
    </row>
    <row r="676" spans="1:41" x14ac:dyDescent="0.15">
      <c r="A676" t="s">
        <v>1293</v>
      </c>
      <c r="B676" s="2" t="s">
        <v>1464</v>
      </c>
      <c r="C676" t="s">
        <v>1465</v>
      </c>
      <c r="D676" t="s">
        <v>1466</v>
      </c>
      <c r="E676">
        <v>4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3602</v>
      </c>
      <c r="AC676">
        <v>1748</v>
      </c>
      <c r="AD676">
        <v>106</v>
      </c>
      <c r="AE676">
        <v>0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44429.806250000001</v>
      </c>
    </row>
    <row r="677" spans="1:41" x14ac:dyDescent="0.15">
      <c r="A677" t="s">
        <v>1293</v>
      </c>
      <c r="B677" s="2" t="s">
        <v>1467</v>
      </c>
      <c r="C677" t="s">
        <v>1468</v>
      </c>
      <c r="D677" t="s">
        <v>1469</v>
      </c>
      <c r="E677">
        <v>26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12</v>
      </c>
      <c r="AB677">
        <v>2747</v>
      </c>
      <c r="AC677">
        <v>1301</v>
      </c>
      <c r="AD677">
        <v>145</v>
      </c>
      <c r="AE677">
        <v>6</v>
      </c>
      <c r="AF677" t="s">
        <v>122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44429.620138888888</v>
      </c>
    </row>
    <row r="678" spans="1:41" x14ac:dyDescent="0.15">
      <c r="A678" t="s">
        <v>1293</v>
      </c>
      <c r="B678" s="2" t="s">
        <v>1470</v>
      </c>
      <c r="C678" t="s">
        <v>1471</v>
      </c>
      <c r="D678" t="s">
        <v>1472</v>
      </c>
      <c r="E678">
        <v>5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12</v>
      </c>
      <c r="AI678">
        <v>3317</v>
      </c>
      <c r="AJ678">
        <v>1612</v>
      </c>
      <c r="AK678">
        <v>93</v>
      </c>
      <c r="AL678">
        <v>2</v>
      </c>
      <c r="AM678" t="s">
        <v>47</v>
      </c>
      <c r="AN678" t="s">
        <v>76</v>
      </c>
      <c r="AO678" s="1">
        <v>44367.688194444447</v>
      </c>
    </row>
    <row r="679" spans="1:41" x14ac:dyDescent="0.15">
      <c r="A679" t="s">
        <v>1473</v>
      </c>
      <c r="B679" s="2" t="s">
        <v>1474</v>
      </c>
      <c r="C679" t="s">
        <v>396</v>
      </c>
      <c r="D679" t="s">
        <v>1411</v>
      </c>
      <c r="E679">
        <v>2</v>
      </c>
      <c r="F679">
        <v>1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6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122</v>
      </c>
      <c r="Z679" t="s">
        <v>45</v>
      </c>
      <c r="AA679">
        <v>12</v>
      </c>
      <c r="AB679">
        <v>2810</v>
      </c>
      <c r="AC679">
        <v>1365</v>
      </c>
      <c r="AD679">
        <v>80</v>
      </c>
      <c r="AE679">
        <v>0</v>
      </c>
      <c r="AF679" t="s">
        <v>47</v>
      </c>
      <c r="AG679" t="s">
        <v>76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44422.587500000001</v>
      </c>
    </row>
    <row r="680" spans="1:41" x14ac:dyDescent="0.15">
      <c r="A680" t="s">
        <v>1473</v>
      </c>
      <c r="B680" s="2" t="s">
        <v>1475</v>
      </c>
      <c r="C680" t="s">
        <v>1476</v>
      </c>
      <c r="D680" t="s">
        <v>1304</v>
      </c>
      <c r="E680">
        <v>4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3190</v>
      </c>
      <c r="AC680">
        <v>1564</v>
      </c>
      <c r="AD680">
        <v>62</v>
      </c>
      <c r="AE680">
        <v>2</v>
      </c>
      <c r="AF680" t="s">
        <v>47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44451.734027777777</v>
      </c>
    </row>
    <row r="681" spans="1:41" x14ac:dyDescent="0.15">
      <c r="A681" t="s">
        <v>1473</v>
      </c>
      <c r="B681" s="2" t="s">
        <v>1477</v>
      </c>
      <c r="C681" t="s">
        <v>1478</v>
      </c>
      <c r="D681" t="s">
        <v>1479</v>
      </c>
      <c r="E681">
        <v>7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6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12</v>
      </c>
      <c r="AB681">
        <v>3365</v>
      </c>
      <c r="AC681">
        <v>1601</v>
      </c>
      <c r="AD681">
        <v>163</v>
      </c>
      <c r="AE681">
        <v>2</v>
      </c>
      <c r="AF681" t="s">
        <v>47</v>
      </c>
      <c r="AG681" t="s">
        <v>76</v>
      </c>
      <c r="AH681">
        <v>12</v>
      </c>
      <c r="AI681">
        <v>4165</v>
      </c>
      <c r="AJ681">
        <v>1996</v>
      </c>
      <c r="AK681">
        <v>173</v>
      </c>
      <c r="AL681">
        <v>10</v>
      </c>
      <c r="AM681" t="s">
        <v>122</v>
      </c>
      <c r="AN681" t="s">
        <v>76</v>
      </c>
      <c r="AO681" s="1">
        <v>44428.916666666664</v>
      </c>
    </row>
    <row r="682" spans="1:41" x14ac:dyDescent="0.15">
      <c r="A682" t="s">
        <v>1473</v>
      </c>
      <c r="B682" s="2" t="s">
        <v>1480</v>
      </c>
      <c r="C682" t="s">
        <v>1481</v>
      </c>
      <c r="D682" t="s">
        <v>1482</v>
      </c>
      <c r="E682">
        <v>1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8</v>
      </c>
      <c r="U682">
        <v>1411</v>
      </c>
      <c r="V682">
        <v>626</v>
      </c>
      <c r="W682">
        <v>159</v>
      </c>
      <c r="X682">
        <v>18</v>
      </c>
      <c r="Y682" t="s">
        <v>46</v>
      </c>
      <c r="Z682" t="s">
        <v>418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44402.712500000001</v>
      </c>
    </row>
    <row r="683" spans="1:41" x14ac:dyDescent="0.15">
      <c r="A683" t="s">
        <v>1473</v>
      </c>
      <c r="B683" s="2" t="s">
        <v>1483</v>
      </c>
      <c r="C683" t="s">
        <v>1253</v>
      </c>
      <c r="D683" t="s">
        <v>628</v>
      </c>
      <c r="E683">
        <v>7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7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12</v>
      </c>
      <c r="AB683">
        <v>3323</v>
      </c>
      <c r="AC683">
        <v>1615</v>
      </c>
      <c r="AD683">
        <v>93</v>
      </c>
      <c r="AE683">
        <v>3</v>
      </c>
      <c r="AF683" t="s">
        <v>47</v>
      </c>
      <c r="AG683" t="s">
        <v>76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44429.609722222223</v>
      </c>
    </row>
    <row r="684" spans="1:41" x14ac:dyDescent="0.15">
      <c r="A684" t="s">
        <v>1473</v>
      </c>
      <c r="B684" s="2" t="s">
        <v>1484</v>
      </c>
      <c r="C684" t="s">
        <v>1485</v>
      </c>
      <c r="D684" t="s">
        <v>1486</v>
      </c>
      <c r="E684">
        <v>6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2770</v>
      </c>
      <c r="AC684">
        <v>1343</v>
      </c>
      <c r="AD684">
        <v>84</v>
      </c>
      <c r="AE684">
        <v>4</v>
      </c>
      <c r="AF684" t="s">
        <v>122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44408.705555555556</v>
      </c>
    </row>
    <row r="685" spans="1:41" x14ac:dyDescent="0.15">
      <c r="A685" t="s">
        <v>1473</v>
      </c>
      <c r="B685" s="2" t="s">
        <v>1487</v>
      </c>
      <c r="C685" t="s">
        <v>1488</v>
      </c>
      <c r="D685" t="s">
        <v>1489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10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44133.96597222222</v>
      </c>
    </row>
    <row r="686" spans="1:41" x14ac:dyDescent="0.15">
      <c r="A686" t="s">
        <v>1473</v>
      </c>
      <c r="B686" s="2" t="s">
        <v>1490</v>
      </c>
      <c r="C686" t="s">
        <v>1491</v>
      </c>
      <c r="D686" t="s">
        <v>1492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2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6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9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1493</v>
      </c>
      <c r="C687" t="s">
        <v>1494</v>
      </c>
      <c r="D687" t="s">
        <v>1495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4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122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44133.96597222222</v>
      </c>
    </row>
    <row r="688" spans="1:41" x14ac:dyDescent="0.15">
      <c r="A688" t="s">
        <v>1473</v>
      </c>
      <c r="B688" s="2" t="s">
        <v>1496</v>
      </c>
      <c r="C688" t="s">
        <v>1183</v>
      </c>
      <c r="D688" t="s">
        <v>1497</v>
      </c>
      <c r="E688">
        <v>16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3393</v>
      </c>
      <c r="AC688">
        <v>1664</v>
      </c>
      <c r="AD688">
        <v>65</v>
      </c>
      <c r="AE688">
        <v>2</v>
      </c>
      <c r="AF688" t="s">
        <v>47</v>
      </c>
      <c r="AG688" t="s">
        <v>76</v>
      </c>
      <c r="AH688">
        <v>12</v>
      </c>
      <c r="AI688">
        <v>3811</v>
      </c>
      <c r="AJ688">
        <v>1839</v>
      </c>
      <c r="AK688">
        <v>133</v>
      </c>
      <c r="AL688">
        <v>3</v>
      </c>
      <c r="AM688" t="s">
        <v>122</v>
      </c>
      <c r="AN688" t="s">
        <v>76</v>
      </c>
      <c r="AO688" s="1">
        <v>44386.691666666666</v>
      </c>
    </row>
    <row r="689" spans="1:41" x14ac:dyDescent="0.15">
      <c r="A689" t="s">
        <v>1473</v>
      </c>
      <c r="B689" s="2" t="s">
        <v>1498</v>
      </c>
      <c r="C689" t="s">
        <v>627</v>
      </c>
      <c r="D689" t="s">
        <v>628</v>
      </c>
      <c r="E689">
        <v>2</v>
      </c>
      <c r="F689">
        <v>1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6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2887</v>
      </c>
      <c r="AC689">
        <v>1411</v>
      </c>
      <c r="AD689">
        <v>65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44361.655555555553</v>
      </c>
    </row>
    <row r="690" spans="1:41" x14ac:dyDescent="0.15">
      <c r="A690" t="s">
        <v>1473</v>
      </c>
      <c r="B690" s="2" t="s">
        <v>1499</v>
      </c>
      <c r="C690" t="s">
        <v>1500</v>
      </c>
      <c r="D690" t="s">
        <v>1501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1502</v>
      </c>
      <c r="C691" t="s">
        <v>1503</v>
      </c>
      <c r="D691" t="s">
        <v>1504</v>
      </c>
      <c r="E691">
        <v>2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3548</v>
      </c>
      <c r="AC691">
        <v>1731</v>
      </c>
      <c r="AD691">
        <v>86</v>
      </c>
      <c r="AE691">
        <v>3</v>
      </c>
      <c r="AF691" t="s">
        <v>122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44428.861111111109</v>
      </c>
    </row>
    <row r="692" spans="1:41" x14ac:dyDescent="0.15">
      <c r="A692" t="s">
        <v>1473</v>
      </c>
      <c r="B692" s="2" t="s">
        <v>1505</v>
      </c>
      <c r="C692" t="s">
        <v>1318</v>
      </c>
      <c r="D692" t="s">
        <v>1319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1506</v>
      </c>
      <c r="C693" t="s">
        <v>1507</v>
      </c>
      <c r="D693" t="s">
        <v>1508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3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7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44133.96597222222</v>
      </c>
    </row>
    <row r="694" spans="1:41" x14ac:dyDescent="0.15">
      <c r="A694" t="s">
        <v>1473</v>
      </c>
      <c r="B694" s="2" t="s">
        <v>1509</v>
      </c>
      <c r="C694" t="s">
        <v>983</v>
      </c>
      <c r="D694" t="s">
        <v>1358</v>
      </c>
      <c r="E694">
        <v>4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3087</v>
      </c>
      <c r="AC694">
        <v>1522</v>
      </c>
      <c r="AD694">
        <v>43</v>
      </c>
      <c r="AE694">
        <v>0</v>
      </c>
      <c r="AF694" t="s">
        <v>47</v>
      </c>
      <c r="AG694" t="s">
        <v>76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44412.629861111112</v>
      </c>
    </row>
    <row r="695" spans="1:41" x14ac:dyDescent="0.15">
      <c r="A695" t="s">
        <v>1473</v>
      </c>
      <c r="B695" s="2" t="s">
        <v>1510</v>
      </c>
      <c r="C695" t="s">
        <v>1511</v>
      </c>
      <c r="D695" t="s">
        <v>1512</v>
      </c>
      <c r="E695">
        <v>9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7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9</v>
      </c>
      <c r="AB695">
        <v>2079</v>
      </c>
      <c r="AC695">
        <v>1032</v>
      </c>
      <c r="AD695">
        <v>15</v>
      </c>
      <c r="AE695">
        <v>0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44459.446527777778</v>
      </c>
    </row>
    <row r="696" spans="1:41" x14ac:dyDescent="0.15">
      <c r="A696" t="s">
        <v>1473</v>
      </c>
      <c r="B696" s="2" t="s">
        <v>1513</v>
      </c>
      <c r="C696" t="s">
        <v>1514</v>
      </c>
      <c r="D696" t="s">
        <v>1515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44133.96597222222</v>
      </c>
    </row>
    <row r="697" spans="1:41" x14ac:dyDescent="0.15">
      <c r="A697" t="s">
        <v>1473</v>
      </c>
      <c r="B697" s="2" t="s">
        <v>1516</v>
      </c>
      <c r="C697" t="s">
        <v>134</v>
      </c>
      <c r="D697" t="s">
        <v>195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2531</v>
      </c>
      <c r="AC697">
        <v>1229</v>
      </c>
      <c r="AD697">
        <v>73</v>
      </c>
      <c r="AE697">
        <v>2</v>
      </c>
      <c r="AF697" t="s">
        <v>47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44384.734027777777</v>
      </c>
    </row>
    <row r="698" spans="1:41" x14ac:dyDescent="0.15">
      <c r="A698" t="s">
        <v>1473</v>
      </c>
      <c r="B698" s="2" t="s">
        <v>1517</v>
      </c>
      <c r="C698" t="s">
        <v>333</v>
      </c>
      <c r="D698" t="s">
        <v>1518</v>
      </c>
      <c r="E698">
        <v>7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7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12</v>
      </c>
      <c r="AB698">
        <v>3503</v>
      </c>
      <c r="AC698">
        <v>1680</v>
      </c>
      <c r="AD698">
        <v>143</v>
      </c>
      <c r="AE698">
        <v>2</v>
      </c>
      <c r="AF698" t="s">
        <v>47</v>
      </c>
      <c r="AG698" t="s">
        <v>76</v>
      </c>
      <c r="AH698">
        <v>12</v>
      </c>
      <c r="AI698">
        <v>4220</v>
      </c>
      <c r="AJ698">
        <v>2024</v>
      </c>
      <c r="AK698">
        <v>172</v>
      </c>
      <c r="AL698">
        <v>17</v>
      </c>
      <c r="AM698" t="s">
        <v>122</v>
      </c>
      <c r="AN698" t="s">
        <v>76</v>
      </c>
      <c r="AO698" s="1">
        <v>44456.716666666667</v>
      </c>
    </row>
    <row r="699" spans="1:41" x14ac:dyDescent="0.15">
      <c r="A699" t="s">
        <v>1473</v>
      </c>
      <c r="B699" s="2" t="s">
        <v>1519</v>
      </c>
      <c r="C699" t="s">
        <v>1520</v>
      </c>
      <c r="D699" t="s">
        <v>776</v>
      </c>
      <c r="E699">
        <v>1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3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6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2282</v>
      </c>
      <c r="AC699">
        <v>1095</v>
      </c>
      <c r="AD699">
        <v>92</v>
      </c>
      <c r="AE699">
        <v>7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44427.896527777775</v>
      </c>
    </row>
    <row r="700" spans="1:41" x14ac:dyDescent="0.15">
      <c r="A700" t="s">
        <v>1473</v>
      </c>
      <c r="B700" s="2" t="s">
        <v>1521</v>
      </c>
      <c r="C700" t="s">
        <v>53</v>
      </c>
      <c r="D700" t="s">
        <v>1218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6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9</v>
      </c>
      <c r="U700">
        <v>2006</v>
      </c>
      <c r="V700">
        <v>981</v>
      </c>
      <c r="W700">
        <v>44</v>
      </c>
      <c r="X700">
        <v>0</v>
      </c>
      <c r="Y700" t="s">
        <v>47</v>
      </c>
      <c r="Z700" t="s">
        <v>76</v>
      </c>
      <c r="AA700">
        <v>11</v>
      </c>
      <c r="AB700">
        <v>2794</v>
      </c>
      <c r="AC700">
        <v>1362</v>
      </c>
      <c r="AD700">
        <v>70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44422.662499999999</v>
      </c>
    </row>
    <row r="701" spans="1:41" x14ac:dyDescent="0.15">
      <c r="A701" t="s">
        <v>1473</v>
      </c>
      <c r="B701" s="2" t="s">
        <v>1522</v>
      </c>
      <c r="C701" t="s">
        <v>1523</v>
      </c>
      <c r="D701" t="s">
        <v>782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44133.96597222222</v>
      </c>
    </row>
    <row r="702" spans="1:41" x14ac:dyDescent="0.15">
      <c r="A702" t="s">
        <v>1473</v>
      </c>
      <c r="B702" s="2" t="s">
        <v>1524</v>
      </c>
      <c r="C702" t="s">
        <v>1525</v>
      </c>
      <c r="D702" t="s">
        <v>799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6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122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44133.96597222222</v>
      </c>
    </row>
    <row r="703" spans="1:41" x14ac:dyDescent="0.15">
      <c r="A703" t="s">
        <v>1473</v>
      </c>
      <c r="B703" s="2" t="s">
        <v>1526</v>
      </c>
      <c r="C703" t="s">
        <v>1527</v>
      </c>
      <c r="D703" t="s">
        <v>1528</v>
      </c>
      <c r="E703">
        <v>3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6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3529</v>
      </c>
      <c r="AC703">
        <v>1711</v>
      </c>
      <c r="AD703">
        <v>107</v>
      </c>
      <c r="AE703">
        <v>3</v>
      </c>
      <c r="AF703" t="s">
        <v>47</v>
      </c>
      <c r="AG703" t="s">
        <v>76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44375.633333333331</v>
      </c>
    </row>
    <row r="704" spans="1:41" x14ac:dyDescent="0.15">
      <c r="A704" t="s">
        <v>1473</v>
      </c>
      <c r="B704" s="2" t="s">
        <v>1529</v>
      </c>
      <c r="C704" t="s">
        <v>1530</v>
      </c>
      <c r="D704" t="s">
        <v>132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7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44133.96597222222</v>
      </c>
    </row>
    <row r="705" spans="1:41" x14ac:dyDescent="0.15">
      <c r="A705" t="s">
        <v>1473</v>
      </c>
      <c r="B705" s="2" t="s">
        <v>1531</v>
      </c>
      <c r="C705" t="s">
        <v>1532</v>
      </c>
      <c r="D705" t="s">
        <v>1533</v>
      </c>
      <c r="E705">
        <v>2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8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3186</v>
      </c>
      <c r="AC705">
        <v>1537</v>
      </c>
      <c r="AD705">
        <v>112</v>
      </c>
      <c r="AE705">
        <v>10</v>
      </c>
      <c r="AF705" t="s">
        <v>122</v>
      </c>
      <c r="AG705" t="s">
        <v>76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44431.638888888891</v>
      </c>
    </row>
    <row r="706" spans="1:41" x14ac:dyDescent="0.15">
      <c r="A706" t="s">
        <v>1473</v>
      </c>
      <c r="B706" s="2" t="s">
        <v>1534</v>
      </c>
      <c r="C706" t="s">
        <v>1535</v>
      </c>
      <c r="D706" t="s">
        <v>1536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8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44133.96597222222</v>
      </c>
    </row>
    <row r="707" spans="1:41" x14ac:dyDescent="0.15">
      <c r="A707" t="s">
        <v>1473</v>
      </c>
      <c r="B707" s="2" t="s">
        <v>1537</v>
      </c>
      <c r="C707" t="s">
        <v>1538</v>
      </c>
      <c r="D707" t="s">
        <v>1539</v>
      </c>
      <c r="E707">
        <v>2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12</v>
      </c>
      <c r="AB707">
        <v>3127</v>
      </c>
      <c r="AC707">
        <v>1510</v>
      </c>
      <c r="AD707">
        <v>107</v>
      </c>
      <c r="AE707">
        <v>1</v>
      </c>
      <c r="AF707" t="s">
        <v>47</v>
      </c>
      <c r="AG707" t="s">
        <v>76</v>
      </c>
      <c r="AH707">
        <v>12</v>
      </c>
      <c r="AI707">
        <v>3448</v>
      </c>
      <c r="AJ707">
        <v>1624</v>
      </c>
      <c r="AK707">
        <v>200</v>
      </c>
      <c r="AL707">
        <v>13</v>
      </c>
      <c r="AM707" t="s">
        <v>122</v>
      </c>
      <c r="AN707" t="s">
        <v>76</v>
      </c>
      <c r="AO707" s="1">
        <v>44282.524305555555</v>
      </c>
    </row>
    <row r="708" spans="1:41" x14ac:dyDescent="0.15">
      <c r="A708" t="s">
        <v>1473</v>
      </c>
      <c r="B708" s="2" t="s">
        <v>1540</v>
      </c>
      <c r="C708" t="s">
        <v>1541</v>
      </c>
      <c r="D708" t="s">
        <v>1542</v>
      </c>
      <c r="E708">
        <v>7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11</v>
      </c>
      <c r="U708">
        <v>0</v>
      </c>
      <c r="V708">
        <v>0</v>
      </c>
      <c r="W708">
        <v>0</v>
      </c>
      <c r="X708" t="s">
        <v>45</v>
      </c>
      <c r="Y708" t="s">
        <v>122</v>
      </c>
      <c r="Z708" t="s">
        <v>45</v>
      </c>
      <c r="AA708">
        <v>12</v>
      </c>
      <c r="AB708">
        <v>3774</v>
      </c>
      <c r="AC708">
        <v>1796</v>
      </c>
      <c r="AD708">
        <v>182</v>
      </c>
      <c r="AE708">
        <v>16</v>
      </c>
      <c r="AF708" t="s">
        <v>122</v>
      </c>
      <c r="AG708" t="s">
        <v>76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44367.436111111114</v>
      </c>
    </row>
    <row r="709" spans="1:41" x14ac:dyDescent="0.15">
      <c r="A709" t="s">
        <v>1473</v>
      </c>
      <c r="B709" s="2" t="s">
        <v>1543</v>
      </c>
      <c r="C709" t="s">
        <v>1544</v>
      </c>
      <c r="D709">
        <v>96</v>
      </c>
      <c r="E709">
        <v>6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7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12</v>
      </c>
      <c r="AB709">
        <v>3183</v>
      </c>
      <c r="AC709">
        <v>1523</v>
      </c>
      <c r="AD709">
        <v>137</v>
      </c>
      <c r="AE709">
        <v>14</v>
      </c>
      <c r="AF709" t="s">
        <v>122</v>
      </c>
      <c r="AG709" t="s">
        <v>76</v>
      </c>
      <c r="AH709">
        <v>12</v>
      </c>
      <c r="AI709">
        <v>3743</v>
      </c>
      <c r="AJ709">
        <v>1771</v>
      </c>
      <c r="AK709">
        <v>201</v>
      </c>
      <c r="AL709">
        <v>21</v>
      </c>
      <c r="AM709" t="s">
        <v>122</v>
      </c>
      <c r="AN709" t="s">
        <v>76</v>
      </c>
      <c r="AO709" s="1">
        <v>44436.590277777781</v>
      </c>
    </row>
    <row r="710" spans="1:41" x14ac:dyDescent="0.15">
      <c r="A710" t="s">
        <v>1473</v>
      </c>
      <c r="B710" s="2" t="s">
        <v>1545</v>
      </c>
      <c r="C710" t="s">
        <v>1546</v>
      </c>
      <c r="D710" t="s">
        <v>1547</v>
      </c>
      <c r="E710">
        <v>1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3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7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11</v>
      </c>
      <c r="AB710">
        <v>2482</v>
      </c>
      <c r="AC710">
        <v>1210</v>
      </c>
      <c r="AD710">
        <v>62</v>
      </c>
      <c r="AE710">
        <v>5</v>
      </c>
      <c r="AF710" t="s">
        <v>122</v>
      </c>
      <c r="AG710" t="s">
        <v>76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44355.904166666667</v>
      </c>
    </row>
    <row r="711" spans="1:41" x14ac:dyDescent="0.15">
      <c r="A711" t="s">
        <v>1473</v>
      </c>
      <c r="B711" s="2" t="s">
        <v>1548</v>
      </c>
      <c r="C711" t="s">
        <v>1549</v>
      </c>
      <c r="D711" t="s">
        <v>80</v>
      </c>
      <c r="E711">
        <v>2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12</v>
      </c>
      <c r="AB711">
        <v>3163</v>
      </c>
      <c r="AC711">
        <v>1523</v>
      </c>
      <c r="AD711">
        <v>117</v>
      </c>
      <c r="AE711">
        <v>5</v>
      </c>
      <c r="AF711" t="s">
        <v>47</v>
      </c>
      <c r="AG711" t="s">
        <v>76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44305.920138888891</v>
      </c>
    </row>
    <row r="712" spans="1:41" x14ac:dyDescent="0.15">
      <c r="A712" t="s">
        <v>1473</v>
      </c>
      <c r="B712" s="2" t="s">
        <v>1550</v>
      </c>
      <c r="C712" t="s">
        <v>1551</v>
      </c>
      <c r="D712" t="s">
        <v>1115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4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7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1552</v>
      </c>
      <c r="C713" t="s">
        <v>1553</v>
      </c>
      <c r="D713" t="s">
        <v>1554</v>
      </c>
      <c r="E713">
        <v>1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3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6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10</v>
      </c>
      <c r="AB713">
        <v>2363</v>
      </c>
      <c r="AC713">
        <v>1139</v>
      </c>
      <c r="AD713">
        <v>85</v>
      </c>
      <c r="AE713">
        <v>1</v>
      </c>
      <c r="AF713" t="s">
        <v>47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44259.798611111109</v>
      </c>
    </row>
    <row r="714" spans="1:41" x14ac:dyDescent="0.15">
      <c r="A714" t="s">
        <v>1473</v>
      </c>
      <c r="B714" s="2" t="s">
        <v>1555</v>
      </c>
      <c r="C714" t="s">
        <v>1556</v>
      </c>
      <c r="D714" t="s">
        <v>1557</v>
      </c>
      <c r="E714">
        <v>4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6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9</v>
      </c>
      <c r="U714">
        <v>0</v>
      </c>
      <c r="V714">
        <v>0</v>
      </c>
      <c r="W714">
        <v>0</v>
      </c>
      <c r="X714" t="s">
        <v>45</v>
      </c>
      <c r="Y714" t="s">
        <v>58</v>
      </c>
      <c r="Z714" t="s">
        <v>45</v>
      </c>
      <c r="AA714">
        <v>11</v>
      </c>
      <c r="AB714">
        <v>2590</v>
      </c>
      <c r="AC714">
        <v>1254</v>
      </c>
      <c r="AD714">
        <v>82</v>
      </c>
      <c r="AE714">
        <v>1</v>
      </c>
      <c r="AF714" t="s">
        <v>47</v>
      </c>
      <c r="AG714" t="s">
        <v>76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44404.44027777778</v>
      </c>
    </row>
    <row r="715" spans="1:41" x14ac:dyDescent="0.15">
      <c r="A715" t="s">
        <v>1473</v>
      </c>
      <c r="B715" s="2" t="s">
        <v>1558</v>
      </c>
      <c r="C715" t="s">
        <v>1559</v>
      </c>
      <c r="D715" t="s">
        <v>1560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3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6</v>
      </c>
      <c r="U715">
        <v>1339</v>
      </c>
      <c r="V715">
        <v>656</v>
      </c>
      <c r="W715">
        <v>27</v>
      </c>
      <c r="X715">
        <v>0</v>
      </c>
      <c r="Y715" t="s">
        <v>47</v>
      </c>
      <c r="Z715" t="s">
        <v>76</v>
      </c>
      <c r="AA715">
        <v>9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44254.584722222222</v>
      </c>
    </row>
    <row r="716" spans="1:41" x14ac:dyDescent="0.15">
      <c r="A716" t="s">
        <v>1473</v>
      </c>
      <c r="B716" s="2" t="s">
        <v>1561</v>
      </c>
      <c r="C716" t="s">
        <v>1562</v>
      </c>
      <c r="D716" t="s">
        <v>1387</v>
      </c>
      <c r="E716">
        <v>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9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11</v>
      </c>
      <c r="AB716">
        <v>2889</v>
      </c>
      <c r="AC716">
        <v>1415</v>
      </c>
      <c r="AD716">
        <v>59</v>
      </c>
      <c r="AE716">
        <v>2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44360.848611111112</v>
      </c>
    </row>
    <row r="717" spans="1:41" x14ac:dyDescent="0.15">
      <c r="A717" t="s">
        <v>1473</v>
      </c>
      <c r="B717" s="2" t="s">
        <v>1563</v>
      </c>
      <c r="C717" t="s">
        <v>1564</v>
      </c>
      <c r="D717" t="s">
        <v>1419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1565</v>
      </c>
      <c r="C718" t="s">
        <v>974</v>
      </c>
      <c r="D718" t="s">
        <v>1335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44365.963194444441</v>
      </c>
    </row>
    <row r="719" spans="1:41" x14ac:dyDescent="0.15">
      <c r="A719" t="s">
        <v>1473</v>
      </c>
      <c r="B719" s="2" t="s">
        <v>1566</v>
      </c>
      <c r="C719" t="s">
        <v>1567</v>
      </c>
      <c r="D719" t="s">
        <v>1568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7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122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1569</v>
      </c>
      <c r="C720" t="s">
        <v>333</v>
      </c>
      <c r="D720" t="s">
        <v>1570</v>
      </c>
      <c r="E720">
        <v>11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2602</v>
      </c>
      <c r="AC720">
        <v>1267</v>
      </c>
      <c r="AD720">
        <v>68</v>
      </c>
      <c r="AE720">
        <v>0</v>
      </c>
      <c r="AF720" t="s">
        <v>47</v>
      </c>
      <c r="AG720" t="s">
        <v>76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44386.676388888889</v>
      </c>
    </row>
    <row r="721" spans="1:41" x14ac:dyDescent="0.15">
      <c r="A721" t="s">
        <v>1473</v>
      </c>
      <c r="B721" s="2" t="s">
        <v>1571</v>
      </c>
      <c r="C721" t="s">
        <v>1572</v>
      </c>
      <c r="D721" t="s">
        <v>1573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3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1574</v>
      </c>
      <c r="C722" t="s">
        <v>1575</v>
      </c>
      <c r="D722" t="s">
        <v>1576</v>
      </c>
      <c r="E722">
        <v>5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12</v>
      </c>
      <c r="AB722">
        <v>3516</v>
      </c>
      <c r="AC722">
        <v>1711</v>
      </c>
      <c r="AD722">
        <v>94</v>
      </c>
      <c r="AE722">
        <v>3</v>
      </c>
      <c r="AF722" t="s">
        <v>47</v>
      </c>
      <c r="AG722" t="s">
        <v>76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44443.667361111111</v>
      </c>
    </row>
    <row r="723" spans="1:41" x14ac:dyDescent="0.15">
      <c r="A723" t="s">
        <v>1473</v>
      </c>
      <c r="B723" s="2" t="s">
        <v>1577</v>
      </c>
      <c r="C723" t="s">
        <v>1253</v>
      </c>
      <c r="D723" t="s">
        <v>1254</v>
      </c>
      <c r="E723">
        <v>3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8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10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12</v>
      </c>
      <c r="AB723">
        <v>2692</v>
      </c>
      <c r="AC723">
        <v>1268</v>
      </c>
      <c r="AD723">
        <v>156</v>
      </c>
      <c r="AE723">
        <v>15</v>
      </c>
      <c r="AF723" t="s">
        <v>122</v>
      </c>
      <c r="AG723" t="s">
        <v>76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44408.599305555559</v>
      </c>
    </row>
    <row r="724" spans="1:41" x14ac:dyDescent="0.15">
      <c r="A724" t="s">
        <v>1473</v>
      </c>
      <c r="B724" s="2" t="s">
        <v>1578</v>
      </c>
      <c r="C724" t="s">
        <v>1579</v>
      </c>
      <c r="D724" t="s">
        <v>80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44133.96597222222</v>
      </c>
    </row>
    <row r="725" spans="1:41" x14ac:dyDescent="0.15">
      <c r="A725" t="s">
        <v>1473</v>
      </c>
      <c r="B725" s="2" t="s">
        <v>1580</v>
      </c>
      <c r="C725" t="s">
        <v>697</v>
      </c>
      <c r="D725" t="s">
        <v>226</v>
      </c>
      <c r="E725">
        <v>1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9</v>
      </c>
      <c r="AB725">
        <v>2211</v>
      </c>
      <c r="AC725">
        <v>1095</v>
      </c>
      <c r="AD725">
        <v>21</v>
      </c>
      <c r="AE725">
        <v>0</v>
      </c>
      <c r="AF725" t="s">
        <v>47</v>
      </c>
      <c r="AG725" t="s">
        <v>76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44443.554861111108</v>
      </c>
    </row>
    <row r="726" spans="1:41" x14ac:dyDescent="0.15">
      <c r="A726" t="s">
        <v>1473</v>
      </c>
      <c r="B726" s="2" t="s">
        <v>1581</v>
      </c>
      <c r="C726" t="s">
        <v>358</v>
      </c>
      <c r="D726" t="s">
        <v>367</v>
      </c>
      <c r="E726">
        <v>1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2692</v>
      </c>
      <c r="AC726">
        <v>1332</v>
      </c>
      <c r="AD726">
        <v>28</v>
      </c>
      <c r="AE726">
        <v>2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44422.576388888891</v>
      </c>
    </row>
    <row r="727" spans="1:41" x14ac:dyDescent="0.15">
      <c r="A727" t="s">
        <v>1473</v>
      </c>
      <c r="B727" s="2" t="s">
        <v>1582</v>
      </c>
      <c r="C727" t="s">
        <v>1256</v>
      </c>
      <c r="D727" t="s">
        <v>992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10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1583</v>
      </c>
      <c r="C728" t="s">
        <v>146</v>
      </c>
      <c r="D728" t="s">
        <v>147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9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10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44133.96597222222</v>
      </c>
    </row>
    <row r="729" spans="1:41" x14ac:dyDescent="0.15">
      <c r="A729" t="s">
        <v>1473</v>
      </c>
      <c r="B729" s="2" t="s">
        <v>1584</v>
      </c>
      <c r="C729" t="s">
        <v>1585</v>
      </c>
      <c r="D729" t="s">
        <v>195</v>
      </c>
      <c r="E729">
        <v>1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6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2285</v>
      </c>
      <c r="AC729">
        <v>1079</v>
      </c>
      <c r="AD729">
        <v>127</v>
      </c>
      <c r="AE729">
        <v>13</v>
      </c>
      <c r="AF729" t="s">
        <v>122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44451.720138888886</v>
      </c>
    </row>
    <row r="730" spans="1:41" x14ac:dyDescent="0.15">
      <c r="A730" t="s">
        <v>1473</v>
      </c>
      <c r="B730" s="2" t="s">
        <v>1586</v>
      </c>
      <c r="C730" t="s">
        <v>1587</v>
      </c>
      <c r="D730" t="s">
        <v>1588</v>
      </c>
      <c r="E730">
        <v>23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12</v>
      </c>
      <c r="AB730">
        <v>3718</v>
      </c>
      <c r="AC730">
        <v>1735</v>
      </c>
      <c r="AD730">
        <v>248</v>
      </c>
      <c r="AE730">
        <v>11</v>
      </c>
      <c r="AF730" t="s">
        <v>122</v>
      </c>
      <c r="AG730" t="s">
        <v>76</v>
      </c>
      <c r="AH730">
        <v>12</v>
      </c>
      <c r="AI730">
        <v>4123</v>
      </c>
      <c r="AJ730">
        <v>1925</v>
      </c>
      <c r="AK730">
        <v>273</v>
      </c>
      <c r="AL730">
        <v>17</v>
      </c>
      <c r="AM730" t="s">
        <v>122</v>
      </c>
      <c r="AN730" t="s">
        <v>76</v>
      </c>
      <c r="AO730" s="1">
        <v>44427.943749999999</v>
      </c>
    </row>
    <row r="731" spans="1:41" x14ac:dyDescent="0.15">
      <c r="A731" t="s">
        <v>1473</v>
      </c>
      <c r="B731" s="2" t="s">
        <v>1589</v>
      </c>
      <c r="C731" t="s">
        <v>1590</v>
      </c>
      <c r="D731" t="s">
        <v>1591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8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44133.96597222222</v>
      </c>
    </row>
    <row r="732" spans="1:41" x14ac:dyDescent="0.15">
      <c r="A732" t="s">
        <v>1473</v>
      </c>
      <c r="B732" s="2" t="s">
        <v>1592</v>
      </c>
      <c r="C732" t="s">
        <v>833</v>
      </c>
      <c r="D732" t="s">
        <v>1593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7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10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1473</v>
      </c>
      <c r="B733" s="2" t="s">
        <v>1594</v>
      </c>
      <c r="C733" t="s">
        <v>1595</v>
      </c>
      <c r="D733" t="s">
        <v>579</v>
      </c>
      <c r="E733">
        <v>2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3087</v>
      </c>
      <c r="AC733">
        <v>1495</v>
      </c>
      <c r="AD733">
        <v>97</v>
      </c>
      <c r="AE733">
        <v>3</v>
      </c>
      <c r="AF733" t="s">
        <v>122</v>
      </c>
      <c r="AG733" t="s">
        <v>76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44402.753472222219</v>
      </c>
    </row>
    <row r="734" spans="1:41" x14ac:dyDescent="0.15">
      <c r="A734" t="s">
        <v>1473</v>
      </c>
      <c r="B734" s="2" t="s">
        <v>1596</v>
      </c>
      <c r="C734" t="s">
        <v>1597</v>
      </c>
      <c r="D734" t="s">
        <v>1598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4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7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44133.96597222222</v>
      </c>
    </row>
    <row r="735" spans="1:41" x14ac:dyDescent="0.15">
      <c r="A735" t="s">
        <v>1473</v>
      </c>
      <c r="B735" s="2" t="s">
        <v>1599</v>
      </c>
      <c r="C735" t="s">
        <v>1217</v>
      </c>
      <c r="D735" t="s">
        <v>1600</v>
      </c>
      <c r="E735">
        <v>53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12</v>
      </c>
      <c r="AB735">
        <v>3455</v>
      </c>
      <c r="AC735">
        <v>1659</v>
      </c>
      <c r="AD735">
        <v>137</v>
      </c>
      <c r="AE735">
        <v>0</v>
      </c>
      <c r="AF735" t="s">
        <v>47</v>
      </c>
      <c r="AG735" t="s">
        <v>76</v>
      </c>
      <c r="AH735">
        <v>12</v>
      </c>
      <c r="AI735">
        <v>4492</v>
      </c>
      <c r="AJ735">
        <v>2125</v>
      </c>
      <c r="AK735">
        <v>242</v>
      </c>
      <c r="AL735">
        <v>8</v>
      </c>
      <c r="AM735" t="s">
        <v>122</v>
      </c>
      <c r="AN735" t="s">
        <v>76</v>
      </c>
      <c r="AO735" s="1">
        <v>44456.752083333333</v>
      </c>
    </row>
    <row r="736" spans="1:41" x14ac:dyDescent="0.15">
      <c r="A736" t="s">
        <v>1473</v>
      </c>
      <c r="B736" s="2" t="s">
        <v>1601</v>
      </c>
      <c r="C736" t="s">
        <v>192</v>
      </c>
      <c r="D736" t="s">
        <v>1602</v>
      </c>
      <c r="E736">
        <v>6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8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11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3499</v>
      </c>
      <c r="AC736">
        <v>1663</v>
      </c>
      <c r="AD736">
        <v>173</v>
      </c>
      <c r="AE736">
        <v>16</v>
      </c>
      <c r="AF736" t="s">
        <v>122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44366.736111111109</v>
      </c>
    </row>
    <row r="737" spans="1:41" x14ac:dyDescent="0.15">
      <c r="A737" t="s">
        <v>1473</v>
      </c>
      <c r="B737" s="2" t="s">
        <v>1603</v>
      </c>
      <c r="C737" t="s">
        <v>230</v>
      </c>
      <c r="D737" t="s">
        <v>247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6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2776</v>
      </c>
      <c r="AC737">
        <v>1368</v>
      </c>
      <c r="AD737">
        <v>40</v>
      </c>
      <c r="AE737">
        <v>1</v>
      </c>
      <c r="AF737" t="s">
        <v>47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44451.746527777781</v>
      </c>
    </row>
    <row r="738" spans="1:41" x14ac:dyDescent="0.15">
      <c r="A738" t="s">
        <v>1473</v>
      </c>
      <c r="B738" s="2" t="s">
        <v>1604</v>
      </c>
      <c r="C738" t="s">
        <v>1446</v>
      </c>
      <c r="D738" t="s">
        <v>1605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58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10</v>
      </c>
      <c r="AB738">
        <v>2106</v>
      </c>
      <c r="AC738">
        <v>1044</v>
      </c>
      <c r="AD738">
        <v>18</v>
      </c>
      <c r="AE738">
        <v>5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44163.475694444445</v>
      </c>
    </row>
    <row r="739" spans="1:41" x14ac:dyDescent="0.15">
      <c r="A739" t="s">
        <v>1473</v>
      </c>
      <c r="B739" s="2" t="s">
        <v>1606</v>
      </c>
      <c r="C739" t="s">
        <v>1607</v>
      </c>
      <c r="D739" t="s">
        <v>1115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44133.96597222222</v>
      </c>
    </row>
    <row r="740" spans="1:41" x14ac:dyDescent="0.15">
      <c r="A740" t="s">
        <v>1473</v>
      </c>
      <c r="B740" s="2" t="s">
        <v>1608</v>
      </c>
      <c r="C740" t="s">
        <v>1609</v>
      </c>
      <c r="D740" t="s">
        <v>1610</v>
      </c>
      <c r="E740">
        <v>2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3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9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11</v>
      </c>
      <c r="AB740">
        <v>2713</v>
      </c>
      <c r="AC740">
        <v>1301</v>
      </c>
      <c r="AD740">
        <v>111</v>
      </c>
      <c r="AE740">
        <v>0</v>
      </c>
      <c r="AF740" t="s">
        <v>47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44380.620833333334</v>
      </c>
    </row>
    <row r="741" spans="1:41" x14ac:dyDescent="0.15">
      <c r="A741" t="s">
        <v>1473</v>
      </c>
      <c r="B741" s="2" t="s">
        <v>1611</v>
      </c>
      <c r="C741" t="s">
        <v>1612</v>
      </c>
      <c r="D741" t="s">
        <v>1613</v>
      </c>
      <c r="E741">
        <v>0</v>
      </c>
      <c r="F741">
        <v>1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44133.96597222222</v>
      </c>
    </row>
    <row r="742" spans="1:41" x14ac:dyDescent="0.15">
      <c r="A742" t="s">
        <v>1473</v>
      </c>
      <c r="B742" s="2" t="s">
        <v>1614</v>
      </c>
      <c r="C742" t="s">
        <v>409</v>
      </c>
      <c r="D742" t="s">
        <v>1615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4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10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44133.96597222222</v>
      </c>
    </row>
    <row r="743" spans="1:41" x14ac:dyDescent="0.15">
      <c r="A743" t="s">
        <v>1473</v>
      </c>
      <c r="B743" s="2" t="s">
        <v>1616</v>
      </c>
      <c r="C743" t="s">
        <v>1617</v>
      </c>
      <c r="D743" t="s">
        <v>1391</v>
      </c>
      <c r="E743">
        <v>2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12</v>
      </c>
      <c r="AI743">
        <v>3249</v>
      </c>
      <c r="AJ743">
        <v>1542</v>
      </c>
      <c r="AK743">
        <v>165</v>
      </c>
      <c r="AL743">
        <v>15</v>
      </c>
      <c r="AM743" t="s">
        <v>122</v>
      </c>
      <c r="AN743" t="s">
        <v>76</v>
      </c>
      <c r="AO743" s="1">
        <v>44409.776388888888</v>
      </c>
    </row>
    <row r="744" spans="1:41" x14ac:dyDescent="0.15">
      <c r="A744" t="s">
        <v>1473</v>
      </c>
      <c r="B744" s="2" t="s">
        <v>1618</v>
      </c>
      <c r="C744" t="s">
        <v>1619</v>
      </c>
      <c r="D744" t="s">
        <v>1620</v>
      </c>
      <c r="E744">
        <v>3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6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10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12</v>
      </c>
      <c r="AB744">
        <v>3910</v>
      </c>
      <c r="AC744">
        <v>1911</v>
      </c>
      <c r="AD744">
        <v>88</v>
      </c>
      <c r="AE744">
        <v>3</v>
      </c>
      <c r="AF744" t="s">
        <v>47</v>
      </c>
      <c r="AG744" t="s">
        <v>76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44367.422222222223</v>
      </c>
    </row>
    <row r="745" spans="1:41" x14ac:dyDescent="0.15">
      <c r="A745" t="s">
        <v>1473</v>
      </c>
      <c r="B745" s="2" t="s">
        <v>1621</v>
      </c>
      <c r="C745" t="s">
        <v>1622</v>
      </c>
      <c r="D745" t="s">
        <v>1623</v>
      </c>
      <c r="E745">
        <v>3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7</v>
      </c>
      <c r="N745">
        <v>0</v>
      </c>
      <c r="O745">
        <v>0</v>
      </c>
      <c r="P745">
        <v>0</v>
      </c>
      <c r="Q745" t="s">
        <v>45</v>
      </c>
      <c r="R745" t="s">
        <v>669</v>
      </c>
      <c r="S745" t="s">
        <v>45</v>
      </c>
      <c r="T745">
        <v>10</v>
      </c>
      <c r="U745">
        <v>0</v>
      </c>
      <c r="V745">
        <v>0</v>
      </c>
      <c r="W745">
        <v>0</v>
      </c>
      <c r="X745" t="s">
        <v>45</v>
      </c>
      <c r="Y745" t="s">
        <v>67</v>
      </c>
      <c r="Z745" t="s">
        <v>45</v>
      </c>
      <c r="AA745">
        <v>12</v>
      </c>
      <c r="AB745">
        <v>3134</v>
      </c>
      <c r="AC745">
        <v>1525</v>
      </c>
      <c r="AD745">
        <v>84</v>
      </c>
      <c r="AE745">
        <v>2</v>
      </c>
      <c r="AF745" t="s">
        <v>122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44372.866666666669</v>
      </c>
    </row>
    <row r="746" spans="1:41" x14ac:dyDescent="0.15">
      <c r="A746" t="s">
        <v>1473</v>
      </c>
      <c r="B746" s="2" t="s">
        <v>1624</v>
      </c>
      <c r="C746" t="s">
        <v>1625</v>
      </c>
      <c r="D746" t="s">
        <v>776</v>
      </c>
      <c r="E746">
        <v>6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7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10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12</v>
      </c>
      <c r="AB746">
        <v>3747</v>
      </c>
      <c r="AC746">
        <v>1780</v>
      </c>
      <c r="AD746">
        <v>187</v>
      </c>
      <c r="AE746">
        <v>14</v>
      </c>
      <c r="AF746" t="s">
        <v>122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44422.691666666666</v>
      </c>
    </row>
    <row r="747" spans="1:41" x14ac:dyDescent="0.15">
      <c r="A747" t="s">
        <v>1473</v>
      </c>
      <c r="B747" s="2" t="s">
        <v>1626</v>
      </c>
      <c r="C747" t="s">
        <v>1627</v>
      </c>
      <c r="D747" t="s">
        <v>1628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4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8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44133.96597222222</v>
      </c>
    </row>
    <row r="748" spans="1:41" x14ac:dyDescent="0.15">
      <c r="A748" t="s">
        <v>1473</v>
      </c>
      <c r="B748" s="2" t="s">
        <v>1629</v>
      </c>
      <c r="C748" t="s">
        <v>1630</v>
      </c>
      <c r="D748" t="s">
        <v>1631</v>
      </c>
      <c r="E748">
        <v>6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10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12</v>
      </c>
      <c r="AB748">
        <v>2814</v>
      </c>
      <c r="AC748">
        <v>1349</v>
      </c>
      <c r="AD748">
        <v>116</v>
      </c>
      <c r="AE748">
        <v>14</v>
      </c>
      <c r="AF748" t="s">
        <v>122</v>
      </c>
      <c r="AG748" t="s">
        <v>76</v>
      </c>
      <c r="AH748">
        <v>12</v>
      </c>
      <c r="AI748">
        <v>3305</v>
      </c>
      <c r="AJ748">
        <v>1543</v>
      </c>
      <c r="AK748">
        <v>219</v>
      </c>
      <c r="AL748">
        <v>23</v>
      </c>
      <c r="AM748" t="s">
        <v>122</v>
      </c>
      <c r="AN748" t="s">
        <v>76</v>
      </c>
      <c r="AO748" s="1">
        <v>44409.470833333333</v>
      </c>
    </row>
    <row r="749" spans="1:41" x14ac:dyDescent="0.15">
      <c r="A749" t="s">
        <v>1473</v>
      </c>
      <c r="B749" s="2" t="s">
        <v>1632</v>
      </c>
      <c r="C749" t="s">
        <v>1633</v>
      </c>
      <c r="D749" t="s">
        <v>1634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7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10</v>
      </c>
      <c r="AB749">
        <v>2135</v>
      </c>
      <c r="AC749">
        <v>1040</v>
      </c>
      <c r="AD749">
        <v>55</v>
      </c>
      <c r="AE749">
        <v>0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44259.84652777778</v>
      </c>
    </row>
    <row r="750" spans="1:41" x14ac:dyDescent="0.15">
      <c r="A750" t="s">
        <v>1473</v>
      </c>
      <c r="B750" s="2" t="s">
        <v>1635</v>
      </c>
      <c r="C750" t="s">
        <v>1636</v>
      </c>
      <c r="D750" t="s">
        <v>1637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3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2659</v>
      </c>
      <c r="AC750">
        <v>1307</v>
      </c>
      <c r="AD750">
        <v>45</v>
      </c>
      <c r="AE750">
        <v>1</v>
      </c>
      <c r="AF750" t="s">
        <v>47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44354.615972222222</v>
      </c>
    </row>
    <row r="751" spans="1:41" x14ac:dyDescent="0.15">
      <c r="A751" t="s">
        <v>1473</v>
      </c>
      <c r="B751" s="2" t="s">
        <v>1638</v>
      </c>
      <c r="C751" t="s">
        <v>1639</v>
      </c>
      <c r="D751" t="s">
        <v>1640</v>
      </c>
      <c r="E751">
        <v>8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6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3475</v>
      </c>
      <c r="AC751">
        <v>1659</v>
      </c>
      <c r="AD751">
        <v>157</v>
      </c>
      <c r="AE751">
        <v>3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44436.582638888889</v>
      </c>
    </row>
    <row r="752" spans="1:41" x14ac:dyDescent="0.15">
      <c r="A752" t="s">
        <v>1641</v>
      </c>
      <c r="B752" s="2" t="s">
        <v>1642</v>
      </c>
      <c r="C752" t="s">
        <v>1643</v>
      </c>
      <c r="D752" t="s">
        <v>1358</v>
      </c>
      <c r="E752">
        <v>1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6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2886</v>
      </c>
      <c r="AC752">
        <v>1411</v>
      </c>
      <c r="AD752">
        <v>64</v>
      </c>
      <c r="AE752">
        <v>4</v>
      </c>
      <c r="AF752" t="s">
        <v>47</v>
      </c>
      <c r="AG752" t="s">
        <v>76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44382.87777777778</v>
      </c>
    </row>
    <row r="753" spans="1:41" x14ac:dyDescent="0.15">
      <c r="A753" t="s">
        <v>1641</v>
      </c>
      <c r="B753" s="2" t="s">
        <v>1644</v>
      </c>
      <c r="C753" t="s">
        <v>1645</v>
      </c>
      <c r="D753" t="s">
        <v>776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44133.96597222222</v>
      </c>
    </row>
    <row r="754" spans="1:41" x14ac:dyDescent="0.15">
      <c r="A754" t="s">
        <v>1641</v>
      </c>
      <c r="B754" s="2" t="s">
        <v>1646</v>
      </c>
      <c r="C754" t="s">
        <v>1647</v>
      </c>
      <c r="D754" t="s">
        <v>1291</v>
      </c>
      <c r="E754">
        <v>2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8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10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12</v>
      </c>
      <c r="AI754">
        <v>3551</v>
      </c>
      <c r="AJ754">
        <v>1755</v>
      </c>
      <c r="AK754">
        <v>41</v>
      </c>
      <c r="AL754">
        <v>4</v>
      </c>
      <c r="AM754" t="s">
        <v>47</v>
      </c>
      <c r="AN754" t="s">
        <v>76</v>
      </c>
      <c r="AO754" s="1">
        <v>44379.817361111112</v>
      </c>
    </row>
    <row r="755" spans="1:41" x14ac:dyDescent="0.15">
      <c r="A755" t="s">
        <v>1641</v>
      </c>
      <c r="B755" s="2" t="s">
        <v>1648</v>
      </c>
      <c r="C755" t="s">
        <v>818</v>
      </c>
      <c r="D755" t="s">
        <v>815</v>
      </c>
      <c r="E755">
        <v>1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11</v>
      </c>
      <c r="AB755">
        <v>3151</v>
      </c>
      <c r="AC755">
        <v>1508</v>
      </c>
      <c r="AD755">
        <v>135</v>
      </c>
      <c r="AE755">
        <v>1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44347.731249999997</v>
      </c>
    </row>
    <row r="756" spans="1:41" ht="15" customHeight="1" x14ac:dyDescent="0.15">
      <c r="A756" t="s">
        <v>1641</v>
      </c>
      <c r="B756" s="2" t="s">
        <v>1649</v>
      </c>
      <c r="C756" t="s">
        <v>333</v>
      </c>
      <c r="D756" t="s">
        <v>1570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8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44133.96597222222</v>
      </c>
    </row>
    <row r="757" spans="1:41" x14ac:dyDescent="0.15">
      <c r="A757" t="s">
        <v>1641</v>
      </c>
      <c r="B757" s="2" t="s">
        <v>1650</v>
      </c>
      <c r="C757" t="s">
        <v>833</v>
      </c>
      <c r="D757" t="s">
        <v>1651</v>
      </c>
      <c r="E757">
        <v>2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10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12</v>
      </c>
      <c r="AB757">
        <v>2914</v>
      </c>
      <c r="AC757">
        <v>1345</v>
      </c>
      <c r="AD757">
        <v>224</v>
      </c>
      <c r="AE757">
        <v>8</v>
      </c>
      <c r="AF757" t="s">
        <v>122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44386.60833333333</v>
      </c>
    </row>
    <row r="758" spans="1:41" x14ac:dyDescent="0.15">
      <c r="A758" t="s">
        <v>1641</v>
      </c>
      <c r="B758" s="2" t="s">
        <v>1652</v>
      </c>
      <c r="C758" t="s">
        <v>1653</v>
      </c>
      <c r="D758" t="s">
        <v>1654</v>
      </c>
      <c r="E758">
        <v>1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7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10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12</v>
      </c>
      <c r="AB758">
        <v>3686</v>
      </c>
      <c r="AC758">
        <v>1805</v>
      </c>
      <c r="AD758">
        <v>76</v>
      </c>
      <c r="AE758">
        <v>1</v>
      </c>
      <c r="AF758" t="s">
        <v>47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44212.542361111111</v>
      </c>
    </row>
    <row r="759" spans="1:41" x14ac:dyDescent="0.15">
      <c r="A759" t="s">
        <v>1641</v>
      </c>
      <c r="B759" s="2" t="s">
        <v>1655</v>
      </c>
      <c r="C759" t="s">
        <v>1585</v>
      </c>
      <c r="D759" t="s">
        <v>1656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4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44133.96597222222</v>
      </c>
    </row>
    <row r="760" spans="1:41" x14ac:dyDescent="0.15">
      <c r="A760" t="s">
        <v>1641</v>
      </c>
      <c r="B760" s="2" t="s">
        <v>1657</v>
      </c>
      <c r="C760" t="s">
        <v>1658</v>
      </c>
      <c r="D760" t="s">
        <v>1659</v>
      </c>
      <c r="E760">
        <v>5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3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6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9</v>
      </c>
      <c r="AB760">
        <v>1787</v>
      </c>
      <c r="AC760">
        <v>889</v>
      </c>
      <c r="AD760">
        <v>9</v>
      </c>
      <c r="AE760">
        <v>0</v>
      </c>
      <c r="AF760" t="s">
        <v>47</v>
      </c>
      <c r="AG760" t="s">
        <v>76</v>
      </c>
      <c r="AH760">
        <v>10</v>
      </c>
      <c r="AI760">
        <v>2242</v>
      </c>
      <c r="AJ760">
        <v>1108</v>
      </c>
      <c r="AK760">
        <v>26</v>
      </c>
      <c r="AL760">
        <v>1</v>
      </c>
      <c r="AM760" t="s">
        <v>47</v>
      </c>
      <c r="AN760" t="s">
        <v>76</v>
      </c>
      <c r="AO760" s="1">
        <v>44456.901388888888</v>
      </c>
    </row>
    <row r="761" spans="1:41" x14ac:dyDescent="0.15">
      <c r="A761" t="s">
        <v>1641</v>
      </c>
      <c r="B761" s="2" t="s">
        <v>1660</v>
      </c>
      <c r="C761" t="s">
        <v>1661</v>
      </c>
      <c r="D761" t="s">
        <v>195</v>
      </c>
      <c r="E761">
        <v>5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12</v>
      </c>
      <c r="AI761">
        <v>4290</v>
      </c>
      <c r="AJ761">
        <v>2088</v>
      </c>
      <c r="AK761">
        <v>114</v>
      </c>
      <c r="AL761">
        <v>10</v>
      </c>
      <c r="AM761" t="s">
        <v>122</v>
      </c>
      <c r="AN761" t="s">
        <v>76</v>
      </c>
      <c r="AO761" s="1">
        <v>44409.611805555556</v>
      </c>
    </row>
    <row r="762" spans="1:41" x14ac:dyDescent="0.15">
      <c r="A762" t="s">
        <v>1641</v>
      </c>
      <c r="B762" s="2" t="s">
        <v>1662</v>
      </c>
      <c r="C762" t="s">
        <v>1663</v>
      </c>
      <c r="D762" t="s">
        <v>1329</v>
      </c>
      <c r="E762">
        <v>16</v>
      </c>
      <c r="F762">
        <v>3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11</v>
      </c>
      <c r="U762">
        <v>0</v>
      </c>
      <c r="V762">
        <v>0</v>
      </c>
      <c r="W762">
        <v>0</v>
      </c>
      <c r="X762" t="s">
        <v>45</v>
      </c>
      <c r="Y762" t="s">
        <v>122</v>
      </c>
      <c r="Z762" t="s">
        <v>45</v>
      </c>
      <c r="AA762">
        <v>12</v>
      </c>
      <c r="AB762">
        <v>4229</v>
      </c>
      <c r="AC762">
        <v>2037</v>
      </c>
      <c r="AD762">
        <v>155</v>
      </c>
      <c r="AE762">
        <v>6</v>
      </c>
      <c r="AF762" t="s">
        <v>122</v>
      </c>
      <c r="AG762" t="s">
        <v>76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44406.895833333336</v>
      </c>
    </row>
    <row r="763" spans="1:41" x14ac:dyDescent="0.15">
      <c r="A763" t="s">
        <v>1641</v>
      </c>
      <c r="B763" s="2" t="s">
        <v>1664</v>
      </c>
      <c r="C763" t="s">
        <v>171</v>
      </c>
      <c r="D763" t="s">
        <v>1115</v>
      </c>
      <c r="E763">
        <v>6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867</v>
      </c>
      <c r="O763">
        <v>425</v>
      </c>
      <c r="P763">
        <v>17</v>
      </c>
      <c r="Q763">
        <v>1</v>
      </c>
      <c r="R763" t="s">
        <v>47</v>
      </c>
      <c r="S763" t="s">
        <v>76</v>
      </c>
      <c r="T763">
        <v>8</v>
      </c>
      <c r="U763">
        <v>1405</v>
      </c>
      <c r="V763">
        <v>690</v>
      </c>
      <c r="W763">
        <v>25</v>
      </c>
      <c r="X763">
        <v>2</v>
      </c>
      <c r="Y763" t="s">
        <v>122</v>
      </c>
      <c r="Z763" t="s">
        <v>76</v>
      </c>
      <c r="AA763">
        <v>11</v>
      </c>
      <c r="AB763">
        <v>2348</v>
      </c>
      <c r="AC763">
        <v>1144</v>
      </c>
      <c r="AD763">
        <v>60</v>
      </c>
      <c r="AE763">
        <v>1</v>
      </c>
      <c r="AF763" t="s">
        <v>47</v>
      </c>
      <c r="AG763" t="s">
        <v>76</v>
      </c>
      <c r="AH763">
        <v>11</v>
      </c>
      <c r="AI763">
        <v>2989</v>
      </c>
      <c r="AJ763">
        <v>1455</v>
      </c>
      <c r="AK763">
        <v>79</v>
      </c>
      <c r="AL763">
        <v>1</v>
      </c>
      <c r="AM763" t="s">
        <v>47</v>
      </c>
      <c r="AN763" t="s">
        <v>76</v>
      </c>
      <c r="AO763" s="1">
        <v>44412.631249999999</v>
      </c>
    </row>
    <row r="764" spans="1:41" x14ac:dyDescent="0.15">
      <c r="A764" t="s">
        <v>1641</v>
      </c>
      <c r="B764" s="2" t="s">
        <v>1665</v>
      </c>
      <c r="C764" t="s">
        <v>1666</v>
      </c>
      <c r="D764" t="s">
        <v>1667</v>
      </c>
      <c r="E764">
        <v>3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12</v>
      </c>
      <c r="AB764">
        <v>3089</v>
      </c>
      <c r="AC764">
        <v>1492</v>
      </c>
      <c r="AD764">
        <v>105</v>
      </c>
      <c r="AE764">
        <v>2</v>
      </c>
      <c r="AF764" t="s">
        <v>47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44429.811805555553</v>
      </c>
    </row>
    <row r="765" spans="1:41" x14ac:dyDescent="0.15">
      <c r="A765" t="s">
        <v>1641</v>
      </c>
      <c r="B765" s="2" t="s">
        <v>1668</v>
      </c>
      <c r="C765" t="s">
        <v>1669</v>
      </c>
      <c r="D765" t="s">
        <v>1573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11</v>
      </c>
      <c r="AB765">
        <v>2192</v>
      </c>
      <c r="AC765">
        <v>1057</v>
      </c>
      <c r="AD765">
        <v>78</v>
      </c>
      <c r="AE765">
        <v>6</v>
      </c>
      <c r="AF765" t="s">
        <v>47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44350.831250000003</v>
      </c>
    </row>
    <row r="766" spans="1:41" x14ac:dyDescent="0.15">
      <c r="A766" t="s">
        <v>1641</v>
      </c>
      <c r="B766" s="2" t="s">
        <v>1670</v>
      </c>
      <c r="C766" t="s">
        <v>1671</v>
      </c>
      <c r="D766" t="s">
        <v>1672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12</v>
      </c>
      <c r="AI766">
        <v>3161</v>
      </c>
      <c r="AJ766">
        <v>1522</v>
      </c>
      <c r="AK766">
        <v>117</v>
      </c>
      <c r="AL766">
        <v>9</v>
      </c>
      <c r="AM766" t="s">
        <v>47</v>
      </c>
      <c r="AN766" t="s">
        <v>76</v>
      </c>
      <c r="AO766" s="1">
        <v>44282.790277777778</v>
      </c>
    </row>
    <row r="767" spans="1:41" x14ac:dyDescent="0.15">
      <c r="A767" t="s">
        <v>1641</v>
      </c>
      <c r="B767" s="2" t="s">
        <v>1673</v>
      </c>
      <c r="C767" t="s">
        <v>1674</v>
      </c>
      <c r="D767" t="s">
        <v>815</v>
      </c>
      <c r="E767">
        <v>6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7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12</v>
      </c>
      <c r="AB767">
        <v>4002</v>
      </c>
      <c r="AC767">
        <v>1931</v>
      </c>
      <c r="AD767">
        <v>140</v>
      </c>
      <c r="AE767">
        <v>4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44443.71597222222</v>
      </c>
    </row>
    <row r="768" spans="1:41" x14ac:dyDescent="0.15">
      <c r="A768" t="s">
        <v>1641</v>
      </c>
      <c r="B768" s="2" t="s">
        <v>1675</v>
      </c>
      <c r="C768" t="s">
        <v>1676</v>
      </c>
      <c r="D768" t="s">
        <v>1677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6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9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44133.96597222222</v>
      </c>
    </row>
    <row r="769" spans="1:41" x14ac:dyDescent="0.15">
      <c r="A769" t="s">
        <v>1641</v>
      </c>
      <c r="B769" s="2" t="s">
        <v>1678</v>
      </c>
      <c r="C769" t="s">
        <v>1679</v>
      </c>
      <c r="D769" t="s">
        <v>1319</v>
      </c>
      <c r="E769">
        <v>3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6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9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12</v>
      </c>
      <c r="AB769">
        <v>2908</v>
      </c>
      <c r="AC769">
        <v>1397</v>
      </c>
      <c r="AD769">
        <v>114</v>
      </c>
      <c r="AE769">
        <v>0</v>
      </c>
      <c r="AF769" t="s">
        <v>47</v>
      </c>
      <c r="AG769" t="s">
        <v>76</v>
      </c>
      <c r="AH769">
        <v>12</v>
      </c>
      <c r="AI769">
        <v>3470</v>
      </c>
      <c r="AJ769">
        <v>1633</v>
      </c>
      <c r="AK769">
        <v>204</v>
      </c>
      <c r="AL769">
        <v>16</v>
      </c>
      <c r="AM769" t="s">
        <v>122</v>
      </c>
      <c r="AN769" t="s">
        <v>76</v>
      </c>
      <c r="AO769" s="1">
        <v>44305.940972222219</v>
      </c>
    </row>
    <row r="770" spans="1:41" x14ac:dyDescent="0.15">
      <c r="A770" t="s">
        <v>1641</v>
      </c>
      <c r="B770" s="2" t="s">
        <v>1680</v>
      </c>
      <c r="C770" t="s">
        <v>1258</v>
      </c>
      <c r="D770" t="s">
        <v>1259</v>
      </c>
      <c r="E770">
        <v>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10</v>
      </c>
      <c r="U770">
        <v>0</v>
      </c>
      <c r="V770">
        <v>0</v>
      </c>
      <c r="W770">
        <v>0</v>
      </c>
      <c r="X770" t="s">
        <v>45</v>
      </c>
      <c r="Y770" t="s">
        <v>67</v>
      </c>
      <c r="Z770" t="s">
        <v>45</v>
      </c>
      <c r="AA770">
        <v>12</v>
      </c>
      <c r="AB770">
        <v>3237</v>
      </c>
      <c r="AC770">
        <v>1584</v>
      </c>
      <c r="AD770">
        <v>69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44434.805555555555</v>
      </c>
    </row>
    <row r="771" spans="1:41" x14ac:dyDescent="0.15">
      <c r="A771" t="s">
        <v>1641</v>
      </c>
      <c r="B771" s="2" t="s">
        <v>1681</v>
      </c>
      <c r="C771" t="s">
        <v>1682</v>
      </c>
      <c r="D771" t="s">
        <v>1683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4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44133.96597222222</v>
      </c>
    </row>
    <row r="772" spans="1:41" x14ac:dyDescent="0.15">
      <c r="A772" t="s">
        <v>1641</v>
      </c>
      <c r="B772" s="2" t="s">
        <v>1684</v>
      </c>
      <c r="C772" t="s">
        <v>818</v>
      </c>
      <c r="D772" t="s">
        <v>815</v>
      </c>
      <c r="E772">
        <v>5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6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3388</v>
      </c>
      <c r="AC772">
        <v>1648</v>
      </c>
      <c r="AD772">
        <v>92</v>
      </c>
      <c r="AE772">
        <v>2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44443.720833333333</v>
      </c>
    </row>
    <row r="773" spans="1:41" x14ac:dyDescent="0.15">
      <c r="A773" t="s">
        <v>1641</v>
      </c>
      <c r="B773" s="2" t="s">
        <v>1685</v>
      </c>
      <c r="C773" t="s">
        <v>1686</v>
      </c>
      <c r="D773" t="s">
        <v>1533</v>
      </c>
      <c r="E773">
        <v>2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7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10</v>
      </c>
      <c r="U773">
        <v>0</v>
      </c>
      <c r="V773">
        <v>0</v>
      </c>
      <c r="W773">
        <v>0</v>
      </c>
      <c r="X773" t="s">
        <v>45</v>
      </c>
      <c r="Y773" t="s">
        <v>47</v>
      </c>
      <c r="Z773" t="s">
        <v>45</v>
      </c>
      <c r="AA773">
        <v>12</v>
      </c>
      <c r="AB773">
        <v>3160</v>
      </c>
      <c r="AC773">
        <v>1526</v>
      </c>
      <c r="AD773">
        <v>108</v>
      </c>
      <c r="AE773">
        <v>11</v>
      </c>
      <c r="AF773" t="s">
        <v>122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44427.9</v>
      </c>
    </row>
    <row r="774" spans="1:41" x14ac:dyDescent="0.15">
      <c r="A774" t="s">
        <v>1641</v>
      </c>
      <c r="B774" s="2" t="s">
        <v>1687</v>
      </c>
      <c r="C774" t="s">
        <v>103</v>
      </c>
      <c r="D774" t="s">
        <v>1688</v>
      </c>
      <c r="E774">
        <v>4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3215</v>
      </c>
      <c r="AC774">
        <v>1541</v>
      </c>
      <c r="AD774">
        <v>133</v>
      </c>
      <c r="AE774">
        <v>4</v>
      </c>
      <c r="AF774" t="s">
        <v>122</v>
      </c>
      <c r="AG774" t="s">
        <v>76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44443.51666666667</v>
      </c>
    </row>
    <row r="775" spans="1:41" x14ac:dyDescent="0.15">
      <c r="A775" t="s">
        <v>1641</v>
      </c>
      <c r="B775" s="2" t="s">
        <v>1689</v>
      </c>
      <c r="C775" t="s">
        <v>1690</v>
      </c>
      <c r="D775" t="s">
        <v>1411</v>
      </c>
      <c r="E775">
        <v>2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2903</v>
      </c>
      <c r="AC775">
        <v>1386</v>
      </c>
      <c r="AD775">
        <v>131</v>
      </c>
      <c r="AE775">
        <v>6</v>
      </c>
      <c r="AF775" t="s">
        <v>122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44282.518055555556</v>
      </c>
    </row>
    <row r="776" spans="1:41" x14ac:dyDescent="0.15">
      <c r="A776" t="s">
        <v>1641</v>
      </c>
      <c r="B776" s="2" t="s">
        <v>1691</v>
      </c>
      <c r="C776" t="s">
        <v>1692</v>
      </c>
      <c r="D776" t="s">
        <v>1693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5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8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122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1694</v>
      </c>
      <c r="C777" t="s">
        <v>146</v>
      </c>
      <c r="D777" t="s">
        <v>1695</v>
      </c>
      <c r="E777">
        <v>2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9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2305</v>
      </c>
      <c r="AC777">
        <v>1117</v>
      </c>
      <c r="AD777">
        <v>71</v>
      </c>
      <c r="AE777">
        <v>3</v>
      </c>
      <c r="AF777" t="s">
        <v>47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44354.593055555553</v>
      </c>
    </row>
    <row r="778" spans="1:41" x14ac:dyDescent="0.15">
      <c r="A778" t="s">
        <v>1641</v>
      </c>
      <c r="B778" s="2" t="s">
        <v>1696</v>
      </c>
      <c r="C778" t="s">
        <v>1697</v>
      </c>
      <c r="D778" t="s">
        <v>367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3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10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44133.96597222222</v>
      </c>
    </row>
    <row r="779" spans="1:41" x14ac:dyDescent="0.15">
      <c r="A779" t="s">
        <v>1641</v>
      </c>
      <c r="B779" s="2" t="s">
        <v>1698</v>
      </c>
      <c r="C779" t="s">
        <v>89</v>
      </c>
      <c r="D779" t="s">
        <v>540</v>
      </c>
      <c r="E779">
        <v>8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5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2241</v>
      </c>
      <c r="AC779">
        <v>1084</v>
      </c>
      <c r="AD779">
        <v>73</v>
      </c>
      <c r="AE779">
        <v>3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44462.799305555556</v>
      </c>
    </row>
    <row r="780" spans="1:41" x14ac:dyDescent="0.15">
      <c r="A780" t="s">
        <v>1641</v>
      </c>
      <c r="B780" s="2" t="s">
        <v>1699</v>
      </c>
      <c r="C780" t="s">
        <v>1700</v>
      </c>
      <c r="D780" t="s">
        <v>1701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4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9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44133.96597222222</v>
      </c>
    </row>
    <row r="781" spans="1:41" x14ac:dyDescent="0.15">
      <c r="A781" t="s">
        <v>1641</v>
      </c>
      <c r="B781" s="2" t="s">
        <v>1702</v>
      </c>
      <c r="C781" t="s">
        <v>1703</v>
      </c>
      <c r="D781" t="s">
        <v>1704</v>
      </c>
      <c r="E781">
        <v>5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6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2667</v>
      </c>
      <c r="AC781">
        <v>1273</v>
      </c>
      <c r="AD781">
        <v>121</v>
      </c>
      <c r="AE781">
        <v>1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44436.431944444441</v>
      </c>
    </row>
    <row r="782" spans="1:41" x14ac:dyDescent="0.15">
      <c r="A782" t="s">
        <v>1641</v>
      </c>
      <c r="B782" s="2" t="s">
        <v>1705</v>
      </c>
      <c r="C782" t="s">
        <v>358</v>
      </c>
      <c r="D782" t="s">
        <v>195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8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9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44133.96597222222</v>
      </c>
    </row>
    <row r="783" spans="1:41" x14ac:dyDescent="0.15">
      <c r="A783" t="s">
        <v>1641</v>
      </c>
      <c r="B783" s="2" t="s">
        <v>1706</v>
      </c>
      <c r="C783" t="s">
        <v>1707</v>
      </c>
      <c r="D783" t="s">
        <v>147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4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2738</v>
      </c>
      <c r="AC783">
        <v>1336</v>
      </c>
      <c r="AD783">
        <v>66</v>
      </c>
      <c r="AE783">
        <v>0</v>
      </c>
      <c r="AF783" t="s">
        <v>47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44458.518055555556</v>
      </c>
    </row>
    <row r="784" spans="1:41" x14ac:dyDescent="0.15">
      <c r="A784" t="s">
        <v>1641</v>
      </c>
      <c r="B784" s="2" t="s">
        <v>1708</v>
      </c>
      <c r="C784" t="s">
        <v>1709</v>
      </c>
      <c r="D784" t="s">
        <v>1613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4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47</v>
      </c>
      <c r="Z784" t="s">
        <v>45</v>
      </c>
      <c r="AA784">
        <v>12</v>
      </c>
      <c r="AB784">
        <v>3296</v>
      </c>
      <c r="AC784">
        <v>1582</v>
      </c>
      <c r="AD784">
        <v>132</v>
      </c>
      <c r="AE784">
        <v>6</v>
      </c>
      <c r="AF784" t="s">
        <v>122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44366.731944444444</v>
      </c>
    </row>
    <row r="785" spans="1:41" x14ac:dyDescent="0.15">
      <c r="A785" t="s">
        <v>1641</v>
      </c>
      <c r="B785" s="2" t="s">
        <v>1710</v>
      </c>
      <c r="C785" t="s">
        <v>1597</v>
      </c>
      <c r="D785" t="s">
        <v>749</v>
      </c>
      <c r="E785">
        <v>3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3212</v>
      </c>
      <c r="AC785">
        <v>1535</v>
      </c>
      <c r="AD785">
        <v>142</v>
      </c>
      <c r="AE785">
        <v>3</v>
      </c>
      <c r="AF785" t="s">
        <v>122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44443.614583333336</v>
      </c>
    </row>
    <row r="786" spans="1:41" x14ac:dyDescent="0.15">
      <c r="A786" t="s">
        <v>1641</v>
      </c>
      <c r="B786" s="2" t="s">
        <v>1711</v>
      </c>
      <c r="C786" t="s">
        <v>1712</v>
      </c>
      <c r="D786" t="s">
        <v>1419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11</v>
      </c>
      <c r="AB786">
        <v>2875</v>
      </c>
      <c r="AC786">
        <v>1391</v>
      </c>
      <c r="AD786">
        <v>93</v>
      </c>
      <c r="AE786">
        <v>2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44296.919444444444</v>
      </c>
    </row>
    <row r="787" spans="1:41" x14ac:dyDescent="0.15">
      <c r="A787" t="s">
        <v>1641</v>
      </c>
      <c r="B787" s="2" t="s">
        <v>1713</v>
      </c>
      <c r="C787" t="s">
        <v>1714</v>
      </c>
      <c r="D787" t="s">
        <v>1715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6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2461</v>
      </c>
      <c r="AC787">
        <v>1185</v>
      </c>
      <c r="AD787">
        <v>91</v>
      </c>
      <c r="AE787">
        <v>1</v>
      </c>
      <c r="AF787" t="s">
        <v>47</v>
      </c>
      <c r="AG787" t="s">
        <v>76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44354.85</v>
      </c>
    </row>
    <row r="788" spans="1:41" x14ac:dyDescent="0.15">
      <c r="A788" t="s">
        <v>1641</v>
      </c>
      <c r="B788" s="2" t="s">
        <v>1716</v>
      </c>
      <c r="C788" t="s">
        <v>1029</v>
      </c>
      <c r="D788" t="s">
        <v>132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7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10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44133.96597222222</v>
      </c>
    </row>
    <row r="789" spans="1:41" x14ac:dyDescent="0.15">
      <c r="A789" t="s">
        <v>1641</v>
      </c>
      <c r="B789" s="2" t="s">
        <v>1717</v>
      </c>
      <c r="C789" t="s">
        <v>1718</v>
      </c>
      <c r="D789" t="s">
        <v>1719</v>
      </c>
      <c r="E789">
        <v>1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11</v>
      </c>
      <c r="AB789">
        <v>2599</v>
      </c>
      <c r="AC789">
        <v>1287</v>
      </c>
      <c r="AD789">
        <v>25</v>
      </c>
      <c r="AE789">
        <v>2</v>
      </c>
      <c r="AF789" t="s">
        <v>122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44394.587500000001</v>
      </c>
    </row>
    <row r="790" spans="1:41" x14ac:dyDescent="0.15">
      <c r="A790" t="s">
        <v>1641</v>
      </c>
      <c r="B790" s="2" t="s">
        <v>1720</v>
      </c>
      <c r="C790" t="s">
        <v>1721</v>
      </c>
      <c r="D790" t="s">
        <v>1722</v>
      </c>
      <c r="E790">
        <v>5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47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3244</v>
      </c>
      <c r="AC790">
        <v>1593</v>
      </c>
      <c r="AD790">
        <v>58</v>
      </c>
      <c r="AE790">
        <v>5</v>
      </c>
      <c r="AF790" t="s">
        <v>122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44436.509722222225</v>
      </c>
    </row>
    <row r="791" spans="1:41" x14ac:dyDescent="0.15">
      <c r="A791" t="s">
        <v>1641</v>
      </c>
      <c r="B791" s="2" t="s">
        <v>1723</v>
      </c>
      <c r="C791" t="s">
        <v>1724</v>
      </c>
      <c r="D791" t="s">
        <v>1725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2721</v>
      </c>
      <c r="AC791">
        <v>1284</v>
      </c>
      <c r="AD791">
        <v>153</v>
      </c>
      <c r="AE791">
        <v>20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44240.930555555555</v>
      </c>
    </row>
    <row r="792" spans="1:41" x14ac:dyDescent="0.15">
      <c r="A792" t="s">
        <v>1641</v>
      </c>
      <c r="B792" s="2" t="s">
        <v>1726</v>
      </c>
      <c r="C792" t="s">
        <v>1727</v>
      </c>
      <c r="D792" t="s">
        <v>782</v>
      </c>
      <c r="E792">
        <v>4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12</v>
      </c>
      <c r="AB792">
        <v>2911</v>
      </c>
      <c r="AC792">
        <v>1375</v>
      </c>
      <c r="AD792">
        <v>161</v>
      </c>
      <c r="AE792">
        <v>20</v>
      </c>
      <c r="AF792" t="s">
        <v>122</v>
      </c>
      <c r="AG792" t="s">
        <v>76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44429.725694444445</v>
      </c>
    </row>
    <row r="793" spans="1:41" x14ac:dyDescent="0.15">
      <c r="A793" t="s">
        <v>1641</v>
      </c>
      <c r="B793" s="2" t="s">
        <v>1728</v>
      </c>
      <c r="C793" t="s">
        <v>1729</v>
      </c>
      <c r="D793" t="s">
        <v>147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8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122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44133.96597222222</v>
      </c>
    </row>
    <row r="794" spans="1:41" x14ac:dyDescent="0.15">
      <c r="A794" t="s">
        <v>1641</v>
      </c>
      <c r="B794" s="2" t="s">
        <v>1730</v>
      </c>
      <c r="C794" t="s">
        <v>1731</v>
      </c>
      <c r="D794" t="s">
        <v>1304</v>
      </c>
      <c r="E794">
        <v>2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4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7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10</v>
      </c>
      <c r="AB794">
        <v>2033</v>
      </c>
      <c r="AC794">
        <v>1006</v>
      </c>
      <c r="AD794">
        <v>21</v>
      </c>
      <c r="AE794">
        <v>0</v>
      </c>
      <c r="AF794" t="s">
        <v>47</v>
      </c>
      <c r="AG794" t="s">
        <v>76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44430.656944444447</v>
      </c>
    </row>
    <row r="795" spans="1:41" x14ac:dyDescent="0.15">
      <c r="A795" t="s">
        <v>1641</v>
      </c>
      <c r="B795" s="2" t="s">
        <v>1732</v>
      </c>
      <c r="C795" t="s">
        <v>1733</v>
      </c>
      <c r="D795" t="s">
        <v>132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3188</v>
      </c>
      <c r="AC795">
        <v>1521</v>
      </c>
      <c r="AD795">
        <v>146</v>
      </c>
      <c r="AE795">
        <v>1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44408.616666666669</v>
      </c>
    </row>
    <row r="796" spans="1:41" x14ac:dyDescent="0.15">
      <c r="A796" t="s">
        <v>1641</v>
      </c>
      <c r="B796" s="2" t="s">
        <v>1734</v>
      </c>
      <c r="C796" t="s">
        <v>1183</v>
      </c>
      <c r="D796" t="s">
        <v>1350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1735</v>
      </c>
      <c r="C797" t="s">
        <v>818</v>
      </c>
      <c r="D797" t="s">
        <v>815</v>
      </c>
      <c r="E797">
        <v>2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8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2870</v>
      </c>
      <c r="AC797">
        <v>1399</v>
      </c>
      <c r="AD797">
        <v>72</v>
      </c>
      <c r="AE797">
        <v>3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44428.893750000003</v>
      </c>
    </row>
    <row r="798" spans="1:41" x14ac:dyDescent="0.15">
      <c r="A798" t="s">
        <v>1641</v>
      </c>
      <c r="B798" s="2" t="s">
        <v>1736</v>
      </c>
      <c r="C798" t="s">
        <v>1737</v>
      </c>
      <c r="D798" t="s">
        <v>80</v>
      </c>
      <c r="E798">
        <v>4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3877</v>
      </c>
      <c r="AC798">
        <v>1900</v>
      </c>
      <c r="AD798">
        <v>77</v>
      </c>
      <c r="AE798">
        <v>2</v>
      </c>
      <c r="AF798" t="s">
        <v>47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44443.657638888886</v>
      </c>
    </row>
    <row r="799" spans="1:41" x14ac:dyDescent="0.15">
      <c r="A799" t="s">
        <v>1641</v>
      </c>
      <c r="B799" s="2" t="s">
        <v>1738</v>
      </c>
      <c r="C799" t="s">
        <v>1739</v>
      </c>
      <c r="D799" t="s">
        <v>1740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2943</v>
      </c>
      <c r="AC799">
        <v>1433</v>
      </c>
      <c r="AD799">
        <v>77</v>
      </c>
      <c r="AE799">
        <v>3</v>
      </c>
      <c r="AF799" t="s">
        <v>47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44282.522916666669</v>
      </c>
    </row>
    <row r="800" spans="1:41" x14ac:dyDescent="0.15">
      <c r="A800" t="s">
        <v>1641</v>
      </c>
      <c r="B800" s="2" t="s">
        <v>1741</v>
      </c>
      <c r="C800" t="s">
        <v>1742</v>
      </c>
      <c r="D800" t="s">
        <v>1319</v>
      </c>
      <c r="E800">
        <v>4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47</v>
      </c>
      <c r="Z800" t="s">
        <v>45</v>
      </c>
      <c r="AA800">
        <v>12</v>
      </c>
      <c r="AB800">
        <v>2899</v>
      </c>
      <c r="AC800">
        <v>1406</v>
      </c>
      <c r="AD800">
        <v>87</v>
      </c>
      <c r="AE800">
        <v>1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44462.726388888892</v>
      </c>
    </row>
    <row r="801" spans="1:41" x14ac:dyDescent="0.15">
      <c r="A801" t="s">
        <v>1641</v>
      </c>
      <c r="B801" s="2" t="s">
        <v>1743</v>
      </c>
      <c r="C801" t="s">
        <v>974</v>
      </c>
      <c r="D801" t="s">
        <v>1387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4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7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44133.96597222222</v>
      </c>
    </row>
    <row r="802" spans="1:41" x14ac:dyDescent="0.15">
      <c r="A802" t="s">
        <v>1641</v>
      </c>
      <c r="B802" s="2" t="s">
        <v>1744</v>
      </c>
      <c r="C802" t="s">
        <v>1745</v>
      </c>
      <c r="D802" t="s">
        <v>815</v>
      </c>
      <c r="E802">
        <v>3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3184</v>
      </c>
      <c r="AC802">
        <v>1531</v>
      </c>
      <c r="AD802">
        <v>122</v>
      </c>
      <c r="AE802">
        <v>0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44402.57708333333</v>
      </c>
    </row>
    <row r="803" spans="1:41" x14ac:dyDescent="0.15">
      <c r="A803" t="s">
        <v>1641</v>
      </c>
      <c r="B803" s="2" t="s">
        <v>1746</v>
      </c>
      <c r="C803" t="s">
        <v>230</v>
      </c>
      <c r="D803" t="s">
        <v>247</v>
      </c>
      <c r="E803">
        <v>2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8</v>
      </c>
      <c r="U803">
        <v>1626</v>
      </c>
      <c r="V803">
        <v>780</v>
      </c>
      <c r="W803">
        <v>66</v>
      </c>
      <c r="X803">
        <v>0</v>
      </c>
      <c r="Y803" t="s">
        <v>47</v>
      </c>
      <c r="Z803" t="s">
        <v>76</v>
      </c>
      <c r="AA803">
        <v>10</v>
      </c>
      <c r="AB803">
        <v>0</v>
      </c>
      <c r="AC803">
        <v>0</v>
      </c>
      <c r="AD803">
        <v>0</v>
      </c>
      <c r="AE803" t="s">
        <v>45</v>
      </c>
      <c r="AF803" t="s">
        <v>122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44429.533333333333</v>
      </c>
    </row>
    <row r="804" spans="1:41" x14ac:dyDescent="0.15">
      <c r="A804" t="s">
        <v>1641</v>
      </c>
      <c r="B804" s="2" t="s">
        <v>1747</v>
      </c>
      <c r="C804" t="s">
        <v>171</v>
      </c>
      <c r="D804" t="s">
        <v>1748</v>
      </c>
      <c r="E804">
        <v>4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5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9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2888</v>
      </c>
      <c r="AC804">
        <v>1393</v>
      </c>
      <c r="AD804">
        <v>102</v>
      </c>
      <c r="AE804">
        <v>1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44412.699305555558</v>
      </c>
    </row>
    <row r="805" spans="1:41" x14ac:dyDescent="0.15">
      <c r="A805" t="s">
        <v>1641</v>
      </c>
      <c r="B805" s="2" t="s">
        <v>1749</v>
      </c>
      <c r="C805" t="s">
        <v>1750</v>
      </c>
      <c r="D805" t="s">
        <v>1751</v>
      </c>
      <c r="E805">
        <v>8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3429</v>
      </c>
      <c r="AC805">
        <v>1680</v>
      </c>
      <c r="AD805">
        <v>69</v>
      </c>
      <c r="AE805">
        <v>1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44402.586805555555</v>
      </c>
    </row>
    <row r="806" spans="1:41" x14ac:dyDescent="0.15">
      <c r="A806" t="s">
        <v>1641</v>
      </c>
      <c r="B806" s="2" t="s">
        <v>1752</v>
      </c>
      <c r="C806" t="s">
        <v>1753</v>
      </c>
      <c r="D806" t="s">
        <v>1754</v>
      </c>
      <c r="E806">
        <v>4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7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3682</v>
      </c>
      <c r="AC806">
        <v>1765</v>
      </c>
      <c r="AD806">
        <v>152</v>
      </c>
      <c r="AE806">
        <v>4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44430.668749999997</v>
      </c>
    </row>
    <row r="807" spans="1:41" x14ac:dyDescent="0.15">
      <c r="A807" t="s">
        <v>1641</v>
      </c>
      <c r="B807" s="2" t="s">
        <v>1755</v>
      </c>
      <c r="C807" t="s">
        <v>1756</v>
      </c>
      <c r="D807" t="s">
        <v>1218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2979</v>
      </c>
      <c r="AC807">
        <v>1468</v>
      </c>
      <c r="AD807">
        <v>43</v>
      </c>
      <c r="AE807">
        <v>1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44436.600694444445</v>
      </c>
    </row>
    <row r="808" spans="1:41" x14ac:dyDescent="0.15">
      <c r="A808" t="s">
        <v>1641</v>
      </c>
      <c r="B808" s="2" t="s">
        <v>1757</v>
      </c>
      <c r="C808" t="s">
        <v>146</v>
      </c>
      <c r="D808" t="s">
        <v>1758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10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12</v>
      </c>
      <c r="AB808">
        <v>3618</v>
      </c>
      <c r="AC808">
        <v>1743</v>
      </c>
      <c r="AD808">
        <v>132</v>
      </c>
      <c r="AE808">
        <v>4</v>
      </c>
      <c r="AF808" t="s">
        <v>122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44347.552083333336</v>
      </c>
    </row>
    <row r="809" spans="1:41" x14ac:dyDescent="0.15">
      <c r="A809" t="s">
        <v>1641</v>
      </c>
      <c r="B809" s="2" t="s">
        <v>1759</v>
      </c>
      <c r="C809" t="s">
        <v>1760</v>
      </c>
      <c r="D809" t="s">
        <v>210</v>
      </c>
      <c r="E809">
        <v>6</v>
      </c>
      <c r="F809">
        <v>1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3011</v>
      </c>
      <c r="AC809">
        <v>1475</v>
      </c>
      <c r="AD809">
        <v>61</v>
      </c>
      <c r="AE809">
        <v>1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44394.618750000001</v>
      </c>
    </row>
    <row r="810" spans="1:41" x14ac:dyDescent="0.15">
      <c r="A810" t="s">
        <v>1641</v>
      </c>
      <c r="B810" s="2" t="s">
        <v>1761</v>
      </c>
      <c r="C810" t="s">
        <v>1762</v>
      </c>
      <c r="D810" t="s">
        <v>1763</v>
      </c>
      <c r="E810">
        <v>10</v>
      </c>
      <c r="F810">
        <v>3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122</v>
      </c>
      <c r="Z810" t="s">
        <v>45</v>
      </c>
      <c r="AA810">
        <v>12</v>
      </c>
      <c r="AB810">
        <v>3823</v>
      </c>
      <c r="AC810">
        <v>1861</v>
      </c>
      <c r="AD810">
        <v>101</v>
      </c>
      <c r="AE810">
        <v>2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44436.451388888891</v>
      </c>
    </row>
    <row r="811" spans="1:41" x14ac:dyDescent="0.15">
      <c r="A811" t="s">
        <v>1641</v>
      </c>
      <c r="B811" s="2" t="s">
        <v>1764</v>
      </c>
      <c r="C811" t="s">
        <v>1765</v>
      </c>
      <c r="D811" t="s">
        <v>1560</v>
      </c>
      <c r="E811">
        <v>7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8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11</v>
      </c>
      <c r="AB811">
        <v>2278</v>
      </c>
      <c r="AC811">
        <v>1126</v>
      </c>
      <c r="AD811">
        <v>26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44456.673611111109</v>
      </c>
    </row>
    <row r="812" spans="1:41" x14ac:dyDescent="0.15">
      <c r="A812" t="s">
        <v>1641</v>
      </c>
      <c r="B812" s="2" t="s">
        <v>1766</v>
      </c>
      <c r="C812" t="s">
        <v>1767</v>
      </c>
      <c r="D812" t="s">
        <v>1768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1769</v>
      </c>
      <c r="C813" t="s">
        <v>1770</v>
      </c>
      <c r="D813" t="s">
        <v>1771</v>
      </c>
      <c r="E813">
        <v>16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11</v>
      </c>
      <c r="AB813">
        <v>2717</v>
      </c>
      <c r="AC813">
        <v>1297</v>
      </c>
      <c r="AD813">
        <v>123</v>
      </c>
      <c r="AE813">
        <v>0</v>
      </c>
      <c r="AF813" t="s">
        <v>47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44404.458333333336</v>
      </c>
    </row>
    <row r="814" spans="1:41" x14ac:dyDescent="0.15">
      <c r="A814" t="s">
        <v>1641</v>
      </c>
      <c r="B814" s="2" t="s">
        <v>1772</v>
      </c>
      <c r="C814" t="s">
        <v>1773</v>
      </c>
      <c r="D814" t="s">
        <v>1774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122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44133.96597222222</v>
      </c>
    </row>
    <row r="815" spans="1:41" x14ac:dyDescent="0.15">
      <c r="A815" t="s">
        <v>1641</v>
      </c>
      <c r="B815" s="2" t="s">
        <v>1775</v>
      </c>
      <c r="C815" t="s">
        <v>1776</v>
      </c>
      <c r="D815" t="s">
        <v>1777</v>
      </c>
      <c r="E815">
        <v>0</v>
      </c>
      <c r="F815">
        <v>2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44133.96597222222</v>
      </c>
    </row>
    <row r="816" spans="1:41" x14ac:dyDescent="0.15">
      <c r="A816" t="s">
        <v>1641</v>
      </c>
      <c r="B816" s="2" t="s">
        <v>1778</v>
      </c>
      <c r="C816" t="s">
        <v>1779</v>
      </c>
      <c r="D816" t="s">
        <v>1780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7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10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1641</v>
      </c>
      <c r="B817" s="2" t="s">
        <v>1781</v>
      </c>
      <c r="C817" t="s">
        <v>1782</v>
      </c>
      <c r="D817" t="s">
        <v>1472</v>
      </c>
      <c r="E817">
        <v>1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47</v>
      </c>
      <c r="Z817" t="s">
        <v>45</v>
      </c>
      <c r="AA817">
        <v>12</v>
      </c>
      <c r="AB817">
        <v>3401</v>
      </c>
      <c r="AC817">
        <v>1642</v>
      </c>
      <c r="AD817">
        <v>117</v>
      </c>
      <c r="AE817">
        <v>3</v>
      </c>
      <c r="AF817" t="s">
        <v>122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44282.853472222225</v>
      </c>
    </row>
    <row r="818" spans="1:41" x14ac:dyDescent="0.15">
      <c r="A818" t="s">
        <v>1641</v>
      </c>
      <c r="B818" s="2" t="s">
        <v>1783</v>
      </c>
      <c r="C818" t="s">
        <v>1784</v>
      </c>
      <c r="D818" t="s">
        <v>1785</v>
      </c>
      <c r="E818">
        <v>4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7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10</v>
      </c>
      <c r="U818">
        <v>0</v>
      </c>
      <c r="V818">
        <v>0</v>
      </c>
      <c r="W818">
        <v>0</v>
      </c>
      <c r="X818" t="s">
        <v>45</v>
      </c>
      <c r="Y818" t="s">
        <v>47</v>
      </c>
      <c r="Z818" t="s">
        <v>45</v>
      </c>
      <c r="AA818">
        <v>12</v>
      </c>
      <c r="AB818">
        <v>3745</v>
      </c>
      <c r="AC818">
        <v>1774</v>
      </c>
      <c r="AD818">
        <v>197</v>
      </c>
      <c r="AE818">
        <v>10</v>
      </c>
      <c r="AF818" t="s">
        <v>122</v>
      </c>
      <c r="AG818" t="s">
        <v>76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44422.693749999999</v>
      </c>
    </row>
    <row r="819" spans="1:41" x14ac:dyDescent="0.15">
      <c r="A819" t="s">
        <v>1641</v>
      </c>
      <c r="B819" s="2" t="s">
        <v>1786</v>
      </c>
      <c r="C819" t="s">
        <v>1633</v>
      </c>
      <c r="D819" t="s">
        <v>1787</v>
      </c>
      <c r="E819">
        <v>7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2225</v>
      </c>
      <c r="AC819">
        <v>1093</v>
      </c>
      <c r="AD819">
        <v>39</v>
      </c>
      <c r="AE819">
        <v>0</v>
      </c>
      <c r="AF819" t="s">
        <v>47</v>
      </c>
      <c r="AG819" t="s">
        <v>76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44443.570833333331</v>
      </c>
    </row>
    <row r="820" spans="1:41" x14ac:dyDescent="0.15">
      <c r="A820" t="s">
        <v>1641</v>
      </c>
      <c r="B820" s="2" t="s">
        <v>1788</v>
      </c>
      <c r="C820" t="s">
        <v>818</v>
      </c>
      <c r="D820" t="s">
        <v>815</v>
      </c>
      <c r="E820">
        <v>7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12</v>
      </c>
      <c r="AB820">
        <v>3159</v>
      </c>
      <c r="AC820">
        <v>1552</v>
      </c>
      <c r="AD820">
        <v>55</v>
      </c>
      <c r="AE820">
        <v>0</v>
      </c>
      <c r="AF820" t="s">
        <v>47</v>
      </c>
      <c r="AG820" t="s">
        <v>76</v>
      </c>
      <c r="AH820">
        <v>12</v>
      </c>
      <c r="AI820">
        <v>4188</v>
      </c>
      <c r="AJ820">
        <v>2029</v>
      </c>
      <c r="AK820">
        <v>130</v>
      </c>
      <c r="AL820">
        <v>9</v>
      </c>
      <c r="AM820" t="s">
        <v>122</v>
      </c>
      <c r="AN820" t="s">
        <v>76</v>
      </c>
      <c r="AO820" s="1">
        <v>44456.734722222223</v>
      </c>
    </row>
    <row r="821" spans="1:41" x14ac:dyDescent="0.15">
      <c r="A821" t="s">
        <v>1641</v>
      </c>
      <c r="B821" s="2" t="s">
        <v>1789</v>
      </c>
      <c r="C821" t="s">
        <v>1633</v>
      </c>
      <c r="D821" t="s">
        <v>1790</v>
      </c>
      <c r="E821">
        <v>5</v>
      </c>
      <c r="F821">
        <v>1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10</v>
      </c>
      <c r="AB821">
        <v>2190</v>
      </c>
      <c r="AC821">
        <v>1080</v>
      </c>
      <c r="AD821">
        <v>30</v>
      </c>
      <c r="AE821">
        <v>0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44361.522222222222</v>
      </c>
    </row>
    <row r="822" spans="1:41" x14ac:dyDescent="0.15">
      <c r="A822" t="s">
        <v>1641</v>
      </c>
      <c r="B822" s="2" t="s">
        <v>1791</v>
      </c>
      <c r="C822" t="s">
        <v>1792</v>
      </c>
      <c r="D822" t="s">
        <v>1793</v>
      </c>
      <c r="E822">
        <v>1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10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2991</v>
      </c>
      <c r="AC822">
        <v>1420</v>
      </c>
      <c r="AD822">
        <v>151</v>
      </c>
      <c r="AE822">
        <v>4</v>
      </c>
      <c r="AF822" t="s">
        <v>122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44275.493750000001</v>
      </c>
    </row>
    <row r="823" spans="1:41" x14ac:dyDescent="0.15">
      <c r="A823" t="s">
        <v>1641</v>
      </c>
      <c r="B823" s="2" t="s">
        <v>1794</v>
      </c>
      <c r="C823" t="s">
        <v>1795</v>
      </c>
      <c r="D823" t="s">
        <v>1796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10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1641</v>
      </c>
      <c r="B824" s="2" t="s">
        <v>1797</v>
      </c>
      <c r="C824" t="s">
        <v>1798</v>
      </c>
      <c r="D824" t="s">
        <v>1799</v>
      </c>
      <c r="E824">
        <v>9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10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3285</v>
      </c>
      <c r="AC824">
        <v>1569</v>
      </c>
      <c r="AD824">
        <v>147</v>
      </c>
      <c r="AE824">
        <v>2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44371.918055555558</v>
      </c>
    </row>
    <row r="825" spans="1:41" x14ac:dyDescent="0.15">
      <c r="A825" t="s">
        <v>1641</v>
      </c>
      <c r="B825" s="2" t="s">
        <v>1800</v>
      </c>
      <c r="C825" t="s">
        <v>1801</v>
      </c>
      <c r="D825" t="s">
        <v>740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3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6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9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11</v>
      </c>
      <c r="AI825">
        <v>2760</v>
      </c>
      <c r="AJ825">
        <v>1365</v>
      </c>
      <c r="AK825">
        <v>30</v>
      </c>
      <c r="AL825">
        <v>0</v>
      </c>
      <c r="AM825" t="s">
        <v>47</v>
      </c>
      <c r="AN825" t="s">
        <v>76</v>
      </c>
      <c r="AO825" s="1">
        <v>44456.739583333336</v>
      </c>
    </row>
    <row r="826" spans="1:41" x14ac:dyDescent="0.15">
      <c r="A826" t="s">
        <v>1641</v>
      </c>
      <c r="B826" s="2" t="s">
        <v>1802</v>
      </c>
      <c r="C826" t="s">
        <v>1803</v>
      </c>
      <c r="D826" t="s">
        <v>1804</v>
      </c>
      <c r="E826">
        <v>2</v>
      </c>
      <c r="F826">
        <v>1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58</v>
      </c>
      <c r="S826" t="s">
        <v>45</v>
      </c>
      <c r="T826">
        <v>8</v>
      </c>
      <c r="U826">
        <v>1348</v>
      </c>
      <c r="V826">
        <v>650</v>
      </c>
      <c r="W826">
        <v>48</v>
      </c>
      <c r="X826">
        <v>2</v>
      </c>
      <c r="Y826" t="s">
        <v>67</v>
      </c>
      <c r="Z826" t="s">
        <v>76</v>
      </c>
      <c r="AA826">
        <v>11</v>
      </c>
      <c r="AB826">
        <v>2567</v>
      </c>
      <c r="AC826">
        <v>1236</v>
      </c>
      <c r="AD826">
        <v>95</v>
      </c>
      <c r="AE826">
        <v>0</v>
      </c>
      <c r="AF826" t="s">
        <v>47</v>
      </c>
      <c r="AG826" t="s">
        <v>76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44409.631249999999</v>
      </c>
    </row>
    <row r="827" spans="1:41" x14ac:dyDescent="0.15">
      <c r="A827" t="s">
        <v>1641</v>
      </c>
      <c r="B827" s="2" t="s">
        <v>1805</v>
      </c>
      <c r="C827" t="s">
        <v>1806</v>
      </c>
      <c r="D827" t="s">
        <v>1807</v>
      </c>
      <c r="E827">
        <v>5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47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47</v>
      </c>
      <c r="Z827" t="s">
        <v>45</v>
      </c>
      <c r="AA827">
        <v>11</v>
      </c>
      <c r="AB827">
        <v>2609</v>
      </c>
      <c r="AC827">
        <v>1234</v>
      </c>
      <c r="AD827">
        <v>141</v>
      </c>
      <c r="AE827">
        <v>2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44427.917361111111</v>
      </c>
    </row>
    <row r="828" spans="1:41" x14ac:dyDescent="0.15">
      <c r="A828" t="s">
        <v>1641</v>
      </c>
      <c r="B828" s="2" t="s">
        <v>1808</v>
      </c>
      <c r="C828" t="s">
        <v>1809</v>
      </c>
      <c r="D828" t="s">
        <v>1810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2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6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9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44133.96597222222</v>
      </c>
    </row>
    <row r="829" spans="1:41" x14ac:dyDescent="0.15">
      <c r="A829" t="s">
        <v>1641</v>
      </c>
      <c r="B829" s="2" t="s">
        <v>1811</v>
      </c>
      <c r="C829" t="s">
        <v>1183</v>
      </c>
      <c r="D829" t="s">
        <v>1812</v>
      </c>
      <c r="E829">
        <v>3</v>
      </c>
      <c r="F829">
        <v>3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9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2832</v>
      </c>
      <c r="AC829">
        <v>1387</v>
      </c>
      <c r="AD829">
        <v>58</v>
      </c>
      <c r="AE829">
        <v>1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44368.590277777781</v>
      </c>
    </row>
    <row r="830" spans="1:41" x14ac:dyDescent="0.15">
      <c r="A830" t="s">
        <v>1641</v>
      </c>
      <c r="B830" s="2" t="s">
        <v>1813</v>
      </c>
      <c r="C830" t="s">
        <v>1814</v>
      </c>
      <c r="D830" t="s">
        <v>1815</v>
      </c>
      <c r="E830">
        <v>1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3503</v>
      </c>
      <c r="AC830">
        <v>1698</v>
      </c>
      <c r="AD830">
        <v>107</v>
      </c>
      <c r="AE830">
        <v>0</v>
      </c>
      <c r="AF830" t="s">
        <v>47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44282.544444444444</v>
      </c>
    </row>
    <row r="831" spans="1:41" x14ac:dyDescent="0.15">
      <c r="A831" t="s">
        <v>1641</v>
      </c>
      <c r="B831" s="2" t="s">
        <v>1816</v>
      </c>
      <c r="C831" t="s">
        <v>1817</v>
      </c>
      <c r="D831" t="s">
        <v>1554</v>
      </c>
      <c r="E831">
        <v>8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122</v>
      </c>
      <c r="Z831" t="s">
        <v>45</v>
      </c>
      <c r="AA831">
        <v>11</v>
      </c>
      <c r="AB831">
        <v>2672</v>
      </c>
      <c r="AC831">
        <v>1322</v>
      </c>
      <c r="AD831">
        <v>28</v>
      </c>
      <c r="AE831">
        <v>0</v>
      </c>
      <c r="AF831" t="s">
        <v>47</v>
      </c>
      <c r="AG831" t="s">
        <v>76</v>
      </c>
      <c r="AH831">
        <v>12</v>
      </c>
      <c r="AI831">
        <v>4021</v>
      </c>
      <c r="AJ831">
        <v>1953</v>
      </c>
      <c r="AK831">
        <v>115</v>
      </c>
      <c r="AL831">
        <v>14</v>
      </c>
      <c r="AM831" t="s">
        <v>122</v>
      </c>
      <c r="AN831" t="s">
        <v>76</v>
      </c>
      <c r="AO831" s="1">
        <v>44451.724999999999</v>
      </c>
    </row>
    <row r="832" spans="1:41" x14ac:dyDescent="0.15">
      <c r="A832" t="s">
        <v>1641</v>
      </c>
      <c r="B832" s="2" t="s">
        <v>1818</v>
      </c>
      <c r="C832" t="s">
        <v>1819</v>
      </c>
      <c r="D832" t="s">
        <v>1623</v>
      </c>
      <c r="E832">
        <v>1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11</v>
      </c>
      <c r="AB832">
        <v>2326</v>
      </c>
      <c r="AC832">
        <v>1096</v>
      </c>
      <c r="AD832">
        <v>134</v>
      </c>
      <c r="AE832">
        <v>17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44402.588888888888</v>
      </c>
    </row>
    <row r="833" spans="1:41" x14ac:dyDescent="0.15">
      <c r="A833" t="s">
        <v>1641</v>
      </c>
      <c r="B833" s="2" t="s">
        <v>1820</v>
      </c>
      <c r="C833" t="s">
        <v>1617</v>
      </c>
      <c r="D833" t="s">
        <v>1391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5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11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44133.96597222222</v>
      </c>
    </row>
    <row r="834" spans="1:41" x14ac:dyDescent="0.15">
      <c r="A834" t="s">
        <v>1821</v>
      </c>
      <c r="B834" s="2" t="s">
        <v>1822</v>
      </c>
      <c r="C834" t="s">
        <v>1823</v>
      </c>
      <c r="D834" t="s">
        <v>770</v>
      </c>
      <c r="E834">
        <v>6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12</v>
      </c>
      <c r="AB834">
        <v>2260</v>
      </c>
      <c r="AC834">
        <v>1039</v>
      </c>
      <c r="AD834">
        <v>182</v>
      </c>
      <c r="AE834">
        <v>10</v>
      </c>
      <c r="AF834" t="s">
        <v>122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44459.529861111114</v>
      </c>
    </row>
    <row r="835" spans="1:41" x14ac:dyDescent="0.15">
      <c r="A835" t="s">
        <v>1821</v>
      </c>
      <c r="B835" s="2" t="s">
        <v>1824</v>
      </c>
      <c r="C835" t="s">
        <v>423</v>
      </c>
      <c r="D835" t="s">
        <v>1825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4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1573</v>
      </c>
      <c r="V835">
        <v>764</v>
      </c>
      <c r="W835">
        <v>45</v>
      </c>
      <c r="X835">
        <v>0</v>
      </c>
      <c r="Y835" t="s">
        <v>47</v>
      </c>
      <c r="Z835" t="s">
        <v>76</v>
      </c>
      <c r="AA835">
        <v>11</v>
      </c>
      <c r="AB835">
        <v>0</v>
      </c>
      <c r="AC835">
        <v>0</v>
      </c>
      <c r="AD835">
        <v>0</v>
      </c>
      <c r="AE835" t="s">
        <v>45</v>
      </c>
      <c r="AF835" t="s">
        <v>122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44422.559027777781</v>
      </c>
    </row>
    <row r="836" spans="1:41" x14ac:dyDescent="0.15">
      <c r="A836" t="s">
        <v>1821</v>
      </c>
      <c r="B836" s="2" t="s">
        <v>1826</v>
      </c>
      <c r="C836" t="s">
        <v>1827</v>
      </c>
      <c r="D836" t="s">
        <v>1828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122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44133.96597222222</v>
      </c>
    </row>
    <row r="837" spans="1:41" x14ac:dyDescent="0.15">
      <c r="A837" t="s">
        <v>1821</v>
      </c>
      <c r="B837" s="2" t="s">
        <v>1829</v>
      </c>
      <c r="C837" t="s">
        <v>1830</v>
      </c>
      <c r="D837" t="s">
        <v>1831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2724</v>
      </c>
      <c r="AC837">
        <v>1301</v>
      </c>
      <c r="AD837">
        <v>122</v>
      </c>
      <c r="AE837">
        <v>13</v>
      </c>
      <c r="AF837" t="s">
        <v>122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44255.552777777775</v>
      </c>
    </row>
    <row r="838" spans="1:41" x14ac:dyDescent="0.15">
      <c r="A838" t="s">
        <v>1821</v>
      </c>
      <c r="B838" s="2" t="s">
        <v>1832</v>
      </c>
      <c r="C838" t="s">
        <v>1833</v>
      </c>
      <c r="D838" t="s">
        <v>1834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10</v>
      </c>
      <c r="AB838">
        <v>2231</v>
      </c>
      <c r="AC838">
        <v>1088</v>
      </c>
      <c r="AD838">
        <v>55</v>
      </c>
      <c r="AE838">
        <v>0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44338.446527777778</v>
      </c>
    </row>
    <row r="839" spans="1:41" x14ac:dyDescent="0.15">
      <c r="A839" t="s">
        <v>1821</v>
      </c>
      <c r="B839" s="2" t="s">
        <v>1835</v>
      </c>
      <c r="C839" t="s">
        <v>1836</v>
      </c>
      <c r="D839" t="s">
        <v>1837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8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2508</v>
      </c>
      <c r="AC839">
        <v>1221</v>
      </c>
      <c r="AD839">
        <v>66</v>
      </c>
      <c r="AE839">
        <v>6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44382.885416666664</v>
      </c>
    </row>
    <row r="840" spans="1:41" x14ac:dyDescent="0.15">
      <c r="A840" t="s">
        <v>1821</v>
      </c>
      <c r="B840" s="2" t="s">
        <v>1838</v>
      </c>
      <c r="C840" t="s">
        <v>423</v>
      </c>
      <c r="D840" t="s">
        <v>367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4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11</v>
      </c>
      <c r="AB840">
        <v>3192</v>
      </c>
      <c r="AC840">
        <v>1528</v>
      </c>
      <c r="AD840">
        <v>136</v>
      </c>
      <c r="AE840">
        <v>6</v>
      </c>
      <c r="AF840" t="s">
        <v>122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44382.887499999997</v>
      </c>
    </row>
    <row r="841" spans="1:41" x14ac:dyDescent="0.15">
      <c r="A841" t="s">
        <v>1821</v>
      </c>
      <c r="B841" s="2" t="s">
        <v>1839</v>
      </c>
      <c r="C841" t="s">
        <v>1840</v>
      </c>
      <c r="D841" t="s">
        <v>1841</v>
      </c>
      <c r="E841">
        <v>3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7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3217</v>
      </c>
      <c r="AC841">
        <v>1522</v>
      </c>
      <c r="AD841">
        <v>173</v>
      </c>
      <c r="AE841">
        <v>7</v>
      </c>
      <c r="AF841" t="s">
        <v>122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44380.756944444445</v>
      </c>
    </row>
    <row r="842" spans="1:41" x14ac:dyDescent="0.15">
      <c r="A842" t="s">
        <v>1821</v>
      </c>
      <c r="B842" s="2" t="s">
        <v>1842</v>
      </c>
      <c r="C842" t="s">
        <v>1671</v>
      </c>
      <c r="D842" t="s">
        <v>1843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10</v>
      </c>
      <c r="AB842">
        <v>2372</v>
      </c>
      <c r="AC842">
        <v>1154</v>
      </c>
      <c r="AD842">
        <v>64</v>
      </c>
      <c r="AE842">
        <v>1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44354.665972222225</v>
      </c>
    </row>
    <row r="843" spans="1:41" x14ac:dyDescent="0.15">
      <c r="A843" t="s">
        <v>1821</v>
      </c>
      <c r="B843" s="2" t="s">
        <v>1844</v>
      </c>
      <c r="C843" t="s">
        <v>1845</v>
      </c>
      <c r="D843" t="s">
        <v>776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9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44133.96597222222</v>
      </c>
    </row>
    <row r="844" spans="1:41" x14ac:dyDescent="0.15">
      <c r="A844" t="s">
        <v>1821</v>
      </c>
      <c r="B844" s="2" t="s">
        <v>1846</v>
      </c>
      <c r="C844" t="s">
        <v>134</v>
      </c>
      <c r="D844" t="s">
        <v>1847</v>
      </c>
      <c r="E844">
        <v>3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3028</v>
      </c>
      <c r="AC844">
        <v>1445</v>
      </c>
      <c r="AD844">
        <v>138</v>
      </c>
      <c r="AE844">
        <v>4</v>
      </c>
      <c r="AF844" t="s">
        <v>47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44375.677777777775</v>
      </c>
    </row>
    <row r="845" spans="1:41" x14ac:dyDescent="0.15">
      <c r="A845" t="s">
        <v>1821</v>
      </c>
      <c r="B845" s="2" t="s">
        <v>1848</v>
      </c>
      <c r="C845" t="s">
        <v>1849</v>
      </c>
      <c r="D845" t="s">
        <v>879</v>
      </c>
      <c r="E845">
        <v>2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2894</v>
      </c>
      <c r="AC845">
        <v>1407</v>
      </c>
      <c r="AD845">
        <v>80</v>
      </c>
      <c r="AE845">
        <v>1</v>
      </c>
      <c r="AF845" t="s">
        <v>47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44354.629861111112</v>
      </c>
    </row>
    <row r="846" spans="1:41" x14ac:dyDescent="0.15">
      <c r="A846" t="s">
        <v>1821</v>
      </c>
      <c r="B846" s="2" t="s">
        <v>1850</v>
      </c>
      <c r="C846" t="s">
        <v>1851</v>
      </c>
      <c r="D846" t="s">
        <v>1834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4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7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9</v>
      </c>
      <c r="AB846">
        <v>2019</v>
      </c>
      <c r="AC846">
        <v>993</v>
      </c>
      <c r="AD846">
        <v>33</v>
      </c>
      <c r="AE846">
        <v>0</v>
      </c>
      <c r="AF846" t="s">
        <v>47</v>
      </c>
      <c r="AG846" t="s">
        <v>76</v>
      </c>
      <c r="AH846">
        <v>10</v>
      </c>
      <c r="AI846">
        <v>0</v>
      </c>
      <c r="AJ846">
        <v>0</v>
      </c>
      <c r="AK846">
        <v>0</v>
      </c>
      <c r="AL846" t="s">
        <v>45</v>
      </c>
      <c r="AM846" t="s">
        <v>47</v>
      </c>
      <c r="AN846" t="s">
        <v>45</v>
      </c>
      <c r="AO846" s="1">
        <v>44368.646527777775</v>
      </c>
    </row>
    <row r="847" spans="1:41" x14ac:dyDescent="0.15">
      <c r="A847" t="s">
        <v>1821</v>
      </c>
      <c r="B847" s="2" t="s">
        <v>1852</v>
      </c>
      <c r="C847" t="s">
        <v>423</v>
      </c>
      <c r="D847" t="s">
        <v>753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44133.96597222222</v>
      </c>
    </row>
    <row r="848" spans="1:41" x14ac:dyDescent="0.15">
      <c r="A848" t="s">
        <v>1821</v>
      </c>
      <c r="B848" s="2" t="s">
        <v>1853</v>
      </c>
      <c r="C848" t="s">
        <v>1597</v>
      </c>
      <c r="D848" t="s">
        <v>1854</v>
      </c>
      <c r="E848">
        <v>2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12</v>
      </c>
      <c r="AB848">
        <v>3347</v>
      </c>
      <c r="AC848">
        <v>1581</v>
      </c>
      <c r="AD848">
        <v>185</v>
      </c>
      <c r="AE848">
        <v>5</v>
      </c>
      <c r="AF848" t="s">
        <v>122</v>
      </c>
      <c r="AG848" t="s">
        <v>76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44305.942361111112</v>
      </c>
    </row>
    <row r="849" spans="1:41" x14ac:dyDescent="0.15">
      <c r="A849" t="s">
        <v>1821</v>
      </c>
      <c r="B849" s="2" t="s">
        <v>1855</v>
      </c>
      <c r="C849" t="s">
        <v>1309</v>
      </c>
      <c r="D849" t="s">
        <v>1856</v>
      </c>
      <c r="E849">
        <v>6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2969</v>
      </c>
      <c r="AC849">
        <v>1417</v>
      </c>
      <c r="AD849">
        <v>135</v>
      </c>
      <c r="AE849">
        <v>20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44406.893750000003</v>
      </c>
    </row>
    <row r="850" spans="1:41" x14ac:dyDescent="0.15">
      <c r="A850" t="s">
        <v>1821</v>
      </c>
      <c r="B850" s="2" t="s">
        <v>1857</v>
      </c>
      <c r="C850" t="s">
        <v>1733</v>
      </c>
      <c r="D850" t="s">
        <v>1858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3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8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44133.96597222222</v>
      </c>
    </row>
    <row r="851" spans="1:41" x14ac:dyDescent="0.15">
      <c r="A851" t="s">
        <v>1821</v>
      </c>
      <c r="B851" s="2" t="s">
        <v>1859</v>
      </c>
      <c r="C851" t="s">
        <v>1860</v>
      </c>
      <c r="D851" t="s">
        <v>147</v>
      </c>
      <c r="E851">
        <v>2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2232</v>
      </c>
      <c r="AC851">
        <v>1087</v>
      </c>
      <c r="AD851">
        <v>58</v>
      </c>
      <c r="AE851">
        <v>4</v>
      </c>
      <c r="AF851" t="s">
        <v>122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44361.813194444447</v>
      </c>
    </row>
    <row r="852" spans="1:41" x14ac:dyDescent="0.15">
      <c r="A852" t="s">
        <v>1821</v>
      </c>
      <c r="B852" s="2" t="s">
        <v>1861</v>
      </c>
      <c r="C852" t="s">
        <v>1862</v>
      </c>
      <c r="D852" t="s">
        <v>1419</v>
      </c>
      <c r="E852">
        <v>33</v>
      </c>
      <c r="F852">
        <v>3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7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47</v>
      </c>
      <c r="Z852" t="s">
        <v>45</v>
      </c>
      <c r="AA852">
        <v>12</v>
      </c>
      <c r="AB852">
        <v>3756</v>
      </c>
      <c r="AC852">
        <v>1819</v>
      </c>
      <c r="AD852">
        <v>118</v>
      </c>
      <c r="AE852">
        <v>5</v>
      </c>
      <c r="AF852" t="s">
        <v>122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44462.836805555555</v>
      </c>
    </row>
    <row r="853" spans="1:41" x14ac:dyDescent="0.15">
      <c r="A853" t="s">
        <v>1821</v>
      </c>
      <c r="B853" s="2" t="s">
        <v>1863</v>
      </c>
      <c r="C853" t="s">
        <v>934</v>
      </c>
      <c r="D853" t="s">
        <v>1192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4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44133.96597222222</v>
      </c>
    </row>
    <row r="854" spans="1:41" x14ac:dyDescent="0.15">
      <c r="A854" t="s">
        <v>1821</v>
      </c>
      <c r="B854" s="2" t="s">
        <v>1864</v>
      </c>
      <c r="C854" t="s">
        <v>1865</v>
      </c>
      <c r="D854" t="s">
        <v>992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4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7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9</v>
      </c>
      <c r="AB854">
        <v>1758</v>
      </c>
      <c r="AC854">
        <v>857</v>
      </c>
      <c r="AD854">
        <v>44</v>
      </c>
      <c r="AE854">
        <v>0</v>
      </c>
      <c r="AF854" t="s">
        <v>47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44333.525694444441</v>
      </c>
    </row>
    <row r="855" spans="1:41" x14ac:dyDescent="0.15">
      <c r="A855" t="s">
        <v>1821</v>
      </c>
      <c r="B855" s="2" t="s">
        <v>1866</v>
      </c>
      <c r="C855" t="s">
        <v>1867</v>
      </c>
      <c r="D855" t="s">
        <v>1868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44133.96597222222</v>
      </c>
    </row>
    <row r="856" spans="1:41" x14ac:dyDescent="0.15">
      <c r="A856" t="s">
        <v>1821</v>
      </c>
      <c r="B856" s="2" t="s">
        <v>1869</v>
      </c>
      <c r="C856" t="s">
        <v>1870</v>
      </c>
      <c r="D856" t="s">
        <v>1871</v>
      </c>
      <c r="E856">
        <v>1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5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8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2179</v>
      </c>
      <c r="AC856">
        <v>1037</v>
      </c>
      <c r="AD856">
        <v>105</v>
      </c>
      <c r="AE856">
        <v>3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44259.789583333331</v>
      </c>
    </row>
    <row r="857" spans="1:41" x14ac:dyDescent="0.15">
      <c r="A857" t="s">
        <v>1821</v>
      </c>
      <c r="B857" s="2" t="s">
        <v>1872</v>
      </c>
      <c r="C857" t="s">
        <v>1873</v>
      </c>
      <c r="D857" t="s">
        <v>1874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7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10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44133.96597222222</v>
      </c>
    </row>
    <row r="858" spans="1:41" x14ac:dyDescent="0.15">
      <c r="A858" t="s">
        <v>1821</v>
      </c>
      <c r="B858" s="2" t="s">
        <v>1875</v>
      </c>
      <c r="C858" t="s">
        <v>1876</v>
      </c>
      <c r="D858" t="s">
        <v>1877</v>
      </c>
      <c r="E858">
        <v>4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7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1685</v>
      </c>
      <c r="AC858">
        <v>820</v>
      </c>
      <c r="AD858">
        <v>45</v>
      </c>
      <c r="AE858">
        <v>0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44402.729861111111</v>
      </c>
    </row>
    <row r="859" spans="1:41" x14ac:dyDescent="0.15">
      <c r="A859" t="s">
        <v>1821</v>
      </c>
      <c r="B859" s="2" t="s">
        <v>1878</v>
      </c>
      <c r="C859" t="s">
        <v>1879</v>
      </c>
      <c r="D859" t="s">
        <v>1880</v>
      </c>
      <c r="E859">
        <v>3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7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10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12</v>
      </c>
      <c r="AB859">
        <v>3086</v>
      </c>
      <c r="AC859">
        <v>1475</v>
      </c>
      <c r="AD859">
        <v>136</v>
      </c>
      <c r="AE859">
        <v>8</v>
      </c>
      <c r="AF859" t="s">
        <v>122</v>
      </c>
      <c r="AG859" t="s">
        <v>76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44436.500694444447</v>
      </c>
    </row>
    <row r="860" spans="1:41" x14ac:dyDescent="0.15">
      <c r="A860" t="s">
        <v>1821</v>
      </c>
      <c r="B860" s="2" t="s">
        <v>1881</v>
      </c>
      <c r="C860" t="s">
        <v>1882</v>
      </c>
      <c r="D860" t="s">
        <v>1883</v>
      </c>
      <c r="E860">
        <v>1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7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10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3374</v>
      </c>
      <c r="AC860">
        <v>1614</v>
      </c>
      <c r="AD860">
        <v>146</v>
      </c>
      <c r="AE860">
        <v>3</v>
      </c>
      <c r="AF860" t="s">
        <v>122</v>
      </c>
      <c r="AG860" t="s">
        <v>76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44282.495833333334</v>
      </c>
    </row>
    <row r="861" spans="1:41" x14ac:dyDescent="0.15">
      <c r="A861" t="s">
        <v>1821</v>
      </c>
      <c r="B861" s="2" t="s">
        <v>1884</v>
      </c>
      <c r="C861" t="s">
        <v>1885</v>
      </c>
      <c r="D861" t="s">
        <v>1886</v>
      </c>
      <c r="E861">
        <v>7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2754</v>
      </c>
      <c r="AC861">
        <v>1341</v>
      </c>
      <c r="AD861">
        <v>72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44414.713888888888</v>
      </c>
    </row>
    <row r="862" spans="1:41" x14ac:dyDescent="0.15">
      <c r="A862" t="s">
        <v>1821</v>
      </c>
      <c r="B862" s="2" t="s">
        <v>1887</v>
      </c>
      <c r="C862" t="s">
        <v>1888</v>
      </c>
      <c r="D862" t="s">
        <v>1677</v>
      </c>
      <c r="E862">
        <v>3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2792</v>
      </c>
      <c r="AC862">
        <v>1341</v>
      </c>
      <c r="AD862">
        <v>110</v>
      </c>
      <c r="AE862">
        <v>0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44380.626388888886</v>
      </c>
    </row>
    <row r="863" spans="1:41" x14ac:dyDescent="0.15">
      <c r="A863" t="s">
        <v>1821</v>
      </c>
      <c r="B863" s="2" t="s">
        <v>1889</v>
      </c>
      <c r="C863" t="s">
        <v>818</v>
      </c>
      <c r="D863" t="s">
        <v>815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3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6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9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11</v>
      </c>
      <c r="AI863">
        <v>3098</v>
      </c>
      <c r="AJ863">
        <v>1515</v>
      </c>
      <c r="AK863">
        <v>68</v>
      </c>
      <c r="AL863">
        <v>0</v>
      </c>
      <c r="AM863" t="s">
        <v>47</v>
      </c>
      <c r="AN863" t="s">
        <v>76</v>
      </c>
      <c r="AO863" s="1">
        <v>44184.888888888891</v>
      </c>
    </row>
    <row r="864" spans="1:41" x14ac:dyDescent="0.15">
      <c r="A864" t="s">
        <v>1821</v>
      </c>
      <c r="B864" s="2" t="s">
        <v>1890</v>
      </c>
      <c r="C864" t="s">
        <v>1891</v>
      </c>
      <c r="D864" t="s">
        <v>1892</v>
      </c>
      <c r="E864">
        <v>7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3300</v>
      </c>
      <c r="AC864">
        <v>1608</v>
      </c>
      <c r="AD864">
        <v>84</v>
      </c>
      <c r="AE864">
        <v>3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44368.597916666666</v>
      </c>
    </row>
    <row r="865" spans="1:41" x14ac:dyDescent="0.15">
      <c r="A865" t="s">
        <v>1821</v>
      </c>
      <c r="B865" s="2" t="s">
        <v>1893</v>
      </c>
      <c r="C865" t="s">
        <v>1894</v>
      </c>
      <c r="D865" t="s">
        <v>1319</v>
      </c>
      <c r="E865">
        <v>2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4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10</v>
      </c>
      <c r="AB865">
        <v>2125</v>
      </c>
      <c r="AC865">
        <v>1029</v>
      </c>
      <c r="AD865">
        <v>67</v>
      </c>
      <c r="AE865">
        <v>0</v>
      </c>
      <c r="AF865" t="s">
        <v>47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44330.804861111108</v>
      </c>
    </row>
    <row r="866" spans="1:41" x14ac:dyDescent="0.15">
      <c r="A866" t="s">
        <v>1821</v>
      </c>
      <c r="B866" s="2" t="s">
        <v>1895</v>
      </c>
      <c r="C866" t="s">
        <v>1896</v>
      </c>
      <c r="D866" t="s">
        <v>132</v>
      </c>
      <c r="E866">
        <v>4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7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2970</v>
      </c>
      <c r="AC866">
        <v>1439</v>
      </c>
      <c r="AD866">
        <v>92</v>
      </c>
      <c r="AE866">
        <v>4</v>
      </c>
      <c r="AF866" t="s">
        <v>122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44443.620833333334</v>
      </c>
    </row>
    <row r="867" spans="1:41" x14ac:dyDescent="0.15">
      <c r="A867" t="s">
        <v>1821</v>
      </c>
      <c r="B867" s="2" t="s">
        <v>1897</v>
      </c>
      <c r="C867" t="s">
        <v>1029</v>
      </c>
      <c r="D867" t="s">
        <v>1898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7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10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44133.96597222222</v>
      </c>
    </row>
    <row r="868" spans="1:41" x14ac:dyDescent="0.15">
      <c r="A868" t="s">
        <v>1821</v>
      </c>
      <c r="B868" s="2" t="s">
        <v>1899</v>
      </c>
      <c r="C868" t="s">
        <v>1900</v>
      </c>
      <c r="D868" t="s">
        <v>1901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5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1902</v>
      </c>
      <c r="C869" t="s">
        <v>1903</v>
      </c>
      <c r="D869" t="s">
        <v>815</v>
      </c>
      <c r="E869">
        <v>5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2944</v>
      </c>
      <c r="AC869">
        <v>1447</v>
      </c>
      <c r="AD869">
        <v>50</v>
      </c>
      <c r="AE869">
        <v>1</v>
      </c>
      <c r="AF869" t="s">
        <v>47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44368.607638888891</v>
      </c>
    </row>
    <row r="870" spans="1:41" x14ac:dyDescent="0.15">
      <c r="A870" t="s">
        <v>1821</v>
      </c>
      <c r="B870" s="2" t="s">
        <v>1904</v>
      </c>
      <c r="C870" t="s">
        <v>1905</v>
      </c>
      <c r="D870" t="s">
        <v>1906</v>
      </c>
      <c r="E870">
        <v>1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9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12</v>
      </c>
      <c r="AB870">
        <v>2967</v>
      </c>
      <c r="AC870">
        <v>1449</v>
      </c>
      <c r="AD870">
        <v>69</v>
      </c>
      <c r="AE870">
        <v>2</v>
      </c>
      <c r="AF870" t="s">
        <v>47</v>
      </c>
      <c r="AG870" t="s">
        <v>76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44282.49722222222</v>
      </c>
    </row>
    <row r="871" spans="1:41" x14ac:dyDescent="0.15">
      <c r="A871" t="s">
        <v>1821</v>
      </c>
      <c r="B871" s="2" t="s">
        <v>1907</v>
      </c>
      <c r="C871" t="s">
        <v>1908</v>
      </c>
      <c r="D871" t="s">
        <v>1909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6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10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44133.96597222222</v>
      </c>
    </row>
    <row r="872" spans="1:41" x14ac:dyDescent="0.15">
      <c r="A872" t="s">
        <v>1821</v>
      </c>
      <c r="B872" s="2" t="s">
        <v>1910</v>
      </c>
      <c r="C872" t="s">
        <v>1911</v>
      </c>
      <c r="D872" t="s">
        <v>1245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1912</v>
      </c>
      <c r="C873" t="s">
        <v>1913</v>
      </c>
      <c r="D873" t="s">
        <v>1914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6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12</v>
      </c>
      <c r="AB873">
        <v>3317</v>
      </c>
      <c r="AC873">
        <v>1565</v>
      </c>
      <c r="AD873">
        <v>187</v>
      </c>
      <c r="AE873">
        <v>18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44434.821527777778</v>
      </c>
    </row>
    <row r="874" spans="1:41" x14ac:dyDescent="0.15">
      <c r="A874" t="s">
        <v>1821</v>
      </c>
      <c r="B874" s="2" t="s">
        <v>1915</v>
      </c>
      <c r="C874" t="s">
        <v>1916</v>
      </c>
      <c r="D874" t="s">
        <v>1704</v>
      </c>
      <c r="E874">
        <v>1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6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2724</v>
      </c>
      <c r="AC874">
        <v>1310</v>
      </c>
      <c r="AD874">
        <v>104</v>
      </c>
      <c r="AE874">
        <v>4</v>
      </c>
      <c r="AF874" t="s">
        <v>122</v>
      </c>
      <c r="AG874" t="s">
        <v>76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44394.576388888891</v>
      </c>
    </row>
    <row r="875" spans="1:41" x14ac:dyDescent="0.15">
      <c r="A875" t="s">
        <v>1821</v>
      </c>
      <c r="B875" s="2" t="s">
        <v>1917</v>
      </c>
      <c r="C875" t="s">
        <v>1564</v>
      </c>
      <c r="D875" t="s">
        <v>1419</v>
      </c>
      <c r="E875">
        <v>1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2924</v>
      </c>
      <c r="AC875">
        <v>1413</v>
      </c>
      <c r="AD875">
        <v>98</v>
      </c>
      <c r="AE875">
        <v>3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44267.839583333334</v>
      </c>
    </row>
    <row r="876" spans="1:41" x14ac:dyDescent="0.15">
      <c r="A876" t="s">
        <v>1821</v>
      </c>
      <c r="B876" s="2" t="s">
        <v>1918</v>
      </c>
      <c r="C876" t="s">
        <v>1919</v>
      </c>
      <c r="D876" t="s">
        <v>1482</v>
      </c>
      <c r="E876">
        <v>22</v>
      </c>
      <c r="F876">
        <v>3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2961</v>
      </c>
      <c r="AC876">
        <v>1444</v>
      </c>
      <c r="AD876">
        <v>73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44456.707638888889</v>
      </c>
    </row>
    <row r="877" spans="1:41" x14ac:dyDescent="0.15">
      <c r="A877" t="s">
        <v>1821</v>
      </c>
      <c r="B877" s="2" t="s">
        <v>1920</v>
      </c>
      <c r="C877" t="s">
        <v>1921</v>
      </c>
      <c r="D877" t="s">
        <v>1356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1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3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5</v>
      </c>
      <c r="AB877">
        <v>520</v>
      </c>
      <c r="AC877">
        <v>256</v>
      </c>
      <c r="AD877">
        <v>8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44443.493055555555</v>
      </c>
    </row>
    <row r="878" spans="1:41" x14ac:dyDescent="0.15">
      <c r="A878" t="s">
        <v>1821</v>
      </c>
      <c r="B878" s="2" t="s">
        <v>1922</v>
      </c>
      <c r="C878" t="s">
        <v>56</v>
      </c>
      <c r="D878" t="s">
        <v>1069</v>
      </c>
      <c r="E878">
        <v>3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10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3569</v>
      </c>
      <c r="AC878">
        <v>1725</v>
      </c>
      <c r="AD878">
        <v>119</v>
      </c>
      <c r="AE878">
        <v>2</v>
      </c>
      <c r="AF878" t="s">
        <v>47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44365.949305555558</v>
      </c>
    </row>
    <row r="879" spans="1:41" x14ac:dyDescent="0.15">
      <c r="A879" t="s">
        <v>1821</v>
      </c>
      <c r="B879" s="2" t="s">
        <v>1923</v>
      </c>
      <c r="C879" t="s">
        <v>943</v>
      </c>
      <c r="D879" t="s">
        <v>1218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5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1924</v>
      </c>
      <c r="C880" t="s">
        <v>1925</v>
      </c>
      <c r="D880" t="s">
        <v>1871</v>
      </c>
      <c r="E880">
        <v>1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2458</v>
      </c>
      <c r="AC880">
        <v>1141</v>
      </c>
      <c r="AD880">
        <v>176</v>
      </c>
      <c r="AE880">
        <v>3</v>
      </c>
      <c r="AF880" t="s">
        <v>122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44384.677777777775</v>
      </c>
    </row>
    <row r="881" spans="1:41" x14ac:dyDescent="0.15">
      <c r="A881" t="s">
        <v>1821</v>
      </c>
      <c r="B881" s="2" t="s">
        <v>1926</v>
      </c>
      <c r="C881" t="s">
        <v>1927</v>
      </c>
      <c r="D881" t="s">
        <v>1928</v>
      </c>
      <c r="E881">
        <v>5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7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2274</v>
      </c>
      <c r="AC881">
        <v>1111</v>
      </c>
      <c r="AD881">
        <v>52</v>
      </c>
      <c r="AE881">
        <v>0</v>
      </c>
      <c r="AF881" t="s">
        <v>47</v>
      </c>
      <c r="AG881" t="s">
        <v>76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44462.840277777781</v>
      </c>
    </row>
    <row r="882" spans="1:41" x14ac:dyDescent="0.15">
      <c r="A882" t="s">
        <v>1821</v>
      </c>
      <c r="B882" s="2" t="s">
        <v>1929</v>
      </c>
      <c r="C882" t="s">
        <v>56</v>
      </c>
      <c r="D882" t="s">
        <v>1930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5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1931</v>
      </c>
      <c r="C883" t="s">
        <v>1250</v>
      </c>
      <c r="D883" t="s">
        <v>247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4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8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1932</v>
      </c>
      <c r="C884" t="s">
        <v>1933</v>
      </c>
      <c r="D884" t="s">
        <v>1934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6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9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11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1935</v>
      </c>
      <c r="C885" t="s">
        <v>1936</v>
      </c>
      <c r="D885" t="s">
        <v>1937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1938</v>
      </c>
      <c r="C886" t="s">
        <v>1939</v>
      </c>
      <c r="D886" t="s">
        <v>1906</v>
      </c>
      <c r="E886">
        <v>5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6</v>
      </c>
      <c r="N886">
        <v>0</v>
      </c>
      <c r="O886">
        <v>0</v>
      </c>
      <c r="P886">
        <v>0</v>
      </c>
      <c r="Q886" t="s">
        <v>45</v>
      </c>
      <c r="R886" t="s">
        <v>47</v>
      </c>
      <c r="S886" t="s">
        <v>45</v>
      </c>
      <c r="T886">
        <v>9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2632</v>
      </c>
      <c r="AC886">
        <v>1291</v>
      </c>
      <c r="AD886">
        <v>50</v>
      </c>
      <c r="AE886">
        <v>1</v>
      </c>
      <c r="AF886" t="s">
        <v>47</v>
      </c>
      <c r="AG886" t="s">
        <v>76</v>
      </c>
      <c r="AH886">
        <v>12</v>
      </c>
      <c r="AI886">
        <v>3269</v>
      </c>
      <c r="AJ886">
        <v>1570</v>
      </c>
      <c r="AK886">
        <v>129</v>
      </c>
      <c r="AL886">
        <v>4</v>
      </c>
      <c r="AM886" t="s">
        <v>122</v>
      </c>
      <c r="AN886" t="s">
        <v>76</v>
      </c>
      <c r="AO886" s="1">
        <v>44456.671527777777</v>
      </c>
    </row>
    <row r="887" spans="1:41" x14ac:dyDescent="0.15">
      <c r="A887" t="s">
        <v>1821</v>
      </c>
      <c r="B887" s="2" t="s">
        <v>1940</v>
      </c>
      <c r="C887" t="s">
        <v>1941</v>
      </c>
      <c r="D887" t="s">
        <v>1942</v>
      </c>
      <c r="E887">
        <v>6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6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10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12</v>
      </c>
      <c r="AB887">
        <v>2822</v>
      </c>
      <c r="AC887">
        <v>1346</v>
      </c>
      <c r="AD887">
        <v>130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44272.981944444444</v>
      </c>
    </row>
    <row r="888" spans="1:41" x14ac:dyDescent="0.15">
      <c r="A888" t="s">
        <v>1821</v>
      </c>
      <c r="B888" s="2" t="s">
        <v>1943</v>
      </c>
      <c r="C888" t="s">
        <v>943</v>
      </c>
      <c r="D888" t="s">
        <v>1944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44133.96597222222</v>
      </c>
    </row>
    <row r="889" spans="1:41" x14ac:dyDescent="0.15">
      <c r="A889" t="s">
        <v>1821</v>
      </c>
      <c r="B889" s="2" t="s">
        <v>1945</v>
      </c>
      <c r="C889" t="s">
        <v>1946</v>
      </c>
      <c r="D889" t="s">
        <v>1947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9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44133.96597222222</v>
      </c>
    </row>
    <row r="890" spans="1:41" x14ac:dyDescent="0.15">
      <c r="A890" t="s">
        <v>1821</v>
      </c>
      <c r="B890" s="2" t="s">
        <v>1948</v>
      </c>
      <c r="C890" t="s">
        <v>818</v>
      </c>
      <c r="D890" t="s">
        <v>776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1</v>
      </c>
      <c r="N890">
        <v>0</v>
      </c>
      <c r="O890">
        <v>0</v>
      </c>
      <c r="P890">
        <v>0</v>
      </c>
      <c r="Q890" t="s">
        <v>45</v>
      </c>
      <c r="R890" t="s">
        <v>47</v>
      </c>
      <c r="S890" t="s">
        <v>45</v>
      </c>
      <c r="T890">
        <v>6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10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44133.96597222222</v>
      </c>
    </row>
    <row r="891" spans="1:41" x14ac:dyDescent="0.15">
      <c r="A891" t="s">
        <v>1821</v>
      </c>
      <c r="B891" s="2" t="s">
        <v>1949</v>
      </c>
      <c r="C891" t="s">
        <v>1950</v>
      </c>
      <c r="D891" t="s">
        <v>1951</v>
      </c>
      <c r="E891">
        <v>4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12</v>
      </c>
      <c r="AB891">
        <v>3883</v>
      </c>
      <c r="AC891">
        <v>1888</v>
      </c>
      <c r="AD891">
        <v>107</v>
      </c>
      <c r="AE891">
        <v>4</v>
      </c>
      <c r="AF891" t="s">
        <v>122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44455.960416666669</v>
      </c>
    </row>
    <row r="892" spans="1:41" x14ac:dyDescent="0.15">
      <c r="A892" t="s">
        <v>1821</v>
      </c>
      <c r="B892" s="2" t="s">
        <v>1952</v>
      </c>
      <c r="C892" t="s">
        <v>920</v>
      </c>
      <c r="D892" t="s">
        <v>132</v>
      </c>
      <c r="E892">
        <v>2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5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8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2398</v>
      </c>
      <c r="AC892">
        <v>1171</v>
      </c>
      <c r="AD892">
        <v>56</v>
      </c>
      <c r="AE892">
        <v>1</v>
      </c>
      <c r="AF892" t="s">
        <v>122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44422.589583333334</v>
      </c>
    </row>
    <row r="893" spans="1:41" x14ac:dyDescent="0.15">
      <c r="A893" t="s">
        <v>1821</v>
      </c>
      <c r="B893" s="2" t="s">
        <v>1953</v>
      </c>
      <c r="C893" t="s">
        <v>1954</v>
      </c>
      <c r="D893" t="s">
        <v>1955</v>
      </c>
      <c r="E893">
        <v>2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2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2420</v>
      </c>
      <c r="AC893">
        <v>1172</v>
      </c>
      <c r="AD893">
        <v>76</v>
      </c>
      <c r="AE893">
        <v>0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44354.589583333334</v>
      </c>
    </row>
    <row r="894" spans="1:41" x14ac:dyDescent="0.15">
      <c r="A894" t="s">
        <v>1821</v>
      </c>
      <c r="B894" s="2" t="s">
        <v>1956</v>
      </c>
      <c r="C894" t="s">
        <v>1957</v>
      </c>
      <c r="D894" t="s">
        <v>1319</v>
      </c>
      <c r="E894">
        <v>5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7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2030</v>
      </c>
      <c r="V894">
        <v>993</v>
      </c>
      <c r="W894">
        <v>44</v>
      </c>
      <c r="X894">
        <v>0</v>
      </c>
      <c r="Y894" t="s">
        <v>47</v>
      </c>
      <c r="Z894" t="s">
        <v>76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44430.701388888891</v>
      </c>
    </row>
    <row r="895" spans="1:41" x14ac:dyDescent="0.15">
      <c r="A895" t="s">
        <v>1821</v>
      </c>
      <c r="B895" s="2" t="s">
        <v>1958</v>
      </c>
      <c r="C895" t="s">
        <v>943</v>
      </c>
      <c r="D895" t="s">
        <v>1959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4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11</v>
      </c>
      <c r="AB895">
        <v>0</v>
      </c>
      <c r="AC895">
        <v>0</v>
      </c>
      <c r="AD895">
        <v>0</v>
      </c>
      <c r="AE895" t="s">
        <v>45</v>
      </c>
      <c r="AF895" t="s">
        <v>122</v>
      </c>
      <c r="AG895" t="s">
        <v>45</v>
      </c>
      <c r="AH895">
        <v>12</v>
      </c>
      <c r="AI895">
        <v>3245</v>
      </c>
      <c r="AJ895">
        <v>1563</v>
      </c>
      <c r="AK895">
        <v>119</v>
      </c>
      <c r="AL895">
        <v>9</v>
      </c>
      <c r="AM895" t="s">
        <v>122</v>
      </c>
      <c r="AN895" t="s">
        <v>76</v>
      </c>
      <c r="AO895" s="1">
        <v>44282.8</v>
      </c>
    </row>
    <row r="896" spans="1:41" x14ac:dyDescent="0.15">
      <c r="A896" t="s">
        <v>1821</v>
      </c>
      <c r="B896" s="2" t="s">
        <v>1960</v>
      </c>
      <c r="C896" t="s">
        <v>209</v>
      </c>
      <c r="D896" t="s">
        <v>210</v>
      </c>
      <c r="E896">
        <v>4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7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12</v>
      </c>
      <c r="AB896">
        <v>3796</v>
      </c>
      <c r="AC896">
        <v>1849</v>
      </c>
      <c r="AD896">
        <v>98</v>
      </c>
      <c r="AE896">
        <v>0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44365.958333333336</v>
      </c>
    </row>
    <row r="897" spans="1:41" x14ac:dyDescent="0.15">
      <c r="A897" t="s">
        <v>1821</v>
      </c>
      <c r="B897" s="2" t="s">
        <v>1961</v>
      </c>
      <c r="C897" t="s">
        <v>1962</v>
      </c>
      <c r="D897" t="s">
        <v>1115</v>
      </c>
      <c r="E897">
        <v>6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9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2899</v>
      </c>
      <c r="AC897">
        <v>1414</v>
      </c>
      <c r="AD897">
        <v>71</v>
      </c>
      <c r="AE897">
        <v>6</v>
      </c>
      <c r="AF897" t="s">
        <v>47</v>
      </c>
      <c r="AG897" t="s">
        <v>76</v>
      </c>
      <c r="AH897">
        <v>12</v>
      </c>
      <c r="AI897">
        <v>3787</v>
      </c>
      <c r="AJ897">
        <v>1821</v>
      </c>
      <c r="AK897">
        <v>145</v>
      </c>
      <c r="AL897">
        <v>5</v>
      </c>
      <c r="AM897" t="s">
        <v>122</v>
      </c>
      <c r="AN897" t="s">
        <v>76</v>
      </c>
      <c r="AO897" s="1">
        <v>44386.627083333333</v>
      </c>
    </row>
    <row r="898" spans="1:41" x14ac:dyDescent="0.15">
      <c r="A898" t="s">
        <v>1821</v>
      </c>
      <c r="B898" s="2" t="s">
        <v>1963</v>
      </c>
      <c r="C898" t="s">
        <v>1964</v>
      </c>
      <c r="D898" t="s">
        <v>1965</v>
      </c>
      <c r="E898">
        <v>1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6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2813</v>
      </c>
      <c r="AC898">
        <v>1365</v>
      </c>
      <c r="AD898">
        <v>83</v>
      </c>
      <c r="AE898">
        <v>0</v>
      </c>
      <c r="AF898" t="s">
        <v>47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44382.923611111109</v>
      </c>
    </row>
    <row r="899" spans="1:41" x14ac:dyDescent="0.15">
      <c r="A899" t="s">
        <v>1821</v>
      </c>
      <c r="B899" s="2" t="s">
        <v>1966</v>
      </c>
      <c r="C899" t="s">
        <v>1967</v>
      </c>
      <c r="D899" t="s">
        <v>1968</v>
      </c>
      <c r="E899">
        <v>1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10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12</v>
      </c>
      <c r="AB899">
        <v>3285</v>
      </c>
      <c r="AC899">
        <v>1581</v>
      </c>
      <c r="AD899">
        <v>123</v>
      </c>
      <c r="AE899">
        <v>1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44282.806944444441</v>
      </c>
    </row>
    <row r="900" spans="1:41" x14ac:dyDescent="0.15">
      <c r="A900" t="s">
        <v>1821</v>
      </c>
      <c r="B900" s="2" t="s">
        <v>1969</v>
      </c>
      <c r="C900" t="s">
        <v>1633</v>
      </c>
      <c r="D900" t="s">
        <v>1634</v>
      </c>
      <c r="E900">
        <v>4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4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7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10</v>
      </c>
      <c r="AB900">
        <v>2241</v>
      </c>
      <c r="AC900">
        <v>1105</v>
      </c>
      <c r="AD900">
        <v>31</v>
      </c>
      <c r="AE900">
        <v>0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44354.634027777778</v>
      </c>
    </row>
    <row r="901" spans="1:41" x14ac:dyDescent="0.15">
      <c r="A901" t="s">
        <v>1821</v>
      </c>
      <c r="B901" s="2" t="s">
        <v>1970</v>
      </c>
      <c r="C901" t="s">
        <v>1971</v>
      </c>
      <c r="D901" t="s">
        <v>1972</v>
      </c>
      <c r="E901">
        <v>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4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8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10</v>
      </c>
      <c r="AB901">
        <v>2329</v>
      </c>
      <c r="AC901">
        <v>1121</v>
      </c>
      <c r="AD901">
        <v>87</v>
      </c>
      <c r="AE901">
        <v>1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44375.660416666666</v>
      </c>
    </row>
    <row r="902" spans="1:41" x14ac:dyDescent="0.15">
      <c r="A902" t="s">
        <v>1821</v>
      </c>
      <c r="B902" s="2" t="s">
        <v>1973</v>
      </c>
      <c r="C902" t="s">
        <v>1801</v>
      </c>
      <c r="D902" t="s">
        <v>740</v>
      </c>
      <c r="E902">
        <v>2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8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2398</v>
      </c>
      <c r="AC902">
        <v>1168</v>
      </c>
      <c r="AD902">
        <v>62</v>
      </c>
      <c r="AE902">
        <v>0</v>
      </c>
      <c r="AF902" t="s">
        <v>47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44414.666666666664</v>
      </c>
    </row>
    <row r="903" spans="1:41" x14ac:dyDescent="0.15">
      <c r="A903" t="s">
        <v>1821</v>
      </c>
      <c r="B903" s="2" t="s">
        <v>1974</v>
      </c>
      <c r="C903" t="s">
        <v>1975</v>
      </c>
      <c r="D903" t="s">
        <v>1976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122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1821</v>
      </c>
      <c r="B904" s="2" t="s">
        <v>1977</v>
      </c>
      <c r="C904" t="s">
        <v>1978</v>
      </c>
      <c r="D904" t="s">
        <v>1411</v>
      </c>
      <c r="E904">
        <v>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5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2094</v>
      </c>
      <c r="AC904">
        <v>1006</v>
      </c>
      <c r="AD904">
        <v>82</v>
      </c>
      <c r="AE904">
        <v>2</v>
      </c>
      <c r="AF904" t="s">
        <v>47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44456.90625</v>
      </c>
    </row>
    <row r="905" spans="1:41" x14ac:dyDescent="0.15">
      <c r="A905" t="s">
        <v>1821</v>
      </c>
      <c r="B905" s="2" t="s">
        <v>1979</v>
      </c>
      <c r="C905" t="s">
        <v>1980</v>
      </c>
      <c r="D905" t="s">
        <v>1981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5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44133.96597222222</v>
      </c>
    </row>
    <row r="906" spans="1:41" x14ac:dyDescent="0.15">
      <c r="A906" t="s">
        <v>1821</v>
      </c>
      <c r="B906" s="2" t="s">
        <v>1982</v>
      </c>
      <c r="C906" t="s">
        <v>1983</v>
      </c>
      <c r="D906" t="s">
        <v>1984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6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2053</v>
      </c>
      <c r="AC906">
        <v>986</v>
      </c>
      <c r="AD906">
        <v>81</v>
      </c>
      <c r="AE906">
        <v>0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44366.63958333333</v>
      </c>
    </row>
    <row r="907" spans="1:41" x14ac:dyDescent="0.15">
      <c r="A907" t="s">
        <v>1821</v>
      </c>
      <c r="B907" s="2" t="s">
        <v>1985</v>
      </c>
      <c r="C907" t="s">
        <v>1709</v>
      </c>
      <c r="D907" t="s">
        <v>1613</v>
      </c>
      <c r="E907">
        <v>2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2494</v>
      </c>
      <c r="AC907">
        <v>1205</v>
      </c>
      <c r="AD907">
        <v>84</v>
      </c>
      <c r="AE907">
        <v>3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44451.701388888891</v>
      </c>
    </row>
    <row r="908" spans="1:41" x14ac:dyDescent="0.15">
      <c r="A908" t="s">
        <v>1821</v>
      </c>
      <c r="B908" s="2" t="s">
        <v>1986</v>
      </c>
      <c r="C908" t="s">
        <v>1158</v>
      </c>
      <c r="D908" t="s">
        <v>770</v>
      </c>
      <c r="E908">
        <v>12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11</v>
      </c>
      <c r="U908">
        <v>0</v>
      </c>
      <c r="V908">
        <v>0</v>
      </c>
      <c r="W908">
        <v>0</v>
      </c>
      <c r="X908" t="s">
        <v>45</v>
      </c>
      <c r="Y908" t="s">
        <v>122</v>
      </c>
      <c r="Z908" t="s">
        <v>45</v>
      </c>
      <c r="AA908">
        <v>12</v>
      </c>
      <c r="AB908">
        <v>3223</v>
      </c>
      <c r="AC908">
        <v>1458</v>
      </c>
      <c r="AD908">
        <v>307</v>
      </c>
      <c r="AE908">
        <v>13</v>
      </c>
      <c r="AF908" t="s">
        <v>122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44429.617361111108</v>
      </c>
    </row>
    <row r="909" spans="1:41" x14ac:dyDescent="0.15">
      <c r="A909" t="s">
        <v>1821</v>
      </c>
      <c r="B909" s="2" t="s">
        <v>1987</v>
      </c>
      <c r="C909" t="s">
        <v>1617</v>
      </c>
      <c r="D909" t="s">
        <v>1988</v>
      </c>
      <c r="E909">
        <v>8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7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12</v>
      </c>
      <c r="AB909">
        <v>3175</v>
      </c>
      <c r="AC909">
        <v>1491</v>
      </c>
      <c r="AD909">
        <v>193</v>
      </c>
      <c r="AE909">
        <v>5</v>
      </c>
      <c r="AF909" t="s">
        <v>122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44412.665972222225</v>
      </c>
    </row>
    <row r="910" spans="1:41" x14ac:dyDescent="0.15">
      <c r="A910" t="s">
        <v>1821</v>
      </c>
      <c r="B910" s="2" t="s">
        <v>1989</v>
      </c>
      <c r="C910" t="s">
        <v>1990</v>
      </c>
      <c r="D910" t="s">
        <v>1991</v>
      </c>
      <c r="E910">
        <v>3</v>
      </c>
      <c r="F910">
        <v>2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12</v>
      </c>
      <c r="AB910">
        <v>2837</v>
      </c>
      <c r="AC910">
        <v>1356</v>
      </c>
      <c r="AD910">
        <v>125</v>
      </c>
      <c r="AE910">
        <v>1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44402.729166666664</v>
      </c>
    </row>
    <row r="911" spans="1:41" x14ac:dyDescent="0.15">
      <c r="A911" t="s">
        <v>1821</v>
      </c>
      <c r="B911" s="2" t="s">
        <v>1992</v>
      </c>
      <c r="C911" t="s">
        <v>1993</v>
      </c>
      <c r="D911" t="s">
        <v>1667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10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122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44133.96597222222</v>
      </c>
    </row>
    <row r="912" spans="1:41" x14ac:dyDescent="0.15">
      <c r="A912" t="s">
        <v>1821</v>
      </c>
      <c r="B912" s="2" t="s">
        <v>1994</v>
      </c>
      <c r="C912" t="s">
        <v>1995</v>
      </c>
      <c r="D912" t="s">
        <v>1472</v>
      </c>
      <c r="E912">
        <v>1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2903</v>
      </c>
      <c r="AC912">
        <v>1398</v>
      </c>
      <c r="AD912">
        <v>107</v>
      </c>
      <c r="AE912">
        <v>2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44427.820833333331</v>
      </c>
    </row>
    <row r="913" spans="1:41" x14ac:dyDescent="0.15">
      <c r="A913" t="s">
        <v>1821</v>
      </c>
      <c r="B913" s="2" t="s">
        <v>1996</v>
      </c>
      <c r="C913" t="s">
        <v>1997</v>
      </c>
      <c r="D913" t="s">
        <v>1998</v>
      </c>
      <c r="E913">
        <v>22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6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10</v>
      </c>
      <c r="U913">
        <v>0</v>
      </c>
      <c r="V913">
        <v>0</v>
      </c>
      <c r="W913">
        <v>0</v>
      </c>
      <c r="X913" t="s">
        <v>45</v>
      </c>
      <c r="Y913" t="s">
        <v>47</v>
      </c>
      <c r="Z913" t="s">
        <v>45</v>
      </c>
      <c r="AA913">
        <v>12</v>
      </c>
      <c r="AB913">
        <v>2774</v>
      </c>
      <c r="AC913">
        <v>1269</v>
      </c>
      <c r="AD913">
        <v>236</v>
      </c>
      <c r="AE913">
        <v>17</v>
      </c>
      <c r="AF913" t="s">
        <v>122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44459.563194444447</v>
      </c>
    </row>
    <row r="914" spans="1:41" x14ac:dyDescent="0.15">
      <c r="A914" t="s">
        <v>1821</v>
      </c>
      <c r="B914" s="2" t="s">
        <v>1999</v>
      </c>
      <c r="C914" t="s">
        <v>2000</v>
      </c>
      <c r="D914" t="s">
        <v>1304</v>
      </c>
      <c r="E914">
        <v>2</v>
      </c>
      <c r="F914">
        <v>1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2600</v>
      </c>
      <c r="AC914">
        <v>1272</v>
      </c>
      <c r="AD914">
        <v>56</v>
      </c>
      <c r="AE914">
        <v>0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44455.938194444447</v>
      </c>
    </row>
    <row r="915" spans="1:41" x14ac:dyDescent="0.15">
      <c r="A915" t="s">
        <v>2001</v>
      </c>
      <c r="B915" s="2" t="s">
        <v>2002</v>
      </c>
      <c r="C915" t="s">
        <v>65</v>
      </c>
      <c r="D915" t="s">
        <v>2003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5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1952</v>
      </c>
      <c r="AC915">
        <v>944</v>
      </c>
      <c r="AD915">
        <v>64</v>
      </c>
      <c r="AE915">
        <v>3</v>
      </c>
      <c r="AF915" t="s">
        <v>47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44184.783333333333</v>
      </c>
    </row>
    <row r="916" spans="1:41" x14ac:dyDescent="0.15">
      <c r="A916" t="s">
        <v>2001</v>
      </c>
      <c r="B916" s="2" t="s">
        <v>2004</v>
      </c>
      <c r="C916" t="s">
        <v>2005</v>
      </c>
      <c r="D916" t="s">
        <v>1358</v>
      </c>
      <c r="E916">
        <v>8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47</v>
      </c>
      <c r="Z916" t="s">
        <v>45</v>
      </c>
      <c r="AA916">
        <v>12</v>
      </c>
      <c r="AB916">
        <v>3373</v>
      </c>
      <c r="AC916">
        <v>1626</v>
      </c>
      <c r="AD916">
        <v>121</v>
      </c>
      <c r="AE916">
        <v>1</v>
      </c>
      <c r="AF916" t="s">
        <v>47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44436.536111111112</v>
      </c>
    </row>
    <row r="917" spans="1:41" x14ac:dyDescent="0.15">
      <c r="A917" t="s">
        <v>2001</v>
      </c>
      <c r="B917" s="2" t="s">
        <v>2006</v>
      </c>
      <c r="C917" t="s">
        <v>2007</v>
      </c>
      <c r="D917" t="s">
        <v>1218</v>
      </c>
      <c r="E917">
        <v>5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4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8</v>
      </c>
      <c r="U917">
        <v>1463</v>
      </c>
      <c r="V917">
        <v>724</v>
      </c>
      <c r="W917">
        <v>15</v>
      </c>
      <c r="X917">
        <v>0</v>
      </c>
      <c r="Y917" t="s">
        <v>47</v>
      </c>
      <c r="Z917" t="s">
        <v>76</v>
      </c>
      <c r="AA917">
        <v>11</v>
      </c>
      <c r="AB917">
        <v>2691</v>
      </c>
      <c r="AC917">
        <v>1327</v>
      </c>
      <c r="AD917">
        <v>37</v>
      </c>
      <c r="AE917">
        <v>0</v>
      </c>
      <c r="AF917" t="s">
        <v>47</v>
      </c>
      <c r="AG917" t="s">
        <v>76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44443.634027777778</v>
      </c>
    </row>
    <row r="918" spans="1:41" x14ac:dyDescent="0.15">
      <c r="A918" t="s">
        <v>2001</v>
      </c>
      <c r="B918" s="2" t="s">
        <v>2008</v>
      </c>
      <c r="C918" t="s">
        <v>1888</v>
      </c>
      <c r="D918" t="s">
        <v>1677</v>
      </c>
      <c r="E918">
        <v>5</v>
      </c>
      <c r="F918">
        <v>2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2608</v>
      </c>
      <c r="AC918">
        <v>1267</v>
      </c>
      <c r="AD918">
        <v>74</v>
      </c>
      <c r="AE918">
        <v>1</v>
      </c>
      <c r="AF918" t="s">
        <v>47</v>
      </c>
      <c r="AG918" t="s">
        <v>76</v>
      </c>
      <c r="AH918">
        <v>12</v>
      </c>
      <c r="AI918">
        <v>3229</v>
      </c>
      <c r="AJ918">
        <v>1561</v>
      </c>
      <c r="AK918">
        <v>107</v>
      </c>
      <c r="AL918">
        <v>5</v>
      </c>
      <c r="AM918" t="s">
        <v>122</v>
      </c>
      <c r="AN918" t="s">
        <v>76</v>
      </c>
      <c r="AO918" s="1">
        <v>44408.625</v>
      </c>
    </row>
    <row r="919" spans="1:41" x14ac:dyDescent="0.15">
      <c r="A919" t="s">
        <v>2001</v>
      </c>
      <c r="B919" s="2" t="s">
        <v>2009</v>
      </c>
      <c r="C919" t="s">
        <v>627</v>
      </c>
      <c r="D919" t="s">
        <v>628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122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2010</v>
      </c>
      <c r="C920" t="s">
        <v>2011</v>
      </c>
      <c r="D920" t="s">
        <v>2012</v>
      </c>
      <c r="E920">
        <v>14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5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9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12</v>
      </c>
      <c r="AB920">
        <v>3541</v>
      </c>
      <c r="AC920">
        <v>1732</v>
      </c>
      <c r="AD920">
        <v>77</v>
      </c>
      <c r="AE920">
        <v>0</v>
      </c>
      <c r="AF920" t="s">
        <v>47</v>
      </c>
      <c r="AG920" t="s">
        <v>76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44459.540277777778</v>
      </c>
    </row>
    <row r="921" spans="1:41" x14ac:dyDescent="0.15">
      <c r="A921" t="s">
        <v>2001</v>
      </c>
      <c r="B921" s="2" t="s">
        <v>2013</v>
      </c>
      <c r="C921" t="s">
        <v>1833</v>
      </c>
      <c r="D921" t="s">
        <v>1121</v>
      </c>
      <c r="E921">
        <v>1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122</v>
      </c>
      <c r="Z921" t="s">
        <v>45</v>
      </c>
      <c r="AA921">
        <v>11</v>
      </c>
      <c r="AB921">
        <v>3367</v>
      </c>
      <c r="AC921">
        <v>1653</v>
      </c>
      <c r="AD921">
        <v>61</v>
      </c>
      <c r="AE921">
        <v>0</v>
      </c>
      <c r="AF921" t="s">
        <v>47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44394.600694444445</v>
      </c>
    </row>
    <row r="922" spans="1:41" x14ac:dyDescent="0.15">
      <c r="A922" t="s">
        <v>2001</v>
      </c>
      <c r="B922" s="2" t="s">
        <v>2014</v>
      </c>
      <c r="C922" t="s">
        <v>2015</v>
      </c>
      <c r="D922" t="s">
        <v>2016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5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11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2017</v>
      </c>
      <c r="C923" t="s">
        <v>2018</v>
      </c>
      <c r="D923" t="s">
        <v>2019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6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44133.96597222222</v>
      </c>
    </row>
    <row r="924" spans="1:41" x14ac:dyDescent="0.15">
      <c r="A924" t="s">
        <v>2001</v>
      </c>
      <c r="B924" s="2" t="s">
        <v>2020</v>
      </c>
      <c r="C924" t="s">
        <v>2021</v>
      </c>
      <c r="D924" t="s">
        <v>2022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4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44133.96597222222</v>
      </c>
    </row>
    <row r="925" spans="1:41" x14ac:dyDescent="0.15">
      <c r="A925" t="s">
        <v>2001</v>
      </c>
      <c r="B925" s="2" t="s">
        <v>2023</v>
      </c>
      <c r="C925" t="s">
        <v>2024</v>
      </c>
      <c r="D925" t="s">
        <v>1218</v>
      </c>
      <c r="E925">
        <v>4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6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2160</v>
      </c>
      <c r="AC925">
        <v>1035</v>
      </c>
      <c r="AD925">
        <v>90</v>
      </c>
      <c r="AE925">
        <v>0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44436.572222222225</v>
      </c>
    </row>
    <row r="926" spans="1:41" x14ac:dyDescent="0.15">
      <c r="A926" t="s">
        <v>2001</v>
      </c>
      <c r="B926" s="2" t="s">
        <v>2025</v>
      </c>
      <c r="C926" t="s">
        <v>333</v>
      </c>
      <c r="D926" t="s">
        <v>2026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8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10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44133.96597222222</v>
      </c>
    </row>
    <row r="927" spans="1:41" x14ac:dyDescent="0.15">
      <c r="A927" t="s">
        <v>2001</v>
      </c>
      <c r="B927" s="2" t="s">
        <v>2027</v>
      </c>
      <c r="C927" t="s">
        <v>56</v>
      </c>
      <c r="D927" t="s">
        <v>1245</v>
      </c>
      <c r="E927">
        <v>1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7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2662</v>
      </c>
      <c r="AC927">
        <v>1288</v>
      </c>
      <c r="AD927">
        <v>86</v>
      </c>
      <c r="AE927">
        <v>0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44346.520833333336</v>
      </c>
    </row>
    <row r="928" spans="1:41" x14ac:dyDescent="0.15">
      <c r="A928" t="s">
        <v>2001</v>
      </c>
      <c r="B928" s="2" t="s">
        <v>2028</v>
      </c>
      <c r="C928" t="s">
        <v>2029</v>
      </c>
      <c r="D928" t="s">
        <v>2030</v>
      </c>
      <c r="E928">
        <v>4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2382</v>
      </c>
      <c r="AC928">
        <v>1176</v>
      </c>
      <c r="AD928">
        <v>30</v>
      </c>
      <c r="AE928">
        <v>0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44384.772222222222</v>
      </c>
    </row>
    <row r="929" spans="1:41" x14ac:dyDescent="0.15">
      <c r="A929" t="s">
        <v>2001</v>
      </c>
      <c r="B929" s="2" t="s">
        <v>2031</v>
      </c>
      <c r="C929" t="s">
        <v>2032</v>
      </c>
      <c r="D929" t="s">
        <v>2033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8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10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44133.96597222222</v>
      </c>
    </row>
    <row r="930" spans="1:41" x14ac:dyDescent="0.15">
      <c r="A930" t="s">
        <v>2001</v>
      </c>
      <c r="B930" s="2" t="s">
        <v>2034</v>
      </c>
      <c r="C930" t="s">
        <v>2035</v>
      </c>
      <c r="D930" t="s">
        <v>1419</v>
      </c>
      <c r="E930">
        <v>7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3068</v>
      </c>
      <c r="AC930">
        <v>1500</v>
      </c>
      <c r="AD930">
        <v>68</v>
      </c>
      <c r="AE930">
        <v>0</v>
      </c>
      <c r="AF930" t="s">
        <v>47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44430.716666666667</v>
      </c>
    </row>
    <row r="931" spans="1:41" x14ac:dyDescent="0.15">
      <c r="A931" t="s">
        <v>2001</v>
      </c>
      <c r="B931" s="2" t="s">
        <v>2036</v>
      </c>
      <c r="C931" t="s">
        <v>2037</v>
      </c>
      <c r="D931" t="s">
        <v>782</v>
      </c>
      <c r="E931">
        <v>4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6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12</v>
      </c>
      <c r="AB931">
        <v>2959</v>
      </c>
      <c r="AC931">
        <v>1407</v>
      </c>
      <c r="AD931">
        <v>145</v>
      </c>
      <c r="AE931">
        <v>3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44361.651388888888</v>
      </c>
    </row>
    <row r="932" spans="1:41" x14ac:dyDescent="0.15">
      <c r="A932" t="s">
        <v>2001</v>
      </c>
      <c r="B932" s="2" t="s">
        <v>2038</v>
      </c>
      <c r="C932" t="s">
        <v>1275</v>
      </c>
      <c r="D932" t="s">
        <v>2039</v>
      </c>
      <c r="E932">
        <v>2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3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2904</v>
      </c>
      <c r="AC932">
        <v>1425</v>
      </c>
      <c r="AD932">
        <v>54</v>
      </c>
      <c r="AE932">
        <v>0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44354.638888888891</v>
      </c>
    </row>
    <row r="933" spans="1:41" x14ac:dyDescent="0.15">
      <c r="A933" t="s">
        <v>2001</v>
      </c>
      <c r="B933" s="2" t="s">
        <v>2040</v>
      </c>
      <c r="C933" t="s">
        <v>2041</v>
      </c>
      <c r="D933" t="s">
        <v>2042</v>
      </c>
      <c r="E933">
        <v>4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2316</v>
      </c>
      <c r="AC933">
        <v>1115</v>
      </c>
      <c r="AD933">
        <v>86</v>
      </c>
      <c r="AE933">
        <v>1</v>
      </c>
      <c r="AF933" t="s">
        <v>47</v>
      </c>
      <c r="AG933" t="s">
        <v>76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44394.571527777778</v>
      </c>
    </row>
    <row r="934" spans="1:41" x14ac:dyDescent="0.15">
      <c r="A934" t="s">
        <v>2001</v>
      </c>
      <c r="B934" s="2" t="s">
        <v>2043</v>
      </c>
      <c r="C934" t="s">
        <v>2044</v>
      </c>
      <c r="D934" t="s">
        <v>1411</v>
      </c>
      <c r="E934">
        <v>5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10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12</v>
      </c>
      <c r="AB934">
        <v>3571</v>
      </c>
      <c r="AC934">
        <v>1691</v>
      </c>
      <c r="AD934">
        <v>189</v>
      </c>
      <c r="AE934">
        <v>4</v>
      </c>
      <c r="AF934" t="s">
        <v>47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44379.895138888889</v>
      </c>
    </row>
    <row r="935" spans="1:41" x14ac:dyDescent="0.15">
      <c r="A935" t="s">
        <v>2001</v>
      </c>
      <c r="B935" s="2" t="s">
        <v>2045</v>
      </c>
      <c r="C935" t="s">
        <v>2046</v>
      </c>
      <c r="D935" t="s">
        <v>1886</v>
      </c>
      <c r="E935">
        <v>8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10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12</v>
      </c>
      <c r="AB935">
        <v>3244</v>
      </c>
      <c r="AC935">
        <v>1517</v>
      </c>
      <c r="AD935">
        <v>210</v>
      </c>
      <c r="AE935">
        <v>13</v>
      </c>
      <c r="AF935" t="s">
        <v>122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44459.552777777775</v>
      </c>
    </row>
    <row r="936" spans="1:41" x14ac:dyDescent="0.15">
      <c r="A936" t="s">
        <v>2001</v>
      </c>
      <c r="B936" s="2" t="s">
        <v>2047</v>
      </c>
      <c r="C936" t="s">
        <v>2048</v>
      </c>
      <c r="D936" t="s">
        <v>992</v>
      </c>
      <c r="E936">
        <v>2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2705</v>
      </c>
      <c r="AC936">
        <v>1325</v>
      </c>
      <c r="AD936">
        <v>55</v>
      </c>
      <c r="AE936">
        <v>0</v>
      </c>
      <c r="AF936" t="s">
        <v>47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44379.954861111109</v>
      </c>
    </row>
    <row r="937" spans="1:41" x14ac:dyDescent="0.15">
      <c r="A937" t="s">
        <v>2001</v>
      </c>
      <c r="B937" s="2" t="s">
        <v>2049</v>
      </c>
      <c r="C937" t="s">
        <v>1733</v>
      </c>
      <c r="D937" t="s">
        <v>1858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3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8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44133.96597222222</v>
      </c>
    </row>
    <row r="938" spans="1:41" x14ac:dyDescent="0.15">
      <c r="A938" t="s">
        <v>2001</v>
      </c>
      <c r="B938" s="2" t="s">
        <v>2050</v>
      </c>
      <c r="C938" t="s">
        <v>2051</v>
      </c>
      <c r="D938" t="s">
        <v>2052</v>
      </c>
      <c r="E938">
        <v>6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3738</v>
      </c>
      <c r="AC938">
        <v>1815</v>
      </c>
      <c r="AD938">
        <v>108</v>
      </c>
      <c r="AE938">
        <v>1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44357.919444444444</v>
      </c>
    </row>
    <row r="939" spans="1:41" x14ac:dyDescent="0.15">
      <c r="A939" t="s">
        <v>2001</v>
      </c>
      <c r="B939" s="2" t="s">
        <v>2053</v>
      </c>
      <c r="C939" t="s">
        <v>293</v>
      </c>
      <c r="D939" t="s">
        <v>888</v>
      </c>
      <c r="E939">
        <v>8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12</v>
      </c>
      <c r="AB939">
        <v>2603</v>
      </c>
      <c r="AC939">
        <v>1241</v>
      </c>
      <c r="AD939">
        <v>121</v>
      </c>
      <c r="AE939">
        <v>11</v>
      </c>
      <c r="AF939" t="s">
        <v>122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44332.743750000001</v>
      </c>
    </row>
    <row r="940" spans="1:41" x14ac:dyDescent="0.15">
      <c r="A940" t="s">
        <v>2001</v>
      </c>
      <c r="B940" s="2" t="s">
        <v>2054</v>
      </c>
      <c r="C940" t="s">
        <v>1587</v>
      </c>
      <c r="D940" t="s">
        <v>1588</v>
      </c>
      <c r="E940">
        <v>56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1349</v>
      </c>
      <c r="O940">
        <v>665</v>
      </c>
      <c r="P940">
        <v>19</v>
      </c>
      <c r="Q940">
        <v>0</v>
      </c>
      <c r="R940" t="s">
        <v>47</v>
      </c>
      <c r="S940" t="s">
        <v>76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3823</v>
      </c>
      <c r="AC940">
        <v>1784</v>
      </c>
      <c r="AD940">
        <v>255</v>
      </c>
      <c r="AE940">
        <v>9</v>
      </c>
      <c r="AF940" t="s">
        <v>122</v>
      </c>
      <c r="AG940" t="s">
        <v>76</v>
      </c>
      <c r="AH940">
        <v>12</v>
      </c>
      <c r="AI940">
        <v>4362</v>
      </c>
      <c r="AJ940">
        <v>2022</v>
      </c>
      <c r="AK940">
        <v>318</v>
      </c>
      <c r="AL940">
        <v>30</v>
      </c>
      <c r="AM940" t="s">
        <v>67</v>
      </c>
      <c r="AN940" t="s">
        <v>76</v>
      </c>
      <c r="AO940" s="1">
        <v>44455.930555555555</v>
      </c>
    </row>
    <row r="941" spans="1:41" x14ac:dyDescent="0.15">
      <c r="A941" t="s">
        <v>2001</v>
      </c>
      <c r="B941" s="2" t="s">
        <v>2055</v>
      </c>
      <c r="C941" t="s">
        <v>1029</v>
      </c>
      <c r="D941" t="s">
        <v>2056</v>
      </c>
      <c r="E941">
        <v>3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5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12</v>
      </c>
      <c r="AB941">
        <v>3073</v>
      </c>
      <c r="AC941">
        <v>1483</v>
      </c>
      <c r="AD941">
        <v>107</v>
      </c>
      <c r="AE941">
        <v>5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44455.970138888886</v>
      </c>
    </row>
    <row r="942" spans="1:41" x14ac:dyDescent="0.15">
      <c r="A942" t="s">
        <v>2001</v>
      </c>
      <c r="B942" s="2" t="s">
        <v>2057</v>
      </c>
      <c r="C942" t="s">
        <v>401</v>
      </c>
      <c r="D942" t="s">
        <v>1906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4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9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2838</v>
      </c>
      <c r="AC942">
        <v>1363</v>
      </c>
      <c r="AD942">
        <v>112</v>
      </c>
      <c r="AE942">
        <v>2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44384.736805555556</v>
      </c>
    </row>
    <row r="943" spans="1:41" x14ac:dyDescent="0.15">
      <c r="A943" t="s">
        <v>2001</v>
      </c>
      <c r="B943" s="2" t="s">
        <v>2058</v>
      </c>
      <c r="C943" t="s">
        <v>2059</v>
      </c>
      <c r="D943" t="s">
        <v>1508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5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8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2060</v>
      </c>
      <c r="C944" t="s">
        <v>2061</v>
      </c>
      <c r="D944" t="s">
        <v>195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2541</v>
      </c>
      <c r="AC944">
        <v>1219</v>
      </c>
      <c r="AD944">
        <v>103</v>
      </c>
      <c r="AE944">
        <v>4</v>
      </c>
      <c r="AF944" t="s">
        <v>47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44332.786805555559</v>
      </c>
    </row>
    <row r="945" spans="1:41" x14ac:dyDescent="0.15">
      <c r="A945" t="s">
        <v>2001</v>
      </c>
      <c r="B945" s="2" t="s">
        <v>2062</v>
      </c>
      <c r="C945" t="s">
        <v>103</v>
      </c>
      <c r="D945" t="s">
        <v>776</v>
      </c>
      <c r="E945">
        <v>2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8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2438</v>
      </c>
      <c r="AC945">
        <v>1184</v>
      </c>
      <c r="AD945">
        <v>70</v>
      </c>
      <c r="AE945">
        <v>0</v>
      </c>
      <c r="AF945" t="s">
        <v>47</v>
      </c>
      <c r="AG945" t="s">
        <v>76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44380.622916666667</v>
      </c>
    </row>
    <row r="946" spans="1:41" x14ac:dyDescent="0.15">
      <c r="A946" t="s">
        <v>2001</v>
      </c>
      <c r="B946" s="2" t="s">
        <v>2063</v>
      </c>
      <c r="C946" t="s">
        <v>2064</v>
      </c>
      <c r="D946" t="s">
        <v>540</v>
      </c>
      <c r="E946">
        <v>1</v>
      </c>
      <c r="F946">
        <v>3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7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10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3267</v>
      </c>
      <c r="AC946">
        <v>1592</v>
      </c>
      <c r="AD946">
        <v>83</v>
      </c>
      <c r="AE946">
        <v>0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44330.756944444445</v>
      </c>
    </row>
    <row r="947" spans="1:41" x14ac:dyDescent="0.15">
      <c r="A947" t="s">
        <v>2001</v>
      </c>
      <c r="B947" s="2" t="s">
        <v>2065</v>
      </c>
      <c r="C947" t="s">
        <v>2066</v>
      </c>
      <c r="D947" t="s">
        <v>2067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4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6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44133.96597222222</v>
      </c>
    </row>
    <row r="948" spans="1:41" x14ac:dyDescent="0.15">
      <c r="A948" t="s">
        <v>2001</v>
      </c>
      <c r="B948" s="2" t="s">
        <v>2068</v>
      </c>
      <c r="C948" t="s">
        <v>2069</v>
      </c>
      <c r="D948" t="s">
        <v>2070</v>
      </c>
      <c r="E948">
        <v>29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7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11</v>
      </c>
      <c r="U948">
        <v>0</v>
      </c>
      <c r="V948">
        <v>0</v>
      </c>
      <c r="W948">
        <v>0</v>
      </c>
      <c r="X948" t="s">
        <v>45</v>
      </c>
      <c r="Y948" t="s">
        <v>122</v>
      </c>
      <c r="Z948" t="s">
        <v>45</v>
      </c>
      <c r="AA948">
        <v>12</v>
      </c>
      <c r="AB948">
        <v>3660</v>
      </c>
      <c r="AC948">
        <v>1665</v>
      </c>
      <c r="AD948">
        <v>330</v>
      </c>
      <c r="AE948">
        <v>22</v>
      </c>
      <c r="AF948" t="s">
        <v>122</v>
      </c>
      <c r="AG948" t="s">
        <v>418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44462.820138888892</v>
      </c>
    </row>
    <row r="949" spans="1:41" x14ac:dyDescent="0.15">
      <c r="A949" t="s">
        <v>2001</v>
      </c>
      <c r="B949" s="2" t="s">
        <v>2071</v>
      </c>
      <c r="C949" t="s">
        <v>134</v>
      </c>
      <c r="D949" t="s">
        <v>367</v>
      </c>
      <c r="E949">
        <v>2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2632</v>
      </c>
      <c r="AC949">
        <v>1268</v>
      </c>
      <c r="AD949">
        <v>96</v>
      </c>
      <c r="AE949">
        <v>2</v>
      </c>
      <c r="AF949" t="s">
        <v>47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44380.692361111112</v>
      </c>
    </row>
    <row r="950" spans="1:41" x14ac:dyDescent="0.15">
      <c r="A950" t="s">
        <v>2001</v>
      </c>
      <c r="B950" s="2" t="s">
        <v>2072</v>
      </c>
      <c r="C950" t="s">
        <v>2073</v>
      </c>
      <c r="D950" t="s">
        <v>1704</v>
      </c>
      <c r="E950">
        <v>3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4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1414</v>
      </c>
      <c r="V950">
        <v>688</v>
      </c>
      <c r="W950">
        <v>38</v>
      </c>
      <c r="X950">
        <v>0</v>
      </c>
      <c r="Y950" t="s">
        <v>47</v>
      </c>
      <c r="Z950" t="s">
        <v>76</v>
      </c>
      <c r="AA950">
        <v>10</v>
      </c>
      <c r="AB950">
        <v>1908</v>
      </c>
      <c r="AC950">
        <v>931</v>
      </c>
      <c r="AD950">
        <v>46</v>
      </c>
      <c r="AE950">
        <v>0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44412.626388888886</v>
      </c>
    </row>
    <row r="951" spans="1:41" x14ac:dyDescent="0.15">
      <c r="A951" t="s">
        <v>2001</v>
      </c>
      <c r="B951" s="2" t="s">
        <v>2074</v>
      </c>
      <c r="C951" t="s">
        <v>2075</v>
      </c>
      <c r="D951" t="s">
        <v>2076</v>
      </c>
      <c r="E951">
        <v>2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8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2625</v>
      </c>
      <c r="AC951">
        <v>1273</v>
      </c>
      <c r="AD951">
        <v>79</v>
      </c>
      <c r="AE951">
        <v>3</v>
      </c>
      <c r="AF951" t="s">
        <v>47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44451.706944444442</v>
      </c>
    </row>
    <row r="952" spans="1:41" x14ac:dyDescent="0.15">
      <c r="A952" t="s">
        <v>2001</v>
      </c>
      <c r="B952" s="2" t="s">
        <v>2077</v>
      </c>
      <c r="C952" t="s">
        <v>970</v>
      </c>
      <c r="D952" t="s">
        <v>2078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3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7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2079</v>
      </c>
      <c r="C953" t="s">
        <v>2080</v>
      </c>
      <c r="D953" t="s">
        <v>1828</v>
      </c>
      <c r="E953">
        <v>1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10</v>
      </c>
      <c r="U953">
        <v>0</v>
      </c>
      <c r="V953">
        <v>0</v>
      </c>
      <c r="W953">
        <v>0</v>
      </c>
      <c r="X953" t="s">
        <v>45</v>
      </c>
      <c r="Y953" t="s">
        <v>47</v>
      </c>
      <c r="Z953" t="s">
        <v>45</v>
      </c>
      <c r="AA953">
        <v>12</v>
      </c>
      <c r="AB953">
        <v>3066</v>
      </c>
      <c r="AC953">
        <v>1445</v>
      </c>
      <c r="AD953">
        <v>176</v>
      </c>
      <c r="AE953">
        <v>7</v>
      </c>
      <c r="AF953" t="s">
        <v>122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44282.560416666667</v>
      </c>
    </row>
    <row r="954" spans="1:41" x14ac:dyDescent="0.15">
      <c r="A954" t="s">
        <v>2001</v>
      </c>
      <c r="B954" s="2" t="s">
        <v>2081</v>
      </c>
      <c r="C954" t="s">
        <v>2082</v>
      </c>
      <c r="D954" t="s">
        <v>1780</v>
      </c>
      <c r="E954">
        <v>1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2795</v>
      </c>
      <c r="AC954">
        <v>1369</v>
      </c>
      <c r="AD954">
        <v>57</v>
      </c>
      <c r="AE954">
        <v>0</v>
      </c>
      <c r="AF954" t="s">
        <v>47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44384.728472222225</v>
      </c>
    </row>
    <row r="955" spans="1:41" x14ac:dyDescent="0.15">
      <c r="A955" t="s">
        <v>2001</v>
      </c>
      <c r="B955" s="2" t="s">
        <v>2083</v>
      </c>
      <c r="C955" t="s">
        <v>2084</v>
      </c>
      <c r="D955" t="s">
        <v>2085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2086</v>
      </c>
      <c r="C956" t="s">
        <v>2087</v>
      </c>
      <c r="D956" t="s">
        <v>2088</v>
      </c>
      <c r="E956">
        <v>5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10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12</v>
      </c>
      <c r="AB956">
        <v>3086</v>
      </c>
      <c r="AC956">
        <v>1464</v>
      </c>
      <c r="AD956">
        <v>158</v>
      </c>
      <c r="AE956">
        <v>13</v>
      </c>
      <c r="AF956" t="s">
        <v>122</v>
      </c>
      <c r="AG956" t="s">
        <v>76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44401.648611111108</v>
      </c>
    </row>
    <row r="957" spans="1:41" x14ac:dyDescent="0.15">
      <c r="A957" t="s">
        <v>2001</v>
      </c>
      <c r="B957" s="2" t="s">
        <v>2089</v>
      </c>
      <c r="C957" t="s">
        <v>56</v>
      </c>
      <c r="D957" t="s">
        <v>80</v>
      </c>
      <c r="E957">
        <v>2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12</v>
      </c>
      <c r="AB957">
        <v>3219</v>
      </c>
      <c r="AC957">
        <v>1568</v>
      </c>
      <c r="AD957">
        <v>83</v>
      </c>
      <c r="AE957">
        <v>3</v>
      </c>
      <c r="AF957" t="s">
        <v>47</v>
      </c>
      <c r="AG957" t="s">
        <v>76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44366.70208333333</v>
      </c>
    </row>
    <row r="958" spans="1:41" x14ac:dyDescent="0.15">
      <c r="A958" t="s">
        <v>2001</v>
      </c>
      <c r="B958" s="2" t="s">
        <v>2090</v>
      </c>
      <c r="C958" t="s">
        <v>126</v>
      </c>
      <c r="D958" t="s">
        <v>132</v>
      </c>
      <c r="E958">
        <v>3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9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12</v>
      </c>
      <c r="AB958">
        <v>3199</v>
      </c>
      <c r="AC958">
        <v>1515</v>
      </c>
      <c r="AD958">
        <v>169</v>
      </c>
      <c r="AE958">
        <v>4</v>
      </c>
      <c r="AF958" t="s">
        <v>47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44434.840277777781</v>
      </c>
    </row>
    <row r="959" spans="1:41" x14ac:dyDescent="0.15">
      <c r="A959" t="s">
        <v>2001</v>
      </c>
      <c r="B959" s="2" t="s">
        <v>2091</v>
      </c>
      <c r="C959" t="s">
        <v>2092</v>
      </c>
      <c r="D959" t="s">
        <v>247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8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2093</v>
      </c>
      <c r="C960" t="s">
        <v>1029</v>
      </c>
      <c r="D960" t="s">
        <v>749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44133.96597222222</v>
      </c>
    </row>
    <row r="961" spans="1:41" x14ac:dyDescent="0.15">
      <c r="A961" t="s">
        <v>2001</v>
      </c>
      <c r="B961" s="2" t="s">
        <v>2094</v>
      </c>
      <c r="C961" t="s">
        <v>2095</v>
      </c>
      <c r="D961" t="s">
        <v>2096</v>
      </c>
      <c r="E961">
        <v>0</v>
      </c>
      <c r="F961">
        <v>3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2097</v>
      </c>
      <c r="C962" t="s">
        <v>1823</v>
      </c>
      <c r="D962" t="s">
        <v>770</v>
      </c>
      <c r="E962">
        <v>65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11</v>
      </c>
      <c r="AB962">
        <v>2329</v>
      </c>
      <c r="AC962">
        <v>1109</v>
      </c>
      <c r="AD962">
        <v>111</v>
      </c>
      <c r="AE962">
        <v>3</v>
      </c>
      <c r="AF962" t="s">
        <v>122</v>
      </c>
      <c r="AG962" t="s">
        <v>76</v>
      </c>
      <c r="AH962">
        <v>12</v>
      </c>
      <c r="AI962">
        <v>2747</v>
      </c>
      <c r="AJ962">
        <v>1210</v>
      </c>
      <c r="AK962">
        <v>327</v>
      </c>
      <c r="AL962">
        <v>21</v>
      </c>
      <c r="AM962" t="s">
        <v>122</v>
      </c>
      <c r="AN962" t="s">
        <v>418</v>
      </c>
      <c r="AO962" s="1">
        <v>44462.834722222222</v>
      </c>
    </row>
    <row r="963" spans="1:41" x14ac:dyDescent="0.15">
      <c r="A963" t="s">
        <v>2001</v>
      </c>
      <c r="B963" s="2" t="s">
        <v>2098</v>
      </c>
      <c r="C963" t="s">
        <v>2099</v>
      </c>
      <c r="D963" t="s">
        <v>1554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44133.96597222222</v>
      </c>
    </row>
    <row r="964" spans="1:41" x14ac:dyDescent="0.15">
      <c r="A964" t="s">
        <v>2001</v>
      </c>
      <c r="B964" s="2" t="s">
        <v>2100</v>
      </c>
      <c r="C964" t="s">
        <v>2101</v>
      </c>
      <c r="D964" t="s">
        <v>1906</v>
      </c>
      <c r="E964">
        <v>19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2798</v>
      </c>
      <c r="AC964">
        <v>1346</v>
      </c>
      <c r="AD964">
        <v>106</v>
      </c>
      <c r="AE964">
        <v>2</v>
      </c>
      <c r="AF964" t="s">
        <v>122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44456.940972222219</v>
      </c>
    </row>
    <row r="965" spans="1:41" x14ac:dyDescent="0.15">
      <c r="A965" t="s">
        <v>2001</v>
      </c>
      <c r="B965" s="2" t="s">
        <v>2102</v>
      </c>
      <c r="C965" t="s">
        <v>2103</v>
      </c>
      <c r="D965" t="s">
        <v>992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4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7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9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2104</v>
      </c>
      <c r="C966" t="s">
        <v>339</v>
      </c>
      <c r="D966" t="s">
        <v>2105</v>
      </c>
      <c r="E966">
        <v>8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3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5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9</v>
      </c>
      <c r="AB966">
        <v>1703</v>
      </c>
      <c r="AC966">
        <v>827</v>
      </c>
      <c r="AD966">
        <v>49</v>
      </c>
      <c r="AE966">
        <v>0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44451.744444444441</v>
      </c>
    </row>
    <row r="967" spans="1:41" x14ac:dyDescent="0.15">
      <c r="A967" t="s">
        <v>2001</v>
      </c>
      <c r="B967" s="2" t="s">
        <v>2106</v>
      </c>
      <c r="C967" t="s">
        <v>134</v>
      </c>
      <c r="D967" t="s">
        <v>2107</v>
      </c>
      <c r="E967">
        <v>1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2841</v>
      </c>
      <c r="AC967">
        <v>1398</v>
      </c>
      <c r="AD967">
        <v>45</v>
      </c>
      <c r="AE967">
        <v>2</v>
      </c>
      <c r="AF967" t="s">
        <v>47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44398.77847222222</v>
      </c>
    </row>
    <row r="968" spans="1:41" x14ac:dyDescent="0.15">
      <c r="A968" t="s">
        <v>2001</v>
      </c>
      <c r="B968" s="2" t="s">
        <v>2108</v>
      </c>
      <c r="C968" t="s">
        <v>1297</v>
      </c>
      <c r="D968" t="s">
        <v>2109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4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10</v>
      </c>
      <c r="AB968">
        <v>2533</v>
      </c>
      <c r="AC968">
        <v>1237</v>
      </c>
      <c r="AD968">
        <v>59</v>
      </c>
      <c r="AE968">
        <v>1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44456.631944444445</v>
      </c>
    </row>
    <row r="969" spans="1:41" x14ac:dyDescent="0.15">
      <c r="A969" t="s">
        <v>2001</v>
      </c>
      <c r="B969" s="2" t="s">
        <v>2110</v>
      </c>
      <c r="C969" t="s">
        <v>2111</v>
      </c>
      <c r="D969" t="s">
        <v>226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6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10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44133.96597222222</v>
      </c>
    </row>
    <row r="970" spans="1:41" x14ac:dyDescent="0.15">
      <c r="A970" t="s">
        <v>2001</v>
      </c>
      <c r="B970" s="2" t="s">
        <v>2112</v>
      </c>
      <c r="C970" t="s">
        <v>1275</v>
      </c>
      <c r="D970" t="s">
        <v>1276</v>
      </c>
      <c r="E970">
        <v>2</v>
      </c>
      <c r="F970">
        <v>3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3730</v>
      </c>
      <c r="AC970">
        <v>1805</v>
      </c>
      <c r="AD970">
        <v>120</v>
      </c>
      <c r="AE970">
        <v>2</v>
      </c>
      <c r="AF970" t="s">
        <v>47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44402.650694444441</v>
      </c>
    </row>
    <row r="971" spans="1:41" x14ac:dyDescent="0.15">
      <c r="A971" t="s">
        <v>2001</v>
      </c>
      <c r="B971" s="2" t="s">
        <v>2113</v>
      </c>
      <c r="C971" t="s">
        <v>2114</v>
      </c>
      <c r="D971" t="s">
        <v>2115</v>
      </c>
      <c r="E971">
        <v>8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6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3373</v>
      </c>
      <c r="AC971">
        <v>1636</v>
      </c>
      <c r="AD971">
        <v>101</v>
      </c>
      <c r="AE971">
        <v>2</v>
      </c>
      <c r="AF971" t="s">
        <v>122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44458.881249999999</v>
      </c>
    </row>
    <row r="972" spans="1:41" x14ac:dyDescent="0.15">
      <c r="A972" t="s">
        <v>2001</v>
      </c>
      <c r="B972" s="2" t="s">
        <v>2116</v>
      </c>
      <c r="C972" t="s">
        <v>1523</v>
      </c>
      <c r="D972" t="s">
        <v>1834</v>
      </c>
      <c r="E972">
        <v>2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8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3105</v>
      </c>
      <c r="AC972">
        <v>1515</v>
      </c>
      <c r="AD972">
        <v>75</v>
      </c>
      <c r="AE972">
        <v>5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44371.904861111114</v>
      </c>
    </row>
    <row r="973" spans="1:41" x14ac:dyDescent="0.15">
      <c r="A973" t="s">
        <v>2001</v>
      </c>
      <c r="B973" s="2" t="s">
        <v>2117</v>
      </c>
      <c r="C973" t="s">
        <v>333</v>
      </c>
      <c r="D973" t="s">
        <v>1358</v>
      </c>
      <c r="E973">
        <v>3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6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3036</v>
      </c>
      <c r="AC973">
        <v>1468</v>
      </c>
      <c r="AD973">
        <v>100</v>
      </c>
      <c r="AE973">
        <v>2</v>
      </c>
      <c r="AF973" t="s">
        <v>47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44459.554166666669</v>
      </c>
    </row>
    <row r="974" spans="1:41" x14ac:dyDescent="0.15">
      <c r="A974" t="s">
        <v>2001</v>
      </c>
      <c r="B974" s="2" t="s">
        <v>2118</v>
      </c>
      <c r="C974" t="s">
        <v>2119</v>
      </c>
      <c r="D974" t="s">
        <v>132</v>
      </c>
      <c r="E974">
        <v>9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12</v>
      </c>
      <c r="AB974">
        <v>3488</v>
      </c>
      <c r="AC974">
        <v>1706</v>
      </c>
      <c r="AD974">
        <v>76</v>
      </c>
      <c r="AE974">
        <v>1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44456.72152777778</v>
      </c>
    </row>
    <row r="975" spans="1:41" x14ac:dyDescent="0.15">
      <c r="A975" t="s">
        <v>2001</v>
      </c>
      <c r="B975" s="2" t="s">
        <v>2120</v>
      </c>
      <c r="C975" t="s">
        <v>2121</v>
      </c>
      <c r="D975" t="s">
        <v>2122</v>
      </c>
      <c r="E975">
        <v>6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4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2270</v>
      </c>
      <c r="AC975">
        <v>1119</v>
      </c>
      <c r="AD975">
        <v>32</v>
      </c>
      <c r="AE975">
        <v>0</v>
      </c>
      <c r="AF975" t="s">
        <v>47</v>
      </c>
      <c r="AG975" t="s">
        <v>76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44379.882638888892</v>
      </c>
    </row>
    <row r="976" spans="1:41" x14ac:dyDescent="0.15">
      <c r="A976" t="s">
        <v>2001</v>
      </c>
      <c r="B976" s="2" t="s">
        <v>2123</v>
      </c>
      <c r="C976" t="s">
        <v>409</v>
      </c>
      <c r="D976" t="s">
        <v>2124</v>
      </c>
      <c r="E976">
        <v>3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3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7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1910</v>
      </c>
      <c r="AC976">
        <v>951</v>
      </c>
      <c r="AD976">
        <v>8</v>
      </c>
      <c r="AE976">
        <v>0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44387.588888888888</v>
      </c>
    </row>
    <row r="977" spans="1:41" x14ac:dyDescent="0.15">
      <c r="A977" t="s">
        <v>2001</v>
      </c>
      <c r="B977" s="2" t="s">
        <v>2125</v>
      </c>
      <c r="C977" t="s">
        <v>1029</v>
      </c>
      <c r="D977" t="s">
        <v>1419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10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44133.96597222222</v>
      </c>
    </row>
    <row r="978" spans="1:41" x14ac:dyDescent="0.15">
      <c r="A978" t="s">
        <v>2001</v>
      </c>
      <c r="B978" s="2" t="s">
        <v>2126</v>
      </c>
      <c r="C978" t="s">
        <v>1250</v>
      </c>
      <c r="D978" t="s">
        <v>2127</v>
      </c>
      <c r="E978">
        <v>3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2543</v>
      </c>
      <c r="AC978">
        <v>1223</v>
      </c>
      <c r="AD978">
        <v>97</v>
      </c>
      <c r="AE978">
        <v>6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44427.824305555558</v>
      </c>
    </row>
    <row r="979" spans="1:41" x14ac:dyDescent="0.15">
      <c r="A979" t="s">
        <v>2001</v>
      </c>
      <c r="B979" s="2" t="s">
        <v>2128</v>
      </c>
      <c r="C979" t="s">
        <v>1833</v>
      </c>
      <c r="D979" t="s">
        <v>1834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3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7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44133.96597222222</v>
      </c>
    </row>
    <row r="980" spans="1:41" x14ac:dyDescent="0.15">
      <c r="A980" t="s">
        <v>2001</v>
      </c>
      <c r="B980" s="2" t="s">
        <v>2129</v>
      </c>
      <c r="C980" t="s">
        <v>2130</v>
      </c>
      <c r="D980" t="s">
        <v>2131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12</v>
      </c>
      <c r="AB980">
        <v>3181</v>
      </c>
      <c r="AC980">
        <v>1559</v>
      </c>
      <c r="AD980">
        <v>63</v>
      </c>
      <c r="AE980">
        <v>1</v>
      </c>
      <c r="AF980" t="s">
        <v>122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44394.59097222222</v>
      </c>
    </row>
    <row r="981" spans="1:41" x14ac:dyDescent="0.15">
      <c r="A981" t="s">
        <v>2001</v>
      </c>
      <c r="B981" s="2" t="s">
        <v>2132</v>
      </c>
      <c r="C981" t="s">
        <v>416</v>
      </c>
      <c r="D981" t="s">
        <v>753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1990</v>
      </c>
      <c r="AC981">
        <v>952</v>
      </c>
      <c r="AD981">
        <v>86</v>
      </c>
      <c r="AE981">
        <v>0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44354.6</v>
      </c>
    </row>
    <row r="982" spans="1:41" x14ac:dyDescent="0.15">
      <c r="A982" t="s">
        <v>2001</v>
      </c>
      <c r="B982" s="2" t="s">
        <v>2133</v>
      </c>
      <c r="C982" t="s">
        <v>1597</v>
      </c>
      <c r="D982" t="s">
        <v>2134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122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44133.96597222222</v>
      </c>
    </row>
    <row r="983" spans="1:41" x14ac:dyDescent="0.15">
      <c r="A983" t="s">
        <v>2001</v>
      </c>
      <c r="B983" s="2" t="s">
        <v>2135</v>
      </c>
      <c r="C983" t="s">
        <v>2136</v>
      </c>
      <c r="D983" t="s">
        <v>1304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6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9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2849</v>
      </c>
      <c r="AC983">
        <v>1385</v>
      </c>
      <c r="AD983">
        <v>79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44456.679166666669</v>
      </c>
    </row>
    <row r="984" spans="1:41" x14ac:dyDescent="0.15">
      <c r="A984" t="s">
        <v>2001</v>
      </c>
      <c r="B984" s="2" t="s">
        <v>2137</v>
      </c>
      <c r="C984" t="s">
        <v>2138</v>
      </c>
      <c r="D984" t="s">
        <v>1871</v>
      </c>
      <c r="E984">
        <v>4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11</v>
      </c>
      <c r="AB984">
        <v>2598</v>
      </c>
      <c r="AC984">
        <v>1257</v>
      </c>
      <c r="AD984">
        <v>84</v>
      </c>
      <c r="AE984">
        <v>0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44219.678472222222</v>
      </c>
    </row>
    <row r="985" spans="1:41" x14ac:dyDescent="0.15">
      <c r="A985" t="s">
        <v>2001</v>
      </c>
      <c r="B985" s="2" t="s">
        <v>2139</v>
      </c>
      <c r="C985" t="s">
        <v>2140</v>
      </c>
      <c r="D985" t="s">
        <v>2141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4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9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2859</v>
      </c>
      <c r="AC985">
        <v>1390</v>
      </c>
      <c r="AD985">
        <v>79</v>
      </c>
      <c r="AE985">
        <v>2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44382.925694444442</v>
      </c>
    </row>
    <row r="986" spans="1:41" x14ac:dyDescent="0.15">
      <c r="A986" t="s">
        <v>2001</v>
      </c>
      <c r="B986" s="2" t="s">
        <v>2142</v>
      </c>
      <c r="C986" t="s">
        <v>2143</v>
      </c>
      <c r="D986" t="s">
        <v>1677</v>
      </c>
      <c r="E986">
        <v>8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6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3619</v>
      </c>
      <c r="AC986">
        <v>1753</v>
      </c>
      <c r="AD986">
        <v>113</v>
      </c>
      <c r="AE986">
        <v>4</v>
      </c>
      <c r="AF986" t="s">
        <v>47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44443.75</v>
      </c>
    </row>
    <row r="987" spans="1:41" x14ac:dyDescent="0.15">
      <c r="A987" t="s">
        <v>2001</v>
      </c>
      <c r="B987" s="2" t="s">
        <v>2144</v>
      </c>
      <c r="C987" t="s">
        <v>2145</v>
      </c>
      <c r="D987" t="s">
        <v>2146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3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5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7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44133.96597222222</v>
      </c>
    </row>
    <row r="988" spans="1:41" x14ac:dyDescent="0.15">
      <c r="A988" t="s">
        <v>2001</v>
      </c>
      <c r="B988" s="2" t="s">
        <v>2147</v>
      </c>
      <c r="C988" t="s">
        <v>818</v>
      </c>
      <c r="D988" t="s">
        <v>815</v>
      </c>
      <c r="E988">
        <v>3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3204</v>
      </c>
      <c r="AC988">
        <v>1554</v>
      </c>
      <c r="AD988">
        <v>96</v>
      </c>
      <c r="AE988">
        <v>3</v>
      </c>
      <c r="AF988" t="s">
        <v>47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44371.900694444441</v>
      </c>
    </row>
    <row r="989" spans="1:41" x14ac:dyDescent="0.15">
      <c r="A989" t="s">
        <v>2001</v>
      </c>
      <c r="B989" s="2" t="s">
        <v>2148</v>
      </c>
      <c r="C989" t="s">
        <v>2149</v>
      </c>
      <c r="D989" t="s">
        <v>2150</v>
      </c>
      <c r="E989">
        <v>1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3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7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2481</v>
      </c>
      <c r="AC989">
        <v>1207</v>
      </c>
      <c r="AD989">
        <v>67</v>
      </c>
      <c r="AE989">
        <v>2</v>
      </c>
      <c r="AF989" t="s">
        <v>122</v>
      </c>
      <c r="AG989" t="s">
        <v>76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44354.609027777777</v>
      </c>
    </row>
    <row r="990" spans="1:41" x14ac:dyDescent="0.15">
      <c r="A990" t="s">
        <v>2001</v>
      </c>
      <c r="B990" s="2" t="s">
        <v>2151</v>
      </c>
      <c r="C990" t="s">
        <v>2152</v>
      </c>
      <c r="D990" t="s">
        <v>2153</v>
      </c>
      <c r="E990">
        <v>5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2924</v>
      </c>
      <c r="AC990">
        <v>1415</v>
      </c>
      <c r="AD990">
        <v>94</v>
      </c>
      <c r="AE990">
        <v>2</v>
      </c>
      <c r="AF990" t="s">
        <v>122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44443.681944444441</v>
      </c>
    </row>
    <row r="991" spans="1:41" x14ac:dyDescent="0.15">
      <c r="A991" t="s">
        <v>2001</v>
      </c>
      <c r="B991" s="2" t="s">
        <v>2154</v>
      </c>
      <c r="C991" t="s">
        <v>2155</v>
      </c>
      <c r="D991" t="s">
        <v>2156</v>
      </c>
      <c r="E991">
        <v>4</v>
      </c>
      <c r="F991">
        <v>1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7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2256</v>
      </c>
      <c r="AC991">
        <v>1110</v>
      </c>
      <c r="AD991">
        <v>36</v>
      </c>
      <c r="AE991">
        <v>0</v>
      </c>
      <c r="AF991" t="s">
        <v>47</v>
      </c>
      <c r="AG991" t="s">
        <v>76</v>
      </c>
      <c r="AH991">
        <v>11</v>
      </c>
      <c r="AI991">
        <v>0</v>
      </c>
      <c r="AJ991">
        <v>0</v>
      </c>
      <c r="AK991">
        <v>0</v>
      </c>
      <c r="AL991" t="s">
        <v>45</v>
      </c>
      <c r="AM991" t="s">
        <v>47</v>
      </c>
      <c r="AN991" t="s">
        <v>45</v>
      </c>
      <c r="AO991" s="1">
        <v>44451.75</v>
      </c>
    </row>
    <row r="992" spans="1:41" x14ac:dyDescent="0.15">
      <c r="A992" t="s">
        <v>2001</v>
      </c>
      <c r="B992" s="2" t="s">
        <v>2157</v>
      </c>
      <c r="C992" t="s">
        <v>2158</v>
      </c>
      <c r="D992" t="s">
        <v>2159</v>
      </c>
      <c r="E992">
        <v>2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10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12</v>
      </c>
      <c r="AB992">
        <v>3358</v>
      </c>
      <c r="AC992">
        <v>1621</v>
      </c>
      <c r="AD992">
        <v>116</v>
      </c>
      <c r="AE992">
        <v>4</v>
      </c>
      <c r="AF992" t="s">
        <v>47</v>
      </c>
      <c r="AG992" t="s">
        <v>76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44338.931250000001</v>
      </c>
    </row>
    <row r="993" spans="1:41" x14ac:dyDescent="0.15">
      <c r="A993" t="s">
        <v>2001</v>
      </c>
      <c r="B993" s="2" t="s">
        <v>2160</v>
      </c>
      <c r="C993" t="s">
        <v>2161</v>
      </c>
      <c r="D993" t="s">
        <v>2162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2001</v>
      </c>
      <c r="B994" s="2" t="s">
        <v>2163</v>
      </c>
      <c r="C994" t="s">
        <v>2164</v>
      </c>
      <c r="D994" t="s">
        <v>2165</v>
      </c>
      <c r="E994">
        <v>2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8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10</v>
      </c>
      <c r="AB994">
        <v>2472</v>
      </c>
      <c r="AC994">
        <v>1226</v>
      </c>
      <c r="AD994">
        <v>20</v>
      </c>
      <c r="AE994">
        <v>0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44375.55972222222</v>
      </c>
    </row>
    <row r="995" spans="1:41" x14ac:dyDescent="0.15">
      <c r="A995" t="s">
        <v>2001</v>
      </c>
      <c r="B995" s="2" t="s">
        <v>2166</v>
      </c>
      <c r="C995" t="s">
        <v>2167</v>
      </c>
      <c r="D995" t="s">
        <v>815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7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10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44133.96597222222</v>
      </c>
    </row>
    <row r="996" spans="1:41" x14ac:dyDescent="0.15">
      <c r="A996" t="s">
        <v>2001</v>
      </c>
      <c r="B996" s="2" t="s">
        <v>2168</v>
      </c>
      <c r="C996" t="s">
        <v>2169</v>
      </c>
      <c r="D996" t="s">
        <v>2170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44133.96597222222</v>
      </c>
    </row>
    <row r="997" spans="1:41" x14ac:dyDescent="0.15">
      <c r="A997" t="s">
        <v>2001</v>
      </c>
      <c r="B997" s="2" t="s">
        <v>2171</v>
      </c>
      <c r="C997" t="s">
        <v>2172</v>
      </c>
      <c r="D997" t="s">
        <v>2173</v>
      </c>
      <c r="E997">
        <v>6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7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10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3755</v>
      </c>
      <c r="AC997">
        <v>1807</v>
      </c>
      <c r="AD997">
        <v>141</v>
      </c>
      <c r="AE997">
        <v>6</v>
      </c>
      <c r="AF997" t="s">
        <v>122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44333.617361111108</v>
      </c>
    </row>
    <row r="998" spans="1:41" x14ac:dyDescent="0.15">
      <c r="A998" t="s">
        <v>2001</v>
      </c>
      <c r="B998" s="2" t="s">
        <v>2174</v>
      </c>
      <c r="C998" t="s">
        <v>128</v>
      </c>
      <c r="D998" t="s">
        <v>2175</v>
      </c>
      <c r="E998">
        <v>7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2669</v>
      </c>
      <c r="AC998">
        <v>1248</v>
      </c>
      <c r="AD998">
        <v>173</v>
      </c>
      <c r="AE998">
        <v>8</v>
      </c>
      <c r="AF998" t="s">
        <v>122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44412.633333333331</v>
      </c>
    </row>
    <row r="999" spans="1:41" x14ac:dyDescent="0.15">
      <c r="A999" t="s">
        <v>2001</v>
      </c>
      <c r="B999" s="2" t="s">
        <v>2176</v>
      </c>
      <c r="C999" t="s">
        <v>943</v>
      </c>
      <c r="D999" t="s">
        <v>2177</v>
      </c>
      <c r="E999">
        <v>3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12</v>
      </c>
      <c r="AB999">
        <v>3484</v>
      </c>
      <c r="AC999">
        <v>1622</v>
      </c>
      <c r="AD999">
        <v>240</v>
      </c>
      <c r="AE999">
        <v>9</v>
      </c>
      <c r="AF999" t="s">
        <v>122</v>
      </c>
      <c r="AG999" t="s">
        <v>76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44412.65347222222</v>
      </c>
    </row>
    <row r="1000" spans="1:41" x14ac:dyDescent="0.15">
      <c r="A1000" t="s">
        <v>2001</v>
      </c>
      <c r="B1000" s="2" t="s">
        <v>2178</v>
      </c>
      <c r="C1000" t="s">
        <v>2179</v>
      </c>
      <c r="D1000" t="s">
        <v>1886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9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2001</v>
      </c>
      <c r="B1001" s="2" t="s">
        <v>2180</v>
      </c>
      <c r="C1001" t="s">
        <v>2181</v>
      </c>
      <c r="D1001" t="s">
        <v>1976</v>
      </c>
      <c r="E1001">
        <v>5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2576</v>
      </c>
      <c r="AC1001">
        <v>1247</v>
      </c>
      <c r="AD1001">
        <v>82</v>
      </c>
      <c r="AE1001">
        <v>0</v>
      </c>
      <c r="AF1001" t="s">
        <v>47</v>
      </c>
      <c r="AG1001" t="s">
        <v>76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44380.624305555553</v>
      </c>
    </row>
    <row r="1002" spans="1:41" x14ac:dyDescent="0.15">
      <c r="A1002" t="s">
        <v>2001</v>
      </c>
      <c r="B1002" s="2" t="s">
        <v>2182</v>
      </c>
      <c r="C1002" t="s">
        <v>1978</v>
      </c>
      <c r="D1002" t="s">
        <v>1411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5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9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3070</v>
      </c>
      <c r="AC1002">
        <v>1488</v>
      </c>
      <c r="AD1002">
        <v>94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44219.40347222222</v>
      </c>
    </row>
    <row r="1003" spans="1:41" x14ac:dyDescent="0.15">
      <c r="A1003" t="s">
        <v>2001</v>
      </c>
      <c r="B1003" s="2" t="s">
        <v>2183</v>
      </c>
      <c r="C1003" t="s">
        <v>2184</v>
      </c>
      <c r="D1003" t="s">
        <v>749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7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11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44133.96597222222</v>
      </c>
    </row>
    <row r="1004" spans="1:41" x14ac:dyDescent="0.15">
      <c r="A1004" t="s">
        <v>2185</v>
      </c>
      <c r="B1004" s="2" t="s">
        <v>2186</v>
      </c>
      <c r="C1004" t="s">
        <v>2187</v>
      </c>
      <c r="D1004" t="s">
        <v>1304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2188</v>
      </c>
      <c r="C1005" t="s">
        <v>2084</v>
      </c>
      <c r="D1005" t="s">
        <v>2189</v>
      </c>
      <c r="E1005">
        <v>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10</v>
      </c>
      <c r="AB1005">
        <v>2513</v>
      </c>
      <c r="AC1005">
        <v>1216</v>
      </c>
      <c r="AD1005">
        <v>81</v>
      </c>
      <c r="AE1005">
        <v>0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44226.824305555558</v>
      </c>
    </row>
    <row r="1006" spans="1:41" x14ac:dyDescent="0.15">
      <c r="A1006" t="s">
        <v>2185</v>
      </c>
      <c r="B1006" s="2">
        <v>255</v>
      </c>
      <c r="C1006" t="s">
        <v>2190</v>
      </c>
      <c r="D1006">
        <v>255</v>
      </c>
      <c r="E1006">
        <v>18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3256</v>
      </c>
      <c r="AC1006">
        <v>1592</v>
      </c>
      <c r="AD1006">
        <v>72</v>
      </c>
      <c r="AE1006">
        <v>2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44436.507638888892</v>
      </c>
    </row>
    <row r="1007" spans="1:41" x14ac:dyDescent="0.15">
      <c r="A1007" t="s">
        <v>2185</v>
      </c>
      <c r="B1007" s="2" t="s">
        <v>2191</v>
      </c>
      <c r="C1007" t="s">
        <v>209</v>
      </c>
      <c r="D1007" t="s">
        <v>210</v>
      </c>
      <c r="E1007">
        <v>6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10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3546</v>
      </c>
      <c r="AC1007">
        <v>1735</v>
      </c>
      <c r="AD1007">
        <v>76</v>
      </c>
      <c r="AE1007">
        <v>2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44408.620833333334</v>
      </c>
    </row>
    <row r="1008" spans="1:41" x14ac:dyDescent="0.15">
      <c r="A1008" t="s">
        <v>2185</v>
      </c>
      <c r="B1008" s="2" t="s">
        <v>2192</v>
      </c>
      <c r="C1008" t="s">
        <v>2193</v>
      </c>
      <c r="D1008" t="s">
        <v>2194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2365</v>
      </c>
      <c r="AC1008">
        <v>1133</v>
      </c>
      <c r="AD1008">
        <v>99</v>
      </c>
      <c r="AE1008">
        <v>3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44462.763194444444</v>
      </c>
    </row>
    <row r="1009" spans="1:41" x14ac:dyDescent="0.15">
      <c r="A1009" t="s">
        <v>2185</v>
      </c>
      <c r="B1009" s="2" t="s">
        <v>2195</v>
      </c>
      <c r="C1009" t="s">
        <v>2196</v>
      </c>
      <c r="D1009" t="s">
        <v>367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44133.96597222222</v>
      </c>
    </row>
    <row r="1010" spans="1:41" x14ac:dyDescent="0.15">
      <c r="A1010" t="s">
        <v>2185</v>
      </c>
      <c r="B1010" s="2" t="s">
        <v>2197</v>
      </c>
      <c r="C1010" t="s">
        <v>423</v>
      </c>
      <c r="D1010" t="s">
        <v>1825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4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44133.96597222222</v>
      </c>
    </row>
    <row r="1011" spans="1:41" x14ac:dyDescent="0.15">
      <c r="A1011" t="s">
        <v>2185</v>
      </c>
      <c r="B1011" s="2" t="s">
        <v>2198</v>
      </c>
      <c r="C1011" t="s">
        <v>2199</v>
      </c>
      <c r="D1011" t="s">
        <v>2156</v>
      </c>
      <c r="E1011">
        <v>4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2</v>
      </c>
      <c r="N1011">
        <v>0</v>
      </c>
      <c r="O1011">
        <v>0</v>
      </c>
      <c r="P1011">
        <v>0</v>
      </c>
      <c r="Q1011" t="s">
        <v>45</v>
      </c>
      <c r="R1011" t="s">
        <v>58</v>
      </c>
      <c r="S1011" t="s">
        <v>45</v>
      </c>
      <c r="T1011">
        <v>5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9</v>
      </c>
      <c r="AB1011">
        <v>2066</v>
      </c>
      <c r="AC1011">
        <v>1017</v>
      </c>
      <c r="AD1011">
        <v>32</v>
      </c>
      <c r="AE1011">
        <v>0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44337.765277777777</v>
      </c>
    </row>
    <row r="1012" spans="1:41" x14ac:dyDescent="0.15">
      <c r="A1012" t="s">
        <v>2185</v>
      </c>
      <c r="B1012" s="2" t="s">
        <v>2200</v>
      </c>
      <c r="C1012" t="s">
        <v>2201</v>
      </c>
      <c r="D1012" t="s">
        <v>1780</v>
      </c>
      <c r="E1012">
        <v>2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4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2315</v>
      </c>
      <c r="AC1012">
        <v>1124</v>
      </c>
      <c r="AD1012">
        <v>67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44380.734722222223</v>
      </c>
    </row>
    <row r="1013" spans="1:41" x14ac:dyDescent="0.15">
      <c r="A1013" t="s">
        <v>2185</v>
      </c>
      <c r="B1013" s="2" t="s">
        <v>2202</v>
      </c>
      <c r="C1013" t="s">
        <v>2203</v>
      </c>
      <c r="D1013" t="s">
        <v>1704</v>
      </c>
      <c r="E1013">
        <v>1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2623</v>
      </c>
      <c r="AC1013">
        <v>1285</v>
      </c>
      <c r="AD1013">
        <v>53</v>
      </c>
      <c r="AE1013">
        <v>0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44427.942361111112</v>
      </c>
    </row>
    <row r="1014" spans="1:41" x14ac:dyDescent="0.15">
      <c r="A1014" t="s">
        <v>2185</v>
      </c>
      <c r="B1014" s="2" t="s">
        <v>2204</v>
      </c>
      <c r="C1014" t="s">
        <v>2205</v>
      </c>
      <c r="D1014" t="s">
        <v>2206</v>
      </c>
      <c r="E1014">
        <v>2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7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10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3522</v>
      </c>
      <c r="AC1014">
        <v>1696</v>
      </c>
      <c r="AD1014">
        <v>130</v>
      </c>
      <c r="AE1014">
        <v>3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44428.856944444444</v>
      </c>
    </row>
    <row r="1015" spans="1:41" x14ac:dyDescent="0.15">
      <c r="A1015" t="s">
        <v>2185</v>
      </c>
      <c r="B1015" s="2" t="s">
        <v>2207</v>
      </c>
      <c r="C1015" t="s">
        <v>2208</v>
      </c>
      <c r="D1015" t="s">
        <v>1828</v>
      </c>
      <c r="E1015">
        <v>2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10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12</v>
      </c>
      <c r="AB1015">
        <v>3003</v>
      </c>
      <c r="AC1015">
        <v>1429</v>
      </c>
      <c r="AD1015">
        <v>145</v>
      </c>
      <c r="AE1015">
        <v>16</v>
      </c>
      <c r="AF1015" t="s">
        <v>122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44366.73333333333</v>
      </c>
    </row>
    <row r="1016" spans="1:41" x14ac:dyDescent="0.15">
      <c r="A1016" t="s">
        <v>2185</v>
      </c>
      <c r="B1016" s="2" t="s">
        <v>2209</v>
      </c>
      <c r="C1016" t="s">
        <v>2210</v>
      </c>
      <c r="D1016" t="s">
        <v>2211</v>
      </c>
      <c r="E1016">
        <v>4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12</v>
      </c>
      <c r="AB1016">
        <v>3146</v>
      </c>
      <c r="AC1016">
        <v>1546</v>
      </c>
      <c r="AD1016">
        <v>54</v>
      </c>
      <c r="AE1016">
        <v>1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44443.76666666667</v>
      </c>
    </row>
    <row r="1017" spans="1:41" x14ac:dyDescent="0.15">
      <c r="A1017" t="s">
        <v>2185</v>
      </c>
      <c r="B1017" s="2" t="s">
        <v>2212</v>
      </c>
      <c r="C1017" t="s">
        <v>2213</v>
      </c>
      <c r="D1017" t="s">
        <v>2214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122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2215</v>
      </c>
      <c r="C1018" t="s">
        <v>2216</v>
      </c>
      <c r="D1018" t="s">
        <v>1411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2217</v>
      </c>
      <c r="C1019" t="s">
        <v>720</v>
      </c>
      <c r="D1019" t="s">
        <v>132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11</v>
      </c>
      <c r="AB1019">
        <v>0</v>
      </c>
      <c r="AC1019">
        <v>0</v>
      </c>
      <c r="AD1019">
        <v>0</v>
      </c>
      <c r="AE1019" t="s">
        <v>45</v>
      </c>
      <c r="AF1019" t="s">
        <v>122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2218</v>
      </c>
      <c r="C1020" t="s">
        <v>2219</v>
      </c>
      <c r="D1020" t="s">
        <v>2220</v>
      </c>
      <c r="E1020">
        <v>6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4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3078</v>
      </c>
      <c r="AC1020">
        <v>1489</v>
      </c>
      <c r="AD1020">
        <v>100</v>
      </c>
      <c r="AE1020">
        <v>0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44387.598611111112</v>
      </c>
    </row>
    <row r="1021" spans="1:41" x14ac:dyDescent="0.15">
      <c r="A1021" t="s">
        <v>2185</v>
      </c>
      <c r="B1021" s="2" t="s">
        <v>2221</v>
      </c>
      <c r="C1021" t="s">
        <v>2222</v>
      </c>
      <c r="D1021" t="s">
        <v>2223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2224</v>
      </c>
      <c r="C1022" t="s">
        <v>2225</v>
      </c>
      <c r="D1022" t="s">
        <v>1834</v>
      </c>
      <c r="E1022">
        <v>1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4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2180</v>
      </c>
      <c r="AC1022">
        <v>1057</v>
      </c>
      <c r="AD1022">
        <v>66</v>
      </c>
      <c r="AE1022">
        <v>0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44136.604861111111</v>
      </c>
    </row>
    <row r="1023" spans="1:41" x14ac:dyDescent="0.15">
      <c r="A1023" t="s">
        <v>2185</v>
      </c>
      <c r="B1023" s="2" t="s">
        <v>2226</v>
      </c>
      <c r="C1023" t="s">
        <v>2227</v>
      </c>
      <c r="D1023" t="s">
        <v>782</v>
      </c>
      <c r="E1023">
        <v>13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12</v>
      </c>
      <c r="AB1023">
        <v>3544</v>
      </c>
      <c r="AC1023">
        <v>1727</v>
      </c>
      <c r="AD1023">
        <v>90</v>
      </c>
      <c r="AE1023">
        <v>3</v>
      </c>
      <c r="AF1023" t="s">
        <v>122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44394.585416666669</v>
      </c>
    </row>
    <row r="1024" spans="1:41" x14ac:dyDescent="0.15">
      <c r="A1024" t="s">
        <v>2185</v>
      </c>
      <c r="B1024" s="2" t="s">
        <v>2228</v>
      </c>
      <c r="C1024" t="s">
        <v>2229</v>
      </c>
      <c r="D1024" t="s">
        <v>2230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10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2231</v>
      </c>
      <c r="C1025" t="s">
        <v>2232</v>
      </c>
      <c r="D1025" t="s">
        <v>1886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44133.96597222222</v>
      </c>
    </row>
    <row r="1026" spans="1:41" x14ac:dyDescent="0.15">
      <c r="A1026" t="s">
        <v>2185</v>
      </c>
      <c r="B1026" s="2" t="s">
        <v>2233</v>
      </c>
      <c r="C1026" t="s">
        <v>1671</v>
      </c>
      <c r="D1026" t="s">
        <v>2234</v>
      </c>
      <c r="E1026">
        <v>2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2127</v>
      </c>
      <c r="AC1026">
        <v>1049</v>
      </c>
      <c r="AD1026">
        <v>29</v>
      </c>
      <c r="AE1026">
        <v>1</v>
      </c>
      <c r="AF1026" t="s">
        <v>47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44361.638888888891</v>
      </c>
    </row>
    <row r="1027" spans="1:41" x14ac:dyDescent="0.15">
      <c r="A1027" t="s">
        <v>2185</v>
      </c>
      <c r="B1027" s="2" t="s">
        <v>2235</v>
      </c>
      <c r="C1027" t="s">
        <v>1523</v>
      </c>
      <c r="D1027" t="s">
        <v>992</v>
      </c>
      <c r="E1027">
        <v>1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11</v>
      </c>
      <c r="AB1027">
        <v>2616</v>
      </c>
      <c r="AC1027">
        <v>1278</v>
      </c>
      <c r="AD1027">
        <v>60</v>
      </c>
      <c r="AE1027">
        <v>1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44357.867361111108</v>
      </c>
    </row>
    <row r="1028" spans="1:41" x14ac:dyDescent="0.15">
      <c r="A1028" t="s">
        <v>2185</v>
      </c>
      <c r="B1028" s="2" t="s">
        <v>2236</v>
      </c>
      <c r="C1028" t="s">
        <v>2237</v>
      </c>
      <c r="D1028" t="s">
        <v>776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7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9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44133.96597222222</v>
      </c>
    </row>
    <row r="1029" spans="1:41" x14ac:dyDescent="0.15">
      <c r="A1029" t="s">
        <v>2185</v>
      </c>
      <c r="B1029" s="2" t="s">
        <v>2238</v>
      </c>
      <c r="C1029" t="s">
        <v>943</v>
      </c>
      <c r="D1029" t="s">
        <v>1854</v>
      </c>
      <c r="E1029">
        <v>2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3271</v>
      </c>
      <c r="AC1029">
        <v>1571</v>
      </c>
      <c r="AD1029">
        <v>129</v>
      </c>
      <c r="AE1029">
        <v>10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44366.720138888886</v>
      </c>
    </row>
    <row r="1030" spans="1:41" x14ac:dyDescent="0.15">
      <c r="A1030" t="s">
        <v>2185</v>
      </c>
      <c r="B1030" s="2" t="s">
        <v>2239</v>
      </c>
      <c r="C1030" t="s">
        <v>2240</v>
      </c>
      <c r="D1030" t="s">
        <v>2241</v>
      </c>
      <c r="E1030">
        <v>5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7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58</v>
      </c>
      <c r="Z1030" t="s">
        <v>45</v>
      </c>
      <c r="AA1030">
        <v>12</v>
      </c>
      <c r="AB1030">
        <v>3980</v>
      </c>
      <c r="AC1030">
        <v>1918</v>
      </c>
      <c r="AD1030">
        <v>144</v>
      </c>
      <c r="AE1030">
        <v>8</v>
      </c>
      <c r="AF1030" t="s">
        <v>122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44387.571527777778</v>
      </c>
    </row>
    <row r="1031" spans="1:41" x14ac:dyDescent="0.15">
      <c r="A1031" t="s">
        <v>2185</v>
      </c>
      <c r="B1031" s="2" t="s">
        <v>2242</v>
      </c>
      <c r="C1031" t="s">
        <v>1712</v>
      </c>
      <c r="D1031" t="s">
        <v>2243</v>
      </c>
      <c r="E1031">
        <v>5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12</v>
      </c>
      <c r="AB1031">
        <v>3195</v>
      </c>
      <c r="AC1031">
        <v>1555</v>
      </c>
      <c r="AD1031">
        <v>85</v>
      </c>
      <c r="AE1031">
        <v>1</v>
      </c>
      <c r="AF1031" t="s">
        <v>47</v>
      </c>
      <c r="AG1031" t="s">
        <v>76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44409.595138888886</v>
      </c>
    </row>
    <row r="1032" spans="1:41" x14ac:dyDescent="0.15">
      <c r="A1032" t="s">
        <v>2185</v>
      </c>
      <c r="B1032" s="2" t="s">
        <v>2244</v>
      </c>
      <c r="C1032" t="s">
        <v>2245</v>
      </c>
      <c r="D1032" t="s">
        <v>2246</v>
      </c>
      <c r="E1032">
        <v>2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8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2543</v>
      </c>
      <c r="AC1032">
        <v>1229</v>
      </c>
      <c r="AD1032">
        <v>85</v>
      </c>
      <c r="AE1032">
        <v>2</v>
      </c>
      <c r="AF1032" t="s">
        <v>47</v>
      </c>
      <c r="AG1032" t="s">
        <v>76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44332.679861111108</v>
      </c>
    </row>
    <row r="1033" spans="1:41" x14ac:dyDescent="0.15">
      <c r="A1033" t="s">
        <v>2185</v>
      </c>
      <c r="B1033" s="2" t="s">
        <v>2247</v>
      </c>
      <c r="C1033" t="s">
        <v>2248</v>
      </c>
      <c r="D1033" t="s">
        <v>2249</v>
      </c>
      <c r="E1033">
        <v>16</v>
      </c>
      <c r="F1033">
        <v>3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7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11</v>
      </c>
      <c r="U1033">
        <v>2404</v>
      </c>
      <c r="V1033">
        <v>1153</v>
      </c>
      <c r="W1033">
        <v>98</v>
      </c>
      <c r="X1033">
        <v>5</v>
      </c>
      <c r="Y1033" t="s">
        <v>122</v>
      </c>
      <c r="Z1033" t="s">
        <v>76</v>
      </c>
      <c r="AA1033">
        <v>12</v>
      </c>
      <c r="AB1033">
        <v>3414</v>
      </c>
      <c r="AC1033">
        <v>1620</v>
      </c>
      <c r="AD1033">
        <v>174</v>
      </c>
      <c r="AE1033">
        <v>11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44455.964583333334</v>
      </c>
    </row>
    <row r="1034" spans="1:41" x14ac:dyDescent="0.15">
      <c r="A1034" t="s">
        <v>2185</v>
      </c>
      <c r="B1034" s="2" t="s">
        <v>2250</v>
      </c>
      <c r="C1034" t="s">
        <v>103</v>
      </c>
      <c r="D1034" t="s">
        <v>776</v>
      </c>
      <c r="E1034">
        <v>2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3198</v>
      </c>
      <c r="AC1034">
        <v>1529</v>
      </c>
      <c r="AD1034">
        <v>140</v>
      </c>
      <c r="AE1034">
        <v>3</v>
      </c>
      <c r="AF1034" t="s">
        <v>47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44434.842361111114</v>
      </c>
    </row>
    <row r="1035" spans="1:41" x14ac:dyDescent="0.15">
      <c r="A1035" t="s">
        <v>2185</v>
      </c>
      <c r="B1035" s="2" t="s">
        <v>2251</v>
      </c>
      <c r="C1035" t="s">
        <v>2252</v>
      </c>
      <c r="D1035" t="s">
        <v>1358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9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44133.96597222222</v>
      </c>
    </row>
    <row r="1036" spans="1:41" x14ac:dyDescent="0.15">
      <c r="A1036" t="s">
        <v>2185</v>
      </c>
      <c r="B1036" s="2" t="s">
        <v>2253</v>
      </c>
      <c r="C1036" t="s">
        <v>2254</v>
      </c>
      <c r="D1036" t="s">
        <v>2255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4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2256</v>
      </c>
      <c r="C1037" t="s">
        <v>396</v>
      </c>
      <c r="D1037" t="s">
        <v>2257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5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2692</v>
      </c>
      <c r="AC1037">
        <v>1332</v>
      </c>
      <c r="AD1037">
        <v>28</v>
      </c>
      <c r="AE1037">
        <v>0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44374.871527777781</v>
      </c>
    </row>
    <row r="1038" spans="1:41" x14ac:dyDescent="0.15">
      <c r="A1038" t="s">
        <v>2185</v>
      </c>
      <c r="B1038" s="2" t="s">
        <v>2258</v>
      </c>
      <c r="C1038" t="s">
        <v>2259</v>
      </c>
      <c r="D1038" t="s">
        <v>1419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11</v>
      </c>
      <c r="AB1038">
        <v>0</v>
      </c>
      <c r="AC1038">
        <v>0</v>
      </c>
      <c r="AD1038">
        <v>0</v>
      </c>
      <c r="AE1038" t="s">
        <v>45</v>
      </c>
      <c r="AF1038" t="s">
        <v>122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2260</v>
      </c>
      <c r="C1039" t="s">
        <v>2261</v>
      </c>
      <c r="D1039" t="s">
        <v>2262</v>
      </c>
      <c r="E1039">
        <v>1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2497</v>
      </c>
      <c r="AC1039">
        <v>1208</v>
      </c>
      <c r="AD1039">
        <v>81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44354.669444444444</v>
      </c>
    </row>
    <row r="1040" spans="1:41" x14ac:dyDescent="0.15">
      <c r="A1040" t="s">
        <v>2185</v>
      </c>
      <c r="B1040" s="2" t="s">
        <v>2263</v>
      </c>
      <c r="C1040" t="s">
        <v>1703</v>
      </c>
      <c r="D1040" t="s">
        <v>1704</v>
      </c>
      <c r="E1040">
        <v>2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2178</v>
      </c>
      <c r="AC1040">
        <v>1048</v>
      </c>
      <c r="AD1040">
        <v>82</v>
      </c>
      <c r="AE1040">
        <v>13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44451.709027777775</v>
      </c>
    </row>
    <row r="1041" spans="1:41" x14ac:dyDescent="0.15">
      <c r="A1041" t="s">
        <v>2185</v>
      </c>
      <c r="B1041" s="2" t="s">
        <v>2264</v>
      </c>
      <c r="C1041" t="s">
        <v>2265</v>
      </c>
      <c r="D1041" t="s">
        <v>1858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3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9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2266</v>
      </c>
      <c r="C1042" t="s">
        <v>2267</v>
      </c>
      <c r="D1042" t="s">
        <v>1906</v>
      </c>
      <c r="E1042">
        <v>2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2169</v>
      </c>
      <c r="AC1042">
        <v>1053</v>
      </c>
      <c r="AD1042">
        <v>63</v>
      </c>
      <c r="AE1042">
        <v>0</v>
      </c>
      <c r="AF1042" t="s">
        <v>47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44451.697222222225</v>
      </c>
    </row>
    <row r="1043" spans="1:41" x14ac:dyDescent="0.15">
      <c r="A1043" t="s">
        <v>2185</v>
      </c>
      <c r="B1043" s="2" t="s">
        <v>2268</v>
      </c>
      <c r="C1043" t="s">
        <v>2269</v>
      </c>
      <c r="D1043" t="s">
        <v>2030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47</v>
      </c>
      <c r="S1043" t="s">
        <v>45</v>
      </c>
      <c r="T1043">
        <v>7</v>
      </c>
      <c r="U1043">
        <v>0</v>
      </c>
      <c r="V1043">
        <v>0</v>
      </c>
      <c r="W1043">
        <v>0</v>
      </c>
      <c r="X1043" t="s">
        <v>45</v>
      </c>
      <c r="Y1043" t="s">
        <v>47</v>
      </c>
      <c r="Z1043" t="s">
        <v>45</v>
      </c>
      <c r="AA1043">
        <v>10</v>
      </c>
      <c r="AB1043">
        <v>1810</v>
      </c>
      <c r="AC1043">
        <v>863</v>
      </c>
      <c r="AD1043">
        <v>84</v>
      </c>
      <c r="AE1043">
        <v>7</v>
      </c>
      <c r="AF1043" t="s">
        <v>47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44264.93472222222</v>
      </c>
    </row>
    <row r="1044" spans="1:41" x14ac:dyDescent="0.15">
      <c r="A1044" t="s">
        <v>2185</v>
      </c>
      <c r="B1044" s="2" t="s">
        <v>2270</v>
      </c>
      <c r="C1044" t="s">
        <v>120</v>
      </c>
      <c r="D1044" t="s">
        <v>1651</v>
      </c>
      <c r="E1044">
        <v>18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6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10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2989</v>
      </c>
      <c r="AC1044">
        <v>1456</v>
      </c>
      <c r="AD1044">
        <v>77</v>
      </c>
      <c r="AE1044">
        <v>2</v>
      </c>
      <c r="AF1044" t="s">
        <v>122</v>
      </c>
      <c r="AG1044" t="s">
        <v>76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44443.59375</v>
      </c>
    </row>
    <row r="1045" spans="1:41" x14ac:dyDescent="0.15">
      <c r="A1045" t="s">
        <v>2185</v>
      </c>
      <c r="B1045" s="2" t="s">
        <v>2271</v>
      </c>
      <c r="C1045" t="s">
        <v>739</v>
      </c>
      <c r="D1045" t="s">
        <v>2272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2273</v>
      </c>
      <c r="C1046" t="s">
        <v>2274</v>
      </c>
      <c r="D1046" t="s">
        <v>1358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12</v>
      </c>
      <c r="AB1046">
        <v>3449</v>
      </c>
      <c r="AC1046">
        <v>1660</v>
      </c>
      <c r="AD1046">
        <v>129</v>
      </c>
      <c r="AE1046">
        <v>5</v>
      </c>
      <c r="AF1046" t="s">
        <v>122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44320.920138888891</v>
      </c>
    </row>
    <row r="1047" spans="1:41" x14ac:dyDescent="0.15">
      <c r="A1047" t="s">
        <v>2185</v>
      </c>
      <c r="B1047" s="2" t="s">
        <v>2275</v>
      </c>
      <c r="C1047" t="s">
        <v>2276</v>
      </c>
      <c r="D1047" t="s">
        <v>2277</v>
      </c>
      <c r="E1047">
        <v>4</v>
      </c>
      <c r="F1047">
        <v>3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7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3847</v>
      </c>
      <c r="AC1047">
        <v>1844</v>
      </c>
      <c r="AD1047">
        <v>159</v>
      </c>
      <c r="AE1047">
        <v>7</v>
      </c>
      <c r="AF1047" t="s">
        <v>122</v>
      </c>
      <c r="AG1047" t="s">
        <v>76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44443.669444444444</v>
      </c>
    </row>
    <row r="1048" spans="1:41" x14ac:dyDescent="0.15">
      <c r="A1048" t="s">
        <v>2185</v>
      </c>
      <c r="B1048" s="2" t="s">
        <v>2278</v>
      </c>
      <c r="C1048" t="s">
        <v>518</v>
      </c>
      <c r="D1048" t="s">
        <v>2279</v>
      </c>
      <c r="E1048">
        <v>3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4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7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2212</v>
      </c>
      <c r="AC1048">
        <v>1069</v>
      </c>
      <c r="AD1048">
        <v>74</v>
      </c>
      <c r="AE1048">
        <v>2</v>
      </c>
      <c r="AF1048" t="s">
        <v>122</v>
      </c>
      <c r="AG1048" t="s">
        <v>76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44354.713194444441</v>
      </c>
    </row>
    <row r="1049" spans="1:41" x14ac:dyDescent="0.15">
      <c r="A1049" t="s">
        <v>2185</v>
      </c>
      <c r="B1049" s="2" t="s">
        <v>2280</v>
      </c>
      <c r="C1049" t="s">
        <v>2281</v>
      </c>
      <c r="D1049" t="s">
        <v>1898</v>
      </c>
      <c r="E1049">
        <v>4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10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12</v>
      </c>
      <c r="AB1049">
        <v>3416</v>
      </c>
      <c r="AC1049">
        <v>1657</v>
      </c>
      <c r="AD1049">
        <v>102</v>
      </c>
      <c r="AE1049">
        <v>4</v>
      </c>
      <c r="AF1049" t="s">
        <v>122</v>
      </c>
      <c r="AG1049" t="s">
        <v>76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44456.727083333331</v>
      </c>
    </row>
    <row r="1050" spans="1:41" x14ac:dyDescent="0.15">
      <c r="A1050" t="s">
        <v>2185</v>
      </c>
      <c r="B1050" s="2" t="s">
        <v>2282</v>
      </c>
      <c r="C1050" t="s">
        <v>2283</v>
      </c>
      <c r="D1050" t="s">
        <v>1677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4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7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2284</v>
      </c>
      <c r="C1051" t="s">
        <v>2285</v>
      </c>
      <c r="D1051" t="s">
        <v>1715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5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7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10</v>
      </c>
      <c r="AB1051">
        <v>0</v>
      </c>
      <c r="AC1051">
        <v>0</v>
      </c>
      <c r="AD1051">
        <v>0</v>
      </c>
      <c r="AE1051" t="s">
        <v>45</v>
      </c>
      <c r="AF1051" t="s">
        <v>122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2286</v>
      </c>
      <c r="C1052" t="s">
        <v>2287</v>
      </c>
      <c r="D1052" t="s">
        <v>2288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2289</v>
      </c>
      <c r="C1053" t="s">
        <v>2290</v>
      </c>
      <c r="D1053" t="s">
        <v>992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6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9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2291</v>
      </c>
      <c r="C1054" t="s">
        <v>2292</v>
      </c>
      <c r="D1054" t="s">
        <v>2234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44133.96597222222</v>
      </c>
    </row>
    <row r="1055" spans="1:41" x14ac:dyDescent="0.15">
      <c r="A1055" t="s">
        <v>2185</v>
      </c>
      <c r="B1055" s="2" t="s">
        <v>2293</v>
      </c>
      <c r="C1055" t="s">
        <v>2294</v>
      </c>
      <c r="D1055" t="s">
        <v>1871</v>
      </c>
      <c r="E1055">
        <v>2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7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10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3519</v>
      </c>
      <c r="AC1055">
        <v>1661</v>
      </c>
      <c r="AD1055">
        <v>197</v>
      </c>
      <c r="AE1055">
        <v>9</v>
      </c>
      <c r="AF1055" t="s">
        <v>122</v>
      </c>
      <c r="AG1055" t="s">
        <v>76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44254.54791666667</v>
      </c>
    </row>
    <row r="1056" spans="1:41" x14ac:dyDescent="0.15">
      <c r="A1056" t="s">
        <v>2185</v>
      </c>
      <c r="B1056" s="2" t="s">
        <v>2295</v>
      </c>
      <c r="C1056" t="s">
        <v>2296</v>
      </c>
      <c r="D1056" t="s">
        <v>247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5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44133.96597222222</v>
      </c>
    </row>
    <row r="1057" spans="1:41" x14ac:dyDescent="0.15">
      <c r="A1057" t="s">
        <v>2185</v>
      </c>
      <c r="B1057" s="2" t="s">
        <v>2297</v>
      </c>
      <c r="C1057" t="s">
        <v>2298</v>
      </c>
      <c r="D1057" t="s">
        <v>1677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44133.96597222222</v>
      </c>
    </row>
    <row r="1058" spans="1:41" x14ac:dyDescent="0.15">
      <c r="A1058" t="s">
        <v>2185</v>
      </c>
      <c r="B1058" s="2" t="s">
        <v>2299</v>
      </c>
      <c r="C1058" t="s">
        <v>134</v>
      </c>
      <c r="D1058" t="s">
        <v>2003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6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44133.96597222222</v>
      </c>
    </row>
    <row r="1059" spans="1:41" x14ac:dyDescent="0.15">
      <c r="A1059" t="s">
        <v>2185</v>
      </c>
      <c r="B1059" s="2" t="s">
        <v>2300</v>
      </c>
      <c r="C1059" t="s">
        <v>2301</v>
      </c>
      <c r="D1059" t="s">
        <v>2302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10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44133.96597222222</v>
      </c>
    </row>
    <row r="1060" spans="1:41" x14ac:dyDescent="0.15">
      <c r="A1060" t="s">
        <v>2185</v>
      </c>
      <c r="B1060" s="2" t="s">
        <v>2303</v>
      </c>
      <c r="C1060" t="s">
        <v>1256</v>
      </c>
      <c r="D1060" t="s">
        <v>2304</v>
      </c>
      <c r="E1060">
        <v>7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7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12</v>
      </c>
      <c r="AB1060">
        <v>2866</v>
      </c>
      <c r="AC1060">
        <v>1377</v>
      </c>
      <c r="AD1060">
        <v>112</v>
      </c>
      <c r="AE1060">
        <v>2</v>
      </c>
      <c r="AF1060" t="s">
        <v>47</v>
      </c>
      <c r="AG1060" t="s">
        <v>76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44443.732638888891</v>
      </c>
    </row>
    <row r="1061" spans="1:41" x14ac:dyDescent="0.15">
      <c r="A1061" t="s">
        <v>2185</v>
      </c>
      <c r="B1061" s="2" t="s">
        <v>2305</v>
      </c>
      <c r="C1061" t="s">
        <v>1029</v>
      </c>
      <c r="D1061" t="s">
        <v>2056</v>
      </c>
      <c r="E1061">
        <v>2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12</v>
      </c>
      <c r="AB1061">
        <v>2943</v>
      </c>
      <c r="AC1061">
        <v>1408</v>
      </c>
      <c r="AD1061">
        <v>127</v>
      </c>
      <c r="AE1061">
        <v>0</v>
      </c>
      <c r="AF1061" t="s">
        <v>47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44366.755555555559</v>
      </c>
    </row>
    <row r="1062" spans="1:41" x14ac:dyDescent="0.15">
      <c r="A1062" t="s">
        <v>2185</v>
      </c>
      <c r="B1062" s="2" t="s">
        <v>2306</v>
      </c>
      <c r="C1062" t="s">
        <v>943</v>
      </c>
      <c r="D1062" t="s">
        <v>1419</v>
      </c>
      <c r="E1062">
        <v>2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6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12</v>
      </c>
      <c r="AB1062">
        <v>3572</v>
      </c>
      <c r="AC1062">
        <v>1743</v>
      </c>
      <c r="AD1062">
        <v>86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44309.859722222223</v>
      </c>
    </row>
    <row r="1063" spans="1:41" x14ac:dyDescent="0.15">
      <c r="A1063" t="s">
        <v>2185</v>
      </c>
      <c r="B1063" s="2" t="s">
        <v>2307</v>
      </c>
      <c r="C1063" t="s">
        <v>2308</v>
      </c>
      <c r="D1063" t="s">
        <v>1319</v>
      </c>
      <c r="E1063">
        <v>4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3132</v>
      </c>
      <c r="AC1063">
        <v>1530</v>
      </c>
      <c r="AD1063">
        <v>72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44429.613888888889</v>
      </c>
    </row>
    <row r="1064" spans="1:41" x14ac:dyDescent="0.15">
      <c r="A1064" t="s">
        <v>2185</v>
      </c>
      <c r="B1064" s="2" t="s">
        <v>2309</v>
      </c>
      <c r="C1064" t="s">
        <v>2310</v>
      </c>
      <c r="D1064" t="s">
        <v>2311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2312</v>
      </c>
      <c r="C1065" t="s">
        <v>103</v>
      </c>
      <c r="D1065" t="s">
        <v>2313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11</v>
      </c>
      <c r="AB1065">
        <v>0</v>
      </c>
      <c r="AC1065">
        <v>0</v>
      </c>
      <c r="AD1065">
        <v>0</v>
      </c>
      <c r="AE1065" t="s">
        <v>45</v>
      </c>
      <c r="AF1065" t="s">
        <v>122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2314</v>
      </c>
      <c r="C1066" t="s">
        <v>2315</v>
      </c>
      <c r="D1066" t="s">
        <v>2316</v>
      </c>
      <c r="E1066">
        <v>19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4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6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9</v>
      </c>
      <c r="AB1066">
        <v>1573</v>
      </c>
      <c r="AC1066">
        <v>785</v>
      </c>
      <c r="AD1066">
        <v>3</v>
      </c>
      <c r="AE1066">
        <v>0</v>
      </c>
      <c r="AF1066" t="s">
        <v>47</v>
      </c>
      <c r="AG1066" t="s">
        <v>76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44443.490972222222</v>
      </c>
    </row>
    <row r="1067" spans="1:41" x14ac:dyDescent="0.15">
      <c r="A1067" t="s">
        <v>2185</v>
      </c>
      <c r="B1067" s="2" t="s">
        <v>2317</v>
      </c>
      <c r="C1067" t="s">
        <v>2318</v>
      </c>
      <c r="D1067" t="s">
        <v>1677</v>
      </c>
      <c r="E1067">
        <v>2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12</v>
      </c>
      <c r="AB1067">
        <v>3527</v>
      </c>
      <c r="AC1067">
        <v>1719</v>
      </c>
      <c r="AD1067">
        <v>89</v>
      </c>
      <c r="AE1067">
        <v>3</v>
      </c>
      <c r="AF1067" t="s">
        <v>122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44427.926388888889</v>
      </c>
    </row>
    <row r="1068" spans="1:41" x14ac:dyDescent="0.15">
      <c r="A1068" t="s">
        <v>2185</v>
      </c>
      <c r="B1068" s="2" t="s">
        <v>2319</v>
      </c>
      <c r="C1068" t="s">
        <v>2119</v>
      </c>
      <c r="D1068" t="s">
        <v>2320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2321</v>
      </c>
      <c r="C1069" t="s">
        <v>2322</v>
      </c>
      <c r="D1069" t="s">
        <v>1304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10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44133.96597222222</v>
      </c>
    </row>
    <row r="1070" spans="1:41" x14ac:dyDescent="0.15">
      <c r="A1070" t="s">
        <v>2185</v>
      </c>
      <c r="B1070" s="2" t="s">
        <v>2323</v>
      </c>
      <c r="C1070" t="s">
        <v>1911</v>
      </c>
      <c r="D1070" t="s">
        <v>1245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44133.96597222222</v>
      </c>
    </row>
    <row r="1071" spans="1:41" x14ac:dyDescent="0.15">
      <c r="A1071" t="s">
        <v>2185</v>
      </c>
      <c r="B1071" s="2" t="s">
        <v>2324</v>
      </c>
      <c r="C1071" t="s">
        <v>2325</v>
      </c>
      <c r="D1071" t="s">
        <v>2326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2648</v>
      </c>
      <c r="AC1071">
        <v>1300</v>
      </c>
      <c r="AD1071">
        <v>48</v>
      </c>
      <c r="AE1071">
        <v>0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44443.730555555558</v>
      </c>
    </row>
    <row r="1072" spans="1:41" x14ac:dyDescent="0.15">
      <c r="A1072" t="s">
        <v>2185</v>
      </c>
      <c r="B1072" s="2" t="s">
        <v>2327</v>
      </c>
      <c r="C1072" t="s">
        <v>2328</v>
      </c>
      <c r="D1072" t="s">
        <v>2056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44133.96597222222</v>
      </c>
    </row>
    <row r="1073" spans="1:41" x14ac:dyDescent="0.15">
      <c r="A1073" t="s">
        <v>2185</v>
      </c>
      <c r="B1073" s="2" t="s">
        <v>2329</v>
      </c>
      <c r="C1073" t="s">
        <v>230</v>
      </c>
      <c r="D1073" t="s">
        <v>2330</v>
      </c>
      <c r="E1073">
        <v>6</v>
      </c>
      <c r="F1073">
        <v>2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6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10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3423</v>
      </c>
      <c r="AC1073">
        <v>1681</v>
      </c>
      <c r="AD1073">
        <v>61</v>
      </c>
      <c r="AE1073">
        <v>0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44443.55972222222</v>
      </c>
    </row>
    <row r="1074" spans="1:41" x14ac:dyDescent="0.15">
      <c r="A1074" t="s">
        <v>2185</v>
      </c>
      <c r="B1074" s="2" t="s">
        <v>2331</v>
      </c>
      <c r="C1074" t="s">
        <v>2332</v>
      </c>
      <c r="D1074" t="s">
        <v>770</v>
      </c>
      <c r="E1074">
        <v>18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47</v>
      </c>
      <c r="Z1074" t="s">
        <v>45</v>
      </c>
      <c r="AA1074">
        <v>12</v>
      </c>
      <c r="AB1074">
        <v>2111</v>
      </c>
      <c r="AC1074">
        <v>983</v>
      </c>
      <c r="AD1074">
        <v>145</v>
      </c>
      <c r="AE1074">
        <v>9</v>
      </c>
      <c r="AF1074" t="s">
        <v>122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44456.754166666666</v>
      </c>
    </row>
    <row r="1075" spans="1:41" x14ac:dyDescent="0.15">
      <c r="A1075" t="s">
        <v>2185</v>
      </c>
      <c r="B1075" s="2" t="s">
        <v>2333</v>
      </c>
      <c r="C1075" t="s">
        <v>1896</v>
      </c>
      <c r="D1075" t="s">
        <v>2334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122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2185</v>
      </c>
      <c r="B1076" s="2" t="s">
        <v>2335</v>
      </c>
      <c r="C1076" t="s">
        <v>2336</v>
      </c>
      <c r="D1076" t="s">
        <v>1828</v>
      </c>
      <c r="E1076">
        <v>1</v>
      </c>
      <c r="F1076">
        <v>2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2948</v>
      </c>
      <c r="AC1076">
        <v>1394</v>
      </c>
      <c r="AD1076">
        <v>160</v>
      </c>
      <c r="AE1076">
        <v>9</v>
      </c>
      <c r="AF1076" t="s">
        <v>122</v>
      </c>
      <c r="AG1076" t="s">
        <v>76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44184.856249999997</v>
      </c>
    </row>
    <row r="1077" spans="1:41" x14ac:dyDescent="0.15">
      <c r="A1077" t="s">
        <v>2185</v>
      </c>
      <c r="B1077" s="2" t="s">
        <v>2337</v>
      </c>
      <c r="C1077" t="s">
        <v>49</v>
      </c>
      <c r="D1077" t="s">
        <v>2338</v>
      </c>
      <c r="E1077">
        <v>6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2660</v>
      </c>
      <c r="AC1077">
        <v>1298</v>
      </c>
      <c r="AD1077">
        <v>64</v>
      </c>
      <c r="AE1077">
        <v>3</v>
      </c>
      <c r="AF1077" t="s">
        <v>47</v>
      </c>
      <c r="AG1077" t="s">
        <v>76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44457.515972222223</v>
      </c>
    </row>
    <row r="1078" spans="1:41" x14ac:dyDescent="0.15">
      <c r="A1078" t="s">
        <v>2185</v>
      </c>
      <c r="B1078" s="2" t="s">
        <v>2339</v>
      </c>
      <c r="C1078" t="s">
        <v>2340</v>
      </c>
      <c r="D1078" t="s">
        <v>2341</v>
      </c>
      <c r="E1078">
        <v>2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12</v>
      </c>
      <c r="AB1078">
        <v>3098</v>
      </c>
      <c r="AC1078">
        <v>1489</v>
      </c>
      <c r="AD1078">
        <v>120</v>
      </c>
      <c r="AE1078">
        <v>6</v>
      </c>
      <c r="AF1078" t="s">
        <v>122</v>
      </c>
      <c r="AG1078" t="s">
        <v>76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44436.489583333336</v>
      </c>
    </row>
    <row r="1079" spans="1:41" x14ac:dyDescent="0.15">
      <c r="A1079" t="s">
        <v>2185</v>
      </c>
      <c r="B1079" s="2" t="s">
        <v>2342</v>
      </c>
      <c r="C1079" t="s">
        <v>2343</v>
      </c>
      <c r="D1079" t="s">
        <v>2344</v>
      </c>
      <c r="E1079">
        <v>8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8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2499</v>
      </c>
      <c r="AC1079">
        <v>1223</v>
      </c>
      <c r="AD1079">
        <v>53</v>
      </c>
      <c r="AE1079">
        <v>0</v>
      </c>
      <c r="AF1079" t="s">
        <v>47</v>
      </c>
      <c r="AG1079" t="s">
        <v>76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44427.915972222225</v>
      </c>
    </row>
    <row r="1080" spans="1:41" x14ac:dyDescent="0.15">
      <c r="A1080" t="s">
        <v>2185</v>
      </c>
      <c r="B1080" s="2" t="s">
        <v>2345</v>
      </c>
      <c r="C1080" t="s">
        <v>2346</v>
      </c>
      <c r="D1080" t="s">
        <v>2347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2153</v>
      </c>
      <c r="AC1080">
        <v>1045</v>
      </c>
      <c r="AD1080">
        <v>63</v>
      </c>
      <c r="AE1080">
        <v>0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44375.663194444445</v>
      </c>
    </row>
    <row r="1081" spans="1:41" x14ac:dyDescent="0.15">
      <c r="A1081" t="s">
        <v>2185</v>
      </c>
      <c r="B1081" s="2" t="s">
        <v>2348</v>
      </c>
      <c r="C1081" t="s">
        <v>2349</v>
      </c>
      <c r="D1081" t="s">
        <v>2350</v>
      </c>
      <c r="E1081">
        <v>11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7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12</v>
      </c>
      <c r="AB1081">
        <v>3389</v>
      </c>
      <c r="AC1081">
        <v>1598</v>
      </c>
      <c r="AD1081">
        <v>193</v>
      </c>
      <c r="AE1081">
        <v>8</v>
      </c>
      <c r="AF1081" t="s">
        <v>122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44456.9</v>
      </c>
    </row>
    <row r="1082" spans="1:41" x14ac:dyDescent="0.15">
      <c r="A1082" t="s">
        <v>2185</v>
      </c>
      <c r="B1082" s="2" t="s">
        <v>2351</v>
      </c>
      <c r="C1082" t="s">
        <v>2352</v>
      </c>
      <c r="D1082" t="s">
        <v>2353</v>
      </c>
      <c r="E1082">
        <v>8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9</v>
      </c>
      <c r="AB1082">
        <v>2075</v>
      </c>
      <c r="AC1082">
        <v>1028</v>
      </c>
      <c r="AD1082">
        <v>19</v>
      </c>
      <c r="AE1082">
        <v>0</v>
      </c>
      <c r="AF1082" t="s">
        <v>47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44459.449305555558</v>
      </c>
    </row>
    <row r="1083" spans="1:41" x14ac:dyDescent="0.15">
      <c r="A1083" t="s">
        <v>2185</v>
      </c>
      <c r="B1083" s="2" t="s">
        <v>2354</v>
      </c>
      <c r="C1083" t="s">
        <v>2355</v>
      </c>
      <c r="D1083" t="s">
        <v>2156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4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2185</v>
      </c>
      <c r="B1084" s="2" t="s">
        <v>2356</v>
      </c>
      <c r="C1084" t="s">
        <v>1776</v>
      </c>
      <c r="D1084" t="s">
        <v>2357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122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2185</v>
      </c>
      <c r="B1085" s="2" t="s">
        <v>2358</v>
      </c>
      <c r="C1085" t="s">
        <v>2359</v>
      </c>
      <c r="D1085" t="s">
        <v>2360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10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44133.96597222222</v>
      </c>
    </row>
    <row r="1086" spans="1:41" x14ac:dyDescent="0.15">
      <c r="A1086" t="s">
        <v>2185</v>
      </c>
      <c r="B1086" s="2" t="s">
        <v>2361</v>
      </c>
      <c r="C1086" t="s">
        <v>1457</v>
      </c>
      <c r="D1086" t="s">
        <v>1458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44133.96597222222</v>
      </c>
    </row>
    <row r="1087" spans="1:41" x14ac:dyDescent="0.15">
      <c r="A1087" t="s">
        <v>2185</v>
      </c>
      <c r="B1087" s="2" t="s">
        <v>2362</v>
      </c>
      <c r="C1087" t="s">
        <v>2363</v>
      </c>
      <c r="D1087" t="s">
        <v>2364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10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44133.96597222222</v>
      </c>
    </row>
    <row r="1088" spans="1:41" x14ac:dyDescent="0.15">
      <c r="A1088" t="s">
        <v>2185</v>
      </c>
      <c r="B1088" s="2" t="s">
        <v>2365</v>
      </c>
      <c r="C1088" t="s">
        <v>2366</v>
      </c>
      <c r="D1088" t="s">
        <v>2367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3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7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2235</v>
      </c>
      <c r="AC1088">
        <v>1090</v>
      </c>
      <c r="AD1088">
        <v>55</v>
      </c>
      <c r="AE1088">
        <v>1</v>
      </c>
      <c r="AF1088" t="s">
        <v>47</v>
      </c>
      <c r="AG1088" t="s">
        <v>76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44375.666666666664</v>
      </c>
    </row>
    <row r="1089" spans="1:41" x14ac:dyDescent="0.15">
      <c r="A1089" t="s">
        <v>2185</v>
      </c>
      <c r="B1089" s="2" t="s">
        <v>2368</v>
      </c>
      <c r="C1089" t="s">
        <v>2369</v>
      </c>
      <c r="D1089" t="s">
        <v>2370</v>
      </c>
      <c r="E1089">
        <v>1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4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2648</v>
      </c>
      <c r="AC1089">
        <v>1293</v>
      </c>
      <c r="AD1089">
        <v>62</v>
      </c>
      <c r="AE1089">
        <v>1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44254.509027777778</v>
      </c>
    </row>
    <row r="1090" spans="1:41" x14ac:dyDescent="0.15">
      <c r="A1090" t="s">
        <v>2185</v>
      </c>
      <c r="B1090" s="2" t="s">
        <v>2371</v>
      </c>
      <c r="C1090" t="s">
        <v>2372</v>
      </c>
      <c r="D1090" t="s">
        <v>2373</v>
      </c>
      <c r="E1090">
        <v>5</v>
      </c>
      <c r="F1090">
        <v>2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12</v>
      </c>
      <c r="AB1090">
        <v>2810</v>
      </c>
      <c r="AC1090">
        <v>1325</v>
      </c>
      <c r="AD1090">
        <v>160</v>
      </c>
      <c r="AE1090">
        <v>2</v>
      </c>
      <c r="AF1090" t="s">
        <v>122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44366.679861111108</v>
      </c>
    </row>
    <row r="1091" spans="1:41" x14ac:dyDescent="0.15">
      <c r="A1091" t="s">
        <v>2185</v>
      </c>
      <c r="B1091" s="2" t="s">
        <v>2374</v>
      </c>
      <c r="C1091" t="s">
        <v>2375</v>
      </c>
      <c r="D1091" t="s">
        <v>2376</v>
      </c>
      <c r="E1091">
        <v>3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12</v>
      </c>
      <c r="AB1091">
        <v>3945</v>
      </c>
      <c r="AC1091">
        <v>1908</v>
      </c>
      <c r="AD1091">
        <v>129</v>
      </c>
      <c r="AE1091">
        <v>3</v>
      </c>
      <c r="AF1091" t="s">
        <v>47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44368.611805555556</v>
      </c>
    </row>
    <row r="1092" spans="1:41" x14ac:dyDescent="0.15">
      <c r="A1092" t="s">
        <v>2185</v>
      </c>
      <c r="B1092" s="2" t="s">
        <v>2377</v>
      </c>
      <c r="C1092" t="s">
        <v>2378</v>
      </c>
      <c r="D1092" t="s">
        <v>2379</v>
      </c>
      <c r="E1092">
        <v>2</v>
      </c>
      <c r="F1092">
        <v>1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4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10</v>
      </c>
      <c r="AB1092">
        <v>2313</v>
      </c>
      <c r="AC1092">
        <v>1143</v>
      </c>
      <c r="AD1092">
        <v>27</v>
      </c>
      <c r="AE1092">
        <v>0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44267.830555555556</v>
      </c>
    </row>
    <row r="1093" spans="1:41" x14ac:dyDescent="0.15">
      <c r="A1093" t="s">
        <v>2185</v>
      </c>
      <c r="B1093" s="2" t="s">
        <v>2380</v>
      </c>
      <c r="C1093" t="s">
        <v>2381</v>
      </c>
      <c r="D1093" t="s">
        <v>1573</v>
      </c>
      <c r="E1093">
        <v>1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3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7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2290</v>
      </c>
      <c r="AC1093">
        <v>1119</v>
      </c>
      <c r="AD1093">
        <v>52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44375.643750000003</v>
      </c>
    </row>
    <row r="1094" spans="1:41" x14ac:dyDescent="0.15">
      <c r="A1094" t="s">
        <v>2382</v>
      </c>
      <c r="B1094" s="2" t="s">
        <v>2383</v>
      </c>
      <c r="C1094" t="s">
        <v>883</v>
      </c>
      <c r="D1094" t="s">
        <v>1677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9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11</v>
      </c>
      <c r="AB1094">
        <v>3110</v>
      </c>
      <c r="AC1094">
        <v>1496</v>
      </c>
      <c r="AD1094">
        <v>118</v>
      </c>
      <c r="AE1094">
        <v>3</v>
      </c>
      <c r="AF1094" t="s">
        <v>122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44354.870833333334</v>
      </c>
    </row>
    <row r="1095" spans="1:41" x14ac:dyDescent="0.15">
      <c r="A1095" t="s">
        <v>2382</v>
      </c>
      <c r="B1095" s="2" t="s">
        <v>2384</v>
      </c>
      <c r="C1095" t="s">
        <v>2385</v>
      </c>
      <c r="D1095" t="s">
        <v>2386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4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2387</v>
      </c>
      <c r="C1096" t="s">
        <v>2385</v>
      </c>
      <c r="D1096" t="s">
        <v>2386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47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44133.96597222222</v>
      </c>
    </row>
    <row r="1097" spans="1:41" x14ac:dyDescent="0.15">
      <c r="A1097" t="s">
        <v>2382</v>
      </c>
      <c r="B1097" s="2" t="s">
        <v>2388</v>
      </c>
      <c r="C1097" t="s">
        <v>2385</v>
      </c>
      <c r="D1097" t="s">
        <v>2386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44133.96597222222</v>
      </c>
    </row>
    <row r="1098" spans="1:41" x14ac:dyDescent="0.15">
      <c r="A1098" t="s">
        <v>2382</v>
      </c>
      <c r="B1098" s="2" t="s">
        <v>2389</v>
      </c>
      <c r="C1098" t="s">
        <v>2385</v>
      </c>
      <c r="D1098" t="s">
        <v>2386</v>
      </c>
      <c r="E1098">
        <v>2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10</v>
      </c>
      <c r="AB1098">
        <v>2591</v>
      </c>
      <c r="AC1098">
        <v>1283</v>
      </c>
      <c r="AD1098">
        <v>25</v>
      </c>
      <c r="AE1098">
        <v>4</v>
      </c>
      <c r="AF1098" t="s">
        <v>122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44387.59097222222</v>
      </c>
    </row>
    <row r="1099" spans="1:41" x14ac:dyDescent="0.15">
      <c r="A1099" t="s">
        <v>2382</v>
      </c>
      <c r="B1099" s="2" t="s">
        <v>2390</v>
      </c>
      <c r="C1099" t="s">
        <v>2391</v>
      </c>
      <c r="D1099" t="s">
        <v>2392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6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44133.96597222222</v>
      </c>
    </row>
    <row r="1100" spans="1:41" x14ac:dyDescent="0.15">
      <c r="A1100" t="s">
        <v>2382</v>
      </c>
      <c r="B1100" s="2" t="s">
        <v>2393</v>
      </c>
      <c r="C1100" t="s">
        <v>2394</v>
      </c>
      <c r="D1100" t="s">
        <v>2395</v>
      </c>
      <c r="E1100">
        <v>3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2805</v>
      </c>
      <c r="AC1100">
        <v>1329</v>
      </c>
      <c r="AD1100">
        <v>147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44380.702777777777</v>
      </c>
    </row>
    <row r="1101" spans="1:41" x14ac:dyDescent="0.15">
      <c r="A1101" t="s">
        <v>2382</v>
      </c>
      <c r="B1101" s="2" t="s">
        <v>2396</v>
      </c>
      <c r="C1101" t="s">
        <v>943</v>
      </c>
      <c r="D1101" t="s">
        <v>2397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44133.96597222222</v>
      </c>
    </row>
    <row r="1102" spans="1:41" x14ac:dyDescent="0.15">
      <c r="A1102" t="s">
        <v>2382</v>
      </c>
      <c r="B1102" s="2" t="s">
        <v>2398</v>
      </c>
      <c r="C1102" t="s">
        <v>709</v>
      </c>
      <c r="D1102" t="s">
        <v>2399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47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122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44133.96597222222</v>
      </c>
    </row>
    <row r="1103" spans="1:41" x14ac:dyDescent="0.15">
      <c r="A1103" t="s">
        <v>2382</v>
      </c>
      <c r="B1103" s="2" t="s">
        <v>2400</v>
      </c>
      <c r="C1103" t="s">
        <v>2401</v>
      </c>
      <c r="D1103" t="s">
        <v>2402</v>
      </c>
      <c r="E1103">
        <v>1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10</v>
      </c>
      <c r="AB1103">
        <v>2313</v>
      </c>
      <c r="AC1103">
        <v>1131</v>
      </c>
      <c r="AD1103">
        <v>51</v>
      </c>
      <c r="AE1103">
        <v>1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44354.65902777778</v>
      </c>
    </row>
    <row r="1104" spans="1:41" x14ac:dyDescent="0.15">
      <c r="A1104" t="s">
        <v>2382</v>
      </c>
      <c r="B1104" s="2" t="s">
        <v>2403</v>
      </c>
      <c r="C1104" t="s">
        <v>2404</v>
      </c>
      <c r="D1104" t="s">
        <v>2223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47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0</v>
      </c>
      <c r="AC1104">
        <v>0</v>
      </c>
      <c r="AD1104">
        <v>0</v>
      </c>
      <c r="AE1104" t="s">
        <v>45</v>
      </c>
      <c r="AF1104" t="s">
        <v>122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44133.96597222222</v>
      </c>
    </row>
    <row r="1105" spans="1:41" x14ac:dyDescent="0.15">
      <c r="A1105" t="s">
        <v>2382</v>
      </c>
      <c r="B1105" s="2" t="s">
        <v>2405</v>
      </c>
      <c r="C1105" t="s">
        <v>2406</v>
      </c>
      <c r="D1105" t="s">
        <v>2407</v>
      </c>
      <c r="E1105">
        <v>15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3638</v>
      </c>
      <c r="AC1105">
        <v>1679</v>
      </c>
      <c r="AD1105">
        <v>280</v>
      </c>
      <c r="AE1105">
        <v>13</v>
      </c>
      <c r="AF1105" t="s">
        <v>122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44387.606249999997</v>
      </c>
    </row>
    <row r="1106" spans="1:41" x14ac:dyDescent="0.15">
      <c r="A1106" t="s">
        <v>2382</v>
      </c>
      <c r="B1106" s="2" t="s">
        <v>2408</v>
      </c>
      <c r="C1106" t="s">
        <v>2318</v>
      </c>
      <c r="D1106" t="s">
        <v>1677</v>
      </c>
      <c r="E1106">
        <v>9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7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12</v>
      </c>
      <c r="AB1106">
        <v>3158</v>
      </c>
      <c r="AC1106">
        <v>1547</v>
      </c>
      <c r="AD1106">
        <v>64</v>
      </c>
      <c r="AE1106">
        <v>0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44394.63958333333</v>
      </c>
    </row>
    <row r="1107" spans="1:41" x14ac:dyDescent="0.15">
      <c r="A1107" t="s">
        <v>2382</v>
      </c>
      <c r="B1107" s="2" t="s">
        <v>2409</v>
      </c>
      <c r="C1107" t="s">
        <v>2410</v>
      </c>
      <c r="D1107" t="s">
        <v>2220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3644</v>
      </c>
      <c r="AC1107">
        <v>1759</v>
      </c>
      <c r="AD1107">
        <v>126</v>
      </c>
      <c r="AE1107">
        <v>0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44275.506944444445</v>
      </c>
    </row>
    <row r="1108" spans="1:41" x14ac:dyDescent="0.15">
      <c r="A1108" t="s">
        <v>2382</v>
      </c>
      <c r="B1108" s="2" t="s">
        <v>2411</v>
      </c>
      <c r="C1108" t="s">
        <v>53</v>
      </c>
      <c r="D1108" t="s">
        <v>2412</v>
      </c>
      <c r="E1108">
        <v>3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2801</v>
      </c>
      <c r="AC1108">
        <v>1355</v>
      </c>
      <c r="AD1108">
        <v>91</v>
      </c>
      <c r="AE1108">
        <v>1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44384.655555555553</v>
      </c>
    </row>
    <row r="1109" spans="1:41" x14ac:dyDescent="0.15">
      <c r="A1109" t="s">
        <v>2382</v>
      </c>
      <c r="B1109" s="2" t="s">
        <v>2413</v>
      </c>
      <c r="C1109" t="s">
        <v>2414</v>
      </c>
      <c r="D1109" t="s">
        <v>147</v>
      </c>
      <c r="E1109">
        <v>2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2379</v>
      </c>
      <c r="AC1109">
        <v>1172</v>
      </c>
      <c r="AD1109">
        <v>35</v>
      </c>
      <c r="AE1109">
        <v>0</v>
      </c>
      <c r="AF1109" t="s">
        <v>47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44254.586111111108</v>
      </c>
    </row>
    <row r="1110" spans="1:41" x14ac:dyDescent="0.15">
      <c r="A1110" t="s">
        <v>2382</v>
      </c>
      <c r="B1110" s="2" t="s">
        <v>2415</v>
      </c>
      <c r="C1110" t="s">
        <v>2416</v>
      </c>
      <c r="D1110" t="s">
        <v>2417</v>
      </c>
      <c r="E1110">
        <v>3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2894</v>
      </c>
      <c r="AC1110">
        <v>1430</v>
      </c>
      <c r="AD1110">
        <v>34</v>
      </c>
      <c r="AE1110">
        <v>2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44427.904166666667</v>
      </c>
    </row>
    <row r="1111" spans="1:41" x14ac:dyDescent="0.15">
      <c r="A1111" t="s">
        <v>2382</v>
      </c>
      <c r="B1111" s="2" t="s">
        <v>2418</v>
      </c>
      <c r="C1111" t="s">
        <v>2419</v>
      </c>
      <c r="D1111" t="s">
        <v>1677</v>
      </c>
      <c r="E1111">
        <v>1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2339</v>
      </c>
      <c r="AC1111">
        <v>1111</v>
      </c>
      <c r="AD1111">
        <v>117</v>
      </c>
      <c r="AE1111">
        <v>0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44354.668055555558</v>
      </c>
    </row>
    <row r="1112" spans="1:41" x14ac:dyDescent="0.15">
      <c r="A1112" t="s">
        <v>2382</v>
      </c>
      <c r="B1112" s="2" t="s">
        <v>2420</v>
      </c>
      <c r="C1112" t="s">
        <v>2421</v>
      </c>
      <c r="D1112" t="s">
        <v>1358</v>
      </c>
      <c r="E1112">
        <v>4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6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3410</v>
      </c>
      <c r="AC1112">
        <v>1641</v>
      </c>
      <c r="AD1112">
        <v>128</v>
      </c>
      <c r="AE1112">
        <v>3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44434.844444444447</v>
      </c>
    </row>
    <row r="1113" spans="1:41" x14ac:dyDescent="0.15">
      <c r="A1113" t="s">
        <v>2382</v>
      </c>
      <c r="B1113" s="2" t="s">
        <v>2422</v>
      </c>
      <c r="C1113" t="s">
        <v>1700</v>
      </c>
      <c r="D1113" t="s">
        <v>2255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10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2423</v>
      </c>
      <c r="C1114" t="s">
        <v>2424</v>
      </c>
      <c r="D1114" t="s">
        <v>1218</v>
      </c>
      <c r="E1114">
        <v>3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9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3316</v>
      </c>
      <c r="AC1114">
        <v>1624</v>
      </c>
      <c r="AD1114">
        <v>68</v>
      </c>
      <c r="AE1114">
        <v>2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44368.584722222222</v>
      </c>
    </row>
    <row r="1115" spans="1:41" x14ac:dyDescent="0.15">
      <c r="A1115" t="s">
        <v>2382</v>
      </c>
      <c r="B1115" s="2" t="s">
        <v>2425</v>
      </c>
      <c r="C1115" t="s">
        <v>2426</v>
      </c>
      <c r="D1115" t="s">
        <v>2427</v>
      </c>
      <c r="E1115">
        <v>2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7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3453</v>
      </c>
      <c r="AC1115">
        <v>1691</v>
      </c>
      <c r="AD1115">
        <v>71</v>
      </c>
      <c r="AE1115">
        <v>1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44458.525694444441</v>
      </c>
    </row>
    <row r="1116" spans="1:41" x14ac:dyDescent="0.15">
      <c r="A1116" t="s">
        <v>2382</v>
      </c>
      <c r="B1116" s="2" t="s">
        <v>2428</v>
      </c>
      <c r="C1116" t="s">
        <v>82</v>
      </c>
      <c r="D1116" t="s">
        <v>2429</v>
      </c>
      <c r="E1116">
        <v>6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7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2230</v>
      </c>
      <c r="AC1116">
        <v>1063</v>
      </c>
      <c r="AD1116">
        <v>104</v>
      </c>
      <c r="AE1116">
        <v>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44350.818749999999</v>
      </c>
    </row>
    <row r="1117" spans="1:41" x14ac:dyDescent="0.15">
      <c r="A1117" t="s">
        <v>2382</v>
      </c>
      <c r="B1117" s="2" t="s">
        <v>2430</v>
      </c>
      <c r="C1117" t="s">
        <v>2431</v>
      </c>
      <c r="D1117" t="s">
        <v>1245</v>
      </c>
      <c r="E1117">
        <v>5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2689</v>
      </c>
      <c r="AC1117">
        <v>1322</v>
      </c>
      <c r="AD1117">
        <v>45</v>
      </c>
      <c r="AE1117">
        <v>0</v>
      </c>
      <c r="AF1117" t="s">
        <v>47</v>
      </c>
      <c r="AG1117" t="s">
        <v>76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44429.552777777775</v>
      </c>
    </row>
    <row r="1118" spans="1:41" x14ac:dyDescent="0.15">
      <c r="A1118" t="s">
        <v>2382</v>
      </c>
      <c r="B1118" s="2" t="s">
        <v>2432</v>
      </c>
      <c r="C1118" t="s">
        <v>1198</v>
      </c>
      <c r="D1118" t="s">
        <v>1304</v>
      </c>
      <c r="E1118">
        <v>6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10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3524</v>
      </c>
      <c r="AC1118">
        <v>1689</v>
      </c>
      <c r="AD1118">
        <v>146</v>
      </c>
      <c r="AE1118">
        <v>1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44382.948611111111</v>
      </c>
    </row>
    <row r="1119" spans="1:41" x14ac:dyDescent="0.15">
      <c r="A1119" t="s">
        <v>2382</v>
      </c>
      <c r="B1119" s="2" t="s">
        <v>2433</v>
      </c>
      <c r="C1119" t="s">
        <v>2434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9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11</v>
      </c>
      <c r="AB1119">
        <v>2574</v>
      </c>
      <c r="AC1119">
        <v>1257</v>
      </c>
      <c r="AD1119">
        <v>60</v>
      </c>
      <c r="AE1119">
        <v>4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44355.910416666666</v>
      </c>
    </row>
    <row r="1120" spans="1:41" x14ac:dyDescent="0.15">
      <c r="A1120" t="s">
        <v>2382</v>
      </c>
      <c r="B1120" s="2" t="s">
        <v>2435</v>
      </c>
      <c r="C1120" t="s">
        <v>1851</v>
      </c>
      <c r="D1120" t="s">
        <v>1834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2436</v>
      </c>
      <c r="C1121" t="s">
        <v>2437</v>
      </c>
      <c r="D1121" t="s">
        <v>2438</v>
      </c>
      <c r="E1121">
        <v>6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7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10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4263</v>
      </c>
      <c r="AC1121">
        <v>2084</v>
      </c>
      <c r="AD1121">
        <v>95</v>
      </c>
      <c r="AE1121">
        <v>1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44462.825694444444</v>
      </c>
    </row>
    <row r="1122" spans="1:41" x14ac:dyDescent="0.15">
      <c r="A1122" t="s">
        <v>2382</v>
      </c>
      <c r="B1122" s="2" t="s">
        <v>2439</v>
      </c>
      <c r="C1122" t="s">
        <v>2193</v>
      </c>
      <c r="D1122" t="s">
        <v>2440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2647</v>
      </c>
      <c r="AC1122">
        <v>1254</v>
      </c>
      <c r="AD1122">
        <v>139</v>
      </c>
      <c r="AE1122">
        <v>2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44382.909722222219</v>
      </c>
    </row>
    <row r="1123" spans="1:41" x14ac:dyDescent="0.15">
      <c r="A1123" t="s">
        <v>2382</v>
      </c>
      <c r="B1123" s="2" t="s">
        <v>2441</v>
      </c>
      <c r="C1123" t="s">
        <v>1733</v>
      </c>
      <c r="D1123" t="s">
        <v>2442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7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9</v>
      </c>
      <c r="AB1123">
        <v>2305</v>
      </c>
      <c r="AC1123">
        <v>1120</v>
      </c>
      <c r="AD1123">
        <v>65</v>
      </c>
      <c r="AE1123">
        <v>1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44368.648611111108</v>
      </c>
    </row>
    <row r="1124" spans="1:41" x14ac:dyDescent="0.15">
      <c r="A1124" t="s">
        <v>2382</v>
      </c>
      <c r="B1124" s="2" t="s">
        <v>2443</v>
      </c>
      <c r="C1124" t="s">
        <v>1029</v>
      </c>
      <c r="D1124" t="s">
        <v>2444</v>
      </c>
      <c r="E1124">
        <v>4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3850</v>
      </c>
      <c r="AC1124">
        <v>1881</v>
      </c>
      <c r="AD1124">
        <v>88</v>
      </c>
      <c r="AE1124">
        <v>14</v>
      </c>
      <c r="AF1124" t="s">
        <v>122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44408.604861111111</v>
      </c>
    </row>
    <row r="1125" spans="1:41" x14ac:dyDescent="0.15">
      <c r="A1125" t="s">
        <v>2382</v>
      </c>
      <c r="B1125" s="2" t="s">
        <v>2445</v>
      </c>
      <c r="C1125" t="s">
        <v>105</v>
      </c>
      <c r="D1125" t="s">
        <v>2446</v>
      </c>
      <c r="E1125">
        <v>4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6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3715</v>
      </c>
      <c r="AC1125">
        <v>1811</v>
      </c>
      <c r="AD1125">
        <v>93</v>
      </c>
      <c r="AE1125">
        <v>1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44436.573611111111</v>
      </c>
    </row>
    <row r="1126" spans="1:41" x14ac:dyDescent="0.15">
      <c r="A1126" t="s">
        <v>2382</v>
      </c>
      <c r="B1126" s="2" t="s">
        <v>2447</v>
      </c>
      <c r="C1126" t="s">
        <v>2448</v>
      </c>
      <c r="D1126" t="s">
        <v>2288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6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10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2449</v>
      </c>
      <c r="C1127" t="s">
        <v>2450</v>
      </c>
      <c r="D1127" t="s">
        <v>2451</v>
      </c>
      <c r="E1127">
        <v>0</v>
      </c>
      <c r="F1127">
        <v>2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2452</v>
      </c>
      <c r="C1128" t="s">
        <v>2453</v>
      </c>
      <c r="D1128" t="s">
        <v>2454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6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9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44133.96597222222</v>
      </c>
    </row>
    <row r="1129" spans="1:41" x14ac:dyDescent="0.15">
      <c r="A1129" t="s">
        <v>2382</v>
      </c>
      <c r="B1129" s="2" t="s">
        <v>2455</v>
      </c>
      <c r="C1129" t="s">
        <v>2456</v>
      </c>
      <c r="D1129" t="s">
        <v>770</v>
      </c>
      <c r="E1129">
        <v>2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1058</v>
      </c>
      <c r="O1129">
        <v>503</v>
      </c>
      <c r="P1129">
        <v>52</v>
      </c>
      <c r="Q1129">
        <v>2</v>
      </c>
      <c r="R1129" t="s">
        <v>46</v>
      </c>
      <c r="S1129" t="s">
        <v>76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2136</v>
      </c>
      <c r="AC1129">
        <v>1000</v>
      </c>
      <c r="AD1129">
        <v>136</v>
      </c>
      <c r="AE1129">
        <v>6</v>
      </c>
      <c r="AF1129" t="s">
        <v>47</v>
      </c>
      <c r="AG1129" t="s">
        <v>76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44412.624305555553</v>
      </c>
    </row>
    <row r="1130" spans="1:41" x14ac:dyDescent="0.15">
      <c r="A1130" t="s">
        <v>2382</v>
      </c>
      <c r="B1130" s="2" t="s">
        <v>2457</v>
      </c>
      <c r="C1130" t="s">
        <v>2458</v>
      </c>
      <c r="D1130" t="s">
        <v>2459</v>
      </c>
      <c r="E1130">
        <v>6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4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7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2186</v>
      </c>
      <c r="AC1130">
        <v>1078</v>
      </c>
      <c r="AD1130">
        <v>30</v>
      </c>
      <c r="AE1130">
        <v>0</v>
      </c>
      <c r="AF1130" t="s">
        <v>47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44443.548611111109</v>
      </c>
    </row>
    <row r="1131" spans="1:41" x14ac:dyDescent="0.15">
      <c r="A1131" t="s">
        <v>2382</v>
      </c>
      <c r="B1131" s="2" t="s">
        <v>2460</v>
      </c>
      <c r="C1131" t="s">
        <v>2328</v>
      </c>
      <c r="D1131" t="s">
        <v>2461</v>
      </c>
      <c r="E1131">
        <v>3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10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3727</v>
      </c>
      <c r="AC1131">
        <v>1792</v>
      </c>
      <c r="AD1131">
        <v>143</v>
      </c>
      <c r="AE1131">
        <v>1</v>
      </c>
      <c r="AF1131" t="s">
        <v>47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44310.893055555556</v>
      </c>
    </row>
    <row r="1132" spans="1:41" x14ac:dyDescent="0.15">
      <c r="A1132" t="s">
        <v>2382</v>
      </c>
      <c r="B1132" s="2" t="s">
        <v>2462</v>
      </c>
      <c r="C1132" t="s">
        <v>983</v>
      </c>
      <c r="D1132" t="s">
        <v>2341</v>
      </c>
      <c r="E1132">
        <v>6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12</v>
      </c>
      <c r="AB1132">
        <v>3260</v>
      </c>
      <c r="AC1132">
        <v>1576</v>
      </c>
      <c r="AD1132">
        <v>108</v>
      </c>
      <c r="AE1132">
        <v>0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44455.966666666667</v>
      </c>
    </row>
    <row r="1133" spans="1:41" x14ac:dyDescent="0.15">
      <c r="A1133" t="s">
        <v>2382</v>
      </c>
      <c r="B1133" s="2" t="s">
        <v>2463</v>
      </c>
      <c r="C1133" t="s">
        <v>1507</v>
      </c>
      <c r="D1133" t="s">
        <v>2234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7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2464</v>
      </c>
      <c r="C1134" t="s">
        <v>2465</v>
      </c>
      <c r="D1134" t="s">
        <v>2466</v>
      </c>
      <c r="E1134">
        <v>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7</v>
      </c>
      <c r="U1134">
        <v>1426</v>
      </c>
      <c r="V1134">
        <v>708</v>
      </c>
      <c r="W1134">
        <v>10</v>
      </c>
      <c r="X1134">
        <v>1</v>
      </c>
      <c r="Y1134" t="s">
        <v>47</v>
      </c>
      <c r="Z1134" t="s">
        <v>76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44427.881249999999</v>
      </c>
    </row>
    <row r="1135" spans="1:41" x14ac:dyDescent="0.15">
      <c r="A1135" t="s">
        <v>2382</v>
      </c>
      <c r="B1135" s="2" t="s">
        <v>2467</v>
      </c>
      <c r="C1135" t="s">
        <v>2468</v>
      </c>
      <c r="D1135" t="s">
        <v>2469</v>
      </c>
      <c r="E1135">
        <v>10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9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12</v>
      </c>
      <c r="AB1135">
        <v>3176</v>
      </c>
      <c r="AC1135">
        <v>1538</v>
      </c>
      <c r="AD1135">
        <v>100</v>
      </c>
      <c r="AE1135">
        <v>0</v>
      </c>
      <c r="AF1135" t="s">
        <v>47</v>
      </c>
      <c r="AG1135" t="s">
        <v>76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44458.865277777775</v>
      </c>
    </row>
    <row r="1136" spans="1:41" x14ac:dyDescent="0.15">
      <c r="A1136" t="s">
        <v>2382</v>
      </c>
      <c r="B1136" s="2" t="s">
        <v>2470</v>
      </c>
      <c r="C1136" t="s">
        <v>2471</v>
      </c>
      <c r="D1136" t="s">
        <v>2472</v>
      </c>
      <c r="E1136">
        <v>3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3368</v>
      </c>
      <c r="AC1136">
        <v>1548</v>
      </c>
      <c r="AD1136">
        <v>272</v>
      </c>
      <c r="AE1136">
        <v>17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44355.902083333334</v>
      </c>
    </row>
    <row r="1137" spans="1:41" x14ac:dyDescent="0.15">
      <c r="A1137" t="s">
        <v>2382</v>
      </c>
      <c r="B1137" s="2" t="s">
        <v>2473</v>
      </c>
      <c r="C1137" t="s">
        <v>2474</v>
      </c>
      <c r="D1137" t="s">
        <v>2475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2476</v>
      </c>
      <c r="C1138" t="s">
        <v>134</v>
      </c>
      <c r="D1138" t="s">
        <v>1871</v>
      </c>
      <c r="E1138">
        <v>4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3440</v>
      </c>
      <c r="AC1138">
        <v>1636</v>
      </c>
      <c r="AD1138">
        <v>168</v>
      </c>
      <c r="AE1138">
        <v>8</v>
      </c>
      <c r="AF1138" t="s">
        <v>122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44366.70416666667</v>
      </c>
    </row>
    <row r="1139" spans="1:41" x14ac:dyDescent="0.15">
      <c r="A1139" t="s">
        <v>2382</v>
      </c>
      <c r="B1139" s="2" t="s">
        <v>2477</v>
      </c>
      <c r="C1139" t="s">
        <v>2478</v>
      </c>
      <c r="D1139" t="s">
        <v>132</v>
      </c>
      <c r="E1139">
        <v>5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2987</v>
      </c>
      <c r="AC1139">
        <v>1412</v>
      </c>
      <c r="AD1139">
        <v>163</v>
      </c>
      <c r="AE1139">
        <v>6</v>
      </c>
      <c r="AF1139" t="s">
        <v>122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44408.586111111108</v>
      </c>
    </row>
    <row r="1140" spans="1:41" x14ac:dyDescent="0.15">
      <c r="A1140" t="s">
        <v>2382</v>
      </c>
      <c r="B1140" s="2" t="s">
        <v>2479</v>
      </c>
      <c r="C1140" t="s">
        <v>2480</v>
      </c>
      <c r="D1140" t="s">
        <v>2469</v>
      </c>
      <c r="E1140">
        <v>1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2743</v>
      </c>
      <c r="AC1140">
        <v>1315</v>
      </c>
      <c r="AD1140">
        <v>113</v>
      </c>
      <c r="AE1140">
        <v>2</v>
      </c>
      <c r="AF1140" t="s">
        <v>122</v>
      </c>
      <c r="AG1140" t="s">
        <v>76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44382.917361111111</v>
      </c>
    </row>
    <row r="1141" spans="1:41" x14ac:dyDescent="0.15">
      <c r="A1141" t="s">
        <v>2382</v>
      </c>
      <c r="B1141" s="2" t="s">
        <v>2481</v>
      </c>
      <c r="C1141" t="s">
        <v>2482</v>
      </c>
      <c r="D1141" t="s">
        <v>1218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44133.96597222222</v>
      </c>
    </row>
    <row r="1142" spans="1:41" x14ac:dyDescent="0.15">
      <c r="A1142" t="s">
        <v>2382</v>
      </c>
      <c r="B1142" s="2" t="s">
        <v>2483</v>
      </c>
      <c r="C1142" t="s">
        <v>2484</v>
      </c>
      <c r="D1142" t="s">
        <v>2485</v>
      </c>
      <c r="E1142">
        <v>1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6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3013</v>
      </c>
      <c r="AC1142">
        <v>1476</v>
      </c>
      <c r="AD1142">
        <v>61</v>
      </c>
      <c r="AE1142">
        <v>3</v>
      </c>
      <c r="AF1142" t="s">
        <v>47</v>
      </c>
      <c r="AG1142" t="s">
        <v>76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44428.931944444441</v>
      </c>
    </row>
    <row r="1143" spans="1:41" x14ac:dyDescent="0.15">
      <c r="A1143" t="s">
        <v>2382</v>
      </c>
      <c r="B1143" s="2" t="s">
        <v>2486</v>
      </c>
      <c r="C1143" t="s">
        <v>1556</v>
      </c>
      <c r="D1143" t="s">
        <v>1557</v>
      </c>
      <c r="E1143">
        <v>2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2882</v>
      </c>
      <c r="AC1143">
        <v>1369</v>
      </c>
      <c r="AD1143">
        <v>144</v>
      </c>
      <c r="AE1143">
        <v>8</v>
      </c>
      <c r="AF1143" t="s">
        <v>122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44436.480555555558</v>
      </c>
    </row>
    <row r="1144" spans="1:41" x14ac:dyDescent="0.15">
      <c r="A1144" t="s">
        <v>2382</v>
      </c>
      <c r="B1144" s="2" t="s">
        <v>2487</v>
      </c>
      <c r="C1144" t="s">
        <v>974</v>
      </c>
      <c r="D1144" t="s">
        <v>2488</v>
      </c>
      <c r="E1144">
        <v>1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3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5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8</v>
      </c>
      <c r="AB1144">
        <v>1546</v>
      </c>
      <c r="AC1144">
        <v>767</v>
      </c>
      <c r="AD1144">
        <v>12</v>
      </c>
      <c r="AE1144">
        <v>0</v>
      </c>
      <c r="AF1144" t="s">
        <v>47</v>
      </c>
      <c r="AG1144" t="s">
        <v>76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44436.575694444444</v>
      </c>
    </row>
    <row r="1145" spans="1:41" x14ac:dyDescent="0.15">
      <c r="A1145" t="s">
        <v>2382</v>
      </c>
      <c r="B1145" s="2" t="s">
        <v>2489</v>
      </c>
      <c r="C1145" t="s">
        <v>103</v>
      </c>
      <c r="D1145" t="s">
        <v>2490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3276</v>
      </c>
      <c r="AC1145">
        <v>1584</v>
      </c>
      <c r="AD1145">
        <v>108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44366.742361111108</v>
      </c>
    </row>
    <row r="1146" spans="1:41" x14ac:dyDescent="0.15">
      <c r="A1146" t="s">
        <v>2382</v>
      </c>
      <c r="B1146" s="2" t="s">
        <v>2491</v>
      </c>
      <c r="C1146" t="s">
        <v>2492</v>
      </c>
      <c r="D1146" t="s">
        <v>2493</v>
      </c>
      <c r="E1146">
        <v>1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4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8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10</v>
      </c>
      <c r="AB1146">
        <v>2425</v>
      </c>
      <c r="AC1146">
        <v>1167</v>
      </c>
      <c r="AD1146">
        <v>91</v>
      </c>
      <c r="AE1146">
        <v>1</v>
      </c>
      <c r="AF1146" t="s">
        <v>47</v>
      </c>
      <c r="AG1146" t="s">
        <v>76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44354.591666666667</v>
      </c>
    </row>
    <row r="1147" spans="1:41" x14ac:dyDescent="0.15">
      <c r="A1147" t="s">
        <v>2382</v>
      </c>
      <c r="B1147" s="2" t="s">
        <v>2494</v>
      </c>
      <c r="C1147" t="s">
        <v>126</v>
      </c>
      <c r="D1147" t="s">
        <v>132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9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11</v>
      </c>
      <c r="AB1147">
        <v>0</v>
      </c>
      <c r="AC1147">
        <v>0</v>
      </c>
      <c r="AD1147">
        <v>0</v>
      </c>
      <c r="AE1147" t="s">
        <v>45</v>
      </c>
      <c r="AF1147" t="s">
        <v>122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2495</v>
      </c>
      <c r="C1148" t="s">
        <v>2496</v>
      </c>
      <c r="D1148" t="s">
        <v>1704</v>
      </c>
      <c r="E1148">
        <v>2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6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12</v>
      </c>
      <c r="AB1148">
        <v>2931</v>
      </c>
      <c r="AC1148">
        <v>1417</v>
      </c>
      <c r="AD1148">
        <v>97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44347.568055555559</v>
      </c>
    </row>
    <row r="1149" spans="1:41" x14ac:dyDescent="0.15">
      <c r="A1149" t="s">
        <v>2382</v>
      </c>
      <c r="B1149" s="2" t="s">
        <v>2497</v>
      </c>
      <c r="C1149" t="s">
        <v>2498</v>
      </c>
      <c r="D1149" t="s">
        <v>2304</v>
      </c>
      <c r="E1149">
        <v>2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3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7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9</v>
      </c>
      <c r="AB1149">
        <v>1652</v>
      </c>
      <c r="AC1149">
        <v>812</v>
      </c>
      <c r="AD1149">
        <v>28</v>
      </c>
      <c r="AE1149">
        <v>1</v>
      </c>
      <c r="AF1149" t="s">
        <v>122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44361.81527777778</v>
      </c>
    </row>
    <row r="1150" spans="1:41" x14ac:dyDescent="0.15">
      <c r="A1150" t="s">
        <v>2382</v>
      </c>
      <c r="B1150" s="2" t="s">
        <v>2499</v>
      </c>
      <c r="C1150" t="s">
        <v>2456</v>
      </c>
      <c r="D1150" t="s">
        <v>770</v>
      </c>
      <c r="E1150">
        <v>10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7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2067</v>
      </c>
      <c r="V1150">
        <v>973</v>
      </c>
      <c r="W1150">
        <v>121</v>
      </c>
      <c r="X1150">
        <v>15</v>
      </c>
      <c r="Y1150" t="s">
        <v>46</v>
      </c>
      <c r="Z1150" t="s">
        <v>76</v>
      </c>
      <c r="AA1150">
        <v>12</v>
      </c>
      <c r="AB1150">
        <v>3381</v>
      </c>
      <c r="AC1150">
        <v>1562</v>
      </c>
      <c r="AD1150">
        <v>257</v>
      </c>
      <c r="AE1150">
        <v>27</v>
      </c>
      <c r="AF1150" t="s">
        <v>122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44459.509027777778</v>
      </c>
    </row>
    <row r="1151" spans="1:41" x14ac:dyDescent="0.15">
      <c r="A1151" t="s">
        <v>2382</v>
      </c>
      <c r="B1151" s="2" t="s">
        <v>2500</v>
      </c>
      <c r="C1151" t="s">
        <v>134</v>
      </c>
      <c r="D1151" t="s">
        <v>54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4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2501</v>
      </c>
      <c r="C1152" t="s">
        <v>56</v>
      </c>
      <c r="D1152" t="s">
        <v>247</v>
      </c>
      <c r="E1152">
        <v>3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9</v>
      </c>
      <c r="U1152">
        <v>1836</v>
      </c>
      <c r="V1152">
        <v>884</v>
      </c>
      <c r="W1152">
        <v>68</v>
      </c>
      <c r="X1152">
        <v>0</v>
      </c>
      <c r="Y1152" t="s">
        <v>47</v>
      </c>
      <c r="Z1152" t="s">
        <v>76</v>
      </c>
      <c r="AA1152">
        <v>11</v>
      </c>
      <c r="AB1152">
        <v>2709</v>
      </c>
      <c r="AC1152">
        <v>1284</v>
      </c>
      <c r="AD1152">
        <v>141</v>
      </c>
      <c r="AE1152">
        <v>4</v>
      </c>
      <c r="AF1152" t="s">
        <v>47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44354.888194444444</v>
      </c>
    </row>
    <row r="1153" spans="1:41" x14ac:dyDescent="0.15">
      <c r="A1153" t="s">
        <v>2382</v>
      </c>
      <c r="B1153" s="2" t="s">
        <v>2502</v>
      </c>
      <c r="C1153" t="s">
        <v>1753</v>
      </c>
      <c r="D1153" t="s">
        <v>2503</v>
      </c>
      <c r="E1153">
        <v>1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2969</v>
      </c>
      <c r="AC1153">
        <v>1422</v>
      </c>
      <c r="AD1153">
        <v>125</v>
      </c>
      <c r="AE1153">
        <v>5</v>
      </c>
      <c r="AF1153" t="s">
        <v>47</v>
      </c>
      <c r="AG1153" t="s">
        <v>76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44427.835416666669</v>
      </c>
    </row>
    <row r="1154" spans="1:41" x14ac:dyDescent="0.15">
      <c r="A1154" t="s">
        <v>2382</v>
      </c>
      <c r="B1154" s="2" t="s">
        <v>2504</v>
      </c>
      <c r="C1154" t="s">
        <v>2505</v>
      </c>
      <c r="D1154" t="s">
        <v>2506</v>
      </c>
      <c r="E1154">
        <v>56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47</v>
      </c>
      <c r="S1154" t="s">
        <v>45</v>
      </c>
      <c r="T1154">
        <v>10</v>
      </c>
      <c r="U1154">
        <v>0</v>
      </c>
      <c r="V1154">
        <v>0</v>
      </c>
      <c r="W1154">
        <v>0</v>
      </c>
      <c r="X1154" t="s">
        <v>45</v>
      </c>
      <c r="Y1154" t="s">
        <v>47</v>
      </c>
      <c r="Z1154" t="s">
        <v>45</v>
      </c>
      <c r="AA1154">
        <v>12</v>
      </c>
      <c r="AB1154">
        <v>3170</v>
      </c>
      <c r="AC1154">
        <v>1530</v>
      </c>
      <c r="AD1154">
        <v>110</v>
      </c>
      <c r="AE1154">
        <v>0</v>
      </c>
      <c r="AF1154" t="s">
        <v>47</v>
      </c>
      <c r="AG1154" t="s">
        <v>76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44462.816666666666</v>
      </c>
    </row>
    <row r="1155" spans="1:41" x14ac:dyDescent="0.15">
      <c r="A1155" t="s">
        <v>2382</v>
      </c>
      <c r="B1155" s="2" t="s">
        <v>2507</v>
      </c>
      <c r="C1155" t="s">
        <v>2508</v>
      </c>
      <c r="D1155" t="s">
        <v>2509</v>
      </c>
      <c r="E1155">
        <v>0</v>
      </c>
      <c r="F1155">
        <v>3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11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44133.96597222222</v>
      </c>
    </row>
    <row r="1156" spans="1:41" x14ac:dyDescent="0.15">
      <c r="A1156" t="s">
        <v>2382</v>
      </c>
      <c r="B1156" s="2" t="s">
        <v>2510</v>
      </c>
      <c r="C1156" t="s">
        <v>2511</v>
      </c>
      <c r="D1156" t="s">
        <v>2512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47</v>
      </c>
      <c r="S1156" t="s">
        <v>45</v>
      </c>
      <c r="T1156">
        <v>7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122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44133.96597222222</v>
      </c>
    </row>
    <row r="1157" spans="1:41" x14ac:dyDescent="0.15">
      <c r="A1157" t="s">
        <v>2382</v>
      </c>
      <c r="B1157" s="2" t="s">
        <v>2513</v>
      </c>
      <c r="C1157" t="s">
        <v>1007</v>
      </c>
      <c r="D1157" t="s">
        <v>2262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2514</v>
      </c>
      <c r="C1158" t="s">
        <v>2515</v>
      </c>
      <c r="D1158" t="s">
        <v>2516</v>
      </c>
      <c r="E1158">
        <v>18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2689</v>
      </c>
      <c r="AC1158">
        <v>1299</v>
      </c>
      <c r="AD1158">
        <v>91</v>
      </c>
      <c r="AE1158">
        <v>0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44457.54583333333</v>
      </c>
    </row>
    <row r="1159" spans="1:41" x14ac:dyDescent="0.15">
      <c r="A1159" t="s">
        <v>2382</v>
      </c>
      <c r="B1159" s="2" t="s">
        <v>2517</v>
      </c>
      <c r="C1159" t="s">
        <v>2515</v>
      </c>
      <c r="D1159" t="s">
        <v>2518</v>
      </c>
      <c r="E1159">
        <v>1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11</v>
      </c>
      <c r="AB1159">
        <v>2463</v>
      </c>
      <c r="AC1159">
        <v>1165</v>
      </c>
      <c r="AD1159">
        <v>133</v>
      </c>
      <c r="AE1159">
        <v>5</v>
      </c>
      <c r="AF1159" t="s">
        <v>122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44409.636111111111</v>
      </c>
    </row>
    <row r="1160" spans="1:41" x14ac:dyDescent="0.15">
      <c r="A1160" t="s">
        <v>2382</v>
      </c>
      <c r="B1160" s="2" t="s">
        <v>2519</v>
      </c>
      <c r="C1160" t="s">
        <v>2520</v>
      </c>
      <c r="D1160" t="s">
        <v>2446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2521</v>
      </c>
      <c r="C1161" t="s">
        <v>1029</v>
      </c>
      <c r="D1161" t="s">
        <v>2522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0</v>
      </c>
      <c r="AC1161">
        <v>0</v>
      </c>
      <c r="AD1161">
        <v>0</v>
      </c>
      <c r="AE1161" t="s">
        <v>45</v>
      </c>
      <c r="AF1161" t="s">
        <v>122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44133.96597222222</v>
      </c>
    </row>
    <row r="1162" spans="1:41" x14ac:dyDescent="0.15">
      <c r="A1162" t="s">
        <v>2382</v>
      </c>
      <c r="B1162" s="2" t="s">
        <v>2523</v>
      </c>
      <c r="C1162" t="s">
        <v>1896</v>
      </c>
      <c r="D1162" t="s">
        <v>2524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5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8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2385</v>
      </c>
      <c r="AC1162">
        <v>1183</v>
      </c>
      <c r="AD1162">
        <v>19</v>
      </c>
      <c r="AE1162">
        <v>0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44375.574999999997</v>
      </c>
    </row>
    <row r="1163" spans="1:41" x14ac:dyDescent="0.15">
      <c r="A1163" t="s">
        <v>2382</v>
      </c>
      <c r="B1163" s="2" t="s">
        <v>2525</v>
      </c>
      <c r="C1163" t="s">
        <v>2526</v>
      </c>
      <c r="D1163" t="s">
        <v>2527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3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8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10</v>
      </c>
      <c r="AB1163">
        <v>2178</v>
      </c>
      <c r="AC1163">
        <v>1056</v>
      </c>
      <c r="AD1163">
        <v>66</v>
      </c>
      <c r="AE1163">
        <v>2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44462.773611111108</v>
      </c>
    </row>
    <row r="1164" spans="1:41" x14ac:dyDescent="0.15">
      <c r="A1164" t="s">
        <v>2382</v>
      </c>
      <c r="B1164" s="2" t="s">
        <v>2528</v>
      </c>
      <c r="C1164" t="s">
        <v>1309</v>
      </c>
      <c r="D1164" t="s">
        <v>2529</v>
      </c>
      <c r="E1164">
        <v>2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10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3387</v>
      </c>
      <c r="AC1164">
        <v>1646</v>
      </c>
      <c r="AD1164">
        <v>95</v>
      </c>
      <c r="AE1164">
        <v>9</v>
      </c>
      <c r="AF1164" t="s">
        <v>122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44462.838194444441</v>
      </c>
    </row>
    <row r="1165" spans="1:41" x14ac:dyDescent="0.15">
      <c r="A1165" t="s">
        <v>2382</v>
      </c>
      <c r="B1165" s="2" t="s">
        <v>2530</v>
      </c>
      <c r="C1165" t="s">
        <v>2531</v>
      </c>
      <c r="D1165" t="s">
        <v>1854</v>
      </c>
      <c r="E1165">
        <v>2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3043</v>
      </c>
      <c r="AC1165">
        <v>1436</v>
      </c>
      <c r="AD1165">
        <v>171</v>
      </c>
      <c r="AE1165">
        <v>7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44366.723611111112</v>
      </c>
    </row>
    <row r="1166" spans="1:41" x14ac:dyDescent="0.15">
      <c r="A1166" t="s">
        <v>2382</v>
      </c>
      <c r="B1166" s="2" t="s">
        <v>2532</v>
      </c>
      <c r="C1166" t="s">
        <v>2533</v>
      </c>
      <c r="D1166" t="s">
        <v>573</v>
      </c>
      <c r="E1166">
        <v>2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4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2214</v>
      </c>
      <c r="AC1166">
        <v>1100</v>
      </c>
      <c r="AD1166">
        <v>14</v>
      </c>
      <c r="AE1166">
        <v>1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44386.597222222219</v>
      </c>
    </row>
    <row r="1167" spans="1:41" x14ac:dyDescent="0.15">
      <c r="A1167" t="s">
        <v>2382</v>
      </c>
      <c r="B1167" s="2" t="s">
        <v>2534</v>
      </c>
      <c r="C1167" t="s">
        <v>2535</v>
      </c>
      <c r="D1167" t="s">
        <v>2536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10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44133.96597222222</v>
      </c>
    </row>
    <row r="1168" spans="1:41" x14ac:dyDescent="0.15">
      <c r="A1168" t="s">
        <v>2382</v>
      </c>
      <c r="B1168" s="2" t="s">
        <v>2537</v>
      </c>
      <c r="C1168" t="s">
        <v>2538</v>
      </c>
      <c r="D1168" t="s">
        <v>2141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4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7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9</v>
      </c>
      <c r="AB1168">
        <v>2273</v>
      </c>
      <c r="AC1168">
        <v>1122</v>
      </c>
      <c r="AD1168">
        <v>29</v>
      </c>
      <c r="AE1168">
        <v>0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44375.561805555553</v>
      </c>
    </row>
    <row r="1169" spans="1:41" x14ac:dyDescent="0.15">
      <c r="A1169" t="s">
        <v>2382</v>
      </c>
      <c r="B1169" s="2" t="s">
        <v>2539</v>
      </c>
      <c r="C1169" t="s">
        <v>2540</v>
      </c>
      <c r="D1169" t="s">
        <v>2288</v>
      </c>
      <c r="E1169">
        <v>13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3172</v>
      </c>
      <c r="AC1169">
        <v>1521</v>
      </c>
      <c r="AD1169">
        <v>130</v>
      </c>
      <c r="AE1169">
        <v>2</v>
      </c>
      <c r="AF1169" t="s">
        <v>47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44462.814583333333</v>
      </c>
    </row>
    <row r="1170" spans="1:41" x14ac:dyDescent="0.15">
      <c r="A1170" t="s">
        <v>2382</v>
      </c>
      <c r="B1170" s="2" t="s">
        <v>2541</v>
      </c>
      <c r="C1170" t="s">
        <v>2542</v>
      </c>
      <c r="D1170" t="s">
        <v>2543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4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7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9</v>
      </c>
      <c r="AB1170">
        <v>0</v>
      </c>
      <c r="AC1170">
        <v>0</v>
      </c>
      <c r="AD1170">
        <v>0</v>
      </c>
      <c r="AE1170" t="s">
        <v>45</v>
      </c>
      <c r="AF1170" t="s">
        <v>122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2544</v>
      </c>
      <c r="C1171" t="s">
        <v>2450</v>
      </c>
      <c r="D1171" t="s">
        <v>2545</v>
      </c>
      <c r="E1171">
        <v>0</v>
      </c>
      <c r="F1171">
        <v>3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2546</v>
      </c>
      <c r="C1172" t="s">
        <v>2547</v>
      </c>
      <c r="D1172" t="s">
        <v>2548</v>
      </c>
      <c r="E1172">
        <v>13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47</v>
      </c>
      <c r="S1172" t="s">
        <v>45</v>
      </c>
      <c r="T1172">
        <v>10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3134</v>
      </c>
      <c r="AC1172">
        <v>1489</v>
      </c>
      <c r="AD1172">
        <v>156</v>
      </c>
      <c r="AE1172">
        <v>6</v>
      </c>
      <c r="AF1172" t="s">
        <v>122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44429.560416666667</v>
      </c>
    </row>
    <row r="1173" spans="1:41" x14ac:dyDescent="0.15">
      <c r="A1173" t="s">
        <v>2382</v>
      </c>
      <c r="B1173" s="2" t="s">
        <v>2549</v>
      </c>
      <c r="C1173" t="s">
        <v>709</v>
      </c>
      <c r="D1173" t="s">
        <v>2550</v>
      </c>
      <c r="E1173">
        <v>1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3211</v>
      </c>
      <c r="AC1173">
        <v>1568</v>
      </c>
      <c r="AD1173">
        <v>75</v>
      </c>
      <c r="AE1173">
        <v>3</v>
      </c>
      <c r="AF1173" t="s">
        <v>47</v>
      </c>
      <c r="AG1173" t="s">
        <v>76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44347.734722222223</v>
      </c>
    </row>
    <row r="1174" spans="1:41" x14ac:dyDescent="0.15">
      <c r="A1174" t="s">
        <v>2382</v>
      </c>
      <c r="B1174" s="2" t="s">
        <v>2551</v>
      </c>
      <c r="C1174" t="s">
        <v>2552</v>
      </c>
      <c r="D1174" t="s">
        <v>992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2246</v>
      </c>
      <c r="AC1174">
        <v>1089</v>
      </c>
      <c r="AD1174">
        <v>68</v>
      </c>
      <c r="AE1174">
        <v>3</v>
      </c>
      <c r="AF1174" t="s">
        <v>122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44271.925000000003</v>
      </c>
    </row>
    <row r="1175" spans="1:41" x14ac:dyDescent="0.15">
      <c r="A1175" t="s">
        <v>2382</v>
      </c>
      <c r="B1175" s="2" t="s">
        <v>2553</v>
      </c>
      <c r="C1175" t="s">
        <v>2554</v>
      </c>
      <c r="D1175" t="s">
        <v>2257</v>
      </c>
      <c r="E1175">
        <v>15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12</v>
      </c>
      <c r="AB1175">
        <v>3666</v>
      </c>
      <c r="AC1175">
        <v>1799</v>
      </c>
      <c r="AD1175">
        <v>68</v>
      </c>
      <c r="AE1175">
        <v>0</v>
      </c>
      <c r="AF1175" t="s">
        <v>47</v>
      </c>
      <c r="AG1175" t="s">
        <v>76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44458.527777777781</v>
      </c>
    </row>
    <row r="1176" spans="1:41" x14ac:dyDescent="0.15">
      <c r="A1176" t="s">
        <v>2382</v>
      </c>
      <c r="B1176" s="2" t="s">
        <v>2555</v>
      </c>
      <c r="C1176" t="s">
        <v>2556</v>
      </c>
      <c r="D1176" t="s">
        <v>2557</v>
      </c>
      <c r="E1176">
        <v>5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6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3573</v>
      </c>
      <c r="AC1176">
        <v>1707</v>
      </c>
      <c r="AD1176">
        <v>159</v>
      </c>
      <c r="AE1176">
        <v>5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44430.69027777778</v>
      </c>
    </row>
    <row r="1177" spans="1:41" x14ac:dyDescent="0.15">
      <c r="A1177" t="s">
        <v>2382</v>
      </c>
      <c r="B1177" s="2" t="s">
        <v>2558</v>
      </c>
      <c r="C1177" t="s">
        <v>2559</v>
      </c>
      <c r="D1177" t="s">
        <v>2560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2561</v>
      </c>
      <c r="C1178" t="s">
        <v>2199</v>
      </c>
      <c r="D1178" t="s">
        <v>2156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122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2562</v>
      </c>
      <c r="C1179" t="s">
        <v>2450</v>
      </c>
      <c r="D1179" t="s">
        <v>2563</v>
      </c>
      <c r="E1179">
        <v>1</v>
      </c>
      <c r="F1179">
        <v>1</v>
      </c>
      <c r="G1179">
        <v>269</v>
      </c>
      <c r="H1179">
        <v>133</v>
      </c>
      <c r="I1179">
        <v>3</v>
      </c>
      <c r="J1179">
        <v>0</v>
      </c>
      <c r="K1179" t="s">
        <v>47</v>
      </c>
      <c r="L1179" t="s">
        <v>76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8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10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44456.714583333334</v>
      </c>
    </row>
    <row r="1180" spans="1:41" x14ac:dyDescent="0.15">
      <c r="A1180" t="s">
        <v>2382</v>
      </c>
      <c r="B1180" s="2" t="s">
        <v>2564</v>
      </c>
      <c r="C1180" t="s">
        <v>2565</v>
      </c>
      <c r="D1180" t="s">
        <v>132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5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2566</v>
      </c>
      <c r="C1181" t="s">
        <v>2567</v>
      </c>
      <c r="D1181" t="s">
        <v>2568</v>
      </c>
      <c r="E1181">
        <v>18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8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11</v>
      </c>
      <c r="U1181">
        <v>2690</v>
      </c>
      <c r="V1181">
        <v>1282</v>
      </c>
      <c r="W1181">
        <v>126</v>
      </c>
      <c r="X1181">
        <v>1</v>
      </c>
      <c r="Y1181" t="s">
        <v>122</v>
      </c>
      <c r="Z1181" t="s">
        <v>76</v>
      </c>
      <c r="AA1181">
        <v>12</v>
      </c>
      <c r="AB1181">
        <v>3814</v>
      </c>
      <c r="AC1181">
        <v>1765</v>
      </c>
      <c r="AD1181">
        <v>284</v>
      </c>
      <c r="AE1181">
        <v>48</v>
      </c>
      <c r="AF1181" t="s">
        <v>67</v>
      </c>
      <c r="AG1181" t="s">
        <v>418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44458.872916666667</v>
      </c>
    </row>
    <row r="1182" spans="1:41" x14ac:dyDescent="0.15">
      <c r="A1182" t="s">
        <v>2382</v>
      </c>
      <c r="B1182" s="2" t="s">
        <v>2569</v>
      </c>
      <c r="C1182" t="s">
        <v>2570</v>
      </c>
      <c r="D1182" t="s">
        <v>161</v>
      </c>
      <c r="E1182">
        <v>1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9</v>
      </c>
      <c r="U1182">
        <v>0</v>
      </c>
      <c r="V1182">
        <v>0</v>
      </c>
      <c r="W1182">
        <v>0</v>
      </c>
      <c r="X1182" t="s">
        <v>45</v>
      </c>
      <c r="Y1182" t="s">
        <v>47</v>
      </c>
      <c r="Z1182" t="s">
        <v>45</v>
      </c>
      <c r="AA1182">
        <v>11</v>
      </c>
      <c r="AB1182">
        <v>2953</v>
      </c>
      <c r="AC1182">
        <v>1433</v>
      </c>
      <c r="AD1182">
        <v>87</v>
      </c>
      <c r="AE1182">
        <v>0</v>
      </c>
      <c r="AF1182" t="s">
        <v>47</v>
      </c>
      <c r="AG1182" t="s">
        <v>76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44361.602083333331</v>
      </c>
    </row>
    <row r="1183" spans="1:41" x14ac:dyDescent="0.15">
      <c r="A1183" t="s">
        <v>2382</v>
      </c>
      <c r="B1183" s="2" t="s">
        <v>2571</v>
      </c>
      <c r="C1183" t="s">
        <v>2572</v>
      </c>
      <c r="D1183" t="s">
        <v>2573</v>
      </c>
      <c r="E1183">
        <v>2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10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12</v>
      </c>
      <c r="AB1183">
        <v>3703</v>
      </c>
      <c r="AC1183">
        <v>1749</v>
      </c>
      <c r="AD1183">
        <v>205</v>
      </c>
      <c r="AE1183">
        <v>11</v>
      </c>
      <c r="AF1183" t="s">
        <v>122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44305.944444444445</v>
      </c>
    </row>
    <row r="1184" spans="1:41" x14ac:dyDescent="0.15">
      <c r="A1184" t="s">
        <v>2382</v>
      </c>
      <c r="B1184" s="2" t="s">
        <v>2574</v>
      </c>
      <c r="C1184" t="s">
        <v>1671</v>
      </c>
      <c r="D1184" t="s">
        <v>2234</v>
      </c>
      <c r="E1184">
        <v>1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2274</v>
      </c>
      <c r="AC1184">
        <v>1084</v>
      </c>
      <c r="AD1184">
        <v>106</v>
      </c>
      <c r="AE1184">
        <v>4</v>
      </c>
      <c r="AF1184" t="s">
        <v>47</v>
      </c>
      <c r="AG1184" t="s">
        <v>76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44451.68472222222</v>
      </c>
    </row>
    <row r="1185" spans="1:41" x14ac:dyDescent="0.15">
      <c r="A1185" t="s">
        <v>2382</v>
      </c>
      <c r="B1185" s="2" t="s">
        <v>2575</v>
      </c>
      <c r="C1185" t="s">
        <v>2576</v>
      </c>
      <c r="D1185" t="s">
        <v>2577</v>
      </c>
      <c r="E1185">
        <v>2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2722</v>
      </c>
      <c r="AC1185">
        <v>1335</v>
      </c>
      <c r="AD1185">
        <v>52</v>
      </c>
      <c r="AE1185">
        <v>3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44427.853472222225</v>
      </c>
    </row>
    <row r="1186" spans="1:41" x14ac:dyDescent="0.15">
      <c r="A1186" t="s">
        <v>2382</v>
      </c>
      <c r="B1186" s="2" t="s">
        <v>2578</v>
      </c>
      <c r="C1186" t="s">
        <v>2579</v>
      </c>
      <c r="D1186" t="s">
        <v>2580</v>
      </c>
      <c r="E1186">
        <v>16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1099</v>
      </c>
      <c r="O1186">
        <v>539</v>
      </c>
      <c r="P1186">
        <v>21</v>
      </c>
      <c r="Q1186">
        <v>0</v>
      </c>
      <c r="R1186" t="s">
        <v>47</v>
      </c>
      <c r="S1186" t="s">
        <v>76</v>
      </c>
      <c r="T1186">
        <v>9</v>
      </c>
      <c r="U1186">
        <v>1977</v>
      </c>
      <c r="V1186">
        <v>968</v>
      </c>
      <c r="W1186">
        <v>41</v>
      </c>
      <c r="X1186">
        <v>0</v>
      </c>
      <c r="Y1186" t="s">
        <v>47</v>
      </c>
      <c r="Z1186" t="s">
        <v>76</v>
      </c>
      <c r="AA1186">
        <v>11</v>
      </c>
      <c r="AB1186">
        <v>2887</v>
      </c>
      <c r="AC1186">
        <v>1409</v>
      </c>
      <c r="AD1186">
        <v>69</v>
      </c>
      <c r="AE1186">
        <v>0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44443.550694444442</v>
      </c>
    </row>
    <row r="1187" spans="1:41" x14ac:dyDescent="0.15">
      <c r="A1187" t="s">
        <v>2382</v>
      </c>
      <c r="B1187" s="2" t="s">
        <v>2581</v>
      </c>
      <c r="C1187" t="s">
        <v>2582</v>
      </c>
      <c r="D1187" t="s">
        <v>2067</v>
      </c>
      <c r="E1187">
        <v>15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7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10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3991</v>
      </c>
      <c r="AC1187">
        <v>1915</v>
      </c>
      <c r="AD1187">
        <v>161</v>
      </c>
      <c r="AE1187">
        <v>6</v>
      </c>
      <c r="AF1187" t="s">
        <v>122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44436.557638888888</v>
      </c>
    </row>
    <row r="1188" spans="1:41" x14ac:dyDescent="0.15">
      <c r="A1188" t="s">
        <v>2382</v>
      </c>
      <c r="B1188" s="2" t="s">
        <v>2583</v>
      </c>
      <c r="C1188" t="s">
        <v>2584</v>
      </c>
      <c r="D1188" t="s">
        <v>2585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44133.96597222222</v>
      </c>
    </row>
    <row r="1189" spans="1:41" x14ac:dyDescent="0.15">
      <c r="A1189" t="s">
        <v>2382</v>
      </c>
      <c r="B1189" s="2" t="s">
        <v>2586</v>
      </c>
      <c r="C1189" t="s">
        <v>2450</v>
      </c>
      <c r="D1189" t="s">
        <v>2587</v>
      </c>
      <c r="E1189">
        <v>1</v>
      </c>
      <c r="F1189">
        <v>1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3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7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9</v>
      </c>
      <c r="AB1189">
        <v>2262</v>
      </c>
      <c r="AC1189">
        <v>1103</v>
      </c>
      <c r="AD1189">
        <v>56</v>
      </c>
      <c r="AE1189">
        <v>6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44402.750694444447</v>
      </c>
    </row>
    <row r="1190" spans="1:41" x14ac:dyDescent="0.15">
      <c r="A1190" t="s">
        <v>2382</v>
      </c>
      <c r="B1190" s="2" t="s">
        <v>2588</v>
      </c>
      <c r="C1190" t="s">
        <v>2589</v>
      </c>
      <c r="D1190" t="s">
        <v>2590</v>
      </c>
      <c r="E1190">
        <v>1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9</v>
      </c>
      <c r="AB1190">
        <v>1990</v>
      </c>
      <c r="AC1190">
        <v>977</v>
      </c>
      <c r="AD1190">
        <v>36</v>
      </c>
      <c r="AE1190">
        <v>1</v>
      </c>
      <c r="AF1190" t="s">
        <v>47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44278.823611111111</v>
      </c>
    </row>
    <row r="1191" spans="1:41" x14ac:dyDescent="0.15">
      <c r="A1191" t="s">
        <v>2382</v>
      </c>
      <c r="B1191" s="2" t="s">
        <v>2591</v>
      </c>
      <c r="C1191" t="s">
        <v>2592</v>
      </c>
      <c r="D1191" t="s">
        <v>1780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6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2382</v>
      </c>
      <c r="B1192" s="2" t="s">
        <v>2593</v>
      </c>
      <c r="C1192" t="s">
        <v>604</v>
      </c>
      <c r="D1192" t="s">
        <v>2594</v>
      </c>
      <c r="E1192">
        <v>1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3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6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8</v>
      </c>
      <c r="AB1192">
        <v>1411</v>
      </c>
      <c r="AC1192">
        <v>694</v>
      </c>
      <c r="AD1192">
        <v>23</v>
      </c>
      <c r="AE1192">
        <v>0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44255.868055555555</v>
      </c>
    </row>
    <row r="1193" spans="1:41" x14ac:dyDescent="0.15">
      <c r="A1193" t="s">
        <v>2382</v>
      </c>
      <c r="B1193" s="2" t="s">
        <v>2595</v>
      </c>
      <c r="C1193" t="s">
        <v>2596</v>
      </c>
      <c r="D1193" t="s">
        <v>2597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2382</v>
      </c>
      <c r="B1194" s="2" t="s">
        <v>2598</v>
      </c>
      <c r="C1194" t="s">
        <v>2599</v>
      </c>
      <c r="D1194" t="s">
        <v>2156</v>
      </c>
      <c r="E1194">
        <v>3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4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2544</v>
      </c>
      <c r="AC1194">
        <v>1264</v>
      </c>
      <c r="AD1194">
        <v>16</v>
      </c>
      <c r="AE1194">
        <v>0</v>
      </c>
      <c r="AF1194" t="s">
        <v>47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44375.557638888888</v>
      </c>
    </row>
    <row r="1195" spans="1:41" x14ac:dyDescent="0.15">
      <c r="A1195" t="s">
        <v>2382</v>
      </c>
      <c r="B1195" s="2" t="s">
        <v>2600</v>
      </c>
      <c r="C1195" t="s">
        <v>1762</v>
      </c>
      <c r="D1195" t="s">
        <v>2601</v>
      </c>
      <c r="E1195">
        <v>4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5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12</v>
      </c>
      <c r="AB1195">
        <v>4066</v>
      </c>
      <c r="AC1195">
        <v>1964</v>
      </c>
      <c r="AD1195">
        <v>138</v>
      </c>
      <c r="AE1195">
        <v>0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44412.688888888886</v>
      </c>
    </row>
    <row r="1196" spans="1:41" x14ac:dyDescent="0.15">
      <c r="A1196" t="s">
        <v>2382</v>
      </c>
      <c r="B1196" s="2" t="s">
        <v>2602</v>
      </c>
      <c r="C1196" t="s">
        <v>2603</v>
      </c>
      <c r="D1196" t="s">
        <v>1391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12</v>
      </c>
      <c r="AB1196">
        <v>2489</v>
      </c>
      <c r="AC1196">
        <v>1191</v>
      </c>
      <c r="AD1196">
        <v>107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44347.724999999999</v>
      </c>
    </row>
    <row r="1197" spans="1:41" x14ac:dyDescent="0.15">
      <c r="A1197" t="s">
        <v>2382</v>
      </c>
      <c r="B1197" s="2" t="s">
        <v>2604</v>
      </c>
      <c r="C1197" t="s">
        <v>2605</v>
      </c>
      <c r="D1197" t="s">
        <v>2606</v>
      </c>
      <c r="E1197">
        <v>2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3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6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1691</v>
      </c>
      <c r="AC1197">
        <v>784</v>
      </c>
      <c r="AD1197">
        <v>123</v>
      </c>
      <c r="AE1197">
        <v>2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44436.561111111114</v>
      </c>
    </row>
    <row r="1198" spans="1:41" x14ac:dyDescent="0.15">
      <c r="A1198" t="s">
        <v>2382</v>
      </c>
      <c r="B1198" s="2" t="s">
        <v>2607</v>
      </c>
      <c r="C1198" t="s">
        <v>2608</v>
      </c>
      <c r="D1198" t="s">
        <v>1787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2382</v>
      </c>
      <c r="B1199" s="2" t="s">
        <v>2609</v>
      </c>
      <c r="C1199" t="s">
        <v>2610</v>
      </c>
      <c r="D1199" t="s">
        <v>2611</v>
      </c>
      <c r="E1199">
        <v>3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6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9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11</v>
      </c>
      <c r="AB1199">
        <v>2703</v>
      </c>
      <c r="AC1199">
        <v>1316</v>
      </c>
      <c r="AD1199">
        <v>71</v>
      </c>
      <c r="AE1199">
        <v>1</v>
      </c>
      <c r="AF1199" t="s">
        <v>122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44382.865972222222</v>
      </c>
    </row>
    <row r="1200" spans="1:41" x14ac:dyDescent="0.15">
      <c r="A1200" t="s">
        <v>2382</v>
      </c>
      <c r="B1200" s="2" t="s">
        <v>2612</v>
      </c>
      <c r="C1200" t="s">
        <v>2613</v>
      </c>
      <c r="D1200" t="s">
        <v>2614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9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11</v>
      </c>
      <c r="AB1200">
        <v>2560</v>
      </c>
      <c r="AC1200">
        <v>1206</v>
      </c>
      <c r="AD1200">
        <v>148</v>
      </c>
      <c r="AE1200">
        <v>6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44384.673611111109</v>
      </c>
    </row>
    <row r="1201" spans="1:41" x14ac:dyDescent="0.15">
      <c r="A1201" t="s">
        <v>2382</v>
      </c>
      <c r="B1201" s="2" t="s">
        <v>2615</v>
      </c>
      <c r="C1201" t="s">
        <v>2616</v>
      </c>
      <c r="D1201" t="s">
        <v>2617</v>
      </c>
      <c r="E1201">
        <v>4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3046</v>
      </c>
      <c r="AC1201">
        <v>1445</v>
      </c>
      <c r="AD1201">
        <v>156</v>
      </c>
      <c r="AE1201">
        <v>13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44372.870138888888</v>
      </c>
    </row>
    <row r="1202" spans="1:41" x14ac:dyDescent="0.15">
      <c r="A1202" t="s">
        <v>2382</v>
      </c>
      <c r="B1202" s="2" t="s">
        <v>2618</v>
      </c>
      <c r="C1202" t="s">
        <v>2619</v>
      </c>
      <c r="D1202" t="s">
        <v>2620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10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2622</v>
      </c>
      <c r="C1203" t="s">
        <v>128</v>
      </c>
      <c r="D1203" t="s">
        <v>2623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2490</v>
      </c>
      <c r="AC1203">
        <v>1209</v>
      </c>
      <c r="AD1203">
        <v>72</v>
      </c>
      <c r="AE1203">
        <v>4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44384.631249999999</v>
      </c>
    </row>
    <row r="1204" spans="1:41" x14ac:dyDescent="0.15">
      <c r="A1204" t="s">
        <v>2621</v>
      </c>
      <c r="B1204" s="2" t="s">
        <v>2624</v>
      </c>
      <c r="C1204" t="s">
        <v>2625</v>
      </c>
      <c r="D1204" t="s">
        <v>2440</v>
      </c>
      <c r="E1204">
        <v>3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2811</v>
      </c>
      <c r="AC1204">
        <v>1364</v>
      </c>
      <c r="AD1204">
        <v>83</v>
      </c>
      <c r="AE1204">
        <v>2</v>
      </c>
      <c r="AF1204" t="s">
        <v>47</v>
      </c>
      <c r="AG1204" t="s">
        <v>76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44219.695138888892</v>
      </c>
    </row>
    <row r="1205" spans="1:41" x14ac:dyDescent="0.15">
      <c r="A1205" t="s">
        <v>2621</v>
      </c>
      <c r="B1205" s="2" t="s">
        <v>2626</v>
      </c>
      <c r="C1205" t="s">
        <v>2627</v>
      </c>
      <c r="D1205" t="s">
        <v>2223</v>
      </c>
      <c r="E1205">
        <v>2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6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10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12</v>
      </c>
      <c r="AB1205">
        <v>3469</v>
      </c>
      <c r="AC1205">
        <v>1668</v>
      </c>
      <c r="AD1205">
        <v>133</v>
      </c>
      <c r="AE1205">
        <v>9</v>
      </c>
      <c r="AF1205" t="s">
        <v>122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44305.936111111114</v>
      </c>
    </row>
    <row r="1206" spans="1:41" x14ac:dyDescent="0.15">
      <c r="A1206" t="s">
        <v>2621</v>
      </c>
      <c r="B1206" s="2" t="s">
        <v>2628</v>
      </c>
      <c r="C1206" t="s">
        <v>409</v>
      </c>
      <c r="D1206" t="s">
        <v>2629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7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9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44133.96597222222</v>
      </c>
    </row>
    <row r="1207" spans="1:41" x14ac:dyDescent="0.15">
      <c r="A1207" t="s">
        <v>2621</v>
      </c>
      <c r="B1207" s="2" t="s">
        <v>2630</v>
      </c>
      <c r="C1207" t="s">
        <v>2631</v>
      </c>
      <c r="D1207" t="s">
        <v>2407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7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12</v>
      </c>
      <c r="AB1207">
        <v>3500</v>
      </c>
      <c r="AC1207">
        <v>1656</v>
      </c>
      <c r="AD1207">
        <v>188</v>
      </c>
      <c r="AE1207">
        <v>7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44456.750694444447</v>
      </c>
    </row>
    <row r="1208" spans="1:41" x14ac:dyDescent="0.15">
      <c r="A1208" t="s">
        <v>2621</v>
      </c>
      <c r="B1208" s="2" t="s">
        <v>2632</v>
      </c>
      <c r="C1208" t="s">
        <v>1671</v>
      </c>
      <c r="D1208" t="s">
        <v>2633</v>
      </c>
      <c r="E1208">
        <v>25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9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2250</v>
      </c>
      <c r="AC1208">
        <v>1097</v>
      </c>
      <c r="AD1208">
        <v>56</v>
      </c>
      <c r="AE1208">
        <v>0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44458.893055555556</v>
      </c>
    </row>
    <row r="1209" spans="1:41" x14ac:dyDescent="0.15">
      <c r="A1209" t="s">
        <v>2621</v>
      </c>
      <c r="B1209" s="2" t="s">
        <v>2634</v>
      </c>
      <c r="C1209" t="s">
        <v>2635</v>
      </c>
      <c r="D1209" t="s">
        <v>2446</v>
      </c>
      <c r="E1209">
        <v>12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6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9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3540</v>
      </c>
      <c r="AC1209">
        <v>1710</v>
      </c>
      <c r="AD1209">
        <v>120</v>
      </c>
      <c r="AE1209">
        <v>7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44361.616666666669</v>
      </c>
    </row>
    <row r="1210" spans="1:41" x14ac:dyDescent="0.15">
      <c r="A1210" t="s">
        <v>2621</v>
      </c>
      <c r="B1210" s="2" t="s">
        <v>2636</v>
      </c>
      <c r="C1210" t="s">
        <v>2637</v>
      </c>
      <c r="D1210" t="s">
        <v>2638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2639</v>
      </c>
      <c r="C1211" t="s">
        <v>2640</v>
      </c>
      <c r="D1211" t="s">
        <v>147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2641</v>
      </c>
      <c r="C1212" t="s">
        <v>2642</v>
      </c>
      <c r="D1212" t="s">
        <v>2156</v>
      </c>
      <c r="E1212">
        <v>4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4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3080</v>
      </c>
      <c r="AC1212">
        <v>1517</v>
      </c>
      <c r="AD1212">
        <v>46</v>
      </c>
      <c r="AE1212">
        <v>0</v>
      </c>
      <c r="AF1212" t="s">
        <v>47</v>
      </c>
      <c r="AG1212" t="s">
        <v>76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44382.897222222222</v>
      </c>
    </row>
    <row r="1213" spans="1:41" x14ac:dyDescent="0.15">
      <c r="A1213" t="s">
        <v>2621</v>
      </c>
      <c r="B1213" s="2" t="s">
        <v>2643</v>
      </c>
      <c r="C1213" t="s">
        <v>2187</v>
      </c>
      <c r="D1213" t="s">
        <v>2105</v>
      </c>
      <c r="E1213">
        <v>2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8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10</v>
      </c>
      <c r="AB1213">
        <v>2408</v>
      </c>
      <c r="AC1213">
        <v>1168</v>
      </c>
      <c r="AD1213">
        <v>72</v>
      </c>
      <c r="AE1213">
        <v>0</v>
      </c>
      <c r="AF1213" t="s">
        <v>47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44375.555555555555</v>
      </c>
    </row>
    <row r="1214" spans="1:41" x14ac:dyDescent="0.15">
      <c r="A1214" t="s">
        <v>2621</v>
      </c>
      <c r="B1214" s="2" t="s">
        <v>2644</v>
      </c>
      <c r="C1214" t="s">
        <v>56</v>
      </c>
      <c r="D1214" t="s">
        <v>2645</v>
      </c>
      <c r="E1214">
        <v>1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2488</v>
      </c>
      <c r="AC1214">
        <v>1207</v>
      </c>
      <c r="AD1214">
        <v>74</v>
      </c>
      <c r="AE1214">
        <v>2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44382.901388888888</v>
      </c>
    </row>
    <row r="1215" spans="1:41" x14ac:dyDescent="0.15">
      <c r="A1215" t="s">
        <v>2621</v>
      </c>
      <c r="B1215" s="2" t="s">
        <v>3048</v>
      </c>
      <c r="C1215" t="s">
        <v>3169</v>
      </c>
      <c r="D1215" t="s">
        <v>3100</v>
      </c>
      <c r="E1215">
        <v>2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4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7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9</v>
      </c>
      <c r="AB1215">
        <v>2426</v>
      </c>
      <c r="AC1215">
        <v>1199</v>
      </c>
      <c r="AD1215">
        <v>28</v>
      </c>
      <c r="AE1215">
        <v>0</v>
      </c>
      <c r="AF1215" t="s">
        <v>47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44457.591666666667</v>
      </c>
    </row>
    <row r="1216" spans="1:41" x14ac:dyDescent="0.15">
      <c r="A1216" t="s">
        <v>2621</v>
      </c>
      <c r="B1216" s="2" t="s">
        <v>2646</v>
      </c>
      <c r="C1216" t="s">
        <v>2647</v>
      </c>
      <c r="D1216" t="s">
        <v>2648</v>
      </c>
      <c r="E1216">
        <v>3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7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10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12</v>
      </c>
      <c r="AB1216">
        <v>3344</v>
      </c>
      <c r="AC1216">
        <v>1584</v>
      </c>
      <c r="AD1216">
        <v>176</v>
      </c>
      <c r="AE1216">
        <v>14</v>
      </c>
      <c r="AF1216" t="s">
        <v>122</v>
      </c>
      <c r="AG1216" t="s">
        <v>76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44368.619444444441</v>
      </c>
    </row>
    <row r="1217" spans="1:41" x14ac:dyDescent="0.15">
      <c r="A1217" t="s">
        <v>2621</v>
      </c>
      <c r="B1217" s="2" t="s">
        <v>2649</v>
      </c>
      <c r="C1217" t="s">
        <v>1671</v>
      </c>
      <c r="D1217" t="s">
        <v>2304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4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7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10</v>
      </c>
      <c r="AB1217">
        <v>0</v>
      </c>
      <c r="AC1217">
        <v>0</v>
      </c>
      <c r="AD1217">
        <v>0</v>
      </c>
      <c r="AE1217" t="s">
        <v>45</v>
      </c>
      <c r="AF1217" t="s">
        <v>122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44133.96597222222</v>
      </c>
    </row>
    <row r="1218" spans="1:41" x14ac:dyDescent="0.15">
      <c r="A1218" t="s">
        <v>2621</v>
      </c>
      <c r="B1218" s="2" t="s">
        <v>2650</v>
      </c>
      <c r="C1218" t="s">
        <v>2651</v>
      </c>
      <c r="D1218" t="s">
        <v>1677</v>
      </c>
      <c r="E1218">
        <v>3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3280</v>
      </c>
      <c r="AC1218">
        <v>1606</v>
      </c>
      <c r="AD1218">
        <v>68</v>
      </c>
      <c r="AE1218">
        <v>1</v>
      </c>
      <c r="AF1218" t="s">
        <v>47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44401.770138888889</v>
      </c>
    </row>
    <row r="1219" spans="1:41" x14ac:dyDescent="0.15">
      <c r="A1219" t="s">
        <v>2621</v>
      </c>
      <c r="B1219" s="2" t="s">
        <v>2652</v>
      </c>
      <c r="C1219" t="s">
        <v>2653</v>
      </c>
      <c r="D1219" t="s">
        <v>2654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6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11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44133.96597222222</v>
      </c>
    </row>
    <row r="1220" spans="1:41" x14ac:dyDescent="0.15">
      <c r="A1220" t="s">
        <v>2621</v>
      </c>
      <c r="B1220" s="2" t="s">
        <v>2655</v>
      </c>
      <c r="C1220" t="s">
        <v>709</v>
      </c>
      <c r="D1220" t="s">
        <v>2656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6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2657</v>
      </c>
      <c r="C1221" t="s">
        <v>2658</v>
      </c>
      <c r="D1221" t="s">
        <v>2659</v>
      </c>
      <c r="E1221">
        <v>19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7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12</v>
      </c>
      <c r="AB1221">
        <v>3728</v>
      </c>
      <c r="AC1221">
        <v>1765</v>
      </c>
      <c r="AD1221">
        <v>198</v>
      </c>
      <c r="AE1221">
        <v>18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44434.815972222219</v>
      </c>
    </row>
    <row r="1222" spans="1:41" x14ac:dyDescent="0.15">
      <c r="A1222" t="s">
        <v>2621</v>
      </c>
      <c r="B1222" s="2" t="s">
        <v>2660</v>
      </c>
      <c r="C1222" t="s">
        <v>2661</v>
      </c>
      <c r="D1222" t="s">
        <v>2662</v>
      </c>
      <c r="E1222">
        <v>6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7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10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12</v>
      </c>
      <c r="AB1222">
        <v>3611</v>
      </c>
      <c r="AC1222">
        <v>1701</v>
      </c>
      <c r="AD1222">
        <v>209</v>
      </c>
      <c r="AE1222">
        <v>20</v>
      </c>
      <c r="AF1222" t="s">
        <v>122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44375.624305555553</v>
      </c>
    </row>
    <row r="1223" spans="1:41" x14ac:dyDescent="0.15">
      <c r="A1223" t="s">
        <v>2621</v>
      </c>
      <c r="B1223" s="2" t="s">
        <v>2663</v>
      </c>
      <c r="C1223" t="s">
        <v>2450</v>
      </c>
      <c r="D1223" t="s">
        <v>2451</v>
      </c>
      <c r="E1223">
        <v>0</v>
      </c>
      <c r="F1223">
        <v>2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4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7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44133.96597222222</v>
      </c>
    </row>
    <row r="1224" spans="1:41" x14ac:dyDescent="0.15">
      <c r="A1224" t="s">
        <v>2621</v>
      </c>
      <c r="B1224" s="2" t="s">
        <v>2664</v>
      </c>
      <c r="C1224" t="s">
        <v>2665</v>
      </c>
      <c r="D1224" t="s">
        <v>2666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1624</v>
      </c>
      <c r="AC1224">
        <v>796</v>
      </c>
      <c r="AD1224">
        <v>32</v>
      </c>
      <c r="AE1224">
        <v>0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44354.884027777778</v>
      </c>
    </row>
    <row r="1225" spans="1:41" x14ac:dyDescent="0.15">
      <c r="A1225" t="s">
        <v>2621</v>
      </c>
      <c r="B1225" s="2" t="s">
        <v>2667</v>
      </c>
      <c r="C1225" t="s">
        <v>2668</v>
      </c>
      <c r="D1225" t="s">
        <v>2669</v>
      </c>
      <c r="E1225">
        <v>1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2354</v>
      </c>
      <c r="AC1225">
        <v>1156</v>
      </c>
      <c r="AD1225">
        <v>42</v>
      </c>
      <c r="AE1225">
        <v>0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44347.555555555555</v>
      </c>
    </row>
    <row r="1226" spans="1:41" x14ac:dyDescent="0.15">
      <c r="A1226" t="s">
        <v>2621</v>
      </c>
      <c r="B1226" s="2" t="s">
        <v>2670</v>
      </c>
      <c r="C1226" t="s">
        <v>103</v>
      </c>
      <c r="D1226" t="s">
        <v>2633</v>
      </c>
      <c r="E1226">
        <v>2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1716</v>
      </c>
      <c r="AC1226">
        <v>849</v>
      </c>
      <c r="AD1226">
        <v>18</v>
      </c>
      <c r="AE1226">
        <v>0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44459.556944444441</v>
      </c>
    </row>
    <row r="1227" spans="1:41" x14ac:dyDescent="0.15">
      <c r="A1227" t="s">
        <v>2621</v>
      </c>
      <c r="B1227" s="2" t="s">
        <v>2671</v>
      </c>
      <c r="C1227" t="s">
        <v>2672</v>
      </c>
      <c r="D1227" t="s">
        <v>2257</v>
      </c>
      <c r="E1227">
        <v>4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6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3138</v>
      </c>
      <c r="AC1227">
        <v>1511</v>
      </c>
      <c r="AD1227">
        <v>116</v>
      </c>
      <c r="AE1227">
        <v>3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44429.5625</v>
      </c>
    </row>
    <row r="1228" spans="1:41" x14ac:dyDescent="0.15">
      <c r="A1228" t="s">
        <v>2621</v>
      </c>
      <c r="B1228" s="2" t="s">
        <v>2673</v>
      </c>
      <c r="C1228" t="s">
        <v>692</v>
      </c>
      <c r="D1228" t="s">
        <v>1218</v>
      </c>
      <c r="E1228">
        <v>1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2700</v>
      </c>
      <c r="AC1228">
        <v>1299</v>
      </c>
      <c r="AD1228">
        <v>102</v>
      </c>
      <c r="AE1228">
        <v>1</v>
      </c>
      <c r="AF1228" t="s">
        <v>122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44149.551388888889</v>
      </c>
    </row>
    <row r="1229" spans="1:41" x14ac:dyDescent="0.15">
      <c r="A1229" t="s">
        <v>2621</v>
      </c>
      <c r="B1229" s="2" t="s">
        <v>2674</v>
      </c>
      <c r="C1229" t="s">
        <v>2675</v>
      </c>
      <c r="D1229" t="s">
        <v>2440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6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44133.96597222222</v>
      </c>
    </row>
    <row r="1230" spans="1:41" x14ac:dyDescent="0.15">
      <c r="A1230" t="s">
        <v>2621</v>
      </c>
      <c r="B1230" s="2" t="s">
        <v>2676</v>
      </c>
      <c r="C1230" t="s">
        <v>2677</v>
      </c>
      <c r="D1230" t="s">
        <v>2475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44133.96597222222</v>
      </c>
    </row>
    <row r="1231" spans="1:41" x14ac:dyDescent="0.15">
      <c r="A1231" t="s">
        <v>2621</v>
      </c>
      <c r="B1231" s="2" t="s">
        <v>2678</v>
      </c>
      <c r="C1231" t="s">
        <v>2679</v>
      </c>
      <c r="D1231" t="s">
        <v>2680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7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10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44133.96597222222</v>
      </c>
    </row>
    <row r="1232" spans="1:41" x14ac:dyDescent="0.15">
      <c r="A1232" t="s">
        <v>2621</v>
      </c>
      <c r="B1232" s="2" t="s">
        <v>2681</v>
      </c>
      <c r="C1232" t="s">
        <v>49</v>
      </c>
      <c r="D1232" t="s">
        <v>2682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3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9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2683</v>
      </c>
      <c r="C1233" t="s">
        <v>1671</v>
      </c>
      <c r="D1233" t="s">
        <v>2684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10</v>
      </c>
      <c r="AB1233">
        <v>1870</v>
      </c>
      <c r="AC1233">
        <v>911</v>
      </c>
      <c r="AD1233">
        <v>48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44384.650694444441</v>
      </c>
    </row>
    <row r="1234" spans="1:41" x14ac:dyDescent="0.15">
      <c r="A1234" t="s">
        <v>2621</v>
      </c>
      <c r="B1234" s="2" t="s">
        <v>2685</v>
      </c>
      <c r="C1234" t="s">
        <v>2686</v>
      </c>
      <c r="D1234" t="s">
        <v>2687</v>
      </c>
      <c r="E1234">
        <v>26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12</v>
      </c>
      <c r="AB1234">
        <v>3072</v>
      </c>
      <c r="AC1234">
        <v>1422</v>
      </c>
      <c r="AD1234">
        <v>228</v>
      </c>
      <c r="AE1234">
        <v>22</v>
      </c>
      <c r="AF1234" t="s">
        <v>122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44458.958333333336</v>
      </c>
    </row>
    <row r="1235" spans="1:41" x14ac:dyDescent="0.15">
      <c r="A1235" t="s">
        <v>2621</v>
      </c>
      <c r="B1235" s="2" t="s">
        <v>2688</v>
      </c>
      <c r="C1235" t="s">
        <v>2689</v>
      </c>
      <c r="D1235" t="s">
        <v>992</v>
      </c>
      <c r="E1235">
        <v>6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10</v>
      </c>
      <c r="AB1235">
        <v>2283</v>
      </c>
      <c r="AC1235">
        <v>1124</v>
      </c>
      <c r="AD1235">
        <v>35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44462.824305555558</v>
      </c>
    </row>
    <row r="1236" spans="1:41" x14ac:dyDescent="0.15">
      <c r="A1236" t="s">
        <v>2621</v>
      </c>
      <c r="B1236" s="2" t="s">
        <v>2690</v>
      </c>
      <c r="C1236" t="s">
        <v>2691</v>
      </c>
      <c r="D1236" t="s">
        <v>2692</v>
      </c>
      <c r="E1236">
        <v>1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2499</v>
      </c>
      <c r="AC1236">
        <v>1217</v>
      </c>
      <c r="AD1236">
        <v>65</v>
      </c>
      <c r="AE1236">
        <v>1</v>
      </c>
      <c r="AF1236" t="s">
        <v>122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44337.785416666666</v>
      </c>
    </row>
    <row r="1237" spans="1:41" x14ac:dyDescent="0.15">
      <c r="A1237" t="s">
        <v>2621</v>
      </c>
      <c r="B1237" s="2" t="s">
        <v>2693</v>
      </c>
      <c r="C1237" t="s">
        <v>2694</v>
      </c>
      <c r="D1237" t="s">
        <v>2695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10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44133.96597222222</v>
      </c>
    </row>
    <row r="1238" spans="1:41" x14ac:dyDescent="0.15">
      <c r="A1238" t="s">
        <v>2621</v>
      </c>
      <c r="B1238" s="2" t="s">
        <v>2696</v>
      </c>
      <c r="C1238" t="s">
        <v>2697</v>
      </c>
      <c r="D1238" t="s">
        <v>2698</v>
      </c>
      <c r="E1238">
        <v>3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3471</v>
      </c>
      <c r="AC1238">
        <v>1662</v>
      </c>
      <c r="AD1238">
        <v>147</v>
      </c>
      <c r="AE1238">
        <v>7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44428.865277777775</v>
      </c>
    </row>
    <row r="1239" spans="1:41" x14ac:dyDescent="0.15">
      <c r="A1239" t="s">
        <v>2621</v>
      </c>
      <c r="B1239" s="2" t="s">
        <v>2699</v>
      </c>
      <c r="C1239" t="s">
        <v>2700</v>
      </c>
      <c r="D1239" t="s">
        <v>2472</v>
      </c>
      <c r="E1239">
        <v>6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12</v>
      </c>
      <c r="AB1239">
        <v>2754</v>
      </c>
      <c r="AC1239">
        <v>1289</v>
      </c>
      <c r="AD1239">
        <v>176</v>
      </c>
      <c r="AE1239">
        <v>7</v>
      </c>
      <c r="AF1239" t="s">
        <v>122</v>
      </c>
      <c r="AG1239" t="s">
        <v>76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44443.509027777778</v>
      </c>
    </row>
    <row r="1240" spans="1:41" x14ac:dyDescent="0.15">
      <c r="A1240" t="s">
        <v>2621</v>
      </c>
      <c r="B1240" s="2" t="s">
        <v>2701</v>
      </c>
      <c r="C1240" t="s">
        <v>2702</v>
      </c>
      <c r="D1240" t="s">
        <v>2469</v>
      </c>
      <c r="E1240">
        <v>17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3216</v>
      </c>
      <c r="AC1240">
        <v>1579</v>
      </c>
      <c r="AD1240">
        <v>58</v>
      </c>
      <c r="AE1240">
        <v>0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44458.51458333333</v>
      </c>
    </row>
    <row r="1241" spans="1:41" x14ac:dyDescent="0.15">
      <c r="A1241" t="s">
        <v>2621</v>
      </c>
      <c r="B1241" s="2" t="s">
        <v>2703</v>
      </c>
      <c r="C1241" t="s">
        <v>230</v>
      </c>
      <c r="D1241" t="s">
        <v>147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2704</v>
      </c>
      <c r="C1242" t="s">
        <v>2705</v>
      </c>
      <c r="D1242" t="s">
        <v>2706</v>
      </c>
      <c r="E1242">
        <v>11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10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12</v>
      </c>
      <c r="AB1242">
        <v>2869</v>
      </c>
      <c r="AC1242">
        <v>1319</v>
      </c>
      <c r="AD1242">
        <v>231</v>
      </c>
      <c r="AE1242">
        <v>15</v>
      </c>
      <c r="AF1242" t="s">
        <v>122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44436.59375</v>
      </c>
    </row>
    <row r="1243" spans="1:41" x14ac:dyDescent="0.15">
      <c r="A1243" t="s">
        <v>2621</v>
      </c>
      <c r="B1243" s="2" t="s">
        <v>2707</v>
      </c>
      <c r="C1243" t="s">
        <v>2708</v>
      </c>
      <c r="D1243" t="s">
        <v>2304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44133.96597222222</v>
      </c>
    </row>
    <row r="1244" spans="1:41" x14ac:dyDescent="0.15">
      <c r="A1244" t="s">
        <v>2621</v>
      </c>
      <c r="B1244" s="2" t="s">
        <v>2709</v>
      </c>
      <c r="C1244" t="s">
        <v>2710</v>
      </c>
      <c r="D1244" t="s">
        <v>753</v>
      </c>
      <c r="E1244">
        <v>2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6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12</v>
      </c>
      <c r="AB1244">
        <v>3297</v>
      </c>
      <c r="AC1244">
        <v>1602</v>
      </c>
      <c r="AD1244">
        <v>93</v>
      </c>
      <c r="AE1244">
        <v>1</v>
      </c>
      <c r="AF1244" t="s">
        <v>47</v>
      </c>
      <c r="AG1244" t="s">
        <v>76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44299.902083333334</v>
      </c>
    </row>
    <row r="1245" spans="1:41" x14ac:dyDescent="0.15">
      <c r="A1245" t="s">
        <v>2621</v>
      </c>
      <c r="B1245" s="2" t="s">
        <v>2711</v>
      </c>
      <c r="C1245" t="s">
        <v>1256</v>
      </c>
      <c r="D1245" t="s">
        <v>2194</v>
      </c>
      <c r="E1245">
        <v>7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2998</v>
      </c>
      <c r="AC1245">
        <v>1462</v>
      </c>
      <c r="AD1245">
        <v>74</v>
      </c>
      <c r="AE1245">
        <v>3</v>
      </c>
      <c r="AF1245" t="s">
        <v>122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44375.579861111109</v>
      </c>
    </row>
    <row r="1246" spans="1:41" x14ac:dyDescent="0.15">
      <c r="A1246" t="s">
        <v>2621</v>
      </c>
      <c r="B1246" s="2" t="s">
        <v>2712</v>
      </c>
      <c r="C1246" t="s">
        <v>103</v>
      </c>
      <c r="D1246" t="s">
        <v>2713</v>
      </c>
      <c r="E1246">
        <v>2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2158</v>
      </c>
      <c r="AC1246">
        <v>1071</v>
      </c>
      <c r="AD1246">
        <v>16</v>
      </c>
      <c r="AE1246">
        <v>0</v>
      </c>
      <c r="AF1246" t="s">
        <v>47</v>
      </c>
      <c r="AG1246" t="s">
        <v>76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44443.685416666667</v>
      </c>
    </row>
    <row r="1247" spans="1:41" x14ac:dyDescent="0.15">
      <c r="A1247" t="s">
        <v>2621</v>
      </c>
      <c r="B1247" s="2" t="s">
        <v>2714</v>
      </c>
      <c r="C1247" t="s">
        <v>358</v>
      </c>
      <c r="D1247" t="s">
        <v>2715</v>
      </c>
      <c r="E1247">
        <v>5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1947</v>
      </c>
      <c r="V1247">
        <v>968</v>
      </c>
      <c r="W1247">
        <v>11</v>
      </c>
      <c r="X1247">
        <v>0</v>
      </c>
      <c r="Y1247" t="s">
        <v>47</v>
      </c>
      <c r="Z1247" t="s">
        <v>76</v>
      </c>
      <c r="AA1247">
        <v>11</v>
      </c>
      <c r="AB1247">
        <v>2937</v>
      </c>
      <c r="AC1247">
        <v>1437</v>
      </c>
      <c r="AD1247">
        <v>63</v>
      </c>
      <c r="AE1247">
        <v>2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44430.708333333336</v>
      </c>
    </row>
    <row r="1248" spans="1:41" x14ac:dyDescent="0.15">
      <c r="A1248" t="s">
        <v>2621</v>
      </c>
      <c r="B1248" s="2" t="s">
        <v>2716</v>
      </c>
      <c r="C1248" t="s">
        <v>1530</v>
      </c>
      <c r="D1248" t="s">
        <v>132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5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44133.96597222222</v>
      </c>
    </row>
    <row r="1249" spans="1:41" x14ac:dyDescent="0.15">
      <c r="A1249" t="s">
        <v>2621</v>
      </c>
      <c r="B1249" s="2" t="s">
        <v>2717</v>
      </c>
      <c r="C1249" t="s">
        <v>2718</v>
      </c>
      <c r="D1249" t="s">
        <v>2454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2719</v>
      </c>
      <c r="C1250" t="s">
        <v>2720</v>
      </c>
      <c r="D1250" t="s">
        <v>247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5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8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10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44133.96597222222</v>
      </c>
    </row>
    <row r="1251" spans="1:41" x14ac:dyDescent="0.15">
      <c r="A1251" t="s">
        <v>2621</v>
      </c>
      <c r="B1251" s="2" t="s">
        <v>2721</v>
      </c>
      <c r="C1251" t="s">
        <v>2511</v>
      </c>
      <c r="D1251" t="s">
        <v>2512</v>
      </c>
      <c r="E1251">
        <v>1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5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8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2383</v>
      </c>
      <c r="AC1251">
        <v>1164</v>
      </c>
      <c r="AD1251">
        <v>55</v>
      </c>
      <c r="AE1251">
        <v>3</v>
      </c>
      <c r="AF1251" t="s">
        <v>47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44264.926388888889</v>
      </c>
    </row>
    <row r="1252" spans="1:41" x14ac:dyDescent="0.15">
      <c r="A1252" t="s">
        <v>2621</v>
      </c>
      <c r="B1252" s="2" t="s">
        <v>2722</v>
      </c>
      <c r="C1252" t="s">
        <v>2723</v>
      </c>
      <c r="D1252" t="s">
        <v>1871</v>
      </c>
      <c r="E1252">
        <v>13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12</v>
      </c>
      <c r="AB1252">
        <v>3411</v>
      </c>
      <c r="AC1252">
        <v>1638</v>
      </c>
      <c r="AD1252">
        <v>135</v>
      </c>
      <c r="AE1252">
        <v>0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44443.765277777777</v>
      </c>
    </row>
    <row r="1253" spans="1:41" x14ac:dyDescent="0.15">
      <c r="A1253" t="s">
        <v>2621</v>
      </c>
      <c r="B1253" s="2" t="s">
        <v>2724</v>
      </c>
      <c r="C1253" t="s">
        <v>2725</v>
      </c>
      <c r="D1253" t="s">
        <v>2585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4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7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44133.96597222222</v>
      </c>
    </row>
    <row r="1254" spans="1:41" x14ac:dyDescent="0.15">
      <c r="A1254" t="s">
        <v>2621</v>
      </c>
      <c r="B1254" s="2" t="s">
        <v>2726</v>
      </c>
      <c r="C1254" t="s">
        <v>2727</v>
      </c>
      <c r="D1254" t="s">
        <v>1245</v>
      </c>
      <c r="E1254">
        <v>5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2905</v>
      </c>
      <c r="AC1254">
        <v>1434</v>
      </c>
      <c r="AD1254">
        <v>37</v>
      </c>
      <c r="AE1254">
        <v>0</v>
      </c>
      <c r="AF1254" t="s">
        <v>47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44451.738194444442</v>
      </c>
    </row>
    <row r="1255" spans="1:41" x14ac:dyDescent="0.15">
      <c r="A1255" t="s">
        <v>2621</v>
      </c>
      <c r="B1255" s="2" t="s">
        <v>3049</v>
      </c>
      <c r="C1255" t="s">
        <v>2328</v>
      </c>
      <c r="D1255" t="s">
        <v>3170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6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9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11</v>
      </c>
      <c r="AB1255">
        <v>2796</v>
      </c>
      <c r="AC1255">
        <v>1353</v>
      </c>
      <c r="AD1255">
        <v>90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44384.722222222219</v>
      </c>
    </row>
    <row r="1256" spans="1:41" x14ac:dyDescent="0.15">
      <c r="A1256" t="s">
        <v>2621</v>
      </c>
      <c r="B1256" s="2" t="s">
        <v>2728</v>
      </c>
      <c r="C1256" t="s">
        <v>2450</v>
      </c>
      <c r="D1256" t="s">
        <v>2729</v>
      </c>
      <c r="E1256">
        <v>4</v>
      </c>
      <c r="F1256">
        <v>1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9</v>
      </c>
      <c r="AB1256">
        <v>2122</v>
      </c>
      <c r="AC1256">
        <v>1047</v>
      </c>
      <c r="AD1256">
        <v>28</v>
      </c>
      <c r="AE1256">
        <v>0</v>
      </c>
      <c r="AF1256" t="s">
        <v>47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44361.740972222222</v>
      </c>
    </row>
    <row r="1257" spans="1:41" x14ac:dyDescent="0.15">
      <c r="A1257" t="s">
        <v>2621</v>
      </c>
      <c r="B1257" s="2" t="s">
        <v>2730</v>
      </c>
      <c r="C1257" t="s">
        <v>2731</v>
      </c>
      <c r="D1257" t="s">
        <v>1677</v>
      </c>
      <c r="E1257">
        <v>2</v>
      </c>
      <c r="F1257">
        <v>3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10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12</v>
      </c>
      <c r="AB1257">
        <v>3057</v>
      </c>
      <c r="AC1257">
        <v>1498</v>
      </c>
      <c r="AD1257">
        <v>61</v>
      </c>
      <c r="AE1257">
        <v>1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44386.722916666666</v>
      </c>
    </row>
    <row r="1258" spans="1:41" x14ac:dyDescent="0.15">
      <c r="A1258" t="s">
        <v>2621</v>
      </c>
      <c r="B1258" s="2" t="s">
        <v>2732</v>
      </c>
      <c r="C1258" t="s">
        <v>2733</v>
      </c>
      <c r="D1258" t="s">
        <v>2454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4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7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9</v>
      </c>
      <c r="AB1258">
        <v>1766</v>
      </c>
      <c r="AC1258">
        <v>825</v>
      </c>
      <c r="AD1258">
        <v>116</v>
      </c>
      <c r="AE1258">
        <v>5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44267.870138888888</v>
      </c>
    </row>
    <row r="1259" spans="1:41" x14ac:dyDescent="0.15">
      <c r="A1259" t="s">
        <v>2621</v>
      </c>
      <c r="B1259" s="2" t="s">
        <v>2734</v>
      </c>
      <c r="C1259" t="s">
        <v>2735</v>
      </c>
      <c r="D1259" t="s">
        <v>2736</v>
      </c>
      <c r="E1259">
        <v>2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2583</v>
      </c>
      <c r="AC1259">
        <v>1265</v>
      </c>
      <c r="AD1259">
        <v>53</v>
      </c>
      <c r="AE1259">
        <v>6</v>
      </c>
      <c r="AF1259" t="s">
        <v>47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44282.865277777775</v>
      </c>
    </row>
    <row r="1260" spans="1:41" x14ac:dyDescent="0.15">
      <c r="A1260" t="s">
        <v>2621</v>
      </c>
      <c r="B1260" s="2" t="s">
        <v>2737</v>
      </c>
      <c r="C1260" t="s">
        <v>1833</v>
      </c>
      <c r="D1260" t="s">
        <v>2738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10</v>
      </c>
      <c r="AB1260">
        <v>2159</v>
      </c>
      <c r="AC1260">
        <v>1032</v>
      </c>
      <c r="AD1260">
        <v>95</v>
      </c>
      <c r="AE1260">
        <v>18</v>
      </c>
      <c r="AF1260" t="s">
        <v>47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44240.885416666664</v>
      </c>
    </row>
    <row r="1261" spans="1:41" x14ac:dyDescent="0.15">
      <c r="A1261" t="s">
        <v>2621</v>
      </c>
      <c r="B1261" s="2" t="s">
        <v>2739</v>
      </c>
      <c r="C1261" t="s">
        <v>71</v>
      </c>
      <c r="D1261" t="s">
        <v>2740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2741</v>
      </c>
      <c r="C1262" t="s">
        <v>2742</v>
      </c>
      <c r="D1262" t="s">
        <v>782</v>
      </c>
      <c r="E1262">
        <v>5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7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10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12</v>
      </c>
      <c r="AB1262">
        <v>3337</v>
      </c>
      <c r="AC1262">
        <v>1638</v>
      </c>
      <c r="AD1262">
        <v>61</v>
      </c>
      <c r="AE1262">
        <v>1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44455.939583333333</v>
      </c>
    </row>
    <row r="1263" spans="1:41" x14ac:dyDescent="0.15">
      <c r="A1263" t="s">
        <v>2621</v>
      </c>
      <c r="B1263" s="2" t="s">
        <v>2743</v>
      </c>
      <c r="C1263" t="s">
        <v>2744</v>
      </c>
      <c r="D1263" t="s">
        <v>2745</v>
      </c>
      <c r="E1263">
        <v>4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6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9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11</v>
      </c>
      <c r="AB1263">
        <v>2462</v>
      </c>
      <c r="AC1263">
        <v>1175</v>
      </c>
      <c r="AD1263">
        <v>112</v>
      </c>
      <c r="AE1263">
        <v>7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44427.85</v>
      </c>
    </row>
    <row r="1264" spans="1:41" x14ac:dyDescent="0.15">
      <c r="A1264" t="s">
        <v>2621</v>
      </c>
      <c r="B1264" s="2" t="s">
        <v>3050</v>
      </c>
      <c r="C1264" t="s">
        <v>943</v>
      </c>
      <c r="D1264" t="s">
        <v>3171</v>
      </c>
      <c r="E1264">
        <v>1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6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9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2484</v>
      </c>
      <c r="AC1264">
        <v>1208</v>
      </c>
      <c r="AD1264">
        <v>68</v>
      </c>
      <c r="AE1264">
        <v>1</v>
      </c>
      <c r="AF1264" t="s">
        <v>122</v>
      </c>
      <c r="AG1264" t="s">
        <v>76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44365.92083333333</v>
      </c>
    </row>
    <row r="1265" spans="1:41" x14ac:dyDescent="0.15">
      <c r="A1265" t="s">
        <v>2621</v>
      </c>
      <c r="B1265" s="2" t="s">
        <v>2746</v>
      </c>
      <c r="C1265" t="s">
        <v>2747</v>
      </c>
      <c r="D1265" t="s">
        <v>1871</v>
      </c>
      <c r="E1265">
        <v>4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12</v>
      </c>
      <c r="AB1265">
        <v>2939</v>
      </c>
      <c r="AC1265">
        <v>1402</v>
      </c>
      <c r="AD1265">
        <v>135</v>
      </c>
      <c r="AE1265">
        <v>11</v>
      </c>
      <c r="AF1265" t="s">
        <v>122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44429.564583333333</v>
      </c>
    </row>
    <row r="1266" spans="1:41" x14ac:dyDescent="0.15">
      <c r="A1266" t="s">
        <v>2621</v>
      </c>
      <c r="B1266" s="2" t="s">
        <v>2748</v>
      </c>
      <c r="C1266" t="s">
        <v>2401</v>
      </c>
      <c r="D1266" t="s">
        <v>2749</v>
      </c>
      <c r="E1266">
        <v>1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3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6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2079</v>
      </c>
      <c r="AC1266">
        <v>1021</v>
      </c>
      <c r="AD1266">
        <v>37</v>
      </c>
      <c r="AE1266">
        <v>0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44200.836805555555</v>
      </c>
    </row>
    <row r="1267" spans="1:41" x14ac:dyDescent="0.15">
      <c r="A1267" t="s">
        <v>2621</v>
      </c>
      <c r="B1267" s="2" t="s">
        <v>2750</v>
      </c>
      <c r="C1267" t="s">
        <v>2751</v>
      </c>
      <c r="D1267" t="s">
        <v>2752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4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2092</v>
      </c>
      <c r="AC1267">
        <v>1009</v>
      </c>
      <c r="AD1267">
        <v>74</v>
      </c>
      <c r="AE1267">
        <v>2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44409.634722222225</v>
      </c>
    </row>
    <row r="1268" spans="1:41" x14ac:dyDescent="0.15">
      <c r="A1268" t="s">
        <v>2621</v>
      </c>
      <c r="B1268" s="2" t="s">
        <v>2753</v>
      </c>
      <c r="C1268" t="s">
        <v>2754</v>
      </c>
      <c r="D1268" t="s">
        <v>2755</v>
      </c>
      <c r="E1268">
        <v>15</v>
      </c>
      <c r="F1268">
        <v>1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2060</v>
      </c>
      <c r="AC1268">
        <v>999</v>
      </c>
      <c r="AD1268">
        <v>62</v>
      </c>
      <c r="AE1268">
        <v>0</v>
      </c>
      <c r="AF1268" t="s">
        <v>47</v>
      </c>
      <c r="AG1268" t="s">
        <v>76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44338.724305555559</v>
      </c>
    </row>
    <row r="1269" spans="1:41" x14ac:dyDescent="0.15">
      <c r="A1269" t="s">
        <v>2621</v>
      </c>
      <c r="B1269" s="2" t="s">
        <v>2756</v>
      </c>
      <c r="C1269" t="s">
        <v>2757</v>
      </c>
      <c r="D1269" t="s">
        <v>1780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2303</v>
      </c>
      <c r="AC1269">
        <v>1128</v>
      </c>
      <c r="AD1269">
        <v>47</v>
      </c>
      <c r="AE1269">
        <v>0</v>
      </c>
      <c r="AF1269" t="s">
        <v>47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44255.567361111112</v>
      </c>
    </row>
    <row r="1270" spans="1:41" x14ac:dyDescent="0.15">
      <c r="A1270" t="s">
        <v>2621</v>
      </c>
      <c r="B1270" s="2" t="s">
        <v>2758</v>
      </c>
      <c r="C1270" t="s">
        <v>943</v>
      </c>
      <c r="D1270" t="s">
        <v>2759</v>
      </c>
      <c r="E1270">
        <v>8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5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3701</v>
      </c>
      <c r="AC1270">
        <v>1771</v>
      </c>
      <c r="AD1270">
        <v>159</v>
      </c>
      <c r="AE1270">
        <v>6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44429.607638888891</v>
      </c>
    </row>
    <row r="1271" spans="1:41" x14ac:dyDescent="0.15">
      <c r="A1271" t="s">
        <v>2621</v>
      </c>
      <c r="B1271" s="2" t="s">
        <v>2760</v>
      </c>
      <c r="C1271" t="s">
        <v>2761</v>
      </c>
      <c r="D1271" t="s">
        <v>2762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4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8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2428</v>
      </c>
      <c r="AC1271">
        <v>1187</v>
      </c>
      <c r="AD1271">
        <v>54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44185.974305555559</v>
      </c>
    </row>
    <row r="1272" spans="1:41" x14ac:dyDescent="0.15">
      <c r="A1272" t="s">
        <v>2621</v>
      </c>
      <c r="B1272" s="2" t="s">
        <v>2763</v>
      </c>
      <c r="C1272" t="s">
        <v>2764</v>
      </c>
      <c r="D1272" t="s">
        <v>2255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2801</v>
      </c>
      <c r="AC1272">
        <v>1364</v>
      </c>
      <c r="AD1272">
        <v>73</v>
      </c>
      <c r="AE1272">
        <v>2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44380.713888888888</v>
      </c>
    </row>
    <row r="1273" spans="1:41" x14ac:dyDescent="0.15">
      <c r="A1273" t="s">
        <v>2621</v>
      </c>
      <c r="B1273" s="2" t="s">
        <v>2765</v>
      </c>
      <c r="C1273" t="s">
        <v>2419</v>
      </c>
      <c r="D1273" t="s">
        <v>132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4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7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9</v>
      </c>
      <c r="AB1273">
        <v>0</v>
      </c>
      <c r="AC1273">
        <v>0</v>
      </c>
      <c r="AD1273">
        <v>0</v>
      </c>
      <c r="AE1273" t="s">
        <v>45</v>
      </c>
      <c r="AF1273" t="s">
        <v>122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2766</v>
      </c>
      <c r="C1274" t="s">
        <v>2767</v>
      </c>
      <c r="D1274" t="s">
        <v>2768</v>
      </c>
      <c r="E1274">
        <v>4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7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3152</v>
      </c>
      <c r="AC1274">
        <v>1530</v>
      </c>
      <c r="AD1274">
        <v>92</v>
      </c>
      <c r="AE1274">
        <v>7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44278.875694444447</v>
      </c>
    </row>
    <row r="1275" spans="1:41" x14ac:dyDescent="0.15">
      <c r="A1275" t="s">
        <v>2621</v>
      </c>
      <c r="B1275" s="2" t="s">
        <v>2769</v>
      </c>
      <c r="C1275" t="s">
        <v>1865</v>
      </c>
      <c r="D1275" t="s">
        <v>2770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7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10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44133.96597222222</v>
      </c>
    </row>
    <row r="1276" spans="1:41" x14ac:dyDescent="0.15">
      <c r="A1276" t="s">
        <v>2621</v>
      </c>
      <c r="B1276" s="2" t="s">
        <v>2771</v>
      </c>
      <c r="C1276" t="s">
        <v>134</v>
      </c>
      <c r="D1276" t="s">
        <v>2772</v>
      </c>
      <c r="E1276">
        <v>7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2782</v>
      </c>
      <c r="AC1276">
        <v>1344</v>
      </c>
      <c r="AD1276">
        <v>94</v>
      </c>
      <c r="AE1276">
        <v>4</v>
      </c>
      <c r="AF1276" t="s">
        <v>122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44443.661805555559</v>
      </c>
    </row>
    <row r="1277" spans="1:41" x14ac:dyDescent="0.15">
      <c r="A1277" t="s">
        <v>2621</v>
      </c>
      <c r="B1277" s="2" t="s">
        <v>2773</v>
      </c>
      <c r="C1277" t="s">
        <v>943</v>
      </c>
      <c r="D1277" t="s">
        <v>2444</v>
      </c>
      <c r="E1277">
        <v>13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12</v>
      </c>
      <c r="AB1277">
        <v>4016</v>
      </c>
      <c r="AC1277">
        <v>1950</v>
      </c>
      <c r="AD1277">
        <v>116</v>
      </c>
      <c r="AE1277">
        <v>2</v>
      </c>
      <c r="AF1277" t="s">
        <v>122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44409.48333333333</v>
      </c>
    </row>
    <row r="1278" spans="1:41" x14ac:dyDescent="0.15">
      <c r="A1278" t="s">
        <v>2621</v>
      </c>
      <c r="B1278" s="2" t="s">
        <v>2774</v>
      </c>
      <c r="C1278" t="s">
        <v>2775</v>
      </c>
      <c r="D1278" t="s">
        <v>2776</v>
      </c>
      <c r="E1278">
        <v>4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7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3519</v>
      </c>
      <c r="AC1278">
        <v>1686</v>
      </c>
      <c r="AD1278">
        <v>147</v>
      </c>
      <c r="AE1278">
        <v>8</v>
      </c>
      <c r="AF1278" t="s">
        <v>122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44443.671527777777</v>
      </c>
    </row>
    <row r="1279" spans="1:41" x14ac:dyDescent="0.15">
      <c r="A1279" t="s">
        <v>2621</v>
      </c>
      <c r="B1279" s="2" t="s">
        <v>2777</v>
      </c>
      <c r="C1279" t="s">
        <v>2778</v>
      </c>
      <c r="D1279" t="s">
        <v>815</v>
      </c>
      <c r="E1279">
        <v>1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2378</v>
      </c>
      <c r="AC1279">
        <v>1164</v>
      </c>
      <c r="AD1279">
        <v>50</v>
      </c>
      <c r="AE1279">
        <v>0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44354.625</v>
      </c>
    </row>
    <row r="1280" spans="1:41" x14ac:dyDescent="0.15">
      <c r="A1280" t="s">
        <v>2621</v>
      </c>
      <c r="B1280" s="2" t="s">
        <v>2779</v>
      </c>
      <c r="C1280" t="s">
        <v>2780</v>
      </c>
      <c r="D1280" t="s">
        <v>2781</v>
      </c>
      <c r="E1280">
        <v>5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58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2522</v>
      </c>
      <c r="AC1280">
        <v>1196</v>
      </c>
      <c r="AD1280">
        <v>130</v>
      </c>
      <c r="AE1280">
        <v>9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44436.46875</v>
      </c>
    </row>
    <row r="1281" spans="1:41" x14ac:dyDescent="0.15">
      <c r="A1281" t="s">
        <v>2621</v>
      </c>
      <c r="B1281" s="2" t="s">
        <v>2782</v>
      </c>
      <c r="C1281" t="s">
        <v>983</v>
      </c>
      <c r="D1281" t="s">
        <v>2446</v>
      </c>
      <c r="E1281">
        <v>12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6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9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12</v>
      </c>
      <c r="AB1281">
        <v>3307</v>
      </c>
      <c r="AC1281">
        <v>1598</v>
      </c>
      <c r="AD1281">
        <v>111</v>
      </c>
      <c r="AE1281">
        <v>8</v>
      </c>
      <c r="AF1281" t="s">
        <v>122</v>
      </c>
      <c r="AG1281" t="s">
        <v>76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44429.603472222225</v>
      </c>
    </row>
    <row r="1282" spans="1:41" x14ac:dyDescent="0.15">
      <c r="A1282" t="s">
        <v>2621</v>
      </c>
      <c r="B1282" s="2" t="s">
        <v>2783</v>
      </c>
      <c r="C1282" t="s">
        <v>2784</v>
      </c>
      <c r="D1282" t="s">
        <v>2785</v>
      </c>
      <c r="E1282">
        <v>2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7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10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3280</v>
      </c>
      <c r="AC1282">
        <v>1608</v>
      </c>
      <c r="AD1282">
        <v>64</v>
      </c>
      <c r="AE1282">
        <v>0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44367.673611111109</v>
      </c>
    </row>
    <row r="1283" spans="1:41" x14ac:dyDescent="0.15">
      <c r="A1283" t="s">
        <v>2621</v>
      </c>
      <c r="B1283" s="2" t="s">
        <v>2786</v>
      </c>
      <c r="C1283" t="s">
        <v>2787</v>
      </c>
      <c r="D1283" t="s">
        <v>2379</v>
      </c>
      <c r="E1283">
        <v>0</v>
      </c>
      <c r="F1283">
        <v>2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6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9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2788</v>
      </c>
      <c r="C1284" t="s">
        <v>2789</v>
      </c>
      <c r="D1284" t="s">
        <v>2790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122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2791</v>
      </c>
      <c r="C1285" t="s">
        <v>549</v>
      </c>
      <c r="D1285" t="s">
        <v>550</v>
      </c>
      <c r="E1285">
        <v>6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10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3626</v>
      </c>
      <c r="AC1285">
        <v>1758</v>
      </c>
      <c r="AD1285">
        <v>110</v>
      </c>
      <c r="AE1285">
        <v>0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44412.695833333331</v>
      </c>
    </row>
    <row r="1286" spans="1:41" x14ac:dyDescent="0.15">
      <c r="A1286" t="s">
        <v>2621</v>
      </c>
      <c r="B1286" s="2" t="s">
        <v>2792</v>
      </c>
      <c r="C1286" t="s">
        <v>2793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2130</v>
      </c>
      <c r="AC1286">
        <v>1021</v>
      </c>
      <c r="AD1286">
        <v>88</v>
      </c>
      <c r="AE1286">
        <v>8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44136.665277777778</v>
      </c>
    </row>
    <row r="1287" spans="1:41" x14ac:dyDescent="0.15">
      <c r="A1287" t="s">
        <v>2621</v>
      </c>
      <c r="B1287" s="2" t="s">
        <v>2794</v>
      </c>
      <c r="C1287" t="s">
        <v>333</v>
      </c>
      <c r="D1287" t="s">
        <v>1570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44133.96597222222</v>
      </c>
    </row>
    <row r="1288" spans="1:41" x14ac:dyDescent="0.15">
      <c r="A1288" t="s">
        <v>2621</v>
      </c>
      <c r="B1288" s="2" t="s">
        <v>2795</v>
      </c>
      <c r="C1288" t="s">
        <v>2796</v>
      </c>
      <c r="D1288" t="s">
        <v>2797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10</v>
      </c>
      <c r="AB1288">
        <v>2447</v>
      </c>
      <c r="AC1288">
        <v>1188</v>
      </c>
      <c r="AD1288">
        <v>71</v>
      </c>
      <c r="AE1288">
        <v>4</v>
      </c>
      <c r="AF1288" t="s">
        <v>47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44430.654861111114</v>
      </c>
    </row>
    <row r="1289" spans="1:41" x14ac:dyDescent="0.15">
      <c r="A1289" t="s">
        <v>2621</v>
      </c>
      <c r="B1289" s="2" t="s">
        <v>2798</v>
      </c>
      <c r="C1289" t="s">
        <v>1549</v>
      </c>
      <c r="D1289" t="s">
        <v>2799</v>
      </c>
      <c r="E1289">
        <v>8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9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2869</v>
      </c>
      <c r="AC1289">
        <v>1407</v>
      </c>
      <c r="AD1289">
        <v>55</v>
      </c>
      <c r="AE1289">
        <v>0</v>
      </c>
      <c r="AF1289" t="s">
        <v>47</v>
      </c>
      <c r="AG1289" t="s">
        <v>76</v>
      </c>
      <c r="AH1289">
        <v>12</v>
      </c>
      <c r="AI1289">
        <v>3512</v>
      </c>
      <c r="AJ1289">
        <v>1714</v>
      </c>
      <c r="AK1289">
        <v>84</v>
      </c>
      <c r="AL1289">
        <v>0</v>
      </c>
      <c r="AM1289" t="s">
        <v>47</v>
      </c>
      <c r="AN1289" t="s">
        <v>76</v>
      </c>
      <c r="AO1289" s="1">
        <v>44430.677777777775</v>
      </c>
    </row>
    <row r="1290" spans="1:41" x14ac:dyDescent="0.15">
      <c r="A1290" t="s">
        <v>2621</v>
      </c>
      <c r="B1290" s="2" t="s">
        <v>2800</v>
      </c>
      <c r="C1290" t="s">
        <v>2801</v>
      </c>
      <c r="D1290" t="s">
        <v>2802</v>
      </c>
      <c r="E1290">
        <v>6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7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10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4107</v>
      </c>
      <c r="AC1290">
        <v>1940</v>
      </c>
      <c r="AD1290">
        <v>227</v>
      </c>
      <c r="AE1290">
        <v>3</v>
      </c>
      <c r="AF1290" t="s">
        <v>122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44422.697222222225</v>
      </c>
    </row>
    <row r="1291" spans="1:41" x14ac:dyDescent="0.15">
      <c r="A1291" t="s">
        <v>2621</v>
      </c>
      <c r="B1291" s="2" t="s">
        <v>2803</v>
      </c>
      <c r="C1291" t="s">
        <v>2450</v>
      </c>
      <c r="D1291" t="s">
        <v>2804</v>
      </c>
      <c r="E1291">
        <v>0</v>
      </c>
      <c r="F1291">
        <v>3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44133.96597222222</v>
      </c>
    </row>
    <row r="1292" spans="1:41" x14ac:dyDescent="0.15">
      <c r="A1292" t="s">
        <v>2621</v>
      </c>
      <c r="B1292" s="2" t="s">
        <v>2805</v>
      </c>
      <c r="C1292" t="s">
        <v>2806</v>
      </c>
      <c r="D1292" t="s">
        <v>573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2807</v>
      </c>
      <c r="C1293" t="s">
        <v>2808</v>
      </c>
      <c r="D1293" t="s">
        <v>2156</v>
      </c>
      <c r="E1293">
        <v>0</v>
      </c>
      <c r="F1293">
        <v>2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4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7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10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2809</v>
      </c>
      <c r="C1294" t="s">
        <v>2810</v>
      </c>
      <c r="D1294" t="s">
        <v>2811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8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2901</v>
      </c>
      <c r="AC1294">
        <v>1406</v>
      </c>
      <c r="AD1294">
        <v>89</v>
      </c>
      <c r="AE1294">
        <v>0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44226.851388888892</v>
      </c>
    </row>
    <row r="1295" spans="1:41" x14ac:dyDescent="0.15">
      <c r="A1295" t="s">
        <v>2621</v>
      </c>
      <c r="B1295" s="2" t="s">
        <v>2812</v>
      </c>
      <c r="C1295" t="s">
        <v>2813</v>
      </c>
      <c r="D1295" t="s">
        <v>2814</v>
      </c>
      <c r="E1295">
        <v>1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5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12</v>
      </c>
      <c r="AB1295">
        <v>3646</v>
      </c>
      <c r="AC1295">
        <v>1740</v>
      </c>
      <c r="AD1295">
        <v>166</v>
      </c>
      <c r="AE1295">
        <v>10</v>
      </c>
      <c r="AF1295" t="s">
        <v>122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44184.899305555555</v>
      </c>
    </row>
    <row r="1296" spans="1:41" x14ac:dyDescent="0.15">
      <c r="A1296" t="s">
        <v>2621</v>
      </c>
      <c r="B1296" s="2" t="s">
        <v>2815</v>
      </c>
      <c r="C1296" t="s">
        <v>2816</v>
      </c>
      <c r="D1296" t="s">
        <v>2817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8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10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44133.96597222222</v>
      </c>
    </row>
    <row r="1297" spans="1:41" x14ac:dyDescent="0.15">
      <c r="A1297" t="s">
        <v>2621</v>
      </c>
      <c r="B1297" s="2" t="s">
        <v>2818</v>
      </c>
      <c r="C1297" t="s">
        <v>2819</v>
      </c>
      <c r="D1297" t="s">
        <v>2820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44133.96597222222</v>
      </c>
    </row>
    <row r="1298" spans="1:41" x14ac:dyDescent="0.15">
      <c r="A1298" t="s">
        <v>2621</v>
      </c>
      <c r="B1298" s="2" t="s">
        <v>2821</v>
      </c>
      <c r="C1298" t="s">
        <v>71</v>
      </c>
      <c r="D1298" t="s">
        <v>2822</v>
      </c>
      <c r="E1298">
        <v>3</v>
      </c>
      <c r="F1298">
        <v>2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1393</v>
      </c>
      <c r="V1298">
        <v>694</v>
      </c>
      <c r="W1298">
        <v>5</v>
      </c>
      <c r="X1298">
        <v>0</v>
      </c>
      <c r="Y1298" t="s">
        <v>47</v>
      </c>
      <c r="Z1298" t="s">
        <v>76</v>
      </c>
      <c r="AA1298">
        <v>11</v>
      </c>
      <c r="AB1298">
        <v>2177</v>
      </c>
      <c r="AC1298">
        <v>1063</v>
      </c>
      <c r="AD1298">
        <v>51</v>
      </c>
      <c r="AE1298">
        <v>5</v>
      </c>
      <c r="AF1298" t="s">
        <v>47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44431.62777777778</v>
      </c>
    </row>
    <row r="1299" spans="1:41" x14ac:dyDescent="0.15">
      <c r="A1299" t="s">
        <v>2621</v>
      </c>
      <c r="B1299" s="2" t="s">
        <v>2823</v>
      </c>
      <c r="C1299" t="s">
        <v>2450</v>
      </c>
      <c r="D1299" t="s">
        <v>2824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7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44133.96597222222</v>
      </c>
    </row>
    <row r="1300" spans="1:41" x14ac:dyDescent="0.15">
      <c r="A1300" t="s">
        <v>2621</v>
      </c>
      <c r="B1300" s="2" t="s">
        <v>2825</v>
      </c>
      <c r="C1300" t="s">
        <v>2826</v>
      </c>
      <c r="D1300" t="s">
        <v>2827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6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44133.96597222222</v>
      </c>
    </row>
    <row r="1301" spans="1:41" x14ac:dyDescent="0.15">
      <c r="A1301" t="s">
        <v>2621</v>
      </c>
      <c r="B1301" s="2" t="s">
        <v>2828</v>
      </c>
      <c r="C1301" t="s">
        <v>2829</v>
      </c>
      <c r="D1301" t="s">
        <v>1319</v>
      </c>
      <c r="E1301">
        <v>1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2943</v>
      </c>
      <c r="AC1301">
        <v>1418</v>
      </c>
      <c r="AD1301">
        <v>107</v>
      </c>
      <c r="AE1301">
        <v>1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44282.870833333334</v>
      </c>
    </row>
    <row r="1302" spans="1:41" x14ac:dyDescent="0.15">
      <c r="A1302" t="s">
        <v>2621</v>
      </c>
      <c r="B1302" s="2" t="s">
        <v>2830</v>
      </c>
      <c r="C1302" t="s">
        <v>300</v>
      </c>
      <c r="D1302" t="s">
        <v>2831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7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10</v>
      </c>
      <c r="AB1302">
        <v>1790</v>
      </c>
      <c r="AC1302">
        <v>865</v>
      </c>
      <c r="AD1302">
        <v>60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44456.712500000001</v>
      </c>
    </row>
    <row r="1303" spans="1:41" x14ac:dyDescent="0.15">
      <c r="A1303" t="s">
        <v>2621</v>
      </c>
      <c r="B1303" s="2" t="s">
        <v>2832</v>
      </c>
      <c r="C1303" t="s">
        <v>2205</v>
      </c>
      <c r="D1303" t="s">
        <v>2833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44133.96597222222</v>
      </c>
    </row>
    <row r="1304" spans="1:41" x14ac:dyDescent="0.15">
      <c r="A1304" t="s">
        <v>2621</v>
      </c>
      <c r="B1304" s="2" t="s">
        <v>2834</v>
      </c>
      <c r="C1304" t="s">
        <v>1978</v>
      </c>
      <c r="D1304" t="s">
        <v>2835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122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44133.96597222222</v>
      </c>
    </row>
    <row r="1305" spans="1:41" x14ac:dyDescent="0.15">
      <c r="A1305" t="s">
        <v>2621</v>
      </c>
      <c r="B1305" s="2" t="s">
        <v>2836</v>
      </c>
      <c r="C1305" t="s">
        <v>2837</v>
      </c>
      <c r="D1305" t="s">
        <v>2838</v>
      </c>
      <c r="E1305">
        <v>8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10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3474</v>
      </c>
      <c r="AC1305">
        <v>1648</v>
      </c>
      <c r="AD1305">
        <v>178</v>
      </c>
      <c r="AE1305">
        <v>4</v>
      </c>
      <c r="AF1305" t="s">
        <v>47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44375.652777777781</v>
      </c>
    </row>
    <row r="1306" spans="1:41" x14ac:dyDescent="0.15">
      <c r="A1306" t="s">
        <v>2621</v>
      </c>
      <c r="B1306" s="2" t="s">
        <v>2839</v>
      </c>
      <c r="C1306" t="s">
        <v>2840</v>
      </c>
      <c r="D1306" t="s">
        <v>2841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122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44133.96597222222</v>
      </c>
    </row>
    <row r="1307" spans="1:41" x14ac:dyDescent="0.15">
      <c r="A1307" t="s">
        <v>2621</v>
      </c>
      <c r="B1307" s="2" t="s">
        <v>2842</v>
      </c>
      <c r="C1307" t="s">
        <v>2843</v>
      </c>
      <c r="D1307" t="s">
        <v>2844</v>
      </c>
      <c r="E1307">
        <v>1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2839</v>
      </c>
      <c r="AC1307">
        <v>1385</v>
      </c>
      <c r="AD1307">
        <v>69</v>
      </c>
      <c r="AE1307">
        <v>6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44255.502083333333</v>
      </c>
    </row>
    <row r="1308" spans="1:41" x14ac:dyDescent="0.15">
      <c r="A1308" t="s">
        <v>2621</v>
      </c>
      <c r="B1308" s="2" t="s">
        <v>2845</v>
      </c>
      <c r="C1308" t="s">
        <v>2761</v>
      </c>
      <c r="D1308" t="s">
        <v>2846</v>
      </c>
      <c r="E1308">
        <v>2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5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2989</v>
      </c>
      <c r="AC1308">
        <v>1431</v>
      </c>
      <c r="AD1308">
        <v>127</v>
      </c>
      <c r="AE1308">
        <v>9</v>
      </c>
      <c r="AF1308" t="s">
        <v>122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44443.589583333334</v>
      </c>
    </row>
    <row r="1309" spans="1:41" x14ac:dyDescent="0.15">
      <c r="A1309" t="s">
        <v>2847</v>
      </c>
      <c r="B1309" s="2" t="s">
        <v>3184</v>
      </c>
      <c r="C1309" t="s">
        <v>3185</v>
      </c>
      <c r="D1309" t="s">
        <v>3186</v>
      </c>
      <c r="E1309">
        <v>9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1406</v>
      </c>
      <c r="O1309">
        <v>692</v>
      </c>
      <c r="P1309">
        <v>22</v>
      </c>
      <c r="Q1309">
        <v>0</v>
      </c>
      <c r="R1309" t="s">
        <v>47</v>
      </c>
      <c r="S1309" t="s">
        <v>76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3624</v>
      </c>
      <c r="AC1309">
        <v>1741</v>
      </c>
      <c r="AD1309">
        <v>142</v>
      </c>
      <c r="AE1309">
        <v>11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44428.905555555553</v>
      </c>
    </row>
    <row r="1310" spans="1:41" x14ac:dyDescent="0.15">
      <c r="A1310" t="s">
        <v>2847</v>
      </c>
      <c r="B1310" s="2" t="s">
        <v>2848</v>
      </c>
      <c r="C1310" t="s">
        <v>2849</v>
      </c>
      <c r="D1310" t="s">
        <v>2850</v>
      </c>
      <c r="E1310">
        <v>3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12</v>
      </c>
      <c r="AB1310">
        <v>2825</v>
      </c>
      <c r="AC1310">
        <v>1341</v>
      </c>
      <c r="AD1310">
        <v>143</v>
      </c>
      <c r="AE1310">
        <v>12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44434.82916666667</v>
      </c>
    </row>
    <row r="1311" spans="1:41" x14ac:dyDescent="0.15">
      <c r="A1311" t="s">
        <v>2847</v>
      </c>
      <c r="B1311" s="2" t="s">
        <v>3077</v>
      </c>
      <c r="C1311" t="s">
        <v>3078</v>
      </c>
      <c r="D1311" t="s">
        <v>3079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2519</v>
      </c>
      <c r="AC1311">
        <v>1195</v>
      </c>
      <c r="AD1311">
        <v>129</v>
      </c>
      <c r="AE1311">
        <v>7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44232.759027777778</v>
      </c>
    </row>
    <row r="1312" spans="1:41" x14ac:dyDescent="0.15">
      <c r="A1312" t="s">
        <v>2847</v>
      </c>
      <c r="B1312" s="2" t="s">
        <v>2851</v>
      </c>
      <c r="C1312" t="s">
        <v>2852</v>
      </c>
      <c r="D1312" t="s">
        <v>2454</v>
      </c>
      <c r="E1312">
        <v>16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2169</v>
      </c>
      <c r="AC1312">
        <v>1066</v>
      </c>
      <c r="AD1312">
        <v>37</v>
      </c>
      <c r="AE1312">
        <v>2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44422.75</v>
      </c>
    </row>
    <row r="1313" spans="1:41" x14ac:dyDescent="0.15">
      <c r="A1313" t="s">
        <v>2847</v>
      </c>
      <c r="B1313" s="2" t="s">
        <v>2853</v>
      </c>
      <c r="C1313" t="s">
        <v>2854</v>
      </c>
      <c r="D1313" t="s">
        <v>1304</v>
      </c>
      <c r="E1313">
        <v>7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4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2748</v>
      </c>
      <c r="AC1313">
        <v>1351</v>
      </c>
      <c r="AD1313">
        <v>46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44384.774305555555</v>
      </c>
    </row>
    <row r="1314" spans="1:41" x14ac:dyDescent="0.15">
      <c r="A1314" t="s">
        <v>2847</v>
      </c>
      <c r="B1314" s="2" t="s">
        <v>3190</v>
      </c>
      <c r="C1314" t="s">
        <v>943</v>
      </c>
      <c r="D1314" t="s">
        <v>3191</v>
      </c>
      <c r="E1314">
        <v>3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5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2944</v>
      </c>
      <c r="AC1314">
        <v>1447</v>
      </c>
      <c r="AD1314">
        <v>50</v>
      </c>
      <c r="AE1314">
        <v>2</v>
      </c>
      <c r="AF1314" t="s">
        <v>122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44462.761111111111</v>
      </c>
    </row>
    <row r="1315" spans="1:41" x14ac:dyDescent="0.15">
      <c r="A1315" t="s">
        <v>2847</v>
      </c>
      <c r="B1315" s="2" t="s">
        <v>3230</v>
      </c>
      <c r="C1315" t="s">
        <v>2225</v>
      </c>
      <c r="D1315" t="s">
        <v>1834</v>
      </c>
      <c r="E1315">
        <v>1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4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8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2416</v>
      </c>
      <c r="AC1315">
        <v>1173</v>
      </c>
      <c r="AD1315">
        <v>70</v>
      </c>
      <c r="AE1315">
        <v>0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44350.901388888888</v>
      </c>
    </row>
    <row r="1316" spans="1:41" x14ac:dyDescent="0.15">
      <c r="A1316" t="s">
        <v>2847</v>
      </c>
      <c r="B1316" s="2" t="s">
        <v>3080</v>
      </c>
      <c r="C1316" t="s">
        <v>53</v>
      </c>
      <c r="D1316" t="s">
        <v>1871</v>
      </c>
      <c r="E1316">
        <v>28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12</v>
      </c>
      <c r="AB1316">
        <v>3260</v>
      </c>
      <c r="AC1316">
        <v>1533</v>
      </c>
      <c r="AD1316">
        <v>194</v>
      </c>
      <c r="AE1316">
        <v>4</v>
      </c>
      <c r="AF1316" t="s">
        <v>122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44429.79791666667</v>
      </c>
    </row>
    <row r="1317" spans="1:41" x14ac:dyDescent="0.15">
      <c r="A1317" t="s">
        <v>2847</v>
      </c>
      <c r="B1317" s="2" t="s">
        <v>2855</v>
      </c>
      <c r="C1317" t="s">
        <v>2856</v>
      </c>
      <c r="D1317" t="s">
        <v>2279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9</v>
      </c>
      <c r="AB1317">
        <v>1937</v>
      </c>
      <c r="AC1317">
        <v>943</v>
      </c>
      <c r="AD1317">
        <v>51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44133.975694444445</v>
      </c>
    </row>
    <row r="1318" spans="1:41" x14ac:dyDescent="0.15">
      <c r="A1318" t="s">
        <v>2847</v>
      </c>
      <c r="B1318" s="2" t="s">
        <v>2857</v>
      </c>
      <c r="C1318" t="s">
        <v>2858</v>
      </c>
      <c r="D1318" t="s">
        <v>2446</v>
      </c>
      <c r="E1318">
        <v>19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3296</v>
      </c>
      <c r="AC1318">
        <v>1616</v>
      </c>
      <c r="AD1318">
        <v>64</v>
      </c>
      <c r="AE1318">
        <v>1</v>
      </c>
      <c r="AF1318" t="s">
        <v>47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44387.72152777778</v>
      </c>
    </row>
    <row r="1319" spans="1:41" x14ac:dyDescent="0.15">
      <c r="A1319" t="s">
        <v>2847</v>
      </c>
      <c r="B1319" s="2" t="s">
        <v>3192</v>
      </c>
      <c r="C1319" t="s">
        <v>3193</v>
      </c>
      <c r="D1319" t="s">
        <v>3194</v>
      </c>
      <c r="E1319">
        <v>14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10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12</v>
      </c>
      <c r="AB1319">
        <v>3879</v>
      </c>
      <c r="AC1319">
        <v>1875</v>
      </c>
      <c r="AD1319">
        <v>129</v>
      </c>
      <c r="AE1319">
        <v>1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44458.869444444441</v>
      </c>
    </row>
    <row r="1320" spans="1:41" x14ac:dyDescent="0.15">
      <c r="A1320" t="s">
        <v>2847</v>
      </c>
      <c r="B1320" s="2" t="s">
        <v>3231</v>
      </c>
      <c r="C1320" t="s">
        <v>1556</v>
      </c>
      <c r="D1320" t="s">
        <v>1557</v>
      </c>
      <c r="E1320">
        <v>1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2833</v>
      </c>
      <c r="AC1320">
        <v>1381</v>
      </c>
      <c r="AD1320">
        <v>71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44347.588888888888</v>
      </c>
    </row>
    <row r="1321" spans="1:41" x14ac:dyDescent="0.15">
      <c r="A1321" t="s">
        <v>2847</v>
      </c>
      <c r="B1321" s="2" t="s">
        <v>2859</v>
      </c>
      <c r="C1321" t="s">
        <v>1247</v>
      </c>
      <c r="D1321" t="s">
        <v>2475</v>
      </c>
      <c r="E1321">
        <v>4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2768</v>
      </c>
      <c r="AC1321">
        <v>1372</v>
      </c>
      <c r="AD1321">
        <v>24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44382.89166666667</v>
      </c>
    </row>
    <row r="1322" spans="1:41" x14ac:dyDescent="0.15">
      <c r="A1322" t="s">
        <v>2847</v>
      </c>
      <c r="B1322" s="2" t="s">
        <v>3081</v>
      </c>
      <c r="C1322" t="s">
        <v>2296</v>
      </c>
      <c r="D1322" t="s">
        <v>3082</v>
      </c>
      <c r="E1322">
        <v>1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6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2803</v>
      </c>
      <c r="AC1322">
        <v>1345</v>
      </c>
      <c r="AD1322">
        <v>113</v>
      </c>
      <c r="AE1322">
        <v>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44226.90902777778</v>
      </c>
    </row>
    <row r="1323" spans="1:41" x14ac:dyDescent="0.15">
      <c r="A1323" t="s">
        <v>2847</v>
      </c>
      <c r="B1323" s="2" t="s">
        <v>2860</v>
      </c>
      <c r="C1323" t="s">
        <v>2861</v>
      </c>
      <c r="D1323" t="s">
        <v>2862</v>
      </c>
      <c r="E1323">
        <v>25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7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2610</v>
      </c>
      <c r="AC1323">
        <v>1295</v>
      </c>
      <c r="AD1323">
        <v>20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44462.722916666666</v>
      </c>
    </row>
    <row r="1324" spans="1:41" x14ac:dyDescent="0.15">
      <c r="A1324" t="s">
        <v>2847</v>
      </c>
      <c r="B1324" s="2" t="s">
        <v>3061</v>
      </c>
      <c r="C1324" t="s">
        <v>124</v>
      </c>
      <c r="D1324" t="s">
        <v>2475</v>
      </c>
      <c r="E1324">
        <v>2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5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2909</v>
      </c>
      <c r="AC1324">
        <v>1426</v>
      </c>
      <c r="AD1324">
        <v>57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44384.732638888891</v>
      </c>
    </row>
    <row r="1325" spans="1:41" x14ac:dyDescent="0.15">
      <c r="A1325" t="s">
        <v>2847</v>
      </c>
      <c r="B1325" s="2" t="s">
        <v>3290</v>
      </c>
      <c r="C1325" t="s">
        <v>2416</v>
      </c>
      <c r="D1325" t="s">
        <v>2417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2859</v>
      </c>
      <c r="AC1325">
        <v>1365</v>
      </c>
      <c r="AD1325">
        <v>129</v>
      </c>
      <c r="AE1325">
        <v>4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44443.654166666667</v>
      </c>
    </row>
    <row r="1326" spans="1:41" x14ac:dyDescent="0.15">
      <c r="A1326" t="s">
        <v>2847</v>
      </c>
      <c r="B1326" s="2" t="s">
        <v>3066</v>
      </c>
      <c r="C1326" t="s">
        <v>983</v>
      </c>
      <c r="D1326" t="s">
        <v>1218</v>
      </c>
      <c r="E1326">
        <v>4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2815</v>
      </c>
      <c r="AC1326">
        <v>1371</v>
      </c>
      <c r="AD1326">
        <v>73</v>
      </c>
      <c r="AE1326">
        <v>1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44384.776388888888</v>
      </c>
    </row>
    <row r="1327" spans="1:41" x14ac:dyDescent="0.15">
      <c r="A1327" t="s">
        <v>2847</v>
      </c>
      <c r="B1327" s="2" t="s">
        <v>3293</v>
      </c>
      <c r="C1327" t="s">
        <v>3292</v>
      </c>
      <c r="D1327" t="s">
        <v>2257</v>
      </c>
      <c r="E1327">
        <v>1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11</v>
      </c>
      <c r="AB1327">
        <v>2959</v>
      </c>
      <c r="AC1327">
        <v>1443</v>
      </c>
      <c r="AD1327">
        <v>73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44443.709027777775</v>
      </c>
    </row>
    <row r="1328" spans="1:41" x14ac:dyDescent="0.15">
      <c r="A1328" t="s">
        <v>2847</v>
      </c>
      <c r="B1328" s="2" t="s">
        <v>3187</v>
      </c>
      <c r="C1328" t="s">
        <v>3188</v>
      </c>
      <c r="D1328" t="s">
        <v>1245</v>
      </c>
      <c r="E1328">
        <v>5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2684</v>
      </c>
      <c r="AC1328">
        <v>1316</v>
      </c>
      <c r="AD1328">
        <v>52</v>
      </c>
      <c r="AE1328">
        <v>1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44443.694444444445</v>
      </c>
    </row>
    <row r="1329" spans="1:41" x14ac:dyDescent="0.15">
      <c r="A1329" t="s">
        <v>2847</v>
      </c>
      <c r="B1329" s="2" t="s">
        <v>3235</v>
      </c>
      <c r="C1329" t="s">
        <v>134</v>
      </c>
      <c r="D1329" t="s">
        <v>54</v>
      </c>
      <c r="E1329">
        <v>4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593</v>
      </c>
      <c r="O1329">
        <v>289</v>
      </c>
      <c r="P1329">
        <v>15</v>
      </c>
      <c r="Q1329">
        <v>0</v>
      </c>
      <c r="R1329" t="s">
        <v>47</v>
      </c>
      <c r="S1329" t="s">
        <v>76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1713</v>
      </c>
      <c r="AC1329">
        <v>841</v>
      </c>
      <c r="AD1329">
        <v>31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44436.598611111112</v>
      </c>
    </row>
    <row r="1330" spans="1:41" x14ac:dyDescent="0.15">
      <c r="A1330" t="s">
        <v>2847</v>
      </c>
      <c r="B1330" s="2" t="s">
        <v>2863</v>
      </c>
      <c r="C1330" t="s">
        <v>2864</v>
      </c>
      <c r="D1330" t="s">
        <v>1245</v>
      </c>
      <c r="E1330">
        <v>5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3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6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9</v>
      </c>
      <c r="AB1330">
        <v>1862</v>
      </c>
      <c r="AC1330">
        <v>918</v>
      </c>
      <c r="AD1330">
        <v>26</v>
      </c>
      <c r="AE1330">
        <v>0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44278.82916666667</v>
      </c>
    </row>
    <row r="1331" spans="1:41" x14ac:dyDescent="0.15">
      <c r="A1331" t="s">
        <v>2847</v>
      </c>
      <c r="B1331" s="2" t="s">
        <v>3300</v>
      </c>
      <c r="C1331" t="s">
        <v>3305</v>
      </c>
      <c r="D1331" t="s">
        <v>3306</v>
      </c>
      <c r="E1331">
        <v>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10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12</v>
      </c>
      <c r="AB1331">
        <v>3811</v>
      </c>
      <c r="AC1331">
        <v>1862</v>
      </c>
      <c r="AD1331">
        <v>87</v>
      </c>
      <c r="AE1331">
        <v>2</v>
      </c>
      <c r="AF1331" t="s">
        <v>122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44458.877083333333</v>
      </c>
    </row>
    <row r="1332" spans="1:41" x14ac:dyDescent="0.15">
      <c r="A1332" t="s">
        <v>2847</v>
      </c>
      <c r="B1332" s="2" t="s">
        <v>2865</v>
      </c>
      <c r="C1332" t="s">
        <v>2478</v>
      </c>
      <c r="D1332" t="s">
        <v>132</v>
      </c>
      <c r="E1332">
        <v>6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7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10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3215</v>
      </c>
      <c r="AC1332">
        <v>1538</v>
      </c>
      <c r="AD1332">
        <v>139</v>
      </c>
      <c r="AE1332">
        <v>6</v>
      </c>
      <c r="AF1332" t="s">
        <v>122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44375.598611111112</v>
      </c>
    </row>
    <row r="1333" spans="1:41" x14ac:dyDescent="0.15">
      <c r="A1333" t="s">
        <v>2847</v>
      </c>
      <c r="B1333" s="2" t="s">
        <v>2866</v>
      </c>
      <c r="C1333" t="s">
        <v>2867</v>
      </c>
      <c r="D1333" t="s">
        <v>2223</v>
      </c>
      <c r="E1333">
        <v>7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8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2584</v>
      </c>
      <c r="AC1333">
        <v>1272</v>
      </c>
      <c r="AD1333">
        <v>40</v>
      </c>
      <c r="AE1333">
        <v>0</v>
      </c>
      <c r="AF1333" t="s">
        <v>47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44457.59375</v>
      </c>
    </row>
    <row r="1334" spans="1:41" x14ac:dyDescent="0.15">
      <c r="A1334" t="s">
        <v>2847</v>
      </c>
      <c r="B1334" s="2" t="s">
        <v>3067</v>
      </c>
      <c r="C1334" t="s">
        <v>49</v>
      </c>
      <c r="D1334" t="s">
        <v>2682</v>
      </c>
      <c r="E1334">
        <v>4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2140</v>
      </c>
      <c r="AC1334">
        <v>1058</v>
      </c>
      <c r="AD1334">
        <v>24</v>
      </c>
      <c r="AE1334">
        <v>0</v>
      </c>
      <c r="AF1334" t="s">
        <v>47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44296.884722222225</v>
      </c>
    </row>
    <row r="1335" spans="1:41" x14ac:dyDescent="0.15">
      <c r="A1335" t="s">
        <v>2847</v>
      </c>
      <c r="B1335" s="2" t="s">
        <v>2868</v>
      </c>
      <c r="C1335" t="s">
        <v>2869</v>
      </c>
      <c r="D1335" t="s">
        <v>992</v>
      </c>
      <c r="E1335">
        <v>28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907</v>
      </c>
      <c r="O1335">
        <v>442</v>
      </c>
      <c r="P1335">
        <v>23</v>
      </c>
      <c r="Q1335">
        <v>0</v>
      </c>
      <c r="R1335" t="s">
        <v>47</v>
      </c>
      <c r="S1335" t="s">
        <v>76</v>
      </c>
      <c r="T1335">
        <v>8</v>
      </c>
      <c r="U1335">
        <v>1510</v>
      </c>
      <c r="V1335">
        <v>726</v>
      </c>
      <c r="W1335">
        <v>58</v>
      </c>
      <c r="X1335">
        <v>2</v>
      </c>
      <c r="Y1335" t="s">
        <v>122</v>
      </c>
      <c r="Z1335" t="s">
        <v>76</v>
      </c>
      <c r="AA1335">
        <v>11</v>
      </c>
      <c r="AB1335">
        <v>2204</v>
      </c>
      <c r="AC1335">
        <v>1047</v>
      </c>
      <c r="AD1335">
        <v>110</v>
      </c>
      <c r="AE1335">
        <v>0</v>
      </c>
      <c r="AF1335" t="s">
        <v>47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44355.898611111108</v>
      </c>
    </row>
    <row r="1336" spans="1:41" x14ac:dyDescent="0.15">
      <c r="A1336" t="s">
        <v>2847</v>
      </c>
      <c r="B1336" s="2" t="s">
        <v>2870</v>
      </c>
      <c r="C1336" t="s">
        <v>2871</v>
      </c>
      <c r="D1336" t="s">
        <v>132</v>
      </c>
      <c r="E1336">
        <v>5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12</v>
      </c>
      <c r="AB1336">
        <v>2693</v>
      </c>
      <c r="AC1336">
        <v>1311</v>
      </c>
      <c r="AD1336">
        <v>71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44457.595833333333</v>
      </c>
    </row>
    <row r="1337" spans="1:41" x14ac:dyDescent="0.15">
      <c r="A1337" t="s">
        <v>2847</v>
      </c>
      <c r="B1337" s="2" t="s">
        <v>3291</v>
      </c>
      <c r="C1337" t="s">
        <v>537</v>
      </c>
      <c r="D1337" t="s">
        <v>2759</v>
      </c>
      <c r="E1337">
        <v>1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10</v>
      </c>
      <c r="AB1337">
        <v>2362</v>
      </c>
      <c r="AC1337">
        <v>1138</v>
      </c>
      <c r="AD1337">
        <v>86</v>
      </c>
      <c r="AE1337">
        <v>0</v>
      </c>
      <c r="AF1337" t="s">
        <v>47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44459.496527777781</v>
      </c>
    </row>
    <row r="1338" spans="1:41" x14ac:dyDescent="0.15">
      <c r="A1338" t="s">
        <v>2847</v>
      </c>
      <c r="B1338" s="2" t="s">
        <v>2872</v>
      </c>
      <c r="C1338" t="s">
        <v>2873</v>
      </c>
      <c r="D1338" t="s">
        <v>2440</v>
      </c>
      <c r="E1338">
        <v>5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2395</v>
      </c>
      <c r="AC1338">
        <v>1174</v>
      </c>
      <c r="AD1338">
        <v>47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44354.861111111109</v>
      </c>
    </row>
    <row r="1339" spans="1:41" x14ac:dyDescent="0.15">
      <c r="A1339" t="s">
        <v>2847</v>
      </c>
      <c r="B1339" s="2" t="s">
        <v>3286</v>
      </c>
      <c r="C1339" t="s">
        <v>3287</v>
      </c>
      <c r="D1339" t="s">
        <v>3288</v>
      </c>
      <c r="E1339">
        <v>1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2646</v>
      </c>
      <c r="AC1339">
        <v>1281</v>
      </c>
      <c r="AD1339">
        <v>84</v>
      </c>
      <c r="AE1339">
        <v>0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44428.854166666664</v>
      </c>
    </row>
    <row r="1340" spans="1:41" x14ac:dyDescent="0.15">
      <c r="A1340" t="s">
        <v>2847</v>
      </c>
      <c r="B1340" s="2" t="s">
        <v>2874</v>
      </c>
      <c r="C1340" t="s">
        <v>2849</v>
      </c>
      <c r="D1340" t="s">
        <v>2475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10</v>
      </c>
      <c r="AB1340">
        <v>2337</v>
      </c>
      <c r="AC1340">
        <v>1134</v>
      </c>
      <c r="AD1340">
        <v>69</v>
      </c>
      <c r="AE1340">
        <v>0</v>
      </c>
      <c r="AF1340" t="s">
        <v>47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44184.811805555553</v>
      </c>
    </row>
    <row r="1341" spans="1:41" x14ac:dyDescent="0.15">
      <c r="A1341" t="s">
        <v>2847</v>
      </c>
      <c r="B1341" s="2" t="s">
        <v>2875</v>
      </c>
      <c r="C1341" t="s">
        <v>1183</v>
      </c>
      <c r="D1341" t="s">
        <v>2876</v>
      </c>
      <c r="E1341">
        <v>7</v>
      </c>
      <c r="F1341">
        <v>2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8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10</v>
      </c>
      <c r="AB1341">
        <v>2452</v>
      </c>
      <c r="AC1341">
        <v>1203</v>
      </c>
      <c r="AD1341">
        <v>46</v>
      </c>
      <c r="AE1341">
        <v>0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44302.925694444442</v>
      </c>
    </row>
    <row r="1342" spans="1:41" x14ac:dyDescent="0.15">
      <c r="A1342" t="s">
        <v>2847</v>
      </c>
      <c r="B1342" s="2" t="s">
        <v>2877</v>
      </c>
      <c r="C1342" t="s">
        <v>1029</v>
      </c>
      <c r="D1342" t="s">
        <v>2692</v>
      </c>
      <c r="E1342">
        <v>5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4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7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10</v>
      </c>
      <c r="AB1342">
        <v>2227</v>
      </c>
      <c r="AC1342">
        <v>1088</v>
      </c>
      <c r="AD1342">
        <v>51</v>
      </c>
      <c r="AE1342">
        <v>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44240.895138888889</v>
      </c>
    </row>
    <row r="1343" spans="1:41" x14ac:dyDescent="0.15">
      <c r="A1343" t="s">
        <v>2847</v>
      </c>
      <c r="B1343" s="2" t="s">
        <v>3260</v>
      </c>
      <c r="C1343" t="s">
        <v>1960</v>
      </c>
      <c r="D1343" t="s">
        <v>3261</v>
      </c>
      <c r="E1343">
        <v>13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3617</v>
      </c>
      <c r="AC1343">
        <v>1683</v>
      </c>
      <c r="AD1343">
        <v>251</v>
      </c>
      <c r="AE1343">
        <v>13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44398.680555555555</v>
      </c>
    </row>
    <row r="1344" spans="1:41" x14ac:dyDescent="0.15">
      <c r="A1344" t="s">
        <v>2847</v>
      </c>
      <c r="B1344" s="2" t="s">
        <v>2878</v>
      </c>
      <c r="C1344" t="s">
        <v>2879</v>
      </c>
      <c r="D1344" t="s">
        <v>2880</v>
      </c>
      <c r="E1344">
        <v>3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4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7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9</v>
      </c>
      <c r="AB1344">
        <v>1840</v>
      </c>
      <c r="AC1344">
        <v>902</v>
      </c>
      <c r="AD1344">
        <v>36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44138.963194444441</v>
      </c>
    </row>
    <row r="1345" spans="1:41" x14ac:dyDescent="0.15">
      <c r="A1345" t="s">
        <v>2847</v>
      </c>
      <c r="B1345" s="2" t="s">
        <v>3216</v>
      </c>
      <c r="C1345" t="s">
        <v>3239</v>
      </c>
      <c r="D1345" t="s">
        <v>1319</v>
      </c>
      <c r="E1345">
        <v>4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10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12</v>
      </c>
      <c r="AB1345">
        <v>3804</v>
      </c>
      <c r="AC1345">
        <v>1830</v>
      </c>
      <c r="AD1345">
        <v>144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44451.748611111114</v>
      </c>
    </row>
    <row r="1346" spans="1:41" x14ac:dyDescent="0.15">
      <c r="A1346" t="s">
        <v>2847</v>
      </c>
      <c r="B1346" s="2" t="s">
        <v>3229</v>
      </c>
      <c r="C1346" t="s">
        <v>3240</v>
      </c>
      <c r="D1346" t="s">
        <v>1218</v>
      </c>
      <c r="E1346">
        <v>3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2972</v>
      </c>
      <c r="AC1346">
        <v>1456</v>
      </c>
      <c r="AD1346">
        <v>60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44384.64166666667</v>
      </c>
    </row>
    <row r="1347" spans="1:41" x14ac:dyDescent="0.15">
      <c r="A1347" t="s">
        <v>2847</v>
      </c>
      <c r="B1347" s="2" t="s">
        <v>2881</v>
      </c>
      <c r="C1347" t="s">
        <v>358</v>
      </c>
      <c r="D1347" t="s">
        <v>2446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6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3033</v>
      </c>
      <c r="AC1347">
        <v>1485</v>
      </c>
      <c r="AD1347">
        <v>63</v>
      </c>
      <c r="AE1347">
        <v>1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44146.976388888892</v>
      </c>
    </row>
    <row r="1348" spans="1:41" x14ac:dyDescent="0.15">
      <c r="A1348" t="s">
        <v>2847</v>
      </c>
      <c r="B1348" s="2" t="s">
        <v>3297</v>
      </c>
      <c r="C1348" t="s">
        <v>3296</v>
      </c>
      <c r="D1348" t="s">
        <v>2472</v>
      </c>
      <c r="E1348">
        <v>4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6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10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12</v>
      </c>
      <c r="AB1348">
        <v>3324</v>
      </c>
      <c r="AC1348">
        <v>1520</v>
      </c>
      <c r="AD1348">
        <v>284</v>
      </c>
      <c r="AE1348">
        <v>21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44455.947222222225</v>
      </c>
    </row>
    <row r="1349" spans="1:41" x14ac:dyDescent="0.15">
      <c r="A1349" t="s">
        <v>2847</v>
      </c>
      <c r="B1349" s="2" t="s">
        <v>3274</v>
      </c>
      <c r="C1349" t="s">
        <v>1544</v>
      </c>
      <c r="D1349" t="s">
        <v>3276</v>
      </c>
      <c r="E1349">
        <v>2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6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2756</v>
      </c>
      <c r="AC1349">
        <v>1343</v>
      </c>
      <c r="AD1349">
        <v>70</v>
      </c>
      <c r="AE1349">
        <v>1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44422.677083333336</v>
      </c>
    </row>
    <row r="1350" spans="1:41" x14ac:dyDescent="0.15">
      <c r="A1350" t="s">
        <v>2847</v>
      </c>
      <c r="B1350" s="2" t="s">
        <v>3299</v>
      </c>
      <c r="C1350" t="s">
        <v>3298</v>
      </c>
      <c r="D1350" t="s">
        <v>3307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10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3524</v>
      </c>
      <c r="AC1350">
        <v>1636</v>
      </c>
      <c r="AD1350">
        <v>252</v>
      </c>
      <c r="AE1350">
        <v>7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44443.738888888889</v>
      </c>
    </row>
    <row r="1351" spans="1:41" x14ac:dyDescent="0.15">
      <c r="A1351" t="s">
        <v>2847</v>
      </c>
      <c r="B1351" s="2" t="s">
        <v>2882</v>
      </c>
      <c r="C1351" t="s">
        <v>2883</v>
      </c>
      <c r="D1351" t="s">
        <v>2884</v>
      </c>
      <c r="E1351">
        <v>7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2757</v>
      </c>
      <c r="AC1351">
        <v>1355</v>
      </c>
      <c r="AD1351">
        <v>47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44286.950694444444</v>
      </c>
    </row>
    <row r="1352" spans="1:41" x14ac:dyDescent="0.15">
      <c r="A1352" t="s">
        <v>2847</v>
      </c>
      <c r="B1352" s="2" t="s">
        <v>2885</v>
      </c>
      <c r="C1352" t="s">
        <v>2886</v>
      </c>
      <c r="D1352" t="s">
        <v>2887</v>
      </c>
      <c r="E1352">
        <v>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3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7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10</v>
      </c>
      <c r="AB1352">
        <v>2227</v>
      </c>
      <c r="AC1352">
        <v>1099</v>
      </c>
      <c r="AD1352">
        <v>29</v>
      </c>
      <c r="AE1352">
        <v>0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44272.963888888888</v>
      </c>
    </row>
    <row r="1353" spans="1:41" x14ac:dyDescent="0.15">
      <c r="A1353" t="s">
        <v>2847</v>
      </c>
      <c r="B1353" s="2" t="s">
        <v>3270</v>
      </c>
      <c r="C1353" t="s">
        <v>3277</v>
      </c>
      <c r="D1353" t="s">
        <v>3278</v>
      </c>
      <c r="E1353">
        <v>2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2567</v>
      </c>
      <c r="AC1353">
        <v>1267</v>
      </c>
      <c r="AD1353">
        <v>33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44427.924305555556</v>
      </c>
    </row>
    <row r="1354" spans="1:41" x14ac:dyDescent="0.15">
      <c r="A1354" t="s">
        <v>2847</v>
      </c>
      <c r="B1354" s="2" t="s">
        <v>3091</v>
      </c>
      <c r="C1354" t="s">
        <v>3099</v>
      </c>
      <c r="D1354" t="s">
        <v>3101</v>
      </c>
      <c r="E1354">
        <v>14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7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10</v>
      </c>
      <c r="U1354">
        <v>2141</v>
      </c>
      <c r="V1354">
        <v>1030</v>
      </c>
      <c r="W1354">
        <v>81</v>
      </c>
      <c r="X1354">
        <v>1</v>
      </c>
      <c r="Y1354" t="s">
        <v>47</v>
      </c>
      <c r="Z1354" t="s">
        <v>76</v>
      </c>
      <c r="AA1354">
        <v>12</v>
      </c>
      <c r="AB1354">
        <v>3405</v>
      </c>
      <c r="AC1354">
        <v>1637</v>
      </c>
      <c r="AD1354">
        <v>131</v>
      </c>
      <c r="AE1354">
        <v>5</v>
      </c>
      <c r="AF1354" t="s">
        <v>122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44368.638194444444</v>
      </c>
    </row>
    <row r="1355" spans="1:41" x14ac:dyDescent="0.15">
      <c r="A1355" t="s">
        <v>2847</v>
      </c>
      <c r="B1355" s="2" t="s">
        <v>2888</v>
      </c>
      <c r="C1355" t="s">
        <v>128</v>
      </c>
      <c r="D1355" t="s">
        <v>2889</v>
      </c>
      <c r="E1355">
        <v>7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3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10</v>
      </c>
      <c r="AB1355">
        <v>1975</v>
      </c>
      <c r="AC1355">
        <v>962</v>
      </c>
      <c r="AD1355">
        <v>51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44456.686111111114</v>
      </c>
    </row>
    <row r="1356" spans="1:41" x14ac:dyDescent="0.15">
      <c r="A1356" t="s">
        <v>2847</v>
      </c>
      <c r="B1356" s="2" t="s">
        <v>3272</v>
      </c>
      <c r="C1356" t="s">
        <v>3279</v>
      </c>
      <c r="D1356" t="s">
        <v>3280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2111</v>
      </c>
      <c r="AC1356">
        <v>1008</v>
      </c>
      <c r="AD1356">
        <v>95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44413.823611111111</v>
      </c>
    </row>
    <row r="1357" spans="1:41" x14ac:dyDescent="0.15">
      <c r="A1357" t="s">
        <v>2847</v>
      </c>
      <c r="B1357" s="2" t="s">
        <v>3195</v>
      </c>
      <c r="C1357" t="s">
        <v>1896</v>
      </c>
      <c r="D1357" t="s">
        <v>3196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2804</v>
      </c>
      <c r="AC1357">
        <v>1357</v>
      </c>
      <c r="AD1357">
        <v>90</v>
      </c>
      <c r="AE1357">
        <v>2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44275.568055555559</v>
      </c>
    </row>
    <row r="1358" spans="1:41" x14ac:dyDescent="0.15">
      <c r="A1358" t="s">
        <v>2847</v>
      </c>
      <c r="B1358" s="2" t="s">
        <v>2890</v>
      </c>
      <c r="C1358" t="s">
        <v>2891</v>
      </c>
      <c r="D1358" t="s">
        <v>1677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7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2427</v>
      </c>
      <c r="AC1358">
        <v>1186</v>
      </c>
      <c r="AD1358">
        <v>55</v>
      </c>
      <c r="AE1358">
        <v>1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44138.834722222222</v>
      </c>
    </row>
    <row r="1359" spans="1:41" x14ac:dyDescent="0.15">
      <c r="A1359" t="s">
        <v>2847</v>
      </c>
      <c r="B1359" s="2" t="s">
        <v>2892</v>
      </c>
      <c r="C1359" t="s">
        <v>56</v>
      </c>
      <c r="D1359" t="s">
        <v>2893</v>
      </c>
      <c r="E1359">
        <v>7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2892</v>
      </c>
      <c r="AC1359">
        <v>1397</v>
      </c>
      <c r="AD1359">
        <v>98</v>
      </c>
      <c r="AE1359">
        <v>3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44178.947222222225</v>
      </c>
    </row>
    <row r="1360" spans="1:41" x14ac:dyDescent="0.15">
      <c r="A1360" t="s">
        <v>2847</v>
      </c>
      <c r="B1360" s="2" t="s">
        <v>3255</v>
      </c>
      <c r="C1360" t="s">
        <v>3262</v>
      </c>
      <c r="D1360" t="s">
        <v>2893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2891</v>
      </c>
      <c r="AC1360">
        <v>1409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44387.789583333331</v>
      </c>
    </row>
    <row r="1361" spans="1:41" x14ac:dyDescent="0.15">
      <c r="A1361" t="s">
        <v>2847</v>
      </c>
      <c r="B1361" s="2" t="s">
        <v>2894</v>
      </c>
      <c r="C1361" t="s">
        <v>103</v>
      </c>
      <c r="D1361" t="s">
        <v>2895</v>
      </c>
      <c r="E1361">
        <v>9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2533</v>
      </c>
      <c r="AC1361">
        <v>1237</v>
      </c>
      <c r="AD1361">
        <v>59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44161.958333333336</v>
      </c>
    </row>
    <row r="1362" spans="1:41" x14ac:dyDescent="0.15">
      <c r="A1362" t="s">
        <v>2847</v>
      </c>
      <c r="B1362" s="2" t="s">
        <v>2896</v>
      </c>
      <c r="C1362" t="s">
        <v>2897</v>
      </c>
      <c r="D1362" t="s">
        <v>2898</v>
      </c>
      <c r="E1362">
        <v>6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2858</v>
      </c>
      <c r="AC1362">
        <v>1398</v>
      </c>
      <c r="AD1362">
        <v>62</v>
      </c>
      <c r="AE1362">
        <v>1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44254.592361111114</v>
      </c>
    </row>
    <row r="1363" spans="1:41" x14ac:dyDescent="0.15">
      <c r="A1363" t="s">
        <v>2847</v>
      </c>
      <c r="B1363" s="2" t="s">
        <v>2899</v>
      </c>
      <c r="C1363" t="s">
        <v>2900</v>
      </c>
      <c r="D1363" t="s">
        <v>2901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4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2227</v>
      </c>
      <c r="AC1363">
        <v>1073</v>
      </c>
      <c r="AD1363">
        <v>81</v>
      </c>
      <c r="AE1363">
        <v>7</v>
      </c>
      <c r="AF1363" t="s">
        <v>122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44136.492361111108</v>
      </c>
    </row>
    <row r="1364" spans="1:41" x14ac:dyDescent="0.15">
      <c r="A1364" t="s">
        <v>2847</v>
      </c>
      <c r="B1364" s="2" t="s">
        <v>3241</v>
      </c>
      <c r="C1364" t="s">
        <v>3242</v>
      </c>
      <c r="D1364" t="s">
        <v>2736</v>
      </c>
      <c r="E1364">
        <v>2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2793</v>
      </c>
      <c r="AC1364">
        <v>1335</v>
      </c>
      <c r="AD1364">
        <v>123</v>
      </c>
      <c r="AE1364">
        <v>1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44347.564583333333</v>
      </c>
    </row>
    <row r="1365" spans="1:41" x14ac:dyDescent="0.15">
      <c r="A1365" t="s">
        <v>2847</v>
      </c>
      <c r="B1365" s="2" t="s">
        <v>3214</v>
      </c>
      <c r="C1365" t="s">
        <v>2261</v>
      </c>
      <c r="D1365" t="s">
        <v>2262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4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6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8</v>
      </c>
      <c r="AB1365">
        <v>1347</v>
      </c>
      <c r="AC1365">
        <v>655</v>
      </c>
      <c r="AD1365">
        <v>37</v>
      </c>
      <c r="AE1365">
        <v>1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44319.616666666669</v>
      </c>
    </row>
    <row r="1366" spans="1:41" x14ac:dyDescent="0.15">
      <c r="A1366" t="s">
        <v>2847</v>
      </c>
      <c r="B1366" s="2" t="s">
        <v>2902</v>
      </c>
      <c r="C1366" t="s">
        <v>2903</v>
      </c>
      <c r="D1366" t="s">
        <v>1780</v>
      </c>
      <c r="E1366">
        <v>17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11</v>
      </c>
      <c r="AB1366">
        <v>2899</v>
      </c>
      <c r="AC1366">
        <v>1400</v>
      </c>
      <c r="AD1366">
        <v>99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44296.917361111111</v>
      </c>
    </row>
    <row r="1367" spans="1:41" x14ac:dyDescent="0.15">
      <c r="A1367" t="s">
        <v>2847</v>
      </c>
      <c r="B1367" s="2" t="s">
        <v>3269</v>
      </c>
      <c r="C1367" t="s">
        <v>3289</v>
      </c>
      <c r="D1367" t="s">
        <v>2469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2635</v>
      </c>
      <c r="AC1367">
        <v>1290</v>
      </c>
      <c r="AD1367">
        <v>55</v>
      </c>
      <c r="AE1367">
        <v>5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44455.936111111114</v>
      </c>
    </row>
    <row r="1368" spans="1:41" x14ac:dyDescent="0.15">
      <c r="A1368" t="s">
        <v>2847</v>
      </c>
      <c r="B1368" s="2" t="s">
        <v>3197</v>
      </c>
      <c r="C1368" t="s">
        <v>3198</v>
      </c>
      <c r="D1368" t="s">
        <v>3199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6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2776</v>
      </c>
      <c r="AC1368">
        <v>1355</v>
      </c>
      <c r="AD1368">
        <v>66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44282.811805555553</v>
      </c>
    </row>
    <row r="1369" spans="1:41" x14ac:dyDescent="0.15">
      <c r="A1369" t="s">
        <v>2847</v>
      </c>
      <c r="B1369" s="2" t="s">
        <v>2904</v>
      </c>
      <c r="C1369" t="s">
        <v>2450</v>
      </c>
      <c r="D1369" t="s">
        <v>2563</v>
      </c>
      <c r="E1369">
        <v>49</v>
      </c>
      <c r="F1369">
        <v>2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8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2718</v>
      </c>
      <c r="AC1369">
        <v>1351</v>
      </c>
      <c r="AD1369">
        <v>16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44374.875</v>
      </c>
    </row>
    <row r="1370" spans="1:41" x14ac:dyDescent="0.15">
      <c r="A1370" t="s">
        <v>2847</v>
      </c>
      <c r="B1370" s="2" t="s">
        <v>2905</v>
      </c>
      <c r="C1370" t="s">
        <v>530</v>
      </c>
      <c r="D1370" t="s">
        <v>2906</v>
      </c>
      <c r="E1370">
        <v>7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9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3380</v>
      </c>
      <c r="AC1370">
        <v>1635</v>
      </c>
      <c r="AD1370">
        <v>110</v>
      </c>
      <c r="AE1370">
        <v>3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44232.754861111112</v>
      </c>
    </row>
    <row r="1371" spans="1:41" x14ac:dyDescent="0.15">
      <c r="A1371" t="s">
        <v>2847</v>
      </c>
      <c r="B1371" s="2" t="s">
        <v>3232</v>
      </c>
      <c r="C1371" t="s">
        <v>3243</v>
      </c>
      <c r="D1371" t="s">
        <v>1677</v>
      </c>
      <c r="E1371">
        <v>1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2688</v>
      </c>
      <c r="AC1371">
        <v>1280</v>
      </c>
      <c r="AD1371">
        <v>128</v>
      </c>
      <c r="AE1371">
        <v>4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44347.590277777781</v>
      </c>
    </row>
    <row r="1372" spans="1:41" x14ac:dyDescent="0.15">
      <c r="A1372" t="s">
        <v>2847</v>
      </c>
      <c r="B1372" s="2" t="s">
        <v>2907</v>
      </c>
      <c r="C1372" t="s">
        <v>2193</v>
      </c>
      <c r="D1372" t="s">
        <v>2654</v>
      </c>
      <c r="E1372">
        <v>5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2494</v>
      </c>
      <c r="AC1372">
        <v>1241</v>
      </c>
      <c r="AD1372">
        <v>12</v>
      </c>
      <c r="AE1372">
        <v>1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44436.502083333333</v>
      </c>
    </row>
    <row r="1373" spans="1:41" x14ac:dyDescent="0.15">
      <c r="A1373" t="s">
        <v>2847</v>
      </c>
      <c r="B1373" s="2" t="s">
        <v>2908</v>
      </c>
      <c r="C1373" t="s">
        <v>2909</v>
      </c>
      <c r="D1373" t="s">
        <v>132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8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2158</v>
      </c>
      <c r="AC1373">
        <v>1056</v>
      </c>
      <c r="AD1373">
        <v>46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44136.57708333333</v>
      </c>
    </row>
    <row r="1374" spans="1:41" x14ac:dyDescent="0.15">
      <c r="A1374" t="s">
        <v>2847</v>
      </c>
      <c r="B1374" s="2" t="s">
        <v>3089</v>
      </c>
      <c r="C1374" t="s">
        <v>3107</v>
      </c>
      <c r="D1374" t="s">
        <v>2156</v>
      </c>
      <c r="E1374">
        <v>2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2417</v>
      </c>
      <c r="AC1374">
        <v>1170</v>
      </c>
      <c r="AD1374">
        <v>77</v>
      </c>
      <c r="AE1374">
        <v>2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44282.822222222225</v>
      </c>
    </row>
    <row r="1375" spans="1:41" x14ac:dyDescent="0.15">
      <c r="A1375" t="s">
        <v>2847</v>
      </c>
      <c r="B1375" s="2" t="s">
        <v>2910</v>
      </c>
      <c r="C1375" t="s">
        <v>2911</v>
      </c>
      <c r="D1375" t="s">
        <v>2912</v>
      </c>
      <c r="E1375">
        <v>1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9</v>
      </c>
      <c r="AB1375">
        <v>2150</v>
      </c>
      <c r="AC1375">
        <v>1058</v>
      </c>
      <c r="AD1375">
        <v>34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44133.984027777777</v>
      </c>
    </row>
    <row r="1376" spans="1:41" x14ac:dyDescent="0.15">
      <c r="A1376" t="s">
        <v>2847</v>
      </c>
      <c r="B1376" s="2" t="s">
        <v>3200</v>
      </c>
      <c r="C1376" t="s">
        <v>3201</v>
      </c>
      <c r="D1376" t="s">
        <v>108</v>
      </c>
      <c r="E1376">
        <v>4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4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2849</v>
      </c>
      <c r="AC1376">
        <v>1378</v>
      </c>
      <c r="AD1376">
        <v>93</v>
      </c>
      <c r="AE1376">
        <v>1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44282.813888888886</v>
      </c>
    </row>
    <row r="1377" spans="1:41" x14ac:dyDescent="0.15">
      <c r="A1377" t="s">
        <v>2847</v>
      </c>
      <c r="B1377" s="2" t="s">
        <v>3257</v>
      </c>
      <c r="C1377" t="s">
        <v>3263</v>
      </c>
      <c r="D1377" t="s">
        <v>3264</v>
      </c>
      <c r="E1377">
        <v>65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7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11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12</v>
      </c>
      <c r="AB1377">
        <v>3212</v>
      </c>
      <c r="AC1377">
        <v>1494</v>
      </c>
      <c r="AD1377">
        <v>224</v>
      </c>
      <c r="AE1377">
        <v>14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44456.73333333333</v>
      </c>
    </row>
    <row r="1378" spans="1:41" x14ac:dyDescent="0.15">
      <c r="A1378" t="s">
        <v>2847</v>
      </c>
      <c r="B1378" s="2" t="s">
        <v>3083</v>
      </c>
      <c r="C1378" t="s">
        <v>3084</v>
      </c>
      <c r="D1378" t="s">
        <v>3085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8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2316</v>
      </c>
      <c r="AC1378">
        <v>1125</v>
      </c>
      <c r="AD1378">
        <v>66</v>
      </c>
      <c r="AE1378">
        <v>1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44232.757638888892</v>
      </c>
    </row>
    <row r="1379" spans="1:41" x14ac:dyDescent="0.15">
      <c r="A1379" t="s">
        <v>2847</v>
      </c>
      <c r="B1379" s="2" t="s">
        <v>2913</v>
      </c>
      <c r="C1379" t="s">
        <v>2914</v>
      </c>
      <c r="D1379" t="s">
        <v>2915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2551</v>
      </c>
      <c r="AC1379">
        <v>1258</v>
      </c>
      <c r="AD1379">
        <v>35</v>
      </c>
      <c r="AE1379">
        <v>1</v>
      </c>
      <c r="AF1379" t="s">
        <v>122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44304.678472222222</v>
      </c>
    </row>
    <row r="1380" spans="1:41" x14ac:dyDescent="0.15">
      <c r="A1380" t="s">
        <v>2847</v>
      </c>
      <c r="B1380" s="2" t="s">
        <v>3086</v>
      </c>
      <c r="C1380" t="s">
        <v>3087</v>
      </c>
      <c r="D1380" t="s">
        <v>3088</v>
      </c>
      <c r="E1380">
        <v>7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2288</v>
      </c>
      <c r="V1380">
        <v>1113</v>
      </c>
      <c r="W1380">
        <v>62</v>
      </c>
      <c r="X1380">
        <v>1</v>
      </c>
      <c r="Y1380" t="s">
        <v>122</v>
      </c>
      <c r="Z1380" t="s">
        <v>76</v>
      </c>
      <c r="AA1380">
        <v>12</v>
      </c>
      <c r="AB1380">
        <v>3206</v>
      </c>
      <c r="AC1380">
        <v>1547</v>
      </c>
      <c r="AD1380">
        <v>112</v>
      </c>
      <c r="AE1380">
        <v>1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44367.456944444442</v>
      </c>
    </row>
    <row r="1381" spans="1:41" x14ac:dyDescent="0.15">
      <c r="A1381" t="s">
        <v>2847</v>
      </c>
      <c r="B1381" s="2" t="s">
        <v>3202</v>
      </c>
      <c r="C1381" t="s">
        <v>3203</v>
      </c>
      <c r="D1381" t="s">
        <v>2770</v>
      </c>
      <c r="E1381">
        <v>2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2501</v>
      </c>
      <c r="AC1381">
        <v>1238</v>
      </c>
      <c r="AD1381">
        <v>25</v>
      </c>
      <c r="AE1381">
        <v>0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44293.793055555558</v>
      </c>
    </row>
    <row r="1382" spans="1:41" x14ac:dyDescent="0.15">
      <c r="A1382" t="s">
        <v>2847</v>
      </c>
      <c r="B1382" s="2" t="s">
        <v>2916</v>
      </c>
      <c r="C1382" t="s">
        <v>1703</v>
      </c>
      <c r="D1382" t="s">
        <v>1704</v>
      </c>
      <c r="E1382">
        <v>6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1050</v>
      </c>
      <c r="O1382">
        <v>518</v>
      </c>
      <c r="P1382">
        <v>14</v>
      </c>
      <c r="Q1382">
        <v>0</v>
      </c>
      <c r="R1382" t="s">
        <v>47</v>
      </c>
      <c r="S1382" t="s">
        <v>76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2358</v>
      </c>
      <c r="AC1382">
        <v>1147</v>
      </c>
      <c r="AD1382">
        <v>64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44384.786805555559</v>
      </c>
    </row>
    <row r="1383" spans="1:41" x14ac:dyDescent="0.15">
      <c r="A1383" t="s">
        <v>2847</v>
      </c>
      <c r="B1383" s="2" t="s">
        <v>3238</v>
      </c>
      <c r="C1383" t="s">
        <v>176</v>
      </c>
      <c r="D1383" t="s">
        <v>2466</v>
      </c>
      <c r="E1383">
        <v>2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8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11</v>
      </c>
      <c r="AB1383">
        <v>2833</v>
      </c>
      <c r="AC1383">
        <v>1398</v>
      </c>
      <c r="AD1383">
        <v>37</v>
      </c>
      <c r="AE1383">
        <v>1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44456.897222222222</v>
      </c>
    </row>
    <row r="1384" spans="1:41" x14ac:dyDescent="0.15">
      <c r="A1384" t="s">
        <v>2847</v>
      </c>
      <c r="B1384" s="2" t="s">
        <v>3090</v>
      </c>
      <c r="C1384" t="s">
        <v>3189</v>
      </c>
      <c r="D1384" t="s">
        <v>3100</v>
      </c>
      <c r="E1384">
        <v>2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4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8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10</v>
      </c>
      <c r="AB1384">
        <v>1869</v>
      </c>
      <c r="AC1384">
        <v>899</v>
      </c>
      <c r="AD1384">
        <v>71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44319.637499999997</v>
      </c>
    </row>
    <row r="1385" spans="1:41" x14ac:dyDescent="0.15">
      <c r="A1385" t="s">
        <v>2847</v>
      </c>
      <c r="B1385" s="2" t="s">
        <v>2917</v>
      </c>
      <c r="C1385" t="s">
        <v>2918</v>
      </c>
      <c r="D1385" t="s">
        <v>2919</v>
      </c>
      <c r="E1385">
        <v>31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6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10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3347</v>
      </c>
      <c r="AC1385">
        <v>1557</v>
      </c>
      <c r="AD1385">
        <v>233</v>
      </c>
      <c r="AE1385">
        <v>9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44459.534722222219</v>
      </c>
    </row>
    <row r="1386" spans="1:41" x14ac:dyDescent="0.15">
      <c r="A1386" t="s">
        <v>2847</v>
      </c>
      <c r="B1386" s="2" t="s">
        <v>2920</v>
      </c>
      <c r="C1386" t="s">
        <v>2849</v>
      </c>
      <c r="D1386" t="s">
        <v>1914</v>
      </c>
      <c r="E1386">
        <v>3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2536</v>
      </c>
      <c r="AC1386">
        <v>1254</v>
      </c>
      <c r="AD1386">
        <v>28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44192.711805555555</v>
      </c>
    </row>
    <row r="1387" spans="1:41" x14ac:dyDescent="0.15">
      <c r="A1387" t="s">
        <v>2847</v>
      </c>
      <c r="B1387" s="2" t="s">
        <v>3228</v>
      </c>
      <c r="C1387" t="s">
        <v>3244</v>
      </c>
      <c r="D1387" t="s">
        <v>3245</v>
      </c>
      <c r="E1387">
        <v>11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3640</v>
      </c>
      <c r="AC1387">
        <v>1761</v>
      </c>
      <c r="AD1387">
        <v>118</v>
      </c>
      <c r="AE1387">
        <v>2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44458.861111111109</v>
      </c>
    </row>
    <row r="1388" spans="1:41" x14ac:dyDescent="0.15">
      <c r="A1388" t="s">
        <v>2847</v>
      </c>
      <c r="B1388" s="2" t="s">
        <v>2921</v>
      </c>
      <c r="C1388" t="s">
        <v>2450</v>
      </c>
      <c r="D1388" t="s">
        <v>2922</v>
      </c>
      <c r="E1388">
        <v>5</v>
      </c>
      <c r="F1388">
        <v>2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4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7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2251</v>
      </c>
      <c r="AC1388">
        <v>1112</v>
      </c>
      <c r="AD1388">
        <v>27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44177.538888888892</v>
      </c>
    </row>
    <row r="1389" spans="1:41" x14ac:dyDescent="0.15">
      <c r="A1389" t="s">
        <v>2847</v>
      </c>
      <c r="B1389" s="2" t="s">
        <v>3068</v>
      </c>
      <c r="C1389" t="s">
        <v>206</v>
      </c>
      <c r="D1389" t="s">
        <v>3072</v>
      </c>
      <c r="E1389">
        <v>8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3306</v>
      </c>
      <c r="AC1389">
        <v>1611</v>
      </c>
      <c r="AD1389">
        <v>84</v>
      </c>
      <c r="AE1389">
        <v>1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44456.736805555556</v>
      </c>
    </row>
    <row r="1390" spans="1:41" x14ac:dyDescent="0.15">
      <c r="A1390" t="s">
        <v>2847</v>
      </c>
      <c r="B1390" s="2" t="s">
        <v>2923</v>
      </c>
      <c r="C1390" t="s">
        <v>2924</v>
      </c>
      <c r="D1390" t="s">
        <v>2925</v>
      </c>
      <c r="E1390">
        <v>12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6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12</v>
      </c>
      <c r="AB1390">
        <v>3502</v>
      </c>
      <c r="AC1390">
        <v>1666</v>
      </c>
      <c r="AD1390">
        <v>170</v>
      </c>
      <c r="AE1390">
        <v>5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44412.643055555556</v>
      </c>
    </row>
    <row r="1391" spans="1:41" x14ac:dyDescent="0.15">
      <c r="A1391" t="s">
        <v>2847</v>
      </c>
      <c r="B1391" s="2" t="s">
        <v>2926</v>
      </c>
      <c r="C1391" t="s">
        <v>2927</v>
      </c>
      <c r="D1391" t="s">
        <v>2738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9</v>
      </c>
      <c r="AB1391">
        <v>1976</v>
      </c>
      <c r="AC1391">
        <v>969</v>
      </c>
      <c r="AD1391">
        <v>38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44133.98541666667</v>
      </c>
    </row>
    <row r="1392" spans="1:41" x14ac:dyDescent="0.15">
      <c r="A1392" t="s">
        <v>2847</v>
      </c>
      <c r="B1392" s="2" t="s">
        <v>2928</v>
      </c>
      <c r="C1392" t="s">
        <v>2929</v>
      </c>
      <c r="D1392" t="s">
        <v>2930</v>
      </c>
      <c r="E1392">
        <v>6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7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10</v>
      </c>
      <c r="AB1392">
        <v>2046</v>
      </c>
      <c r="AC1392">
        <v>1013</v>
      </c>
      <c r="AD1392">
        <v>20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44264.924305555556</v>
      </c>
    </row>
    <row r="1393" spans="1:41" x14ac:dyDescent="0.15">
      <c r="A1393" t="s">
        <v>2847</v>
      </c>
      <c r="B1393" s="2" t="s">
        <v>3253</v>
      </c>
      <c r="C1393" t="s">
        <v>2482</v>
      </c>
      <c r="D1393" t="s">
        <v>3265</v>
      </c>
      <c r="E1393">
        <v>8</v>
      </c>
      <c r="F1393">
        <v>1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7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10</v>
      </c>
      <c r="AB1393">
        <v>2221</v>
      </c>
      <c r="AC1393">
        <v>1103</v>
      </c>
      <c r="AD1393">
        <v>15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44431.709027777775</v>
      </c>
    </row>
    <row r="1394" spans="1:41" x14ac:dyDescent="0.15">
      <c r="A1394" t="s">
        <v>2847</v>
      </c>
      <c r="B1394" s="2" t="s">
        <v>2931</v>
      </c>
      <c r="C1394" t="s">
        <v>56</v>
      </c>
      <c r="D1394" t="s">
        <v>2893</v>
      </c>
      <c r="E1394">
        <v>3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2791</v>
      </c>
      <c r="AC1394">
        <v>1375</v>
      </c>
      <c r="AD1394">
        <v>41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44384.646527777775</v>
      </c>
    </row>
    <row r="1395" spans="1:41" x14ac:dyDescent="0.15">
      <c r="A1395" t="s">
        <v>2847</v>
      </c>
      <c r="B1395" s="2" t="s">
        <v>3295</v>
      </c>
      <c r="C1395" t="s">
        <v>3294</v>
      </c>
      <c r="D1395" t="s">
        <v>2067</v>
      </c>
      <c r="E1395">
        <v>4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2114</v>
      </c>
      <c r="AC1395">
        <v>997</v>
      </c>
      <c r="AD1395">
        <v>120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44458.57916666667</v>
      </c>
    </row>
    <row r="1396" spans="1:41" x14ac:dyDescent="0.15">
      <c r="A1396" t="s">
        <v>2847</v>
      </c>
      <c r="B1396" s="2" t="s">
        <v>2932</v>
      </c>
      <c r="C1396" t="s">
        <v>209</v>
      </c>
      <c r="D1396" t="s">
        <v>2933</v>
      </c>
      <c r="E1396">
        <v>46</v>
      </c>
      <c r="F1396">
        <v>3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7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3478</v>
      </c>
      <c r="AC1396">
        <v>1695</v>
      </c>
      <c r="AD1396">
        <v>88</v>
      </c>
      <c r="AE1396">
        <v>5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44414.677083333336</v>
      </c>
    </row>
    <row r="1397" spans="1:41" x14ac:dyDescent="0.15">
      <c r="A1397" t="s">
        <v>2847</v>
      </c>
      <c r="B1397" s="2" t="s">
        <v>3071</v>
      </c>
      <c r="C1397" t="s">
        <v>176</v>
      </c>
      <c r="D1397" t="s">
        <v>3073</v>
      </c>
      <c r="E1397">
        <v>32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4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8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10</v>
      </c>
      <c r="AB1397">
        <v>2509</v>
      </c>
      <c r="AC1397">
        <v>1245</v>
      </c>
      <c r="AD1397">
        <v>19</v>
      </c>
      <c r="AE1397">
        <v>0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44462.768055555556</v>
      </c>
    </row>
    <row r="1398" spans="1:41" x14ac:dyDescent="0.15">
      <c r="A1398" t="s">
        <v>2847</v>
      </c>
      <c r="B1398" s="2" t="s">
        <v>3275</v>
      </c>
      <c r="C1398" t="s">
        <v>3281</v>
      </c>
      <c r="D1398" t="s">
        <v>3282</v>
      </c>
      <c r="E1398">
        <v>2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6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10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12</v>
      </c>
      <c r="AB1398">
        <v>3368</v>
      </c>
      <c r="AC1398">
        <v>1623</v>
      </c>
      <c r="AD1398">
        <v>122</v>
      </c>
      <c r="AE1398">
        <v>4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44422.679166666669</v>
      </c>
    </row>
    <row r="1399" spans="1:41" x14ac:dyDescent="0.15">
      <c r="A1399" t="s">
        <v>2847</v>
      </c>
      <c r="B1399" s="2" t="s">
        <v>3221</v>
      </c>
      <c r="C1399" t="s">
        <v>3246</v>
      </c>
      <c r="D1399" t="s">
        <v>3223</v>
      </c>
      <c r="E1399">
        <v>31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7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10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3808</v>
      </c>
      <c r="AC1399">
        <v>1798</v>
      </c>
      <c r="AD1399">
        <v>212</v>
      </c>
      <c r="AE1399">
        <v>15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44429.727083333331</v>
      </c>
    </row>
    <row r="1400" spans="1:41" x14ac:dyDescent="0.15">
      <c r="A1400" t="s">
        <v>2847</v>
      </c>
      <c r="B1400" s="2" t="s">
        <v>3204</v>
      </c>
      <c r="C1400" t="s">
        <v>3205</v>
      </c>
      <c r="D1400" t="s">
        <v>1780</v>
      </c>
      <c r="E1400">
        <v>17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12</v>
      </c>
      <c r="AB1400">
        <v>3518</v>
      </c>
      <c r="AC1400">
        <v>1671</v>
      </c>
      <c r="AD1400">
        <v>176</v>
      </c>
      <c r="AE1400">
        <v>6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44456.696527777778</v>
      </c>
    </row>
    <row r="1401" spans="1:41" x14ac:dyDescent="0.15">
      <c r="A1401" t="s">
        <v>2847</v>
      </c>
      <c r="B1401" s="2" t="s">
        <v>3064</v>
      </c>
      <c r="C1401" t="s">
        <v>3065</v>
      </c>
      <c r="D1401" t="s">
        <v>2105</v>
      </c>
      <c r="E1401">
        <v>27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3814</v>
      </c>
      <c r="AC1401">
        <v>1853</v>
      </c>
      <c r="AD1401">
        <v>108</v>
      </c>
      <c r="AE1401">
        <v>4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44443.729166666664</v>
      </c>
    </row>
    <row r="1402" spans="1:41" x14ac:dyDescent="0.15">
      <c r="A1402" t="s">
        <v>2847</v>
      </c>
      <c r="B1402" s="2" t="s">
        <v>3069</v>
      </c>
      <c r="C1402" t="s">
        <v>3074</v>
      </c>
      <c r="D1402" t="s">
        <v>3075</v>
      </c>
      <c r="E1402">
        <v>5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2682</v>
      </c>
      <c r="AC1402">
        <v>1303</v>
      </c>
      <c r="AD1402">
        <v>76</v>
      </c>
      <c r="AE1402">
        <v>1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44443.578472222223</v>
      </c>
    </row>
    <row r="1403" spans="1:41" x14ac:dyDescent="0.15">
      <c r="A1403" t="s">
        <v>2847</v>
      </c>
      <c r="B1403" s="2" t="s">
        <v>3237</v>
      </c>
      <c r="C1403" t="s">
        <v>3247</v>
      </c>
      <c r="D1403" t="s">
        <v>2506</v>
      </c>
      <c r="E1403">
        <v>48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7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10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3540</v>
      </c>
      <c r="AC1403">
        <v>1644</v>
      </c>
      <c r="AD1403">
        <v>252</v>
      </c>
      <c r="AE1403">
        <v>1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44462.796527777777</v>
      </c>
    </row>
    <row r="1404" spans="1:41" x14ac:dyDescent="0.15">
      <c r="A1404" t="s">
        <v>2847</v>
      </c>
      <c r="B1404" s="2" t="s">
        <v>3233</v>
      </c>
      <c r="C1404" t="s">
        <v>3248</v>
      </c>
      <c r="D1404" t="s">
        <v>3249</v>
      </c>
      <c r="E1404">
        <v>3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10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3570</v>
      </c>
      <c r="AC1404">
        <v>1706</v>
      </c>
      <c r="AD1404">
        <v>158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44387.787499999999</v>
      </c>
    </row>
    <row r="1405" spans="1:41" x14ac:dyDescent="0.15">
      <c r="A1405" t="s">
        <v>2847</v>
      </c>
      <c r="B1405" s="2" t="s">
        <v>3206</v>
      </c>
      <c r="C1405" t="s">
        <v>3207</v>
      </c>
      <c r="D1405" t="s">
        <v>3208</v>
      </c>
      <c r="E1405">
        <v>4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2950</v>
      </c>
      <c r="AC1405">
        <v>1437</v>
      </c>
      <c r="AD1405">
        <v>76</v>
      </c>
      <c r="AE1405">
        <v>1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44304.910416666666</v>
      </c>
    </row>
    <row r="1406" spans="1:41" x14ac:dyDescent="0.15">
      <c r="A1406" t="s">
        <v>2847</v>
      </c>
      <c r="B1406" s="2" t="s">
        <v>2934</v>
      </c>
      <c r="C1406" t="s">
        <v>2450</v>
      </c>
      <c r="D1406" t="s">
        <v>2935</v>
      </c>
      <c r="E1406">
        <v>6</v>
      </c>
      <c r="F1406">
        <v>3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7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2336</v>
      </c>
      <c r="AC1406">
        <v>1153</v>
      </c>
      <c r="AD1406">
        <v>30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44170.541666666664</v>
      </c>
    </row>
    <row r="1407" spans="1:41" x14ac:dyDescent="0.15">
      <c r="A1407" t="s">
        <v>2847</v>
      </c>
      <c r="B1407" s="2" t="s">
        <v>2936</v>
      </c>
      <c r="C1407" t="e">
        <f>-和- EURO TRANCE</f>
        <v>#NAME?</v>
      </c>
      <c r="D1407" t="s">
        <v>2156</v>
      </c>
      <c r="E1407">
        <v>12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8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2600</v>
      </c>
      <c r="AC1407">
        <v>1287</v>
      </c>
      <c r="AD1407">
        <v>26</v>
      </c>
      <c r="AE1407">
        <v>0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44361.742361111108</v>
      </c>
    </row>
    <row r="1408" spans="1:41" x14ac:dyDescent="0.15">
      <c r="A1408" t="s">
        <v>2847</v>
      </c>
      <c r="B1408" s="2" t="s">
        <v>2937</v>
      </c>
      <c r="C1408" t="s">
        <v>2938</v>
      </c>
      <c r="D1408" t="s">
        <v>2939</v>
      </c>
      <c r="E1408">
        <v>15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9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12</v>
      </c>
      <c r="AB1408">
        <v>3139</v>
      </c>
      <c r="AC1408">
        <v>1487</v>
      </c>
      <c r="AD1408">
        <v>165</v>
      </c>
      <c r="AE1408">
        <v>6</v>
      </c>
      <c r="AF1408" t="s">
        <v>122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44386.69027777778</v>
      </c>
    </row>
    <row r="1409" spans="1:41" x14ac:dyDescent="0.15">
      <c r="A1409" t="s">
        <v>2847</v>
      </c>
      <c r="B1409" s="2" t="s">
        <v>2940</v>
      </c>
      <c r="C1409" t="s">
        <v>2941</v>
      </c>
      <c r="D1409" t="s">
        <v>2942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6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2749</v>
      </c>
      <c r="AC1409">
        <v>1334</v>
      </c>
      <c r="AD1409">
        <v>81</v>
      </c>
      <c r="AE1409">
        <v>8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44136.647222222222</v>
      </c>
    </row>
    <row r="1410" spans="1:41" x14ac:dyDescent="0.15">
      <c r="A1410" t="s">
        <v>2847</v>
      </c>
      <c r="B1410" s="2" t="s">
        <v>3254</v>
      </c>
      <c r="C1410" t="s">
        <v>1250</v>
      </c>
      <c r="D1410" t="s">
        <v>2223</v>
      </c>
      <c r="E1410">
        <v>4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3307</v>
      </c>
      <c r="AC1410">
        <v>1625</v>
      </c>
      <c r="AD1410">
        <v>57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44456.745833333334</v>
      </c>
    </row>
    <row r="1411" spans="1:41" x14ac:dyDescent="0.15">
      <c r="A1411" t="s">
        <v>2847</v>
      </c>
      <c r="B1411" s="2" t="s">
        <v>2943</v>
      </c>
      <c r="C1411" t="s">
        <v>2944</v>
      </c>
      <c r="D1411" t="s">
        <v>2945</v>
      </c>
      <c r="E1411">
        <v>3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9</v>
      </c>
      <c r="AB1411">
        <v>2109</v>
      </c>
      <c r="AC1411">
        <v>1040</v>
      </c>
      <c r="AD1411">
        <v>29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44375.563888888886</v>
      </c>
    </row>
    <row r="1412" spans="1:41" x14ac:dyDescent="0.15">
      <c r="A1412" t="s">
        <v>2847</v>
      </c>
      <c r="B1412" s="2" t="s">
        <v>2946</v>
      </c>
      <c r="C1412" t="s">
        <v>2450</v>
      </c>
      <c r="D1412" t="s">
        <v>2947</v>
      </c>
      <c r="E1412">
        <v>13</v>
      </c>
      <c r="F1412">
        <v>1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3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9</v>
      </c>
      <c r="AB1412">
        <v>1487</v>
      </c>
      <c r="AC1412">
        <v>739</v>
      </c>
      <c r="AD1412">
        <v>9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44146.965277777781</v>
      </c>
    </row>
    <row r="1413" spans="1:41" x14ac:dyDescent="0.15">
      <c r="A1413" t="s">
        <v>2847</v>
      </c>
      <c r="B1413" s="2" t="s">
        <v>3070</v>
      </c>
      <c r="C1413" t="s">
        <v>2708</v>
      </c>
      <c r="D1413" t="s">
        <v>3076</v>
      </c>
      <c r="E1413">
        <v>8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3042</v>
      </c>
      <c r="AC1413">
        <v>1452</v>
      </c>
      <c r="AD1413">
        <v>138</v>
      </c>
      <c r="AE1413">
        <v>4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44375.600694444445</v>
      </c>
    </row>
    <row r="1414" spans="1:41" x14ac:dyDescent="0.15">
      <c r="A1414" t="s">
        <v>2847</v>
      </c>
      <c r="B1414" s="2" t="s">
        <v>2948</v>
      </c>
      <c r="C1414" t="s">
        <v>2949</v>
      </c>
      <c r="D1414" t="s">
        <v>2950</v>
      </c>
      <c r="E1414">
        <v>6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7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2021</v>
      </c>
      <c r="AC1414">
        <v>998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44270.806250000001</v>
      </c>
    </row>
    <row r="1415" spans="1:41" x14ac:dyDescent="0.15">
      <c r="A1415" t="s">
        <v>2847</v>
      </c>
      <c r="B1415" s="2" t="s">
        <v>2951</v>
      </c>
      <c r="C1415" t="s">
        <v>2952</v>
      </c>
      <c r="D1415" t="s">
        <v>2067</v>
      </c>
      <c r="E1415">
        <v>13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5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8</v>
      </c>
      <c r="U1415">
        <v>1633</v>
      </c>
      <c r="V1415">
        <v>782</v>
      </c>
      <c r="W1415">
        <v>69</v>
      </c>
      <c r="X1415">
        <v>0</v>
      </c>
      <c r="Y1415" t="s">
        <v>47</v>
      </c>
      <c r="Z1415" t="s">
        <v>76</v>
      </c>
      <c r="AA1415">
        <v>12</v>
      </c>
      <c r="AB1415">
        <v>2702</v>
      </c>
      <c r="AC1415">
        <v>1277</v>
      </c>
      <c r="AD1415">
        <v>148</v>
      </c>
      <c r="AE1415">
        <v>5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44408.697222222225</v>
      </c>
    </row>
    <row r="1416" spans="1:41" x14ac:dyDescent="0.15">
      <c r="AO1416" s="1"/>
    </row>
    <row r="1417" spans="1:41" x14ac:dyDescent="0.15">
      <c r="AO1417" s="1"/>
    </row>
    <row r="1418" spans="1:41" x14ac:dyDescent="0.15">
      <c r="AO1418" s="1"/>
    </row>
    <row r="1419" spans="1:41" x14ac:dyDescent="0.15">
      <c r="AO1419" s="1"/>
    </row>
    <row r="1420" spans="1:41" x14ac:dyDescent="0.15">
      <c r="AO1420" s="1"/>
    </row>
    <row r="1421" spans="1:41" x14ac:dyDescent="0.15">
      <c r="AO1421" s="1"/>
    </row>
    <row r="1422" spans="1:41" x14ac:dyDescent="0.15">
      <c r="AO1422" s="1"/>
    </row>
    <row r="1423" spans="1:41" x14ac:dyDescent="0.15">
      <c r="AO1423" s="1"/>
    </row>
    <row r="1424" spans="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3182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3144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3145</v>
      </c>
      <c r="D212" t="s">
        <v>3146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3148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3149</v>
      </c>
      <c r="D297" t="s">
        <v>3150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3152</v>
      </c>
      <c r="D399" t="s">
        <v>3153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3154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3156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3157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3158</v>
      </c>
      <c r="D492" t="s">
        <v>3159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3161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3162</v>
      </c>
      <c r="D523" t="s">
        <v>3163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3164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3165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3166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3167</v>
      </c>
      <c r="D599" t="s">
        <v>3168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3183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3169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3171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491" workbookViewId="0">
      <selection activeCell="A1600" sqref="A1600"/>
    </sheetView>
  </sheetViews>
  <sheetFormatPr defaultRowHeight="13.5" x14ac:dyDescent="0.15"/>
  <cols>
    <col min="1" max="1" width="14.375" customWidth="1"/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3058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3182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3283</v>
      </c>
      <c r="B428" s="4" t="str">
        <f>all_raw_csv!A429</f>
        <v>EMPRESS</v>
      </c>
    </row>
    <row r="429" spans="1:2" x14ac:dyDescent="0.15">
      <c r="A429" s="2" t="s">
        <v>899</v>
      </c>
      <c r="B429" s="4" t="str">
        <f>all_raw_csv!A430</f>
        <v>EMPRESS</v>
      </c>
    </row>
    <row r="430" spans="1:2" x14ac:dyDescent="0.15">
      <c r="A430" s="2" t="s">
        <v>901</v>
      </c>
      <c r="B430" s="4" t="str">
        <f>all_raw_csv!A431</f>
        <v>EMPRESS</v>
      </c>
    </row>
    <row r="431" spans="1:2" x14ac:dyDescent="0.15">
      <c r="A431" s="2" t="s">
        <v>903</v>
      </c>
      <c r="B431" s="4" t="str">
        <f>all_raw_csv!A432</f>
        <v>EMPRESS</v>
      </c>
    </row>
    <row r="432" spans="1:2" x14ac:dyDescent="0.15">
      <c r="A432" s="2" t="s">
        <v>904</v>
      </c>
      <c r="B432" s="4" t="str">
        <f>all_raw_csv!A433</f>
        <v>EMPRESS</v>
      </c>
    </row>
    <row r="433" spans="1:2" x14ac:dyDescent="0.15">
      <c r="A433" s="2" t="s">
        <v>907</v>
      </c>
      <c r="B433" s="4" t="str">
        <f>all_raw_csv!A434</f>
        <v>EMPRESS</v>
      </c>
    </row>
    <row r="434" spans="1:2" x14ac:dyDescent="0.15">
      <c r="A434" s="2" t="s">
        <v>910</v>
      </c>
      <c r="B434" s="4" t="str">
        <f>all_raw_csv!A435</f>
        <v>EMPRESS</v>
      </c>
    </row>
    <row r="435" spans="1:2" x14ac:dyDescent="0.15">
      <c r="A435" s="2" t="s">
        <v>913</v>
      </c>
      <c r="B435" s="4" t="str">
        <f>all_raw_csv!A436</f>
        <v>EMPRESS</v>
      </c>
    </row>
    <row r="436" spans="1:2" x14ac:dyDescent="0.15">
      <c r="A436" s="2" t="s">
        <v>914</v>
      </c>
      <c r="B436" s="4" t="str">
        <f>all_raw_csv!A437</f>
        <v>EMPRESS</v>
      </c>
    </row>
    <row r="437" spans="1:2" x14ac:dyDescent="0.15">
      <c r="A437" s="2" t="s">
        <v>916</v>
      </c>
      <c r="B437" s="4" t="str">
        <f>all_raw_csv!A438</f>
        <v>EMPRESS</v>
      </c>
    </row>
    <row r="438" spans="1:2" x14ac:dyDescent="0.15">
      <c r="A438" s="2" t="s">
        <v>919</v>
      </c>
      <c r="B438" s="4" t="str">
        <f>all_raw_csv!A439</f>
        <v>EMPRESS</v>
      </c>
    </row>
    <row r="439" spans="1:2" x14ac:dyDescent="0.15">
      <c r="A439" s="2" t="s">
        <v>921</v>
      </c>
      <c r="B439" s="4" t="str">
        <f>all_raw_csv!A440</f>
        <v>EMPRESS</v>
      </c>
    </row>
    <row r="440" spans="1:2" x14ac:dyDescent="0.15">
      <c r="A440" s="2" t="s">
        <v>922</v>
      </c>
      <c r="B440" s="4" t="str">
        <f>all_raw_csv!A441</f>
        <v>EMPRESS</v>
      </c>
    </row>
    <row r="441" spans="1:2" x14ac:dyDescent="0.15">
      <c r="A441" s="2" t="s">
        <v>3103</v>
      </c>
      <c r="B441" s="4" t="str">
        <f>all_raw_csv!A442</f>
        <v>EMPRESS</v>
      </c>
    </row>
    <row r="442" spans="1:2" x14ac:dyDescent="0.15">
      <c r="A442" s="2" t="s">
        <v>924</v>
      </c>
      <c r="B442" s="4" t="str">
        <f>all_raw_csv!A443</f>
        <v>EMPRESS</v>
      </c>
    </row>
    <row r="443" spans="1:2" x14ac:dyDescent="0.15">
      <c r="A443" s="2" t="s">
        <v>926</v>
      </c>
      <c r="B443" s="4" t="str">
        <f>all_raw_csv!A444</f>
        <v>EMPRESS</v>
      </c>
    </row>
    <row r="444" spans="1:2" x14ac:dyDescent="0.15">
      <c r="A444" s="2" t="s">
        <v>927</v>
      </c>
      <c r="B444" s="4" t="str">
        <f>all_raw_csv!A445</f>
        <v>EMPRESS</v>
      </c>
    </row>
    <row r="445" spans="1:2" x14ac:dyDescent="0.15">
      <c r="A445" s="2" t="s">
        <v>930</v>
      </c>
      <c r="B445" s="4" t="str">
        <f>all_raw_csv!A446</f>
        <v>EMPRESS</v>
      </c>
    </row>
    <row r="446" spans="1:2" x14ac:dyDescent="0.15">
      <c r="A446" s="2" t="s">
        <v>933</v>
      </c>
      <c r="B446" s="4" t="str">
        <f>all_raw_csv!A447</f>
        <v>EMPRESS</v>
      </c>
    </row>
    <row r="447" spans="1:2" x14ac:dyDescent="0.15">
      <c r="A447" s="2" t="s">
        <v>936</v>
      </c>
      <c r="B447" s="4" t="str">
        <f>all_raw_csv!A448</f>
        <v>EMPRESS</v>
      </c>
    </row>
    <row r="448" spans="1:2" x14ac:dyDescent="0.15">
      <c r="A448" s="2" t="s">
        <v>939</v>
      </c>
      <c r="B448" s="4" t="str">
        <f>all_raw_csv!A449</f>
        <v>EMPRESS</v>
      </c>
    </row>
    <row r="449" spans="1:2" x14ac:dyDescent="0.15">
      <c r="A449" s="2" t="s">
        <v>942</v>
      </c>
      <c r="B449" s="4" t="str">
        <f>all_raw_csv!A450</f>
        <v>EMPRESS</v>
      </c>
    </row>
    <row r="450" spans="1:2" x14ac:dyDescent="0.15">
      <c r="A450" s="2" t="s">
        <v>944</v>
      </c>
      <c r="B450" s="4" t="str">
        <f>all_raw_csv!A451</f>
        <v>EMPRESS</v>
      </c>
    </row>
    <row r="451" spans="1:2" x14ac:dyDescent="0.15">
      <c r="A451" s="2" t="s">
        <v>947</v>
      </c>
      <c r="B451" s="4" t="str">
        <f>all_raw_csv!A452</f>
        <v>EMPRESS</v>
      </c>
    </row>
    <row r="452" spans="1:2" x14ac:dyDescent="0.15">
      <c r="A452" s="2" t="s">
        <v>950</v>
      </c>
      <c r="B452" s="4" t="str">
        <f>all_raw_csv!A453</f>
        <v>EMPRESS</v>
      </c>
    </row>
    <row r="453" spans="1:2" x14ac:dyDescent="0.15">
      <c r="A453" s="2" t="s">
        <v>952</v>
      </c>
      <c r="B453" s="4" t="str">
        <f>all_raw_csv!A454</f>
        <v>EMPRESS</v>
      </c>
    </row>
    <row r="454" spans="1:2" x14ac:dyDescent="0.15">
      <c r="A454" s="2" t="s">
        <v>955</v>
      </c>
      <c r="B454" s="4" t="str">
        <f>all_raw_csv!A455</f>
        <v>EMPRESS</v>
      </c>
    </row>
    <row r="455" spans="1:2" x14ac:dyDescent="0.15">
      <c r="A455" s="2" t="s">
        <v>957</v>
      </c>
      <c r="B455" s="4" t="str">
        <f>all_raw_csv!A456</f>
        <v>EMPRESS</v>
      </c>
    </row>
    <row r="456" spans="1:2" x14ac:dyDescent="0.15">
      <c r="A456" s="2" t="s">
        <v>960</v>
      </c>
      <c r="B456" s="4" t="str">
        <f>all_raw_csv!A457</f>
        <v>SIRIUS</v>
      </c>
    </row>
    <row r="457" spans="1:2" x14ac:dyDescent="0.15">
      <c r="A457" s="2" t="s">
        <v>963</v>
      </c>
      <c r="B457" s="4" t="str">
        <f>all_raw_csv!A458</f>
        <v>SIRIUS</v>
      </c>
    </row>
    <row r="458" spans="1:2" x14ac:dyDescent="0.15">
      <c r="A458" s="2" t="s">
        <v>966</v>
      </c>
      <c r="B458" s="4" t="str">
        <f>all_raw_csv!A459</f>
        <v>SIRIUS</v>
      </c>
    </row>
    <row r="459" spans="1:2" x14ac:dyDescent="0.15">
      <c r="A459" s="2" t="s">
        <v>969</v>
      </c>
      <c r="B459" s="4" t="str">
        <f>all_raw_csv!A460</f>
        <v>SIRIUS</v>
      </c>
    </row>
    <row r="460" spans="1:2" x14ac:dyDescent="0.15">
      <c r="A460" s="2" t="s">
        <v>3029</v>
      </c>
      <c r="B460" s="4" t="str">
        <f>all_raw_csv!A461</f>
        <v>SIRIUS</v>
      </c>
    </row>
    <row r="461" spans="1:2" x14ac:dyDescent="0.15">
      <c r="A461" s="2" t="s">
        <v>971</v>
      </c>
      <c r="B461" s="4" t="str">
        <f>all_raw_csv!A462</f>
        <v>SIRIUS</v>
      </c>
    </row>
    <row r="462" spans="1:2" x14ac:dyDescent="0.15">
      <c r="A462" s="2" t="s">
        <v>973</v>
      </c>
      <c r="B462" s="4" t="str">
        <f>all_raw_csv!A463</f>
        <v>SIRIUS</v>
      </c>
    </row>
    <row r="463" spans="1:2" x14ac:dyDescent="0.15">
      <c r="A463" s="2" t="s">
        <v>976</v>
      </c>
      <c r="B463" s="4" t="str">
        <f>all_raw_csv!A464</f>
        <v>SIRIUS</v>
      </c>
    </row>
    <row r="464" spans="1:2" x14ac:dyDescent="0.15">
      <c r="A464" s="2" t="s">
        <v>3030</v>
      </c>
      <c r="B464" s="4" t="str">
        <f>all_raw_csv!A465</f>
        <v>SIRIUS</v>
      </c>
    </row>
    <row r="465" spans="1:2" x14ac:dyDescent="0.15">
      <c r="A465" s="2" t="s">
        <v>977</v>
      </c>
      <c r="B465" s="4" t="str">
        <f>all_raw_csv!A466</f>
        <v>SIRIUS</v>
      </c>
    </row>
    <row r="466" spans="1:2" x14ac:dyDescent="0.15">
      <c r="A466" s="2" t="s">
        <v>979</v>
      </c>
      <c r="B466" s="4" t="str">
        <f>all_raw_csv!A467</f>
        <v>SIRIUS</v>
      </c>
    </row>
    <row r="467" spans="1:2" x14ac:dyDescent="0.15">
      <c r="A467" s="2" t="s">
        <v>980</v>
      </c>
      <c r="B467" s="4" t="str">
        <f>all_raw_csv!A468</f>
        <v>SIRIUS</v>
      </c>
    </row>
    <row r="468" spans="1:2" x14ac:dyDescent="0.15">
      <c r="A468" s="2" t="s">
        <v>982</v>
      </c>
      <c r="B468" s="4" t="str">
        <f>all_raw_csv!A469</f>
        <v>SIRIUS</v>
      </c>
    </row>
    <row r="469" spans="1:2" x14ac:dyDescent="0.15">
      <c r="A469" s="2" t="s">
        <v>985</v>
      </c>
      <c r="B469" s="4" t="str">
        <f>all_raw_csv!A470</f>
        <v>SIRIUS</v>
      </c>
    </row>
    <row r="470" spans="1:2" x14ac:dyDescent="0.15">
      <c r="A470" s="2" t="s">
        <v>986</v>
      </c>
      <c r="B470" s="4" t="str">
        <f>all_raw_csv!A471</f>
        <v>SIRIUS</v>
      </c>
    </row>
    <row r="471" spans="1:2" x14ac:dyDescent="0.15">
      <c r="A471" s="2" t="s">
        <v>989</v>
      </c>
      <c r="B471" s="4" t="str">
        <f>all_raw_csv!A472</f>
        <v>SIRIUS</v>
      </c>
    </row>
    <row r="472" spans="1:2" x14ac:dyDescent="0.15">
      <c r="A472" s="2" t="s">
        <v>990</v>
      </c>
      <c r="B472" s="4" t="str">
        <f>all_raw_csv!A473</f>
        <v>SIRIUS</v>
      </c>
    </row>
    <row r="473" spans="1:2" x14ac:dyDescent="0.15">
      <c r="A473" s="2" t="s">
        <v>993</v>
      </c>
      <c r="B473" s="4" t="str">
        <f>all_raw_csv!A474</f>
        <v>SIRIUS</v>
      </c>
    </row>
    <row r="474" spans="1:2" x14ac:dyDescent="0.15">
      <c r="A474" s="2" t="s">
        <v>995</v>
      </c>
      <c r="B474" s="4" t="str">
        <f>all_raw_csv!A475</f>
        <v>SIRIUS</v>
      </c>
    </row>
    <row r="475" spans="1:2" x14ac:dyDescent="0.15">
      <c r="A475" s="2" t="s">
        <v>996</v>
      </c>
      <c r="B475" s="4" t="str">
        <f>all_raw_csv!A476</f>
        <v>SIRIUS</v>
      </c>
    </row>
    <row r="476" spans="1:2" x14ac:dyDescent="0.15">
      <c r="A476" s="2" t="s">
        <v>997</v>
      </c>
      <c r="B476" s="4" t="str">
        <f>all_raw_csv!A477</f>
        <v>SIRIUS</v>
      </c>
    </row>
    <row r="477" spans="1:2" x14ac:dyDescent="0.15">
      <c r="A477" s="2" t="s">
        <v>1000</v>
      </c>
      <c r="B477" s="4" t="str">
        <f>all_raw_csv!A478</f>
        <v>SIRIUS</v>
      </c>
    </row>
    <row r="478" spans="1:2" x14ac:dyDescent="0.15">
      <c r="A478" s="2" t="s">
        <v>1002</v>
      </c>
      <c r="B478" s="4" t="str">
        <f>all_raw_csv!A479</f>
        <v>SIRIUS</v>
      </c>
    </row>
    <row r="479" spans="1:2" x14ac:dyDescent="0.15">
      <c r="A479" s="2" t="s">
        <v>3031</v>
      </c>
      <c r="B479" s="4" t="str">
        <f>all_raw_csv!A480</f>
        <v>SIRIUS</v>
      </c>
    </row>
    <row r="480" spans="1:2" x14ac:dyDescent="0.15">
      <c r="A480" s="2" t="s">
        <v>1004</v>
      </c>
      <c r="B480" s="4" t="str">
        <f>all_raw_csv!A481</f>
        <v>SIRIUS</v>
      </c>
    </row>
    <row r="481" spans="1:2" x14ac:dyDescent="0.15">
      <c r="A481" s="2" t="s">
        <v>3032</v>
      </c>
      <c r="B481" s="4" t="str">
        <f>all_raw_csv!A482</f>
        <v>SIRIUS</v>
      </c>
    </row>
    <row r="482" spans="1:2" x14ac:dyDescent="0.15">
      <c r="A482" s="2" t="s">
        <v>1006</v>
      </c>
      <c r="B482" s="4" t="str">
        <f>all_raw_csv!A483</f>
        <v>SIRIUS</v>
      </c>
    </row>
    <row r="483" spans="1:2" x14ac:dyDescent="0.15">
      <c r="A483" s="2" t="s">
        <v>1008</v>
      </c>
      <c r="B483" s="4" t="str">
        <f>all_raw_csv!A484</f>
        <v>SIRIUS</v>
      </c>
    </row>
    <row r="484" spans="1:2" x14ac:dyDescent="0.15">
      <c r="A484" s="2" t="s">
        <v>1009</v>
      </c>
      <c r="B484" s="4" t="str">
        <f>all_raw_csv!A485</f>
        <v>SIRIUS</v>
      </c>
    </row>
    <row r="485" spans="1:2" x14ac:dyDescent="0.15">
      <c r="A485" s="2" t="s">
        <v>1010</v>
      </c>
      <c r="B485" s="4" t="str">
        <f>all_raw_csv!A486</f>
        <v>SIRIUS</v>
      </c>
    </row>
    <row r="486" spans="1:2" x14ac:dyDescent="0.15">
      <c r="A486" s="2" t="s">
        <v>1013</v>
      </c>
      <c r="B486" s="4" t="str">
        <f>all_raw_csv!A487</f>
        <v>SIRIUS</v>
      </c>
    </row>
    <row r="487" spans="1:2" x14ac:dyDescent="0.15">
      <c r="A487" s="2" t="s">
        <v>3033</v>
      </c>
      <c r="B487" s="4" t="str">
        <f>all_raw_csv!A488</f>
        <v>SIRIUS</v>
      </c>
    </row>
    <row r="488" spans="1:2" x14ac:dyDescent="0.15">
      <c r="A488" s="2" t="s">
        <v>1016</v>
      </c>
      <c r="B488" s="4" t="str">
        <f>all_raw_csv!A489</f>
        <v>SIRIUS</v>
      </c>
    </row>
    <row r="489" spans="1:2" x14ac:dyDescent="0.15">
      <c r="A489" s="2" t="s">
        <v>1018</v>
      </c>
      <c r="B489" s="4" t="str">
        <f>all_raw_csv!A490</f>
        <v>SIRIUS</v>
      </c>
    </row>
    <row r="490" spans="1:2" x14ac:dyDescent="0.15">
      <c r="A490" s="2" t="s">
        <v>1020</v>
      </c>
      <c r="B490" s="4" t="str">
        <f>all_raw_csv!A491</f>
        <v>SIRIUS</v>
      </c>
    </row>
    <row r="491" spans="1:2" x14ac:dyDescent="0.15">
      <c r="A491" s="2" t="s">
        <v>1022</v>
      </c>
      <c r="B491" s="4" t="str">
        <f>all_raw_csv!A492</f>
        <v>SIRIUS</v>
      </c>
    </row>
    <row r="492" spans="1:2" x14ac:dyDescent="0.15">
      <c r="A492" s="2" t="s">
        <v>3034</v>
      </c>
      <c r="B492" s="4" t="str">
        <f>all_raw_csv!A493</f>
        <v>SIRIUS</v>
      </c>
    </row>
    <row r="493" spans="1:2" x14ac:dyDescent="0.15">
      <c r="A493" s="2" t="s">
        <v>1023</v>
      </c>
      <c r="B493" s="4" t="str">
        <f>all_raw_csv!A494</f>
        <v>SIRIUS</v>
      </c>
    </row>
    <row r="494" spans="1:2" x14ac:dyDescent="0.15">
      <c r="A494" s="2" t="s">
        <v>1026</v>
      </c>
      <c r="B494" s="4" t="str">
        <f>all_raw_csv!A495</f>
        <v>SIRIUS</v>
      </c>
    </row>
    <row r="495" spans="1:2" x14ac:dyDescent="0.15">
      <c r="A495" s="2" t="s">
        <v>1028</v>
      </c>
      <c r="B495" s="4" t="str">
        <f>all_raw_csv!A496</f>
        <v>SIRIUS</v>
      </c>
    </row>
    <row r="496" spans="1:2" x14ac:dyDescent="0.15">
      <c r="A496" s="2" t="s">
        <v>1031</v>
      </c>
      <c r="B496" s="4" t="str">
        <f>all_raw_csv!A497</f>
        <v>SIRIUS</v>
      </c>
    </row>
    <row r="497" spans="1:2" x14ac:dyDescent="0.15">
      <c r="A497" s="2" t="s">
        <v>1034</v>
      </c>
      <c r="B497" s="4" t="str">
        <f>all_raw_csv!A498</f>
        <v>SIRIUS</v>
      </c>
    </row>
    <row r="498" spans="1:2" x14ac:dyDescent="0.15">
      <c r="A498" s="2" t="s">
        <v>1036</v>
      </c>
      <c r="B498" s="4" t="str">
        <f>all_raw_csv!A499</f>
        <v>SIRIUS</v>
      </c>
    </row>
    <row r="499" spans="1:2" x14ac:dyDescent="0.15">
      <c r="A499" s="2" t="s">
        <v>1037</v>
      </c>
      <c r="B499" s="4" t="str">
        <f>all_raw_csv!A500</f>
        <v>SIRIUS</v>
      </c>
    </row>
    <row r="500" spans="1:2" x14ac:dyDescent="0.15">
      <c r="A500" s="2" t="s">
        <v>1039</v>
      </c>
      <c r="B500" s="4" t="str">
        <f>all_raw_csv!A501</f>
        <v>SIRIUS</v>
      </c>
    </row>
    <row r="501" spans="1:2" x14ac:dyDescent="0.15">
      <c r="A501" s="2" t="s">
        <v>1042</v>
      </c>
      <c r="B501" s="4" t="str">
        <f>all_raw_csv!A502</f>
        <v>SIRIUS</v>
      </c>
    </row>
    <row r="502" spans="1:2" x14ac:dyDescent="0.15">
      <c r="A502" s="2" t="s">
        <v>3036</v>
      </c>
      <c r="B502" s="4" t="str">
        <f>all_raw_csv!A503</f>
        <v>SIRIUS</v>
      </c>
    </row>
    <row r="503" spans="1:2" x14ac:dyDescent="0.15">
      <c r="A503" s="2" t="s">
        <v>1044</v>
      </c>
      <c r="B503" s="4" t="str">
        <f>all_raw_csv!A504</f>
        <v>SIRIUS</v>
      </c>
    </row>
    <row r="504" spans="1:2" x14ac:dyDescent="0.15">
      <c r="A504" s="2" t="s">
        <v>3035</v>
      </c>
      <c r="B504" s="4" t="str">
        <f>all_raw_csv!A505</f>
        <v>SIRIUS</v>
      </c>
    </row>
    <row r="505" spans="1:2" x14ac:dyDescent="0.15">
      <c r="A505" s="2" t="s">
        <v>1045</v>
      </c>
      <c r="B505" s="4" t="str">
        <f>all_raw_csv!A506</f>
        <v>SIRIUS</v>
      </c>
    </row>
    <row r="506" spans="1:2" x14ac:dyDescent="0.15">
      <c r="A506" s="2" t="s">
        <v>1047</v>
      </c>
      <c r="B506" s="4" t="str">
        <f>all_raw_csv!A507</f>
        <v>SIRIUS</v>
      </c>
    </row>
    <row r="507" spans="1:2" x14ac:dyDescent="0.15">
      <c r="A507" s="2" t="s">
        <v>1049</v>
      </c>
      <c r="B507" s="4" t="str">
        <f>all_raw_csv!A508</f>
        <v>SIRIUS</v>
      </c>
    </row>
    <row r="508" spans="1:2" x14ac:dyDescent="0.15">
      <c r="A508" s="2" t="s">
        <v>1051</v>
      </c>
      <c r="B508" s="4" t="str">
        <f>all_raw_csv!A509</f>
        <v>Resort Anthem</v>
      </c>
    </row>
    <row r="509" spans="1:2" x14ac:dyDescent="0.15">
      <c r="A509" s="2" t="s">
        <v>1053</v>
      </c>
      <c r="B509" s="4" t="str">
        <f>all_raw_csv!A510</f>
        <v>Resort Anthem</v>
      </c>
    </row>
    <row r="510" spans="1:2" x14ac:dyDescent="0.15">
      <c r="A510" s="2" t="s">
        <v>1054</v>
      </c>
      <c r="B510" s="4" t="str">
        <f>all_raw_csv!A511</f>
        <v>Resort Anthem</v>
      </c>
    </row>
    <row r="511" spans="1:2" x14ac:dyDescent="0.15">
      <c r="A511" s="2" t="s">
        <v>1055</v>
      </c>
      <c r="B511" s="4" t="str">
        <f>all_raw_csv!A512</f>
        <v>Resort Anthem</v>
      </c>
    </row>
    <row r="512" spans="1:2" x14ac:dyDescent="0.15">
      <c r="A512" s="2" t="s">
        <v>1058</v>
      </c>
      <c r="B512" s="4" t="str">
        <f>all_raw_csv!A513</f>
        <v>Resort Anthem</v>
      </c>
    </row>
    <row r="513" spans="1:2" x14ac:dyDescent="0.15">
      <c r="A513" s="2" t="s">
        <v>1060</v>
      </c>
      <c r="B513" s="4" t="str">
        <f>all_raw_csv!A514</f>
        <v>Resort Anthem</v>
      </c>
    </row>
    <row r="514" spans="1:2" x14ac:dyDescent="0.15">
      <c r="A514" s="2" t="s">
        <v>1063</v>
      </c>
      <c r="B514" s="4" t="str">
        <f>all_raw_csv!A515</f>
        <v>Resort Anthem</v>
      </c>
    </row>
    <row r="515" spans="1:2" x14ac:dyDescent="0.15">
      <c r="A515" s="2" t="s">
        <v>1066</v>
      </c>
      <c r="B515" s="4" t="str">
        <f>all_raw_csv!A516</f>
        <v>Resort Anthem</v>
      </c>
    </row>
    <row r="516" spans="1:2" x14ac:dyDescent="0.15">
      <c r="A516" s="2" t="s">
        <v>1068</v>
      </c>
      <c r="B516" s="4" t="str">
        <f>all_raw_csv!A517</f>
        <v>Resort Anthem</v>
      </c>
    </row>
    <row r="517" spans="1:2" x14ac:dyDescent="0.15">
      <c r="A517" s="2" t="s">
        <v>1070</v>
      </c>
      <c r="B517" s="4" t="str">
        <f>all_raw_csv!A518</f>
        <v>Resort Anthem</v>
      </c>
    </row>
    <row r="518" spans="1:2" x14ac:dyDescent="0.15">
      <c r="A518" s="2" t="s">
        <v>1073</v>
      </c>
      <c r="B518" s="4" t="str">
        <f>all_raw_csv!A519</f>
        <v>Resort Anthem</v>
      </c>
    </row>
    <row r="519" spans="1:2" x14ac:dyDescent="0.15">
      <c r="A519" s="2" t="s">
        <v>1075</v>
      </c>
      <c r="B519" s="4" t="str">
        <f>all_raw_csv!A520</f>
        <v>Resort Anthem</v>
      </c>
    </row>
    <row r="520" spans="1:2" x14ac:dyDescent="0.15">
      <c r="A520" s="2" t="s">
        <v>1078</v>
      </c>
      <c r="B520" s="4" t="str">
        <f>all_raw_csv!A521</f>
        <v>Resort Anthem</v>
      </c>
    </row>
    <row r="521" spans="1:2" x14ac:dyDescent="0.15">
      <c r="A521" s="2" t="s">
        <v>1081</v>
      </c>
      <c r="B521" s="4" t="str">
        <f>all_raw_csv!A522</f>
        <v>Resort Anthem</v>
      </c>
    </row>
    <row r="522" spans="1:2" x14ac:dyDescent="0.15">
      <c r="A522" s="2" t="s">
        <v>1082</v>
      </c>
      <c r="B522" s="4" t="str">
        <f>all_raw_csv!A523</f>
        <v>Resort Anthem</v>
      </c>
    </row>
    <row r="523" spans="1:2" x14ac:dyDescent="0.15">
      <c r="A523" s="2" t="s">
        <v>3037</v>
      </c>
      <c r="B523" s="4" t="str">
        <f>all_raw_csv!A524</f>
        <v>Resort Anthem</v>
      </c>
    </row>
    <row r="524" spans="1:2" x14ac:dyDescent="0.15">
      <c r="A524" s="2" t="s">
        <v>1084</v>
      </c>
      <c r="B524" s="4" t="str">
        <f>all_raw_csv!A525</f>
        <v>Resort Anthem</v>
      </c>
    </row>
    <row r="525" spans="1:2" x14ac:dyDescent="0.15">
      <c r="A525" s="2" t="s">
        <v>1086</v>
      </c>
      <c r="B525" s="4" t="str">
        <f>all_raw_csv!A526</f>
        <v>Resort Anthem</v>
      </c>
    </row>
    <row r="526" spans="1:2" x14ac:dyDescent="0.15">
      <c r="A526" s="2" t="s">
        <v>1088</v>
      </c>
      <c r="B526" s="4" t="str">
        <f>all_raw_csv!A527</f>
        <v>Resort Anthem</v>
      </c>
    </row>
    <row r="527" spans="1:2" x14ac:dyDescent="0.15">
      <c r="A527" s="2" t="s">
        <v>3038</v>
      </c>
      <c r="B527" s="4" t="str">
        <f>all_raw_csv!A528</f>
        <v>Resort Anthem</v>
      </c>
    </row>
    <row r="528" spans="1:2" x14ac:dyDescent="0.15">
      <c r="A528" s="2" t="s">
        <v>1090</v>
      </c>
      <c r="B528" s="4" t="str">
        <f>all_raw_csv!A529</f>
        <v>Resort Anthem</v>
      </c>
    </row>
    <row r="529" spans="1:2" x14ac:dyDescent="0.15">
      <c r="A529" s="2" t="s">
        <v>1092</v>
      </c>
      <c r="B529" s="4" t="str">
        <f>all_raw_csv!A530</f>
        <v>Resort Anthem</v>
      </c>
    </row>
    <row r="530" spans="1:2" x14ac:dyDescent="0.15">
      <c r="A530" s="2" t="s">
        <v>1094</v>
      </c>
      <c r="B530" s="4" t="str">
        <f>all_raw_csv!A531</f>
        <v>Resort Anthem</v>
      </c>
    </row>
    <row r="531" spans="1:2" x14ac:dyDescent="0.15">
      <c r="A531" s="2" t="s">
        <v>1097</v>
      </c>
      <c r="B531" s="4" t="str">
        <f>all_raw_csv!A532</f>
        <v>Resort Anthem</v>
      </c>
    </row>
    <row r="532" spans="1:2" x14ac:dyDescent="0.15">
      <c r="A532" s="2" t="s">
        <v>1099</v>
      </c>
      <c r="B532" s="4" t="str">
        <f>all_raw_csv!A533</f>
        <v>Resort Anthem</v>
      </c>
    </row>
    <row r="533" spans="1:2" x14ac:dyDescent="0.15">
      <c r="A533" s="2" t="s">
        <v>1102</v>
      </c>
      <c r="B533" s="4" t="str">
        <f>all_raw_csv!A534</f>
        <v>Resort Anthem</v>
      </c>
    </row>
    <row r="534" spans="1:2" x14ac:dyDescent="0.15">
      <c r="A534" s="2" t="s">
        <v>1104</v>
      </c>
      <c r="B534" s="4" t="str">
        <f>all_raw_csv!A535</f>
        <v>Resort Anthem</v>
      </c>
    </row>
    <row r="535" spans="1:2" x14ac:dyDescent="0.15">
      <c r="A535" s="2" t="s">
        <v>1106</v>
      </c>
      <c r="B535" s="4" t="str">
        <f>all_raw_csv!A536</f>
        <v>Resort Anthem</v>
      </c>
    </row>
    <row r="536" spans="1:2" x14ac:dyDescent="0.15">
      <c r="A536" s="2" t="s">
        <v>1107</v>
      </c>
      <c r="B536" s="4" t="str">
        <f>all_raw_csv!A537</f>
        <v>Resort Anthem</v>
      </c>
    </row>
    <row r="537" spans="1:2" x14ac:dyDescent="0.15">
      <c r="A537" s="2" t="s">
        <v>1109</v>
      </c>
      <c r="B537" s="4" t="str">
        <f>all_raw_csv!A538</f>
        <v>Resort Anthem</v>
      </c>
    </row>
    <row r="538" spans="1:2" x14ac:dyDescent="0.15">
      <c r="A538" s="2" t="s">
        <v>1110</v>
      </c>
      <c r="B538" s="4" t="str">
        <f>all_raw_csv!A539</f>
        <v>Resort Anthem</v>
      </c>
    </row>
    <row r="539" spans="1:2" x14ac:dyDescent="0.15">
      <c r="A539" s="2" t="s">
        <v>1112</v>
      </c>
      <c r="B539" s="4" t="str">
        <f>all_raw_csv!A540</f>
        <v>Resort Anthem</v>
      </c>
    </row>
    <row r="540" spans="1:2" x14ac:dyDescent="0.15">
      <c r="A540" s="2" t="s">
        <v>1113</v>
      </c>
      <c r="B540" s="4" t="str">
        <f>all_raw_csv!A541</f>
        <v>Resort Anthem</v>
      </c>
    </row>
    <row r="541" spans="1:2" x14ac:dyDescent="0.15">
      <c r="A541" s="2" t="s">
        <v>1116</v>
      </c>
      <c r="B541" s="4" t="str">
        <f>all_raw_csv!A542</f>
        <v>Resort Anthem</v>
      </c>
    </row>
    <row r="542" spans="1:2" x14ac:dyDescent="0.15">
      <c r="A542" s="2" t="s">
        <v>1117</v>
      </c>
      <c r="B542" s="4" t="str">
        <f>all_raw_csv!A543</f>
        <v>Resort Anthem</v>
      </c>
    </row>
    <row r="543" spans="1:2" x14ac:dyDescent="0.15">
      <c r="A543" s="2" t="s">
        <v>1118</v>
      </c>
      <c r="B543" s="4" t="str">
        <f>all_raw_csv!A544</f>
        <v>Resort Anthem</v>
      </c>
    </row>
    <row r="544" spans="1:2" x14ac:dyDescent="0.15">
      <c r="A544" s="2" t="s">
        <v>1120</v>
      </c>
      <c r="B544" s="4" t="str">
        <f>all_raw_csv!A545</f>
        <v>Resort Anthem</v>
      </c>
    </row>
    <row r="545" spans="1:2" x14ac:dyDescent="0.15">
      <c r="A545" s="2" t="s">
        <v>1122</v>
      </c>
      <c r="B545" s="4" t="str">
        <f>all_raw_csv!A546</f>
        <v>Resort Anthem</v>
      </c>
    </row>
    <row r="546" spans="1:2" x14ac:dyDescent="0.15">
      <c r="A546" s="2" t="s">
        <v>1123</v>
      </c>
      <c r="B546" s="4" t="str">
        <f>all_raw_csv!A547</f>
        <v>Resort Anthem</v>
      </c>
    </row>
    <row r="547" spans="1:2" x14ac:dyDescent="0.15">
      <c r="A547" s="2" t="s">
        <v>1125</v>
      </c>
      <c r="B547" s="4" t="str">
        <f>all_raw_csv!A548</f>
        <v>Resort Anthem</v>
      </c>
    </row>
    <row r="548" spans="1:2" x14ac:dyDescent="0.15">
      <c r="A548" s="2" t="s">
        <v>1126</v>
      </c>
      <c r="B548" s="4" t="str">
        <f>all_raw_csv!A549</f>
        <v>Resort Anthem</v>
      </c>
    </row>
    <row r="549" spans="1:2" x14ac:dyDescent="0.15">
      <c r="A549" s="2" t="s">
        <v>1127</v>
      </c>
      <c r="B549" s="4" t="str">
        <f>all_raw_csv!A550</f>
        <v>Resort Anthem</v>
      </c>
    </row>
    <row r="550" spans="1:2" x14ac:dyDescent="0.15">
      <c r="A550" s="2" t="s">
        <v>1128</v>
      </c>
      <c r="B550" s="4" t="str">
        <f>all_raw_csv!A551</f>
        <v>Resort Anthem</v>
      </c>
    </row>
    <row r="551" spans="1:2" x14ac:dyDescent="0.15">
      <c r="A551" s="2" t="s">
        <v>1130</v>
      </c>
      <c r="B551" s="4" t="str">
        <f>all_raw_csv!A552</f>
        <v>Resort Anthem</v>
      </c>
    </row>
    <row r="552" spans="1:2" x14ac:dyDescent="0.15">
      <c r="A552" s="2" t="s">
        <v>1132</v>
      </c>
      <c r="B552" s="4" t="str">
        <f>all_raw_csv!A553</f>
        <v>Resort Anthem</v>
      </c>
    </row>
    <row r="553" spans="1:2" x14ac:dyDescent="0.15">
      <c r="A553" s="2" t="s">
        <v>1135</v>
      </c>
      <c r="B553" s="4" t="str">
        <f>all_raw_csv!A554</f>
        <v>Resort Anthem</v>
      </c>
    </row>
    <row r="554" spans="1:2" x14ac:dyDescent="0.15">
      <c r="A554" s="2" t="s">
        <v>1137</v>
      </c>
      <c r="B554" s="4" t="str">
        <f>all_raw_csv!A555</f>
        <v>Resort Anthem</v>
      </c>
    </row>
    <row r="555" spans="1:2" x14ac:dyDescent="0.15">
      <c r="A555" s="2" t="s">
        <v>1140</v>
      </c>
      <c r="B555" s="4" t="str">
        <f>all_raw_csv!A556</f>
        <v>Resort Anthem</v>
      </c>
    </row>
    <row r="556" spans="1:2" x14ac:dyDescent="0.15">
      <c r="A556" s="2" t="s">
        <v>1141</v>
      </c>
      <c r="B556" s="4" t="str">
        <f>all_raw_csv!A557</f>
        <v>Resort Anthem</v>
      </c>
    </row>
    <row r="557" spans="1:2" x14ac:dyDescent="0.15">
      <c r="A557" s="2" t="s">
        <v>1143</v>
      </c>
      <c r="B557" s="4" t="str">
        <f>all_raw_csv!A558</f>
        <v>Resort Anthem</v>
      </c>
    </row>
    <row r="558" spans="1:2" x14ac:dyDescent="0.15">
      <c r="A558" s="2" t="s">
        <v>1145</v>
      </c>
      <c r="B558" s="4" t="str">
        <f>all_raw_csv!A559</f>
        <v>Resort Anthem</v>
      </c>
    </row>
    <row r="559" spans="1:2" x14ac:dyDescent="0.15">
      <c r="A559" s="2" t="s">
        <v>1148</v>
      </c>
      <c r="B559" s="4" t="str">
        <f>all_raw_csv!A560</f>
        <v>Resort Anthem</v>
      </c>
    </row>
    <row r="560" spans="1:2" x14ac:dyDescent="0.15">
      <c r="A560" s="2" t="s">
        <v>1150</v>
      </c>
      <c r="B560" s="4" t="str">
        <f>all_raw_csv!A561</f>
        <v>Resort Anthem</v>
      </c>
    </row>
    <row r="561" spans="1:2" x14ac:dyDescent="0.15">
      <c r="A561" s="2" t="s">
        <v>1151</v>
      </c>
      <c r="B561" s="4" t="str">
        <f>all_raw_csv!A562</f>
        <v>Resort Anthem</v>
      </c>
    </row>
    <row r="562" spans="1:2" x14ac:dyDescent="0.15">
      <c r="A562" s="2" t="s">
        <v>1154</v>
      </c>
      <c r="B562" s="4" t="str">
        <f>all_raw_csv!A563</f>
        <v>Resort Anthem</v>
      </c>
    </row>
    <row r="563" spans="1:2" x14ac:dyDescent="0.15">
      <c r="A563" s="2" t="s">
        <v>1157</v>
      </c>
      <c r="B563" s="4" t="str">
        <f>all_raw_csv!A564</f>
        <v>Resort Anthem</v>
      </c>
    </row>
    <row r="564" spans="1:2" x14ac:dyDescent="0.15">
      <c r="A564" s="2" t="s">
        <v>1159</v>
      </c>
      <c r="B564" s="4" t="str">
        <f>all_raw_csv!A565</f>
        <v>Resort Anthem</v>
      </c>
    </row>
    <row r="565" spans="1:2" x14ac:dyDescent="0.15">
      <c r="A565" s="2" t="s">
        <v>1163</v>
      </c>
      <c r="B565" s="4" t="str">
        <f>all_raw_csv!A566</f>
        <v>Lincle</v>
      </c>
    </row>
    <row r="566" spans="1:2" x14ac:dyDescent="0.15">
      <c r="A566" s="2" t="s">
        <v>1165</v>
      </c>
      <c r="B566" s="4" t="str">
        <f>all_raw_csv!A567</f>
        <v>Lincle</v>
      </c>
    </row>
    <row r="567" spans="1:2" x14ac:dyDescent="0.15">
      <c r="A567" s="2" t="s">
        <v>1166</v>
      </c>
      <c r="B567" s="4" t="str">
        <f>all_raw_csv!A568</f>
        <v>Lincle</v>
      </c>
    </row>
    <row r="568" spans="1:2" x14ac:dyDescent="0.15">
      <c r="A568" s="2" t="s">
        <v>1168</v>
      </c>
      <c r="B568" s="4" t="str">
        <f>all_raw_csv!A569</f>
        <v>Lincle</v>
      </c>
    </row>
    <row r="569" spans="1:2" x14ac:dyDescent="0.15">
      <c r="A569" s="2" t="s">
        <v>1170</v>
      </c>
      <c r="B569" s="4" t="str">
        <f>all_raw_csv!A570</f>
        <v>Lincle</v>
      </c>
    </row>
    <row r="570" spans="1:2" x14ac:dyDescent="0.15">
      <c r="A570" s="2" t="s">
        <v>1171</v>
      </c>
      <c r="B570" s="4" t="str">
        <f>all_raw_csv!A571</f>
        <v>Lincle</v>
      </c>
    </row>
    <row r="571" spans="1:2" x14ac:dyDescent="0.15">
      <c r="A571" s="2" t="s">
        <v>1172</v>
      </c>
      <c r="B571" s="4" t="str">
        <f>all_raw_csv!A572</f>
        <v>Lincle</v>
      </c>
    </row>
    <row r="572" spans="1:2" x14ac:dyDescent="0.15">
      <c r="A572" s="2" t="s">
        <v>1173</v>
      </c>
      <c r="B572" s="4" t="str">
        <f>all_raw_csv!A573</f>
        <v>Lincle</v>
      </c>
    </row>
    <row r="573" spans="1:2" x14ac:dyDescent="0.15">
      <c r="A573" s="2" t="s">
        <v>1176</v>
      </c>
      <c r="B573" s="4" t="str">
        <f>all_raw_csv!A574</f>
        <v>Lincle</v>
      </c>
    </row>
    <row r="574" spans="1:2" x14ac:dyDescent="0.15">
      <c r="A574" s="2" t="s">
        <v>1179</v>
      </c>
      <c r="B574" s="4" t="str">
        <f>all_raw_csv!A575</f>
        <v>Lincle</v>
      </c>
    </row>
    <row r="575" spans="1:2" x14ac:dyDescent="0.15">
      <c r="A575" s="2" t="s">
        <v>1182</v>
      </c>
      <c r="B575" s="4" t="str">
        <f>all_raw_csv!A576</f>
        <v>Lincle</v>
      </c>
    </row>
    <row r="576" spans="1:2" x14ac:dyDescent="0.15">
      <c r="A576" s="2" t="s">
        <v>929</v>
      </c>
      <c r="B576" s="4" t="str">
        <f>all_raw_csv!A577</f>
        <v>Lincle</v>
      </c>
    </row>
    <row r="577" spans="1:2" x14ac:dyDescent="0.15">
      <c r="A577" s="2" t="s">
        <v>1185</v>
      </c>
      <c r="B577" s="4" t="str">
        <f>all_raw_csv!A578</f>
        <v>Lincle</v>
      </c>
    </row>
    <row r="578" spans="1:2" x14ac:dyDescent="0.15">
      <c r="A578" s="2" t="s">
        <v>1186</v>
      </c>
      <c r="B578" s="4" t="str">
        <f>all_raw_csv!A579</f>
        <v>Lincle</v>
      </c>
    </row>
    <row r="579" spans="1:2" x14ac:dyDescent="0.15">
      <c r="A579" s="2" t="s">
        <v>1189</v>
      </c>
      <c r="B579" s="4" t="str">
        <f>all_raw_csv!A580</f>
        <v>Lincle</v>
      </c>
    </row>
    <row r="580" spans="1:2" x14ac:dyDescent="0.15">
      <c r="A580" s="2" t="s">
        <v>1191</v>
      </c>
      <c r="B580" s="4" t="str">
        <f>all_raw_csv!A581</f>
        <v>Lincle</v>
      </c>
    </row>
    <row r="581" spans="1:2" x14ac:dyDescent="0.15">
      <c r="A581" s="2" t="s">
        <v>1193</v>
      </c>
      <c r="B581" s="4" t="str">
        <f>all_raw_csv!A582</f>
        <v>Lincle</v>
      </c>
    </row>
    <row r="582" spans="1:2" x14ac:dyDescent="0.15">
      <c r="A582" s="2" t="s">
        <v>1196</v>
      </c>
      <c r="B582" s="4" t="str">
        <f>all_raw_csv!A583</f>
        <v>Lincle</v>
      </c>
    </row>
    <row r="583" spans="1:2" x14ac:dyDescent="0.15">
      <c r="A583" s="2" t="s">
        <v>1197</v>
      </c>
      <c r="B583" s="4" t="str">
        <f>all_raw_csv!A584</f>
        <v>Lincle</v>
      </c>
    </row>
    <row r="584" spans="1:2" x14ac:dyDescent="0.15">
      <c r="A584" s="2" t="s">
        <v>1200</v>
      </c>
      <c r="B584" s="4" t="str">
        <f>all_raw_csv!A585</f>
        <v>Lincle</v>
      </c>
    </row>
    <row r="585" spans="1:2" x14ac:dyDescent="0.15">
      <c r="A585" s="2" t="s">
        <v>1201</v>
      </c>
      <c r="B585" s="4" t="str">
        <f>all_raw_csv!A586</f>
        <v>Lincle</v>
      </c>
    </row>
    <row r="586" spans="1:2" x14ac:dyDescent="0.15">
      <c r="A586" s="2" t="s">
        <v>3039</v>
      </c>
      <c r="B586" s="4" t="str">
        <f>all_raw_csv!A587</f>
        <v>Lincle</v>
      </c>
    </row>
    <row r="587" spans="1:2" x14ac:dyDescent="0.15">
      <c r="A587" s="2" t="s">
        <v>1204</v>
      </c>
      <c r="B587" s="4" t="str">
        <f>all_raw_csv!A588</f>
        <v>Lincle</v>
      </c>
    </row>
    <row r="588" spans="1:2" x14ac:dyDescent="0.15">
      <c r="A588" s="2" t="s">
        <v>1206</v>
      </c>
      <c r="B588" s="4" t="str">
        <f>all_raw_csv!A589</f>
        <v>Lincle</v>
      </c>
    </row>
    <row r="589" spans="1:2" x14ac:dyDescent="0.15">
      <c r="A589" s="2" t="s">
        <v>1208</v>
      </c>
      <c r="B589" s="4" t="str">
        <f>all_raw_csv!A590</f>
        <v>Lincle</v>
      </c>
    </row>
    <row r="590" spans="1:2" x14ac:dyDescent="0.15">
      <c r="A590" s="2" t="s">
        <v>1210</v>
      </c>
      <c r="B590" s="4" t="str">
        <f>all_raw_csv!A591</f>
        <v>Lincle</v>
      </c>
    </row>
    <row r="591" spans="1:2" x14ac:dyDescent="0.15">
      <c r="A591" s="2" t="s">
        <v>3040</v>
      </c>
      <c r="B591" s="4" t="str">
        <f>all_raw_csv!A592</f>
        <v>Lincle</v>
      </c>
    </row>
    <row r="592" spans="1:2" x14ac:dyDescent="0.15">
      <c r="A592" s="2" t="s">
        <v>1212</v>
      </c>
      <c r="B592" s="4" t="str">
        <f>all_raw_csv!A593</f>
        <v>Lincle</v>
      </c>
    </row>
    <row r="593" spans="1:2" x14ac:dyDescent="0.15">
      <c r="A593" s="2" t="s">
        <v>1216</v>
      </c>
      <c r="B593" s="4" t="str">
        <f>all_raw_csv!A594</f>
        <v>Lincle</v>
      </c>
    </row>
    <row r="594" spans="1:2" x14ac:dyDescent="0.15">
      <c r="A594" s="2" t="s">
        <v>1219</v>
      </c>
      <c r="B594" s="4" t="str">
        <f>all_raw_csv!A595</f>
        <v>Lincle</v>
      </c>
    </row>
    <row r="595" spans="1:2" x14ac:dyDescent="0.15">
      <c r="A595" s="2" t="s">
        <v>1222</v>
      </c>
      <c r="B595" s="4" t="str">
        <f>all_raw_csv!A596</f>
        <v>Lincle</v>
      </c>
    </row>
    <row r="596" spans="1:2" x14ac:dyDescent="0.15">
      <c r="A596" s="2" t="s">
        <v>1223</v>
      </c>
      <c r="B596" s="4" t="str">
        <f>all_raw_csv!A597</f>
        <v>Lincle</v>
      </c>
    </row>
    <row r="597" spans="1:2" x14ac:dyDescent="0.15">
      <c r="A597" s="2" t="s">
        <v>1224</v>
      </c>
      <c r="B597" s="4" t="str">
        <f>all_raw_csv!A598</f>
        <v>Lincle</v>
      </c>
    </row>
    <row r="598" spans="1:2" x14ac:dyDescent="0.15">
      <c r="A598" s="2" t="s">
        <v>1226</v>
      </c>
      <c r="B598" s="4" t="str">
        <f>all_raw_csv!A599</f>
        <v>Lincle</v>
      </c>
    </row>
    <row r="599" spans="1:2" x14ac:dyDescent="0.15">
      <c r="A599" s="2" t="s">
        <v>3041</v>
      </c>
      <c r="B599" s="4" t="str">
        <f>all_raw_csv!A600</f>
        <v>Lincle</v>
      </c>
    </row>
    <row r="600" spans="1:2" x14ac:dyDescent="0.15">
      <c r="A600" s="2" t="s">
        <v>1228</v>
      </c>
      <c r="B600" s="4" t="str">
        <f>all_raw_csv!A601</f>
        <v>Lincle</v>
      </c>
    </row>
    <row r="601" spans="1:2" x14ac:dyDescent="0.15">
      <c r="A601" s="2" t="s">
        <v>1231</v>
      </c>
      <c r="B601" s="4" t="str">
        <f>all_raw_csv!A602</f>
        <v>Lincle</v>
      </c>
    </row>
    <row r="602" spans="1:2" x14ac:dyDescent="0.15">
      <c r="A602" s="2" t="s">
        <v>1233</v>
      </c>
      <c r="B602" s="4" t="str">
        <f>all_raw_csv!A603</f>
        <v>Lincle</v>
      </c>
    </row>
    <row r="603" spans="1:2" x14ac:dyDescent="0.15">
      <c r="A603" s="2" t="s">
        <v>1235</v>
      </c>
      <c r="B603" s="4" t="str">
        <f>all_raw_csv!A604</f>
        <v>Lincle</v>
      </c>
    </row>
    <row r="604" spans="1:2" x14ac:dyDescent="0.15">
      <c r="A604" s="2" t="s">
        <v>1237</v>
      </c>
      <c r="B604" s="4" t="str">
        <f>all_raw_csv!A605</f>
        <v>Lincle</v>
      </c>
    </row>
    <row r="605" spans="1:2" x14ac:dyDescent="0.15">
      <c r="A605" s="2" t="s">
        <v>1239</v>
      </c>
      <c r="B605" s="4" t="str">
        <f>all_raw_csv!A606</f>
        <v>Lincle</v>
      </c>
    </row>
    <row r="606" spans="1:2" x14ac:dyDescent="0.15">
      <c r="A606" s="2" t="s">
        <v>1241</v>
      </c>
      <c r="B606" s="4" t="str">
        <f>all_raw_csv!A607</f>
        <v>Lincle</v>
      </c>
    </row>
    <row r="607" spans="1:2" x14ac:dyDescent="0.15">
      <c r="A607" s="2" t="s">
        <v>1244</v>
      </c>
      <c r="B607" s="4" t="str">
        <f>all_raw_csv!A608</f>
        <v>Lincle</v>
      </c>
    </row>
    <row r="608" spans="1:2" x14ac:dyDescent="0.15">
      <c r="A608" s="2" t="s">
        <v>1246</v>
      </c>
      <c r="B608" s="4" t="str">
        <f>all_raw_csv!A609</f>
        <v>Lincle</v>
      </c>
    </row>
    <row r="609" spans="1:2" x14ac:dyDescent="0.15">
      <c r="A609" s="2" t="s">
        <v>1249</v>
      </c>
      <c r="B609" s="4" t="str">
        <f>all_raw_csv!A610</f>
        <v>Lincle</v>
      </c>
    </row>
    <row r="610" spans="1:2" x14ac:dyDescent="0.15">
      <c r="A610" s="2" t="s">
        <v>1252</v>
      </c>
      <c r="B610" s="4" t="str">
        <f>all_raw_csv!A611</f>
        <v>Lincle</v>
      </c>
    </row>
    <row r="611" spans="1:2" x14ac:dyDescent="0.15">
      <c r="A611" s="2" t="s">
        <v>1255</v>
      </c>
      <c r="B611" s="4" t="str">
        <f>all_raw_csv!A612</f>
        <v>Lincle</v>
      </c>
    </row>
    <row r="612" spans="1:2" x14ac:dyDescent="0.15">
      <c r="A612" s="2" t="s">
        <v>1257</v>
      </c>
      <c r="B612" s="4" t="str">
        <f>all_raw_csv!A613</f>
        <v>Lincle</v>
      </c>
    </row>
    <row r="613" spans="1:2" x14ac:dyDescent="0.15">
      <c r="A613" s="2" t="s">
        <v>1260</v>
      </c>
      <c r="B613" s="4" t="str">
        <f>all_raw_csv!A614</f>
        <v>Lincle</v>
      </c>
    </row>
    <row r="614" spans="1:2" x14ac:dyDescent="0.15">
      <c r="A614" s="2" t="s">
        <v>1261</v>
      </c>
      <c r="B614" s="4" t="str">
        <f>all_raw_csv!A615</f>
        <v>Lincle</v>
      </c>
    </row>
    <row r="615" spans="1:2" x14ac:dyDescent="0.15">
      <c r="A615" s="2" t="s">
        <v>1262</v>
      </c>
      <c r="B615" s="4" t="str">
        <f>all_raw_csv!A616</f>
        <v>Lincle</v>
      </c>
    </row>
    <row r="616" spans="1:2" x14ac:dyDescent="0.15">
      <c r="A616" s="2" t="s">
        <v>1265</v>
      </c>
      <c r="B616" s="4" t="str">
        <f>all_raw_csv!A617</f>
        <v>Lincle</v>
      </c>
    </row>
    <row r="617" spans="1:2" x14ac:dyDescent="0.15">
      <c r="A617" s="2" t="s">
        <v>1268</v>
      </c>
      <c r="B617" s="4" t="str">
        <f>all_raw_csv!A618</f>
        <v>Lincle</v>
      </c>
    </row>
    <row r="618" spans="1:2" x14ac:dyDescent="0.15">
      <c r="A618" s="2" t="s">
        <v>1270</v>
      </c>
      <c r="B618" s="4" t="str">
        <f>all_raw_csv!A619</f>
        <v>Lincle</v>
      </c>
    </row>
    <row r="619" spans="1:2" x14ac:dyDescent="0.15">
      <c r="A619" s="2" t="s">
        <v>1271</v>
      </c>
      <c r="B619" s="4" t="str">
        <f>all_raw_csv!A620</f>
        <v>Lincle</v>
      </c>
    </row>
    <row r="620" spans="1:2" x14ac:dyDescent="0.15">
      <c r="A620" s="2" t="s">
        <v>1272</v>
      </c>
      <c r="B620" s="4" t="str">
        <f>all_raw_csv!A621</f>
        <v>Lincle</v>
      </c>
    </row>
    <row r="621" spans="1:2" x14ac:dyDescent="0.15">
      <c r="A621" s="2" t="s">
        <v>1274</v>
      </c>
      <c r="B621" s="4" t="str">
        <f>all_raw_csv!A622</f>
        <v>Lincle</v>
      </c>
    </row>
    <row r="622" spans="1:2" x14ac:dyDescent="0.15">
      <c r="A622" s="2" t="s">
        <v>1277</v>
      </c>
      <c r="B622" s="4" t="str">
        <f>all_raw_csv!A623</f>
        <v>Lincle</v>
      </c>
    </row>
    <row r="623" spans="1:2" x14ac:dyDescent="0.15">
      <c r="A623" s="2" t="s">
        <v>1278</v>
      </c>
      <c r="B623" s="4" t="str">
        <f>all_raw_csv!A624</f>
        <v>Lincle</v>
      </c>
    </row>
    <row r="624" spans="1:2" x14ac:dyDescent="0.15">
      <c r="A624" s="2" t="s">
        <v>1281</v>
      </c>
      <c r="B624" s="4" t="str">
        <f>all_raw_csv!A625</f>
        <v>Lincle</v>
      </c>
    </row>
    <row r="625" spans="1:2" x14ac:dyDescent="0.15">
      <c r="A625" s="2" t="s">
        <v>1284</v>
      </c>
      <c r="B625" s="4" t="str">
        <f>all_raw_csv!A626</f>
        <v>Lincle</v>
      </c>
    </row>
    <row r="626" spans="1:2" x14ac:dyDescent="0.15">
      <c r="A626" s="2" t="s">
        <v>1287</v>
      </c>
      <c r="B626" s="4" t="str">
        <f>all_raw_csv!A627</f>
        <v>Lincle</v>
      </c>
    </row>
    <row r="627" spans="1:2" x14ac:dyDescent="0.15">
      <c r="A627" s="2" t="s">
        <v>1289</v>
      </c>
      <c r="B627" s="4" t="str">
        <f>all_raw_csv!A628</f>
        <v>Lincle</v>
      </c>
    </row>
    <row r="628" spans="1:2" x14ac:dyDescent="0.15">
      <c r="A628" s="2" t="s">
        <v>1292</v>
      </c>
      <c r="B628" s="4" t="str">
        <f>all_raw_csv!A629</f>
        <v>Lincle</v>
      </c>
    </row>
    <row r="629" spans="1:2" x14ac:dyDescent="0.15">
      <c r="A629" s="2" t="s">
        <v>1294</v>
      </c>
      <c r="B629" s="4" t="str">
        <f>all_raw_csv!A630</f>
        <v>tricoro</v>
      </c>
    </row>
    <row r="630" spans="1:2" x14ac:dyDescent="0.15">
      <c r="A630" s="2" t="s">
        <v>1296</v>
      </c>
      <c r="B630" s="4" t="str">
        <f>all_raw_csv!A631</f>
        <v>tricoro</v>
      </c>
    </row>
    <row r="631" spans="1:2" x14ac:dyDescent="0.15">
      <c r="A631" s="2" t="s">
        <v>1299</v>
      </c>
      <c r="B631" s="4" t="str">
        <f>all_raw_csv!A632</f>
        <v>tricoro</v>
      </c>
    </row>
    <row r="632" spans="1:2" x14ac:dyDescent="0.15">
      <c r="A632" s="2" t="s">
        <v>1300</v>
      </c>
      <c r="B632" s="4" t="str">
        <f>all_raw_csv!A633</f>
        <v>tricoro</v>
      </c>
    </row>
    <row r="633" spans="1:2" x14ac:dyDescent="0.15">
      <c r="A633" s="2" t="s">
        <v>1301</v>
      </c>
      <c r="B633" s="4" t="str">
        <f>all_raw_csv!A634</f>
        <v>tricoro</v>
      </c>
    </row>
    <row r="634" spans="1:2" x14ac:dyDescent="0.15">
      <c r="A634" s="2" t="s">
        <v>1302</v>
      </c>
      <c r="B634" s="4" t="str">
        <f>all_raw_csv!A635</f>
        <v>tricoro</v>
      </c>
    </row>
    <row r="635" spans="1:2" x14ac:dyDescent="0.15">
      <c r="A635" s="2" t="s">
        <v>1305</v>
      </c>
      <c r="B635" s="4" t="str">
        <f>all_raw_csv!A636</f>
        <v>tricoro</v>
      </c>
    </row>
    <row r="636" spans="1:2" x14ac:dyDescent="0.15">
      <c r="A636" s="2" t="s">
        <v>1308</v>
      </c>
      <c r="B636" s="4" t="str">
        <f>all_raw_csv!A637</f>
        <v>tricoro</v>
      </c>
    </row>
    <row r="637" spans="1:2" x14ac:dyDescent="0.15">
      <c r="A637" s="2" t="s">
        <v>1311</v>
      </c>
      <c r="B637" s="4" t="str">
        <f>all_raw_csv!A638</f>
        <v>tricoro</v>
      </c>
    </row>
    <row r="638" spans="1:2" x14ac:dyDescent="0.15">
      <c r="A638" s="2" t="s">
        <v>1313</v>
      </c>
      <c r="B638" s="4" t="str">
        <f>all_raw_csv!A639</f>
        <v>tricoro</v>
      </c>
    </row>
    <row r="639" spans="1:2" x14ac:dyDescent="0.15">
      <c r="A639" s="2" t="s">
        <v>1315</v>
      </c>
      <c r="B639" s="4" t="str">
        <f>all_raw_csv!A640</f>
        <v>tricoro</v>
      </c>
    </row>
    <row r="640" spans="1:2" x14ac:dyDescent="0.15">
      <c r="A640" s="2" t="s">
        <v>1317</v>
      </c>
      <c r="B640" s="4" t="str">
        <f>all_raw_csv!A641</f>
        <v>tricoro</v>
      </c>
    </row>
    <row r="641" spans="1:2" x14ac:dyDescent="0.15">
      <c r="A641" s="2" t="s">
        <v>1320</v>
      </c>
      <c r="B641" s="4" t="str">
        <f>all_raw_csv!A642</f>
        <v>tricoro</v>
      </c>
    </row>
    <row r="642" spans="1:2" x14ac:dyDescent="0.15">
      <c r="A642" s="2" t="s">
        <v>1322</v>
      </c>
      <c r="B642" s="4" t="str">
        <f>all_raw_csv!A643</f>
        <v>tricoro</v>
      </c>
    </row>
    <row r="643" spans="1:2" x14ac:dyDescent="0.15">
      <c r="A643" s="2" t="s">
        <v>1324</v>
      </c>
      <c r="B643" s="4" t="str">
        <f>all_raw_csv!A644</f>
        <v>tricoro</v>
      </c>
    </row>
    <row r="644" spans="1:2" x14ac:dyDescent="0.15">
      <c r="A644" s="2" t="s">
        <v>1325</v>
      </c>
      <c r="B644" s="4" t="str">
        <f>all_raw_csv!A645</f>
        <v>tricoro</v>
      </c>
    </row>
    <row r="645" spans="1:2" x14ac:dyDescent="0.15">
      <c r="A645" s="2" t="s">
        <v>1327</v>
      </c>
      <c r="B645" s="4" t="str">
        <f>all_raw_csv!A646</f>
        <v>tricoro</v>
      </c>
    </row>
    <row r="646" spans="1:2" x14ac:dyDescent="0.15">
      <c r="A646" s="2" t="s">
        <v>1330</v>
      </c>
      <c r="B646" s="4" t="str">
        <f>all_raw_csv!A647</f>
        <v>tricoro</v>
      </c>
    </row>
    <row r="647" spans="1:2" x14ac:dyDescent="0.15">
      <c r="A647" s="2" t="s">
        <v>1332</v>
      </c>
      <c r="B647" s="4" t="str">
        <f>all_raw_csv!A648</f>
        <v>tricoro</v>
      </c>
    </row>
    <row r="648" spans="1:2" x14ac:dyDescent="0.15">
      <c r="A648" s="2" t="s">
        <v>1333</v>
      </c>
      <c r="B648" s="4" t="str">
        <f>all_raw_csv!A649</f>
        <v>tricoro</v>
      </c>
    </row>
    <row r="649" spans="1:2" x14ac:dyDescent="0.15">
      <c r="A649" s="2" t="s">
        <v>1336</v>
      </c>
      <c r="B649" s="4" t="str">
        <f>all_raw_csv!A650</f>
        <v>tricoro</v>
      </c>
    </row>
    <row r="650" spans="1:2" x14ac:dyDescent="0.15">
      <c r="A650" s="2" t="s">
        <v>1339</v>
      </c>
      <c r="B650" s="4" t="str">
        <f>all_raw_csv!A651</f>
        <v>tricoro</v>
      </c>
    </row>
    <row r="651" spans="1:2" x14ac:dyDescent="0.15">
      <c r="A651" s="2" t="s">
        <v>1341</v>
      </c>
      <c r="B651" s="4" t="str">
        <f>all_raw_csv!A652</f>
        <v>tricoro</v>
      </c>
    </row>
    <row r="652" spans="1:2" x14ac:dyDescent="0.15">
      <c r="A652" s="2" t="s">
        <v>1344</v>
      </c>
      <c r="B652" s="4" t="str">
        <f>all_raw_csv!A653</f>
        <v>tricoro</v>
      </c>
    </row>
    <row r="653" spans="1:2" x14ac:dyDescent="0.15">
      <c r="A653" s="2" t="s">
        <v>1346</v>
      </c>
      <c r="B653" s="4" t="str">
        <f>all_raw_csv!A654</f>
        <v>tricoro</v>
      </c>
    </row>
    <row r="654" spans="1:2" x14ac:dyDescent="0.15">
      <c r="A654" s="2" t="s">
        <v>1347</v>
      </c>
      <c r="B654" s="4" t="str">
        <f>all_raw_csv!A655</f>
        <v>tricoro</v>
      </c>
    </row>
    <row r="655" spans="1:2" x14ac:dyDescent="0.15">
      <c r="A655" s="2" t="s">
        <v>1348</v>
      </c>
      <c r="B655" s="4" t="str">
        <f>all_raw_csv!A656</f>
        <v>tricoro</v>
      </c>
    </row>
    <row r="656" spans="1:2" x14ac:dyDescent="0.15">
      <c r="A656" s="2" t="s">
        <v>1349</v>
      </c>
      <c r="B656" s="4" t="str">
        <f>all_raw_csv!A657</f>
        <v>tricoro</v>
      </c>
    </row>
    <row r="657" spans="1:2" x14ac:dyDescent="0.15">
      <c r="A657" s="2" t="s">
        <v>1351</v>
      </c>
      <c r="B657" s="4" t="str">
        <f>all_raw_csv!A658</f>
        <v>tricoro</v>
      </c>
    </row>
    <row r="658" spans="1:2" x14ac:dyDescent="0.15">
      <c r="A658" s="2" t="s">
        <v>1354</v>
      </c>
      <c r="B658" s="4" t="str">
        <f>all_raw_csv!A659</f>
        <v>tricoro</v>
      </c>
    </row>
    <row r="659" spans="1:2" x14ac:dyDescent="0.15">
      <c r="A659" s="2" t="s">
        <v>1357</v>
      </c>
      <c r="B659" s="4" t="str">
        <f>all_raw_csv!A660</f>
        <v>tricoro</v>
      </c>
    </row>
    <row r="660" spans="1:2" x14ac:dyDescent="0.15">
      <c r="A660" s="2" t="s">
        <v>1359</v>
      </c>
      <c r="B660" s="4" t="str">
        <f>all_raw_csv!A661</f>
        <v>tricoro</v>
      </c>
    </row>
    <row r="661" spans="1:2" x14ac:dyDescent="0.15">
      <c r="A661" s="2" t="s">
        <v>1361</v>
      </c>
      <c r="B661" s="4" t="str">
        <f>all_raw_csv!A662</f>
        <v>tricoro</v>
      </c>
    </row>
    <row r="662" spans="1:2" x14ac:dyDescent="0.15">
      <c r="A662" s="2" t="s">
        <v>1364</v>
      </c>
      <c r="B662" s="4" t="str">
        <f>all_raw_csv!A663</f>
        <v>tricoro</v>
      </c>
    </row>
    <row r="663" spans="1:2" x14ac:dyDescent="0.15">
      <c r="A663" s="2" t="s">
        <v>1365</v>
      </c>
      <c r="B663" s="4" t="str">
        <f>all_raw_csv!A664</f>
        <v>tricoro</v>
      </c>
    </row>
    <row r="664" spans="1:2" x14ac:dyDescent="0.15">
      <c r="A664" s="2" t="s">
        <v>1367</v>
      </c>
      <c r="B664" s="4" t="str">
        <f>all_raw_csv!A665</f>
        <v>tricoro</v>
      </c>
    </row>
    <row r="665" spans="1:2" x14ac:dyDescent="0.15">
      <c r="A665" s="2" t="s">
        <v>1369</v>
      </c>
      <c r="B665" s="4" t="str">
        <f>all_raw_csv!A666</f>
        <v>tricoro</v>
      </c>
    </row>
    <row r="666" spans="1:2" x14ac:dyDescent="0.15">
      <c r="A666" s="2" t="s">
        <v>1370</v>
      </c>
      <c r="B666" s="4" t="str">
        <f>all_raw_csv!A667</f>
        <v>tricoro</v>
      </c>
    </row>
    <row r="667" spans="1:2" x14ac:dyDescent="0.15">
      <c r="A667" s="2" t="s">
        <v>1373</v>
      </c>
      <c r="B667" s="4" t="str">
        <f>all_raw_csv!A668</f>
        <v>tricoro</v>
      </c>
    </row>
    <row r="668" spans="1:2" x14ac:dyDescent="0.15">
      <c r="A668" s="2" t="s">
        <v>1375</v>
      </c>
      <c r="B668" s="4" t="str">
        <f>all_raw_csv!A669</f>
        <v>tricoro</v>
      </c>
    </row>
    <row r="669" spans="1:2" x14ac:dyDescent="0.15">
      <c r="A669" s="2" t="s">
        <v>1377</v>
      </c>
      <c r="B669" s="4" t="str">
        <f>all_raw_csv!A670</f>
        <v>tricoro</v>
      </c>
    </row>
    <row r="670" spans="1:2" x14ac:dyDescent="0.15">
      <c r="A670" s="2" t="s">
        <v>1380</v>
      </c>
      <c r="B670" s="4" t="str">
        <f>all_raw_csv!A671</f>
        <v>tricoro</v>
      </c>
    </row>
    <row r="671" spans="1:2" x14ac:dyDescent="0.15">
      <c r="A671" s="2" t="s">
        <v>1382</v>
      </c>
      <c r="B671" s="4" t="str">
        <f>all_raw_csv!A672</f>
        <v>tricoro</v>
      </c>
    </row>
    <row r="672" spans="1:2" x14ac:dyDescent="0.15">
      <c r="A672" s="2" t="s">
        <v>1383</v>
      </c>
      <c r="B672" s="4" t="str">
        <f>all_raw_csv!A673</f>
        <v>tricoro</v>
      </c>
    </row>
    <row r="673" spans="1:2" x14ac:dyDescent="0.15">
      <c r="A673" s="2" t="s">
        <v>1386</v>
      </c>
      <c r="B673" s="4" t="str">
        <f>all_raw_csv!A674</f>
        <v>tricoro</v>
      </c>
    </row>
    <row r="674" spans="1:2" x14ac:dyDescent="0.15">
      <c r="A674" s="2" t="s">
        <v>1388</v>
      </c>
      <c r="B674" s="4" t="str">
        <f>all_raw_csv!A675</f>
        <v>tricoro</v>
      </c>
    </row>
    <row r="675" spans="1:2" x14ac:dyDescent="0.15">
      <c r="A675" s="2" t="s">
        <v>1390</v>
      </c>
      <c r="B675" s="4" t="str">
        <f>all_raw_csv!A676</f>
        <v>tricoro</v>
      </c>
    </row>
    <row r="676" spans="1:2" x14ac:dyDescent="0.15">
      <c r="A676" s="2" t="s">
        <v>1392</v>
      </c>
      <c r="B676" s="4" t="str">
        <f>all_raw_csv!A677</f>
        <v>tricoro</v>
      </c>
    </row>
    <row r="677" spans="1:2" x14ac:dyDescent="0.15">
      <c r="A677" s="2" t="s">
        <v>1395</v>
      </c>
      <c r="B677" s="4" t="str">
        <f>all_raw_csv!A678</f>
        <v>tricoro</v>
      </c>
    </row>
    <row r="678" spans="1:2" x14ac:dyDescent="0.15">
      <c r="A678" s="2" t="s">
        <v>1397</v>
      </c>
      <c r="B678" s="4" t="str">
        <f>all_raw_csv!A679</f>
        <v>tricoro</v>
      </c>
    </row>
    <row r="679" spans="1:2" x14ac:dyDescent="0.15">
      <c r="A679" s="2" t="s">
        <v>1400</v>
      </c>
      <c r="B679" s="4" t="str">
        <f>all_raw_csv!A680</f>
        <v>tricoro</v>
      </c>
    </row>
    <row r="680" spans="1:2" x14ac:dyDescent="0.15">
      <c r="A680" s="2" t="s">
        <v>1401</v>
      </c>
      <c r="B680" s="4" t="str">
        <f>all_raw_csv!A681</f>
        <v>tricoro</v>
      </c>
    </row>
    <row r="681" spans="1:2" x14ac:dyDescent="0.15">
      <c r="A681" s="2" t="s">
        <v>1403</v>
      </c>
      <c r="B681" s="4" t="str">
        <f>all_raw_csv!A682</f>
        <v>tricoro</v>
      </c>
    </row>
    <row r="682" spans="1:2" x14ac:dyDescent="0.15">
      <c r="A682" s="2" t="s">
        <v>1405</v>
      </c>
      <c r="B682" s="4" t="str">
        <f>all_raw_csv!A683</f>
        <v>tricoro</v>
      </c>
    </row>
    <row r="683" spans="1:2" x14ac:dyDescent="0.15">
      <c r="A683" s="2" t="s">
        <v>1406</v>
      </c>
      <c r="B683" s="4" t="str">
        <f>all_raw_csv!A684</f>
        <v>tricoro</v>
      </c>
    </row>
    <row r="684" spans="1:2" x14ac:dyDescent="0.15">
      <c r="A684" s="2" t="s">
        <v>1407</v>
      </c>
      <c r="B684" s="4" t="str">
        <f>all_raw_csv!A685</f>
        <v>tricoro</v>
      </c>
    </row>
    <row r="685" spans="1:2" x14ac:dyDescent="0.15">
      <c r="A685" s="2" t="s">
        <v>1409</v>
      </c>
      <c r="B685" s="4" t="str">
        <f>all_raw_csv!A686</f>
        <v>tricoro</v>
      </c>
    </row>
    <row r="686" spans="1:2" x14ac:dyDescent="0.15">
      <c r="A686" s="2" t="s">
        <v>1412</v>
      </c>
      <c r="B686" s="4" t="str">
        <f>all_raw_csv!A687</f>
        <v>tricoro</v>
      </c>
    </row>
    <row r="687" spans="1:2" x14ac:dyDescent="0.15">
      <c r="A687" s="2" t="s">
        <v>1414</v>
      </c>
      <c r="B687" s="4" t="str">
        <f>all_raw_csv!A688</f>
        <v>tricoro</v>
      </c>
    </row>
    <row r="688" spans="1:2" x14ac:dyDescent="0.15">
      <c r="A688" s="2" t="s">
        <v>1417</v>
      </c>
      <c r="B688" s="4" t="str">
        <f>all_raw_csv!A689</f>
        <v>tricoro</v>
      </c>
    </row>
    <row r="689" spans="1:2" x14ac:dyDescent="0.15">
      <c r="A689" s="2" t="s">
        <v>1420</v>
      </c>
      <c r="B689" s="4" t="str">
        <f>all_raw_csv!A690</f>
        <v>tricoro</v>
      </c>
    </row>
    <row r="690" spans="1:2" x14ac:dyDescent="0.15">
      <c r="A690" s="2" t="s">
        <v>1422</v>
      </c>
      <c r="B690" s="4" t="str">
        <f>all_raw_csv!A691</f>
        <v>tricoro</v>
      </c>
    </row>
    <row r="691" spans="1:2" x14ac:dyDescent="0.15">
      <c r="A691" s="2" t="s">
        <v>1424</v>
      </c>
      <c r="B691" s="4" t="str">
        <f>all_raw_csv!A692</f>
        <v>tricoro</v>
      </c>
    </row>
    <row r="692" spans="1:2" x14ac:dyDescent="0.15">
      <c r="A692" s="2" t="s">
        <v>1427</v>
      </c>
      <c r="B692" s="4" t="str">
        <f>all_raw_csv!A693</f>
        <v>tricoro</v>
      </c>
    </row>
    <row r="693" spans="1:2" x14ac:dyDescent="0.15">
      <c r="A693" s="2" t="s">
        <v>1430</v>
      </c>
      <c r="B693" s="4" t="str">
        <f>all_raw_csv!A694</f>
        <v>tricoro</v>
      </c>
    </row>
    <row r="694" spans="1:2" x14ac:dyDescent="0.15">
      <c r="A694" s="2" t="s">
        <v>1431</v>
      </c>
      <c r="B694" s="4" t="str">
        <f>all_raw_csv!A695</f>
        <v>tricoro</v>
      </c>
    </row>
    <row r="695" spans="1:2" x14ac:dyDescent="0.15">
      <c r="A695" s="2" t="s">
        <v>1434</v>
      </c>
      <c r="B695" s="4" t="str">
        <f>all_raw_csv!A696</f>
        <v>tricoro</v>
      </c>
    </row>
    <row r="696" spans="1:2" x14ac:dyDescent="0.15">
      <c r="A696" s="2" t="s">
        <v>1436</v>
      </c>
      <c r="B696" s="4" t="str">
        <f>all_raw_csv!A697</f>
        <v>tricoro</v>
      </c>
    </row>
    <row r="697" spans="1:2" x14ac:dyDescent="0.15">
      <c r="A697" s="2" t="s">
        <v>1439</v>
      </c>
      <c r="B697" s="4" t="str">
        <f>all_raw_csv!A698</f>
        <v>tricoro</v>
      </c>
    </row>
    <row r="698" spans="1:2" x14ac:dyDescent="0.15">
      <c r="A698" s="2" t="s">
        <v>1442</v>
      </c>
      <c r="B698" s="4" t="str">
        <f>all_raw_csv!A699</f>
        <v>tricoro</v>
      </c>
    </row>
    <row r="699" spans="1:2" x14ac:dyDescent="0.15">
      <c r="A699" s="2" t="s">
        <v>1445</v>
      </c>
      <c r="B699" s="4" t="str">
        <f>all_raw_csv!A700</f>
        <v>tricoro</v>
      </c>
    </row>
    <row r="700" spans="1:2" x14ac:dyDescent="0.15">
      <c r="A700" s="2" t="s">
        <v>1448</v>
      </c>
      <c r="B700" s="4" t="str">
        <f>all_raw_csv!A701</f>
        <v>tricoro</v>
      </c>
    </row>
    <row r="701" spans="1:2" x14ac:dyDescent="0.15">
      <c r="A701" s="2" t="s">
        <v>1451</v>
      </c>
      <c r="B701" s="4" t="str">
        <f>all_raw_csv!A702</f>
        <v>tricoro</v>
      </c>
    </row>
    <row r="702" spans="1:2" x14ac:dyDescent="0.15">
      <c r="A702" s="2" t="s">
        <v>1452</v>
      </c>
      <c r="B702" s="4" t="str">
        <f>all_raw_csv!A703</f>
        <v>tricoro</v>
      </c>
    </row>
    <row r="703" spans="1:2" x14ac:dyDescent="0.15">
      <c r="A703" s="2" t="s">
        <v>1453</v>
      </c>
      <c r="B703" s="4" t="str">
        <f>all_raw_csv!A704</f>
        <v>tricoro</v>
      </c>
    </row>
    <row r="704" spans="1:2" x14ac:dyDescent="0.15">
      <c r="A704" s="2" t="s">
        <v>1456</v>
      </c>
      <c r="B704" s="4" t="str">
        <f>all_raw_csv!A705</f>
        <v>tricoro</v>
      </c>
    </row>
    <row r="705" spans="1:2" x14ac:dyDescent="0.15">
      <c r="A705" s="2" t="s">
        <v>1459</v>
      </c>
      <c r="B705" s="4" t="str">
        <f>all_raw_csv!A706</f>
        <v>tricoro</v>
      </c>
    </row>
    <row r="706" spans="1:2" x14ac:dyDescent="0.15">
      <c r="A706" s="2" t="s">
        <v>1461</v>
      </c>
      <c r="B706" s="4" t="str">
        <f>all_raw_csv!A707</f>
        <v>tricoro</v>
      </c>
    </row>
    <row r="707" spans="1:2" x14ac:dyDescent="0.15">
      <c r="A707" s="2" t="s">
        <v>1464</v>
      </c>
      <c r="B707" s="4" t="str">
        <f>all_raw_csv!A708</f>
        <v>tricoro</v>
      </c>
    </row>
    <row r="708" spans="1:2" x14ac:dyDescent="0.15">
      <c r="A708" s="2" t="s">
        <v>1467</v>
      </c>
      <c r="B708" s="4" t="str">
        <f>all_raw_csv!A709</f>
        <v>tricoro</v>
      </c>
    </row>
    <row r="709" spans="1:2" x14ac:dyDescent="0.15">
      <c r="A709" s="2" t="s">
        <v>1470</v>
      </c>
      <c r="B709" s="4" t="str">
        <f>all_raw_csv!A710</f>
        <v>tricoro</v>
      </c>
    </row>
    <row r="710" spans="1:2" x14ac:dyDescent="0.15">
      <c r="A710" s="2" t="s">
        <v>1474</v>
      </c>
      <c r="B710" s="4" t="str">
        <f>all_raw_csv!A711</f>
        <v>SPADA</v>
      </c>
    </row>
    <row r="711" spans="1:2" x14ac:dyDescent="0.15">
      <c r="A711" s="2" t="s">
        <v>1475</v>
      </c>
      <c r="B711" s="4" t="str">
        <f>all_raw_csv!A712</f>
        <v>SPADA</v>
      </c>
    </row>
    <row r="712" spans="1:2" x14ac:dyDescent="0.15">
      <c r="A712" s="2" t="s">
        <v>1477</v>
      </c>
      <c r="B712" s="4" t="str">
        <f>all_raw_csv!A713</f>
        <v>SPADA</v>
      </c>
    </row>
    <row r="713" spans="1:2" x14ac:dyDescent="0.15">
      <c r="A713" s="2" t="s">
        <v>1480</v>
      </c>
      <c r="B713" s="4" t="str">
        <f>all_raw_csv!A714</f>
        <v>SPADA</v>
      </c>
    </row>
    <row r="714" spans="1:2" x14ac:dyDescent="0.15">
      <c r="A714" s="2" t="s">
        <v>1483</v>
      </c>
      <c r="B714" s="4" t="str">
        <f>all_raw_csv!A715</f>
        <v>SPADA</v>
      </c>
    </row>
    <row r="715" spans="1:2" x14ac:dyDescent="0.15">
      <c r="A715" s="2" t="s">
        <v>1484</v>
      </c>
      <c r="B715" s="4" t="str">
        <f>all_raw_csv!A716</f>
        <v>SPADA</v>
      </c>
    </row>
    <row r="716" spans="1:2" x14ac:dyDescent="0.15">
      <c r="A716" s="2" t="s">
        <v>1487</v>
      </c>
      <c r="B716" s="4" t="str">
        <f>all_raw_csv!A717</f>
        <v>SPADA</v>
      </c>
    </row>
    <row r="717" spans="1:2" x14ac:dyDescent="0.15">
      <c r="A717" s="2" t="s">
        <v>1490</v>
      </c>
      <c r="B717" s="4" t="str">
        <f>all_raw_csv!A718</f>
        <v>SPADA</v>
      </c>
    </row>
    <row r="718" spans="1:2" x14ac:dyDescent="0.15">
      <c r="A718" s="2" t="s">
        <v>1493</v>
      </c>
      <c r="B718" s="4" t="str">
        <f>all_raw_csv!A719</f>
        <v>SPADA</v>
      </c>
    </row>
    <row r="719" spans="1:2" x14ac:dyDescent="0.15">
      <c r="A719" s="2" t="s">
        <v>1496</v>
      </c>
      <c r="B719" s="4" t="str">
        <f>all_raw_csv!A720</f>
        <v>SPADA</v>
      </c>
    </row>
    <row r="720" spans="1:2" x14ac:dyDescent="0.15">
      <c r="A720" s="2" t="s">
        <v>1498</v>
      </c>
      <c r="B720" s="4" t="str">
        <f>all_raw_csv!A721</f>
        <v>SPADA</v>
      </c>
    </row>
    <row r="721" spans="1:2" x14ac:dyDescent="0.15">
      <c r="A721" s="2" t="s">
        <v>1499</v>
      </c>
      <c r="B721" s="4" t="str">
        <f>all_raw_csv!A722</f>
        <v>SPADA</v>
      </c>
    </row>
    <row r="722" spans="1:2" x14ac:dyDescent="0.15">
      <c r="A722" s="2" t="s">
        <v>1502</v>
      </c>
      <c r="B722" s="4" t="str">
        <f>all_raw_csv!A723</f>
        <v>SPADA</v>
      </c>
    </row>
    <row r="723" spans="1:2" x14ac:dyDescent="0.15">
      <c r="A723" s="2" t="s">
        <v>1505</v>
      </c>
      <c r="B723" s="4" t="str">
        <f>all_raw_csv!A724</f>
        <v>SPADA</v>
      </c>
    </row>
    <row r="724" spans="1:2" x14ac:dyDescent="0.15">
      <c r="A724" s="2" t="s">
        <v>1506</v>
      </c>
      <c r="B724" s="4" t="str">
        <f>all_raw_csv!A725</f>
        <v>SPADA</v>
      </c>
    </row>
    <row r="725" spans="1:2" x14ac:dyDescent="0.15">
      <c r="A725" s="2" t="s">
        <v>1509</v>
      </c>
      <c r="B725" s="4" t="str">
        <f>all_raw_csv!A726</f>
        <v>SPADA</v>
      </c>
    </row>
    <row r="726" spans="1:2" x14ac:dyDescent="0.15">
      <c r="A726" s="2" t="s">
        <v>1510</v>
      </c>
      <c r="B726" s="4" t="str">
        <f>all_raw_csv!A727</f>
        <v>SPADA</v>
      </c>
    </row>
    <row r="727" spans="1:2" x14ac:dyDescent="0.15">
      <c r="A727" s="2" t="s">
        <v>1513</v>
      </c>
      <c r="B727" s="4" t="str">
        <f>all_raw_csv!A728</f>
        <v>SPADA</v>
      </c>
    </row>
    <row r="728" spans="1:2" x14ac:dyDescent="0.15">
      <c r="A728" s="2" t="s">
        <v>1516</v>
      </c>
      <c r="B728" s="4" t="str">
        <f>all_raw_csv!A729</f>
        <v>SPADA</v>
      </c>
    </row>
    <row r="729" spans="1:2" x14ac:dyDescent="0.15">
      <c r="A729" s="2" t="s">
        <v>1517</v>
      </c>
      <c r="B729" s="4" t="str">
        <f>all_raw_csv!A730</f>
        <v>SPADA</v>
      </c>
    </row>
    <row r="730" spans="1:2" x14ac:dyDescent="0.15">
      <c r="A730" s="2" t="s">
        <v>1519</v>
      </c>
      <c r="B730" s="4" t="str">
        <f>all_raw_csv!A731</f>
        <v>SPADA</v>
      </c>
    </row>
    <row r="731" spans="1:2" x14ac:dyDescent="0.15">
      <c r="A731" s="2" t="s">
        <v>1521</v>
      </c>
      <c r="B731" s="4" t="str">
        <f>all_raw_csv!A732</f>
        <v>SPADA</v>
      </c>
    </row>
    <row r="732" spans="1:2" x14ac:dyDescent="0.15">
      <c r="A732" s="2" t="s">
        <v>1522</v>
      </c>
      <c r="B732" s="4" t="str">
        <f>all_raw_csv!A733</f>
        <v>SPADA</v>
      </c>
    </row>
    <row r="733" spans="1:2" x14ac:dyDescent="0.15">
      <c r="A733" s="2" t="s">
        <v>1524</v>
      </c>
      <c r="B733" s="4" t="str">
        <f>all_raw_csv!A734</f>
        <v>SPADA</v>
      </c>
    </row>
    <row r="734" spans="1:2" x14ac:dyDescent="0.15">
      <c r="A734" s="2" t="s">
        <v>1526</v>
      </c>
      <c r="B734" s="4" t="str">
        <f>all_raw_csv!A735</f>
        <v>SPADA</v>
      </c>
    </row>
    <row r="735" spans="1:2" x14ac:dyDescent="0.15">
      <c r="A735" s="2" t="s">
        <v>1529</v>
      </c>
      <c r="B735" s="4" t="str">
        <f>all_raw_csv!A736</f>
        <v>SPADA</v>
      </c>
    </row>
    <row r="736" spans="1:2" x14ac:dyDescent="0.15">
      <c r="A736" s="2" t="s">
        <v>1531</v>
      </c>
      <c r="B736" s="4" t="str">
        <f>all_raw_csv!A737</f>
        <v>SPADA</v>
      </c>
    </row>
    <row r="737" spans="1:2" x14ac:dyDescent="0.15">
      <c r="A737" s="2" t="s">
        <v>1534</v>
      </c>
      <c r="B737" s="4" t="str">
        <f>all_raw_csv!A738</f>
        <v>SPADA</v>
      </c>
    </row>
    <row r="738" spans="1:2" x14ac:dyDescent="0.15">
      <c r="A738" s="2" t="s">
        <v>1537</v>
      </c>
      <c r="B738" s="4" t="str">
        <f>all_raw_csv!A739</f>
        <v>SPADA</v>
      </c>
    </row>
    <row r="739" spans="1:2" x14ac:dyDescent="0.15">
      <c r="A739" s="2" t="s">
        <v>1540</v>
      </c>
      <c r="B739" s="4" t="str">
        <f>all_raw_csv!A740</f>
        <v>SPADA</v>
      </c>
    </row>
    <row r="740" spans="1:2" x14ac:dyDescent="0.15">
      <c r="A740" s="2" t="s">
        <v>1543</v>
      </c>
      <c r="B740" s="4" t="str">
        <f>all_raw_csv!A741</f>
        <v>SPADA</v>
      </c>
    </row>
    <row r="741" spans="1:2" x14ac:dyDescent="0.15">
      <c r="A741" s="2" t="s">
        <v>1545</v>
      </c>
      <c r="B741" s="4" t="str">
        <f>all_raw_csv!A742</f>
        <v>SPADA</v>
      </c>
    </row>
    <row r="742" spans="1:2" x14ac:dyDescent="0.15">
      <c r="A742" s="2" t="s">
        <v>1548</v>
      </c>
      <c r="B742" s="4" t="str">
        <f>all_raw_csv!A743</f>
        <v>SPADA</v>
      </c>
    </row>
    <row r="743" spans="1:2" x14ac:dyDescent="0.15">
      <c r="A743" s="2" t="s">
        <v>1550</v>
      </c>
      <c r="B743" s="4" t="str">
        <f>all_raw_csv!A744</f>
        <v>SPADA</v>
      </c>
    </row>
    <row r="744" spans="1:2" x14ac:dyDescent="0.15">
      <c r="A744" s="2" t="s">
        <v>1552</v>
      </c>
      <c r="B744" s="4" t="str">
        <f>all_raw_csv!A745</f>
        <v>SPADA</v>
      </c>
    </row>
    <row r="745" spans="1:2" x14ac:dyDescent="0.15">
      <c r="A745" s="2" t="s">
        <v>1555</v>
      </c>
      <c r="B745" s="4" t="str">
        <f>all_raw_csv!A746</f>
        <v>SPADA</v>
      </c>
    </row>
    <row r="746" spans="1:2" x14ac:dyDescent="0.15">
      <c r="A746" s="2" t="s">
        <v>1558</v>
      </c>
      <c r="B746" s="4" t="str">
        <f>all_raw_csv!A747</f>
        <v>SPADA</v>
      </c>
    </row>
    <row r="747" spans="1:2" x14ac:dyDescent="0.15">
      <c r="A747" s="2" t="s">
        <v>1561</v>
      </c>
      <c r="B747" s="4" t="str">
        <f>all_raw_csv!A748</f>
        <v>SPADA</v>
      </c>
    </row>
    <row r="748" spans="1:2" x14ac:dyDescent="0.15">
      <c r="A748" s="2" t="s">
        <v>1563</v>
      </c>
      <c r="B748" s="4" t="str">
        <f>all_raw_csv!A749</f>
        <v>SPADA</v>
      </c>
    </row>
    <row r="749" spans="1:2" x14ac:dyDescent="0.15">
      <c r="A749" s="2" t="s">
        <v>1565</v>
      </c>
      <c r="B749" s="4" t="str">
        <f>all_raw_csv!A750</f>
        <v>SPADA</v>
      </c>
    </row>
    <row r="750" spans="1:2" x14ac:dyDescent="0.15">
      <c r="A750" s="2" t="s">
        <v>1566</v>
      </c>
      <c r="B750" s="4" t="str">
        <f>all_raw_csv!A751</f>
        <v>SPADA</v>
      </c>
    </row>
    <row r="751" spans="1:2" x14ac:dyDescent="0.15">
      <c r="A751" s="2" t="s">
        <v>1569</v>
      </c>
      <c r="B751" s="4" t="str">
        <f>all_raw_csv!A752</f>
        <v>SPADA</v>
      </c>
    </row>
    <row r="752" spans="1:2" x14ac:dyDescent="0.15">
      <c r="A752" s="2" t="s">
        <v>1571</v>
      </c>
      <c r="B752" s="4" t="str">
        <f>all_raw_csv!A753</f>
        <v>SPADA</v>
      </c>
    </row>
    <row r="753" spans="1:2" x14ac:dyDescent="0.15">
      <c r="A753" s="2" t="s">
        <v>1574</v>
      </c>
      <c r="B753" s="4" t="str">
        <f>all_raw_csv!A754</f>
        <v>SPADA</v>
      </c>
    </row>
    <row r="754" spans="1:2" x14ac:dyDescent="0.15">
      <c r="A754" s="2" t="s">
        <v>1577</v>
      </c>
      <c r="B754" s="4" t="str">
        <f>all_raw_csv!A755</f>
        <v>SPADA</v>
      </c>
    </row>
    <row r="755" spans="1:2" x14ac:dyDescent="0.15">
      <c r="A755" s="2" t="s">
        <v>1578</v>
      </c>
      <c r="B755" s="4" t="str">
        <f>all_raw_csv!A756</f>
        <v>SPADA</v>
      </c>
    </row>
    <row r="756" spans="1:2" x14ac:dyDescent="0.15">
      <c r="A756" s="2" t="s">
        <v>1580</v>
      </c>
      <c r="B756" s="4" t="str">
        <f>all_raw_csv!A757</f>
        <v>SPADA</v>
      </c>
    </row>
    <row r="757" spans="1:2" x14ac:dyDescent="0.15">
      <c r="A757" s="2" t="s">
        <v>1581</v>
      </c>
      <c r="B757" s="4" t="str">
        <f>all_raw_csv!A758</f>
        <v>SPADA</v>
      </c>
    </row>
    <row r="758" spans="1:2" x14ac:dyDescent="0.15">
      <c r="A758" s="2" t="s">
        <v>1582</v>
      </c>
      <c r="B758" s="4" t="str">
        <f>all_raw_csv!A759</f>
        <v>SPADA</v>
      </c>
    </row>
    <row r="759" spans="1:2" x14ac:dyDescent="0.15">
      <c r="A759" s="2" t="s">
        <v>1583</v>
      </c>
      <c r="B759" s="4" t="str">
        <f>all_raw_csv!A760</f>
        <v>SPADA</v>
      </c>
    </row>
    <row r="760" spans="1:2" x14ac:dyDescent="0.15">
      <c r="A760" s="2" t="s">
        <v>1584</v>
      </c>
      <c r="B760" s="4" t="str">
        <f>all_raw_csv!A761</f>
        <v>SPADA</v>
      </c>
    </row>
    <row r="761" spans="1:2" x14ac:dyDescent="0.15">
      <c r="A761" s="2" t="s">
        <v>1586</v>
      </c>
      <c r="B761" s="4" t="str">
        <f>all_raw_csv!A762</f>
        <v>SPADA</v>
      </c>
    </row>
    <row r="762" spans="1:2" x14ac:dyDescent="0.15">
      <c r="A762" s="2" t="s">
        <v>1589</v>
      </c>
      <c r="B762" s="4" t="str">
        <f>all_raw_csv!A763</f>
        <v>SPADA</v>
      </c>
    </row>
    <row r="763" spans="1:2" x14ac:dyDescent="0.15">
      <c r="A763" s="2" t="s">
        <v>1592</v>
      </c>
      <c r="B763" s="4" t="str">
        <f>all_raw_csv!A764</f>
        <v>SPADA</v>
      </c>
    </row>
    <row r="764" spans="1:2" x14ac:dyDescent="0.15">
      <c r="A764" s="2" t="s">
        <v>1594</v>
      </c>
      <c r="B764" s="4" t="str">
        <f>all_raw_csv!A765</f>
        <v>SPADA</v>
      </c>
    </row>
    <row r="765" spans="1:2" x14ac:dyDescent="0.15">
      <c r="A765" s="2" t="s">
        <v>1596</v>
      </c>
      <c r="B765" s="4" t="str">
        <f>all_raw_csv!A766</f>
        <v>SPADA</v>
      </c>
    </row>
    <row r="766" spans="1:2" x14ac:dyDescent="0.15">
      <c r="A766" s="2" t="s">
        <v>1599</v>
      </c>
      <c r="B766" s="4" t="str">
        <f>all_raw_csv!A767</f>
        <v>SPADA</v>
      </c>
    </row>
    <row r="767" spans="1:2" x14ac:dyDescent="0.15">
      <c r="A767" s="2" t="s">
        <v>1601</v>
      </c>
      <c r="B767" s="4" t="str">
        <f>all_raw_csv!A768</f>
        <v>SPADA</v>
      </c>
    </row>
    <row r="768" spans="1:2" x14ac:dyDescent="0.15">
      <c r="A768" s="2" t="s">
        <v>1603</v>
      </c>
      <c r="B768" s="4" t="str">
        <f>all_raw_csv!A769</f>
        <v>SPADA</v>
      </c>
    </row>
    <row r="769" spans="1:2" x14ac:dyDescent="0.15">
      <c r="A769" s="2" t="s">
        <v>1604</v>
      </c>
      <c r="B769" s="4" t="str">
        <f>all_raw_csv!A770</f>
        <v>SPADA</v>
      </c>
    </row>
    <row r="770" spans="1:2" x14ac:dyDescent="0.15">
      <c r="A770" s="2" t="s">
        <v>1606</v>
      </c>
      <c r="B770" s="4" t="str">
        <f>all_raw_csv!A771</f>
        <v>SPADA</v>
      </c>
    </row>
    <row r="771" spans="1:2" x14ac:dyDescent="0.15">
      <c r="A771" s="2" t="s">
        <v>1608</v>
      </c>
      <c r="B771" s="4" t="str">
        <f>all_raw_csv!A772</f>
        <v>SPADA</v>
      </c>
    </row>
    <row r="772" spans="1:2" x14ac:dyDescent="0.15">
      <c r="A772" s="2" t="s">
        <v>1611</v>
      </c>
      <c r="B772" s="4" t="str">
        <f>all_raw_csv!A773</f>
        <v>SPADA</v>
      </c>
    </row>
    <row r="773" spans="1:2" x14ac:dyDescent="0.15">
      <c r="A773" s="2" t="s">
        <v>1614</v>
      </c>
      <c r="B773" s="4" t="str">
        <f>all_raw_csv!A774</f>
        <v>SPADA</v>
      </c>
    </row>
    <row r="774" spans="1:2" x14ac:dyDescent="0.15">
      <c r="A774" s="2" t="s">
        <v>1616</v>
      </c>
      <c r="B774" s="4" t="str">
        <f>all_raw_csv!A775</f>
        <v>SPADA</v>
      </c>
    </row>
    <row r="775" spans="1:2" x14ac:dyDescent="0.15">
      <c r="A775" s="2" t="s">
        <v>1618</v>
      </c>
      <c r="B775" s="4" t="str">
        <f>all_raw_csv!A776</f>
        <v>SPADA</v>
      </c>
    </row>
    <row r="776" spans="1:2" x14ac:dyDescent="0.15">
      <c r="A776" s="2" t="s">
        <v>1621</v>
      </c>
      <c r="B776" s="4" t="str">
        <f>all_raw_csv!A777</f>
        <v>SPADA</v>
      </c>
    </row>
    <row r="777" spans="1:2" x14ac:dyDescent="0.15">
      <c r="A777" s="2" t="s">
        <v>1624</v>
      </c>
      <c r="B777" s="4" t="str">
        <f>all_raw_csv!A778</f>
        <v>SPADA</v>
      </c>
    </row>
    <row r="778" spans="1:2" x14ac:dyDescent="0.15">
      <c r="A778" s="2" t="s">
        <v>1626</v>
      </c>
      <c r="B778" s="4" t="str">
        <f>all_raw_csv!A779</f>
        <v>SPADA</v>
      </c>
    </row>
    <row r="779" spans="1:2" x14ac:dyDescent="0.15">
      <c r="A779" s="2" t="s">
        <v>1629</v>
      </c>
      <c r="B779" s="4" t="str">
        <f>all_raw_csv!A780</f>
        <v>SPADA</v>
      </c>
    </row>
    <row r="780" spans="1:2" x14ac:dyDescent="0.15">
      <c r="A780" s="2" t="s">
        <v>1632</v>
      </c>
      <c r="B780" s="4" t="str">
        <f>all_raw_csv!A781</f>
        <v>SPADA</v>
      </c>
    </row>
    <row r="781" spans="1:2" x14ac:dyDescent="0.15">
      <c r="A781" s="2" t="s">
        <v>1635</v>
      </c>
      <c r="B781" s="4" t="str">
        <f>all_raw_csv!A782</f>
        <v>SPADA</v>
      </c>
    </row>
    <row r="782" spans="1:2" x14ac:dyDescent="0.15">
      <c r="A782" s="2" t="s">
        <v>1638</v>
      </c>
      <c r="B782" s="4" t="str">
        <f>all_raw_csv!A783</f>
        <v>SPADA</v>
      </c>
    </row>
    <row r="783" spans="1:2" x14ac:dyDescent="0.15">
      <c r="A783" s="2" t="s">
        <v>1642</v>
      </c>
      <c r="B783" s="4" t="str">
        <f>all_raw_csv!A784</f>
        <v>PENDUAL</v>
      </c>
    </row>
    <row r="784" spans="1:2" x14ac:dyDescent="0.15">
      <c r="A784" s="2" t="s">
        <v>1644</v>
      </c>
      <c r="B784" s="4" t="str">
        <f>all_raw_csv!A785</f>
        <v>PENDUAL</v>
      </c>
    </row>
    <row r="785" spans="1:2" x14ac:dyDescent="0.15">
      <c r="A785" s="2" t="s">
        <v>1646</v>
      </c>
      <c r="B785" s="4" t="str">
        <f>all_raw_csv!A786</f>
        <v>PENDUAL</v>
      </c>
    </row>
    <row r="786" spans="1:2" x14ac:dyDescent="0.15">
      <c r="A786" s="2" t="s">
        <v>1648</v>
      </c>
      <c r="B786" s="4" t="str">
        <f>all_raw_csv!A787</f>
        <v>PENDUAL</v>
      </c>
    </row>
    <row r="787" spans="1:2" x14ac:dyDescent="0.15">
      <c r="A787" s="2" t="s">
        <v>1649</v>
      </c>
      <c r="B787" s="4" t="str">
        <f>all_raw_csv!A788</f>
        <v>PENDUAL</v>
      </c>
    </row>
    <row r="788" spans="1:2" x14ac:dyDescent="0.15">
      <c r="A788" s="2" t="s">
        <v>1650</v>
      </c>
      <c r="B788" s="4" t="str">
        <f>all_raw_csv!A789</f>
        <v>PENDUAL</v>
      </c>
    </row>
    <row r="789" spans="1:2" x14ac:dyDescent="0.15">
      <c r="A789" s="2" t="s">
        <v>1652</v>
      </c>
      <c r="B789" s="4" t="str">
        <f>all_raw_csv!A790</f>
        <v>PENDUAL</v>
      </c>
    </row>
    <row r="790" spans="1:2" x14ac:dyDescent="0.15">
      <c r="A790" s="2" t="s">
        <v>1655</v>
      </c>
      <c r="B790" s="4" t="str">
        <f>all_raw_csv!A791</f>
        <v>PENDUAL</v>
      </c>
    </row>
    <row r="791" spans="1:2" x14ac:dyDescent="0.15">
      <c r="A791" s="2" t="s">
        <v>1657</v>
      </c>
      <c r="B791" s="4" t="str">
        <f>all_raw_csv!A792</f>
        <v>PENDUAL</v>
      </c>
    </row>
    <row r="792" spans="1:2" x14ac:dyDescent="0.15">
      <c r="A792" s="2" t="s">
        <v>1660</v>
      </c>
      <c r="B792" s="4" t="str">
        <f>all_raw_csv!A793</f>
        <v>PENDUAL</v>
      </c>
    </row>
    <row r="793" spans="1:2" x14ac:dyDescent="0.15">
      <c r="A793" s="2" t="s">
        <v>1662</v>
      </c>
      <c r="B793" s="4" t="str">
        <f>all_raw_csv!A794</f>
        <v>PENDUAL</v>
      </c>
    </row>
    <row r="794" spans="1:2" x14ac:dyDescent="0.15">
      <c r="A794" s="2" t="s">
        <v>1664</v>
      </c>
      <c r="B794" s="4" t="str">
        <f>all_raw_csv!A795</f>
        <v>PENDUAL</v>
      </c>
    </row>
    <row r="795" spans="1:2" x14ac:dyDescent="0.15">
      <c r="A795" s="2" t="s">
        <v>1665</v>
      </c>
      <c r="B795" s="4" t="str">
        <f>all_raw_csv!A796</f>
        <v>PENDUAL</v>
      </c>
    </row>
    <row r="796" spans="1:2" x14ac:dyDescent="0.15">
      <c r="A796" s="2" t="s">
        <v>1668</v>
      </c>
      <c r="B796" s="4" t="str">
        <f>all_raw_csv!A797</f>
        <v>PENDUAL</v>
      </c>
    </row>
    <row r="797" spans="1:2" x14ac:dyDescent="0.15">
      <c r="A797" s="2" t="s">
        <v>1670</v>
      </c>
      <c r="B797" s="4" t="str">
        <f>all_raw_csv!A798</f>
        <v>PENDUAL</v>
      </c>
    </row>
    <row r="798" spans="1:2" x14ac:dyDescent="0.15">
      <c r="A798" s="2" t="s">
        <v>1673</v>
      </c>
      <c r="B798" s="4" t="str">
        <f>all_raw_csv!A799</f>
        <v>PENDUAL</v>
      </c>
    </row>
    <row r="799" spans="1:2" x14ac:dyDescent="0.15">
      <c r="A799" s="2" t="s">
        <v>1675</v>
      </c>
      <c r="B799" s="4" t="str">
        <f>all_raw_csv!A800</f>
        <v>PENDUAL</v>
      </c>
    </row>
    <row r="800" spans="1:2" x14ac:dyDescent="0.15">
      <c r="A800" s="2" t="s">
        <v>1678</v>
      </c>
      <c r="B800" s="4" t="str">
        <f>all_raw_csv!A801</f>
        <v>PENDUAL</v>
      </c>
    </row>
    <row r="801" spans="1:2" x14ac:dyDescent="0.15">
      <c r="A801" s="2" t="s">
        <v>1680</v>
      </c>
      <c r="B801" s="4" t="str">
        <f>all_raw_csv!A802</f>
        <v>PENDUAL</v>
      </c>
    </row>
    <row r="802" spans="1:2" x14ac:dyDescent="0.15">
      <c r="A802" s="2" t="s">
        <v>3429</v>
      </c>
      <c r="B802" s="4" t="str">
        <f>all_raw_csv!A803</f>
        <v>PENDUAL</v>
      </c>
    </row>
    <row r="803" spans="1:2" x14ac:dyDescent="0.15">
      <c r="A803" s="2" t="s">
        <v>1684</v>
      </c>
      <c r="B803" s="4" t="str">
        <f>all_raw_csv!A804</f>
        <v>PENDUAL</v>
      </c>
    </row>
    <row r="804" spans="1:2" x14ac:dyDescent="0.15">
      <c r="A804" s="2" t="s">
        <v>1685</v>
      </c>
      <c r="B804" s="4" t="str">
        <f>all_raw_csv!A805</f>
        <v>PENDUAL</v>
      </c>
    </row>
    <row r="805" spans="1:2" x14ac:dyDescent="0.15">
      <c r="A805" s="2" t="s">
        <v>1687</v>
      </c>
      <c r="B805" s="4" t="str">
        <f>all_raw_csv!A806</f>
        <v>PENDUAL</v>
      </c>
    </row>
    <row r="806" spans="1:2" x14ac:dyDescent="0.15">
      <c r="A806" s="2" t="s">
        <v>1689</v>
      </c>
      <c r="B806" s="4" t="str">
        <f>all_raw_csv!A807</f>
        <v>PENDUAL</v>
      </c>
    </row>
    <row r="807" spans="1:2" x14ac:dyDescent="0.15">
      <c r="A807" s="2" t="s">
        <v>1691</v>
      </c>
      <c r="B807" s="4" t="str">
        <f>all_raw_csv!A808</f>
        <v>PENDUAL</v>
      </c>
    </row>
    <row r="808" spans="1:2" x14ac:dyDescent="0.15">
      <c r="A808" s="2" t="s">
        <v>1694</v>
      </c>
      <c r="B808" s="4" t="str">
        <f>all_raw_csv!A809</f>
        <v>PENDUAL</v>
      </c>
    </row>
    <row r="809" spans="1:2" x14ac:dyDescent="0.15">
      <c r="A809" s="2" t="s">
        <v>1696</v>
      </c>
      <c r="B809" s="4" t="str">
        <f>all_raw_csv!A810</f>
        <v>PENDUAL</v>
      </c>
    </row>
    <row r="810" spans="1:2" x14ac:dyDescent="0.15">
      <c r="A810" s="2" t="s">
        <v>1698</v>
      </c>
      <c r="B810" s="4" t="str">
        <f>all_raw_csv!A811</f>
        <v>PENDUAL</v>
      </c>
    </row>
    <row r="811" spans="1:2" x14ac:dyDescent="0.15">
      <c r="A811" s="2" t="s">
        <v>1699</v>
      </c>
      <c r="B811" s="4" t="str">
        <f>all_raw_csv!A812</f>
        <v>PENDUAL</v>
      </c>
    </row>
    <row r="812" spans="1:2" x14ac:dyDescent="0.15">
      <c r="A812" s="2" t="s">
        <v>1702</v>
      </c>
      <c r="B812" s="4" t="str">
        <f>all_raw_csv!A813</f>
        <v>PENDUAL</v>
      </c>
    </row>
    <row r="813" spans="1:2" x14ac:dyDescent="0.15">
      <c r="A813" s="2" t="s">
        <v>1705</v>
      </c>
      <c r="B813" s="4" t="str">
        <f>all_raw_csv!A814</f>
        <v>PENDUAL</v>
      </c>
    </row>
    <row r="814" spans="1:2" x14ac:dyDescent="0.15">
      <c r="A814" s="2" t="s">
        <v>1706</v>
      </c>
      <c r="B814" s="4" t="str">
        <f>all_raw_csv!A815</f>
        <v>PENDUAL</v>
      </c>
    </row>
    <row r="815" spans="1:2" x14ac:dyDescent="0.15">
      <c r="A815" s="2" t="s">
        <v>1708</v>
      </c>
      <c r="B815" s="4" t="str">
        <f>all_raw_csv!A816</f>
        <v>PENDUAL</v>
      </c>
    </row>
    <row r="816" spans="1:2" x14ac:dyDescent="0.15">
      <c r="A816" s="2" t="s">
        <v>1710</v>
      </c>
      <c r="B816" s="4" t="str">
        <f>all_raw_csv!A817</f>
        <v>PENDUAL</v>
      </c>
    </row>
    <row r="817" spans="1:2" x14ac:dyDescent="0.15">
      <c r="A817" s="2" t="s">
        <v>1711</v>
      </c>
      <c r="B817" s="4" t="str">
        <f>all_raw_csv!A818</f>
        <v>PENDUAL</v>
      </c>
    </row>
    <row r="818" spans="1:2" x14ac:dyDescent="0.15">
      <c r="A818" s="2" t="s">
        <v>1713</v>
      </c>
      <c r="B818" s="4" t="str">
        <f>all_raw_csv!A819</f>
        <v>PENDUAL</v>
      </c>
    </row>
    <row r="819" spans="1:2" x14ac:dyDescent="0.15">
      <c r="A819" s="2" t="s">
        <v>1716</v>
      </c>
      <c r="B819" s="4" t="str">
        <f>all_raw_csv!A820</f>
        <v>PENDUAL</v>
      </c>
    </row>
    <row r="820" spans="1:2" x14ac:dyDescent="0.15">
      <c r="A820" s="2" t="s">
        <v>1717</v>
      </c>
      <c r="B820" s="4" t="str">
        <f>all_raw_csv!A821</f>
        <v>PENDUAL</v>
      </c>
    </row>
    <row r="821" spans="1:2" x14ac:dyDescent="0.15">
      <c r="A821" s="2" t="s">
        <v>1720</v>
      </c>
      <c r="B821" s="4" t="str">
        <f>all_raw_csv!A822</f>
        <v>PENDUAL</v>
      </c>
    </row>
    <row r="822" spans="1:2" x14ac:dyDescent="0.15">
      <c r="A822" s="2" t="s">
        <v>1723</v>
      </c>
      <c r="B822" s="4" t="str">
        <f>all_raw_csv!A823</f>
        <v>PENDUAL</v>
      </c>
    </row>
    <row r="823" spans="1:2" x14ac:dyDescent="0.15">
      <c r="A823" s="2" t="s">
        <v>1726</v>
      </c>
      <c r="B823" s="4" t="str">
        <f>all_raw_csv!A824</f>
        <v>PENDUAL</v>
      </c>
    </row>
    <row r="824" spans="1:2" x14ac:dyDescent="0.15">
      <c r="A824" s="2" t="s">
        <v>1728</v>
      </c>
      <c r="B824" s="4" t="str">
        <f>all_raw_csv!A825</f>
        <v>PENDUAL</v>
      </c>
    </row>
    <row r="825" spans="1:2" x14ac:dyDescent="0.15">
      <c r="A825" s="2" t="s">
        <v>1730</v>
      </c>
      <c r="B825" s="4" t="str">
        <f>all_raw_csv!A826</f>
        <v>PENDUAL</v>
      </c>
    </row>
    <row r="826" spans="1:2" x14ac:dyDescent="0.15">
      <c r="A826" s="2" t="s">
        <v>1732</v>
      </c>
      <c r="B826" s="4" t="str">
        <f>all_raw_csv!A827</f>
        <v>PENDUAL</v>
      </c>
    </row>
    <row r="827" spans="1:2" x14ac:dyDescent="0.15">
      <c r="A827" s="2" t="s">
        <v>1734</v>
      </c>
      <c r="B827" s="4" t="str">
        <f>all_raw_csv!A828</f>
        <v>PENDUAL</v>
      </c>
    </row>
    <row r="828" spans="1:2" x14ac:dyDescent="0.15">
      <c r="A828" s="2" t="s">
        <v>1735</v>
      </c>
      <c r="B828" s="4" t="str">
        <f>all_raw_csv!A829</f>
        <v>PENDUAL</v>
      </c>
    </row>
    <row r="829" spans="1:2" x14ac:dyDescent="0.15">
      <c r="A829" s="2" t="s">
        <v>1736</v>
      </c>
      <c r="B829" s="4" t="str">
        <f>all_raw_csv!A830</f>
        <v>PENDUAL</v>
      </c>
    </row>
    <row r="830" spans="1:2" x14ac:dyDescent="0.15">
      <c r="A830" s="2" t="s">
        <v>3430</v>
      </c>
      <c r="B830" s="4" t="str">
        <f>all_raw_csv!A831</f>
        <v>PENDUAL</v>
      </c>
    </row>
    <row r="831" spans="1:2" x14ac:dyDescent="0.15">
      <c r="A831" s="2" t="s">
        <v>1741</v>
      </c>
      <c r="B831" s="4" t="str">
        <f>all_raw_csv!A832</f>
        <v>PENDUAL</v>
      </c>
    </row>
    <row r="832" spans="1:2" x14ac:dyDescent="0.15">
      <c r="A832" s="2" t="s">
        <v>1743</v>
      </c>
      <c r="B832" s="4" t="str">
        <f>all_raw_csv!A833</f>
        <v>PENDUAL</v>
      </c>
    </row>
    <row r="833" spans="1:2" x14ac:dyDescent="0.15">
      <c r="A833" s="2" t="s">
        <v>1744</v>
      </c>
      <c r="B833" s="4" t="str">
        <f>all_raw_csv!A834</f>
        <v>PENDUAL</v>
      </c>
    </row>
    <row r="834" spans="1:2" x14ac:dyDescent="0.15">
      <c r="A834" s="2" t="s">
        <v>1746</v>
      </c>
      <c r="B834" s="4" t="str">
        <f>all_raw_csv!A835</f>
        <v>PENDUAL</v>
      </c>
    </row>
    <row r="835" spans="1:2" x14ac:dyDescent="0.15">
      <c r="A835" s="2" t="s">
        <v>1747</v>
      </c>
      <c r="B835" s="4" t="str">
        <f>all_raw_csv!A836</f>
        <v>PENDUAL</v>
      </c>
    </row>
    <row r="836" spans="1:2" x14ac:dyDescent="0.15">
      <c r="A836" s="2" t="s">
        <v>1749</v>
      </c>
      <c r="B836" s="4" t="str">
        <f>all_raw_csv!A837</f>
        <v>PENDUAL</v>
      </c>
    </row>
    <row r="837" spans="1:2" x14ac:dyDescent="0.15">
      <c r="A837" s="2" t="s">
        <v>1752</v>
      </c>
      <c r="B837" s="4" t="str">
        <f>all_raw_csv!A838</f>
        <v>PENDUAL</v>
      </c>
    </row>
    <row r="838" spans="1:2" x14ac:dyDescent="0.15">
      <c r="A838" s="2" t="s">
        <v>1755</v>
      </c>
      <c r="B838" s="4" t="str">
        <f>all_raw_csv!A839</f>
        <v>PENDUAL</v>
      </c>
    </row>
    <row r="839" spans="1:2" x14ac:dyDescent="0.15">
      <c r="A839" s="2" t="s">
        <v>1757</v>
      </c>
      <c r="B839" s="4" t="str">
        <f>all_raw_csv!A840</f>
        <v>PENDUAL</v>
      </c>
    </row>
    <row r="840" spans="1:2" x14ac:dyDescent="0.15">
      <c r="A840" s="2" t="s">
        <v>1759</v>
      </c>
      <c r="B840" s="4" t="str">
        <f>all_raw_csv!A841</f>
        <v>PENDUAL</v>
      </c>
    </row>
    <row r="841" spans="1:2" x14ac:dyDescent="0.15">
      <c r="A841" s="2" t="s">
        <v>1761</v>
      </c>
      <c r="B841" s="4" t="str">
        <f>all_raw_csv!A842</f>
        <v>PENDUAL</v>
      </c>
    </row>
    <row r="842" spans="1:2" x14ac:dyDescent="0.15">
      <c r="A842" s="2" t="s">
        <v>1764</v>
      </c>
      <c r="B842" s="4" t="str">
        <f>all_raw_csv!A843</f>
        <v>PENDUAL</v>
      </c>
    </row>
    <row r="843" spans="1:2" x14ac:dyDescent="0.15">
      <c r="A843" s="2" t="s">
        <v>1766</v>
      </c>
      <c r="B843" s="4" t="str">
        <f>all_raw_csv!A844</f>
        <v>PENDUAL</v>
      </c>
    </row>
    <row r="844" spans="1:2" x14ac:dyDescent="0.15">
      <c r="A844" s="2" t="s">
        <v>1769</v>
      </c>
      <c r="B844" s="4" t="str">
        <f>all_raw_csv!A845</f>
        <v>PENDUAL</v>
      </c>
    </row>
    <row r="845" spans="1:2" x14ac:dyDescent="0.15">
      <c r="A845" s="2" t="s">
        <v>1772</v>
      </c>
      <c r="B845" s="4" t="str">
        <f>all_raw_csv!A846</f>
        <v>PENDUAL</v>
      </c>
    </row>
    <row r="846" spans="1:2" x14ac:dyDescent="0.15">
      <c r="A846" s="2" t="s">
        <v>1775</v>
      </c>
      <c r="B846" s="4" t="str">
        <f>all_raw_csv!A847</f>
        <v>PENDUAL</v>
      </c>
    </row>
    <row r="847" spans="1:2" x14ac:dyDescent="0.15">
      <c r="A847" s="2" t="s">
        <v>1778</v>
      </c>
      <c r="B847" s="4" t="str">
        <f>all_raw_csv!A848</f>
        <v>PENDUAL</v>
      </c>
    </row>
    <row r="848" spans="1:2" x14ac:dyDescent="0.15">
      <c r="A848" s="2" t="s">
        <v>1781</v>
      </c>
      <c r="B848" s="4" t="str">
        <f>all_raw_csv!A849</f>
        <v>PENDUAL</v>
      </c>
    </row>
    <row r="849" spans="1:2" x14ac:dyDescent="0.15">
      <c r="A849" s="2" t="s">
        <v>1783</v>
      </c>
      <c r="B849" s="4" t="str">
        <f>all_raw_csv!A850</f>
        <v>PENDUAL</v>
      </c>
    </row>
    <row r="850" spans="1:2" x14ac:dyDescent="0.15">
      <c r="A850" s="2" t="s">
        <v>1786</v>
      </c>
      <c r="B850" s="4" t="str">
        <f>all_raw_csv!A851</f>
        <v>PENDUAL</v>
      </c>
    </row>
    <row r="851" spans="1:2" x14ac:dyDescent="0.15">
      <c r="A851" s="2" t="s">
        <v>1788</v>
      </c>
      <c r="B851" s="4" t="str">
        <f>all_raw_csv!A852</f>
        <v>PENDUAL</v>
      </c>
    </row>
    <row r="852" spans="1:2" x14ac:dyDescent="0.15">
      <c r="A852" s="2" t="s">
        <v>1789</v>
      </c>
      <c r="B852" s="4" t="str">
        <f>all_raw_csv!A853</f>
        <v>PENDUAL</v>
      </c>
    </row>
    <row r="853" spans="1:2" x14ac:dyDescent="0.15">
      <c r="A853" s="2" t="s">
        <v>1791</v>
      </c>
      <c r="B853" s="4" t="str">
        <f>all_raw_csv!A854</f>
        <v>PENDUAL</v>
      </c>
    </row>
    <row r="854" spans="1:2" x14ac:dyDescent="0.15">
      <c r="A854" s="2" t="s">
        <v>1794</v>
      </c>
      <c r="B854" s="4" t="str">
        <f>all_raw_csv!A855</f>
        <v>PENDUAL</v>
      </c>
    </row>
    <row r="855" spans="1:2" x14ac:dyDescent="0.15">
      <c r="A855" s="2" t="s">
        <v>1797</v>
      </c>
      <c r="B855" s="4" t="str">
        <f>all_raw_csv!A856</f>
        <v>PENDUAL</v>
      </c>
    </row>
    <row r="856" spans="1:2" x14ac:dyDescent="0.15">
      <c r="A856" s="2" t="s">
        <v>1800</v>
      </c>
      <c r="B856" s="4" t="str">
        <f>all_raw_csv!A857</f>
        <v>PENDUAL</v>
      </c>
    </row>
    <row r="857" spans="1:2" x14ac:dyDescent="0.15">
      <c r="A857" s="2" t="s">
        <v>1802</v>
      </c>
      <c r="B857" s="4" t="str">
        <f>all_raw_csv!A858</f>
        <v>PENDUAL</v>
      </c>
    </row>
    <row r="858" spans="1:2" x14ac:dyDescent="0.15">
      <c r="A858" s="2" t="s">
        <v>1805</v>
      </c>
      <c r="B858" s="4" t="str">
        <f>all_raw_csv!A859</f>
        <v>PENDUAL</v>
      </c>
    </row>
    <row r="859" spans="1:2" x14ac:dyDescent="0.15">
      <c r="A859" s="2" t="s">
        <v>1808</v>
      </c>
      <c r="B859" s="4" t="str">
        <f>all_raw_csv!A860</f>
        <v>PENDUAL</v>
      </c>
    </row>
    <row r="860" spans="1:2" x14ac:dyDescent="0.15">
      <c r="A860" s="2" t="s">
        <v>1811</v>
      </c>
      <c r="B860" s="4" t="str">
        <f>all_raw_csv!A861</f>
        <v>PENDUAL</v>
      </c>
    </row>
    <row r="861" spans="1:2" x14ac:dyDescent="0.15">
      <c r="A861" s="2" t="s">
        <v>1813</v>
      </c>
      <c r="B861" s="4" t="str">
        <f>all_raw_csv!A862</f>
        <v>PENDUAL</v>
      </c>
    </row>
    <row r="862" spans="1:2" x14ac:dyDescent="0.15">
      <c r="A862" s="2" t="s">
        <v>1816</v>
      </c>
      <c r="B862" s="4" t="str">
        <f>all_raw_csv!A863</f>
        <v>PENDUAL</v>
      </c>
    </row>
    <row r="863" spans="1:2" x14ac:dyDescent="0.15">
      <c r="A863" s="2" t="s">
        <v>1818</v>
      </c>
      <c r="B863" s="4" t="str">
        <f>all_raw_csv!A864</f>
        <v>PENDUAL</v>
      </c>
    </row>
    <row r="864" spans="1:2" x14ac:dyDescent="0.15">
      <c r="A864" s="2" t="s">
        <v>1820</v>
      </c>
      <c r="B864" s="4" t="str">
        <f>all_raw_csv!A865</f>
        <v>PENDUAL</v>
      </c>
    </row>
    <row r="865" spans="1:2" x14ac:dyDescent="0.15">
      <c r="A865" s="2" t="s">
        <v>1822</v>
      </c>
      <c r="B865" s="4" t="str">
        <f>all_raw_csv!A866</f>
        <v>copula</v>
      </c>
    </row>
    <row r="866" spans="1:2" x14ac:dyDescent="0.15">
      <c r="A866" s="2" t="s">
        <v>1824</v>
      </c>
      <c r="B866" s="4" t="str">
        <f>all_raw_csv!A867</f>
        <v>copula</v>
      </c>
    </row>
    <row r="867" spans="1:2" x14ac:dyDescent="0.15">
      <c r="A867" s="2" t="s">
        <v>1826</v>
      </c>
      <c r="B867" s="4" t="str">
        <f>all_raw_csv!A868</f>
        <v>copula</v>
      </c>
    </row>
    <row r="868" spans="1:2" x14ac:dyDescent="0.15">
      <c r="A868" s="2" t="s">
        <v>1829</v>
      </c>
      <c r="B868" s="4" t="str">
        <f>all_raw_csv!A869</f>
        <v>copula</v>
      </c>
    </row>
    <row r="869" spans="1:2" x14ac:dyDescent="0.15">
      <c r="A869" s="2" t="s">
        <v>1832</v>
      </c>
      <c r="B869" s="4" t="str">
        <f>all_raw_csv!A870</f>
        <v>copula</v>
      </c>
    </row>
    <row r="870" spans="1:2" x14ac:dyDescent="0.15">
      <c r="A870" s="2" t="s">
        <v>1835</v>
      </c>
      <c r="B870" s="4" t="str">
        <f>all_raw_csv!A871</f>
        <v>copula</v>
      </c>
    </row>
    <row r="871" spans="1:2" x14ac:dyDescent="0.15">
      <c r="A871" s="2" t="s">
        <v>1838</v>
      </c>
      <c r="B871" s="4" t="str">
        <f>all_raw_csv!A872</f>
        <v>copula</v>
      </c>
    </row>
    <row r="872" spans="1:2" x14ac:dyDescent="0.15">
      <c r="A872" s="2" t="s">
        <v>1839</v>
      </c>
      <c r="B872" s="4" t="str">
        <f>all_raw_csv!A873</f>
        <v>copula</v>
      </c>
    </row>
    <row r="873" spans="1:2" x14ac:dyDescent="0.15">
      <c r="A873" s="2" t="s">
        <v>1842</v>
      </c>
      <c r="B873" s="4" t="str">
        <f>all_raw_csv!A874</f>
        <v>copula</v>
      </c>
    </row>
    <row r="874" spans="1:2" x14ac:dyDescent="0.15">
      <c r="A874" s="2" t="s">
        <v>1844</v>
      </c>
      <c r="B874" s="4" t="str">
        <f>all_raw_csv!A875</f>
        <v>copula</v>
      </c>
    </row>
    <row r="875" spans="1:2" x14ac:dyDescent="0.15">
      <c r="A875" s="2" t="s">
        <v>1846</v>
      </c>
      <c r="B875" s="4" t="str">
        <f>all_raw_csv!A876</f>
        <v>copula</v>
      </c>
    </row>
    <row r="876" spans="1:2" x14ac:dyDescent="0.15">
      <c r="A876" s="2" t="s">
        <v>1848</v>
      </c>
      <c r="B876" s="4" t="str">
        <f>all_raw_csv!A877</f>
        <v>copula</v>
      </c>
    </row>
    <row r="877" spans="1:2" x14ac:dyDescent="0.15">
      <c r="A877" s="2" t="s">
        <v>1850</v>
      </c>
      <c r="B877" s="4" t="str">
        <f>all_raw_csv!A878</f>
        <v>copula</v>
      </c>
    </row>
    <row r="878" spans="1:2" x14ac:dyDescent="0.15">
      <c r="A878" s="2" t="s">
        <v>1852</v>
      </c>
      <c r="B878" s="4" t="str">
        <f>all_raw_csv!A879</f>
        <v>copula</v>
      </c>
    </row>
    <row r="879" spans="1:2" x14ac:dyDescent="0.15">
      <c r="A879" s="2" t="s">
        <v>1853</v>
      </c>
      <c r="B879" s="4" t="str">
        <f>all_raw_csv!A880</f>
        <v>copula</v>
      </c>
    </row>
    <row r="880" spans="1:2" x14ac:dyDescent="0.15">
      <c r="A880" s="2" t="s">
        <v>1855</v>
      </c>
      <c r="B880" s="4" t="str">
        <f>all_raw_csv!A881</f>
        <v>copula</v>
      </c>
    </row>
    <row r="881" spans="1:2" x14ac:dyDescent="0.15">
      <c r="A881" s="2" t="s">
        <v>1857</v>
      </c>
      <c r="B881" s="4" t="str">
        <f>all_raw_csv!A882</f>
        <v>copula</v>
      </c>
    </row>
    <row r="882" spans="1:2" x14ac:dyDescent="0.15">
      <c r="A882" s="2" t="s">
        <v>1859</v>
      </c>
      <c r="B882" s="4" t="str">
        <f>all_raw_csv!A883</f>
        <v>copula</v>
      </c>
    </row>
    <row r="883" spans="1:2" x14ac:dyDescent="0.15">
      <c r="A883" s="2" t="s">
        <v>1861</v>
      </c>
      <c r="B883" s="4" t="str">
        <f>all_raw_csv!A884</f>
        <v>copula</v>
      </c>
    </row>
    <row r="884" spans="1:2" x14ac:dyDescent="0.15">
      <c r="A884" s="2" t="s">
        <v>1863</v>
      </c>
      <c r="B884" s="4" t="str">
        <f>all_raw_csv!A885</f>
        <v>copula</v>
      </c>
    </row>
    <row r="885" spans="1:2" x14ac:dyDescent="0.15">
      <c r="A885" s="2" t="s">
        <v>1864</v>
      </c>
      <c r="B885" s="4" t="str">
        <f>all_raw_csv!A886</f>
        <v>copula</v>
      </c>
    </row>
    <row r="886" spans="1:2" x14ac:dyDescent="0.15">
      <c r="A886" s="2" t="s">
        <v>1866</v>
      </c>
      <c r="B886" s="4" t="str">
        <f>all_raw_csv!A887</f>
        <v>copula</v>
      </c>
    </row>
    <row r="887" spans="1:2" x14ac:dyDescent="0.15">
      <c r="A887" s="2" t="s">
        <v>1869</v>
      </c>
      <c r="B887" s="4" t="str">
        <f>all_raw_csv!A888</f>
        <v>copula</v>
      </c>
    </row>
    <row r="888" spans="1:2" x14ac:dyDescent="0.15">
      <c r="A888" s="2" t="s">
        <v>1872</v>
      </c>
      <c r="B888" s="4" t="str">
        <f>all_raw_csv!A889</f>
        <v>copula</v>
      </c>
    </row>
    <row r="889" spans="1:2" x14ac:dyDescent="0.15">
      <c r="A889" s="2" t="s">
        <v>1875</v>
      </c>
      <c r="B889" s="4" t="str">
        <f>all_raw_csv!A890</f>
        <v>copula</v>
      </c>
    </row>
    <row r="890" spans="1:2" x14ac:dyDescent="0.15">
      <c r="A890" s="2" t="s">
        <v>1878</v>
      </c>
      <c r="B890" s="4" t="str">
        <f>all_raw_csv!A891</f>
        <v>copula</v>
      </c>
    </row>
    <row r="891" spans="1:2" x14ac:dyDescent="0.15">
      <c r="A891" s="2" t="s">
        <v>1881</v>
      </c>
      <c r="B891" s="4" t="str">
        <f>all_raw_csv!A892</f>
        <v>copula</v>
      </c>
    </row>
    <row r="892" spans="1:2" x14ac:dyDescent="0.15">
      <c r="A892" s="2" t="s">
        <v>1884</v>
      </c>
      <c r="B892" s="4" t="str">
        <f>all_raw_csv!A893</f>
        <v>copula</v>
      </c>
    </row>
    <row r="893" spans="1:2" x14ac:dyDescent="0.15">
      <c r="A893" s="2" t="s">
        <v>1887</v>
      </c>
      <c r="B893" s="4" t="str">
        <f>all_raw_csv!A894</f>
        <v>copula</v>
      </c>
    </row>
    <row r="894" spans="1:2" x14ac:dyDescent="0.15">
      <c r="A894" s="2" t="s">
        <v>1889</v>
      </c>
      <c r="B894" s="4" t="str">
        <f>all_raw_csv!A895</f>
        <v>copula</v>
      </c>
    </row>
    <row r="895" spans="1:2" x14ac:dyDescent="0.15">
      <c r="A895" s="2" t="s">
        <v>1890</v>
      </c>
      <c r="B895" s="4" t="str">
        <f>all_raw_csv!A896</f>
        <v>copula</v>
      </c>
    </row>
    <row r="896" spans="1:2" x14ac:dyDescent="0.15">
      <c r="A896" s="2" t="s">
        <v>1893</v>
      </c>
      <c r="B896" s="4" t="str">
        <f>all_raw_csv!A897</f>
        <v>copula</v>
      </c>
    </row>
    <row r="897" spans="1:2" x14ac:dyDescent="0.15">
      <c r="A897" s="2" t="s">
        <v>1895</v>
      </c>
      <c r="B897" s="4" t="str">
        <f>all_raw_csv!A898</f>
        <v>copula</v>
      </c>
    </row>
    <row r="898" spans="1:2" x14ac:dyDescent="0.15">
      <c r="A898" s="2" t="s">
        <v>1897</v>
      </c>
      <c r="B898" s="4" t="str">
        <f>all_raw_csv!A899</f>
        <v>copula</v>
      </c>
    </row>
    <row r="899" spans="1:2" x14ac:dyDescent="0.15">
      <c r="A899" s="2" t="s">
        <v>1899</v>
      </c>
      <c r="B899" s="4" t="str">
        <f>all_raw_csv!A900</f>
        <v>copula</v>
      </c>
    </row>
    <row r="900" spans="1:2" x14ac:dyDescent="0.15">
      <c r="A900" s="2" t="s">
        <v>1902</v>
      </c>
      <c r="B900" s="4" t="str">
        <f>all_raw_csv!A901</f>
        <v>copula</v>
      </c>
    </row>
    <row r="901" spans="1:2" x14ac:dyDescent="0.15">
      <c r="A901" s="2" t="s">
        <v>1904</v>
      </c>
      <c r="B901" s="4" t="str">
        <f>all_raw_csv!A902</f>
        <v>copula</v>
      </c>
    </row>
    <row r="902" spans="1:2" x14ac:dyDescent="0.15">
      <c r="A902" s="2" t="s">
        <v>1907</v>
      </c>
      <c r="B902" s="4" t="str">
        <f>all_raw_csv!A903</f>
        <v>copula</v>
      </c>
    </row>
    <row r="903" spans="1:2" x14ac:dyDescent="0.15">
      <c r="A903" s="2" t="s">
        <v>1910</v>
      </c>
      <c r="B903" s="4" t="str">
        <f>all_raw_csv!A904</f>
        <v>copula</v>
      </c>
    </row>
    <row r="904" spans="1:2" x14ac:dyDescent="0.15">
      <c r="A904" s="2" t="s">
        <v>1912</v>
      </c>
      <c r="B904" s="4" t="str">
        <f>all_raw_csv!A905</f>
        <v>copula</v>
      </c>
    </row>
    <row r="905" spans="1:2" x14ac:dyDescent="0.15">
      <c r="A905" s="2" t="s">
        <v>1915</v>
      </c>
      <c r="B905" s="4" t="str">
        <f>all_raw_csv!A906</f>
        <v>copula</v>
      </c>
    </row>
    <row r="906" spans="1:2" x14ac:dyDescent="0.15">
      <c r="A906" s="2" t="s">
        <v>1917</v>
      </c>
      <c r="B906" s="4" t="str">
        <f>all_raw_csv!A907</f>
        <v>copula</v>
      </c>
    </row>
    <row r="907" spans="1:2" x14ac:dyDescent="0.15">
      <c r="A907" s="2" t="s">
        <v>1918</v>
      </c>
      <c r="B907" s="4" t="str">
        <f>all_raw_csv!A908</f>
        <v>copula</v>
      </c>
    </row>
    <row r="908" spans="1:2" x14ac:dyDescent="0.15">
      <c r="A908" s="2" t="s">
        <v>1920</v>
      </c>
      <c r="B908" s="4" t="str">
        <f>all_raw_csv!A909</f>
        <v>copula</v>
      </c>
    </row>
    <row r="909" spans="1:2" x14ac:dyDescent="0.15">
      <c r="A909" s="2" t="s">
        <v>1922</v>
      </c>
      <c r="B909" s="4" t="str">
        <f>all_raw_csv!A910</f>
        <v>copula</v>
      </c>
    </row>
    <row r="910" spans="1:2" x14ac:dyDescent="0.15">
      <c r="A910" s="2" t="s">
        <v>1923</v>
      </c>
      <c r="B910" s="4" t="str">
        <f>all_raw_csv!A911</f>
        <v>copula</v>
      </c>
    </row>
    <row r="911" spans="1:2" x14ac:dyDescent="0.15">
      <c r="A911" s="2" t="s">
        <v>1924</v>
      </c>
      <c r="B911" s="4" t="str">
        <f>all_raw_csv!A912</f>
        <v>copula</v>
      </c>
    </row>
    <row r="912" spans="1:2" x14ac:dyDescent="0.15">
      <c r="A912" s="2" t="s">
        <v>1926</v>
      </c>
      <c r="B912" s="4" t="str">
        <f>all_raw_csv!A913</f>
        <v>copula</v>
      </c>
    </row>
    <row r="913" spans="1:2" x14ac:dyDescent="0.15">
      <c r="A913" s="2" t="s">
        <v>1929</v>
      </c>
      <c r="B913" s="4" t="str">
        <f>all_raw_csv!A914</f>
        <v>copula</v>
      </c>
    </row>
    <row r="914" spans="1:2" x14ac:dyDescent="0.15">
      <c r="A914" s="2" t="s">
        <v>1931</v>
      </c>
      <c r="B914" s="4" t="str">
        <f>all_raw_csv!A915</f>
        <v>copula</v>
      </c>
    </row>
    <row r="915" spans="1:2" x14ac:dyDescent="0.15">
      <c r="A915" s="2" t="s">
        <v>1932</v>
      </c>
      <c r="B915" s="4" t="str">
        <f>all_raw_csv!A916</f>
        <v>copula</v>
      </c>
    </row>
    <row r="916" spans="1:2" x14ac:dyDescent="0.15">
      <c r="A916" s="2" t="s">
        <v>1935</v>
      </c>
      <c r="B916" s="4" t="str">
        <f>all_raw_csv!A917</f>
        <v>copula</v>
      </c>
    </row>
    <row r="917" spans="1:2" x14ac:dyDescent="0.15">
      <c r="A917" s="2" t="s">
        <v>1938</v>
      </c>
      <c r="B917" s="4" t="str">
        <f>all_raw_csv!A918</f>
        <v>copula</v>
      </c>
    </row>
    <row r="918" spans="1:2" x14ac:dyDescent="0.15">
      <c r="A918" s="2" t="s">
        <v>1940</v>
      </c>
      <c r="B918" s="4" t="str">
        <f>all_raw_csv!A919</f>
        <v>copula</v>
      </c>
    </row>
    <row r="919" spans="1:2" x14ac:dyDescent="0.15">
      <c r="A919" s="2" t="s">
        <v>1943</v>
      </c>
      <c r="B919" s="4" t="str">
        <f>all_raw_csv!A920</f>
        <v>copula</v>
      </c>
    </row>
    <row r="920" spans="1:2" x14ac:dyDescent="0.15">
      <c r="A920" s="2" t="s">
        <v>1945</v>
      </c>
      <c r="B920" s="4" t="str">
        <f>all_raw_csv!A921</f>
        <v>copula</v>
      </c>
    </row>
    <row r="921" spans="1:2" x14ac:dyDescent="0.15">
      <c r="A921" s="2" t="s">
        <v>1948</v>
      </c>
      <c r="B921" s="4" t="str">
        <f>all_raw_csv!A922</f>
        <v>copula</v>
      </c>
    </row>
    <row r="922" spans="1:2" x14ac:dyDescent="0.15">
      <c r="A922" s="2" t="s">
        <v>1949</v>
      </c>
      <c r="B922" s="4" t="str">
        <f>all_raw_csv!A923</f>
        <v>copula</v>
      </c>
    </row>
    <row r="923" spans="1:2" x14ac:dyDescent="0.15">
      <c r="A923" s="2" t="s">
        <v>1952</v>
      </c>
      <c r="B923" s="4" t="str">
        <f>all_raw_csv!A924</f>
        <v>copula</v>
      </c>
    </row>
    <row r="924" spans="1:2" x14ac:dyDescent="0.15">
      <c r="A924" s="2" t="s">
        <v>1953</v>
      </c>
      <c r="B924" s="4" t="str">
        <f>all_raw_csv!A925</f>
        <v>copula</v>
      </c>
    </row>
    <row r="925" spans="1:2" x14ac:dyDescent="0.15">
      <c r="A925" s="2" t="s">
        <v>1956</v>
      </c>
      <c r="B925" s="4" t="str">
        <f>all_raw_csv!A926</f>
        <v>copula</v>
      </c>
    </row>
    <row r="926" spans="1:2" x14ac:dyDescent="0.15">
      <c r="A926" s="2" t="s">
        <v>1958</v>
      </c>
      <c r="B926" s="4" t="str">
        <f>all_raw_csv!A927</f>
        <v>copula</v>
      </c>
    </row>
    <row r="927" spans="1:2" x14ac:dyDescent="0.15">
      <c r="A927" s="2" t="s">
        <v>1960</v>
      </c>
      <c r="B927" s="4" t="str">
        <f>all_raw_csv!A928</f>
        <v>copula</v>
      </c>
    </row>
    <row r="928" spans="1:2" x14ac:dyDescent="0.15">
      <c r="A928" s="2" t="s">
        <v>1961</v>
      </c>
      <c r="B928" s="4" t="str">
        <f>all_raw_csv!A929</f>
        <v>copula</v>
      </c>
    </row>
    <row r="929" spans="1:2" x14ac:dyDescent="0.15">
      <c r="A929" s="2" t="s">
        <v>1963</v>
      </c>
      <c r="B929" s="4" t="str">
        <f>all_raw_csv!A930</f>
        <v>copula</v>
      </c>
    </row>
    <row r="930" spans="1:2" x14ac:dyDescent="0.15">
      <c r="A930" s="2" t="s">
        <v>1966</v>
      </c>
      <c r="B930" s="4" t="str">
        <f>all_raw_csv!A931</f>
        <v>copula</v>
      </c>
    </row>
    <row r="931" spans="1:2" x14ac:dyDescent="0.15">
      <c r="A931" s="2" t="s">
        <v>1969</v>
      </c>
      <c r="B931" s="4" t="str">
        <f>all_raw_csv!A932</f>
        <v>copula</v>
      </c>
    </row>
    <row r="932" spans="1:2" x14ac:dyDescent="0.15">
      <c r="A932" s="2" t="s">
        <v>1970</v>
      </c>
      <c r="B932" s="4" t="str">
        <f>all_raw_csv!A933</f>
        <v>copula</v>
      </c>
    </row>
    <row r="933" spans="1:2" x14ac:dyDescent="0.15">
      <c r="A933" s="2" t="s">
        <v>1973</v>
      </c>
      <c r="B933" s="4" t="str">
        <f>all_raw_csv!A934</f>
        <v>copula</v>
      </c>
    </row>
    <row r="934" spans="1:2" x14ac:dyDescent="0.15">
      <c r="A934" s="2" t="s">
        <v>1974</v>
      </c>
      <c r="B934" s="4" t="str">
        <f>all_raw_csv!A935</f>
        <v>copula</v>
      </c>
    </row>
    <row r="935" spans="1:2" x14ac:dyDescent="0.15">
      <c r="A935" s="2" t="s">
        <v>1977</v>
      </c>
      <c r="B935" s="4" t="str">
        <f>all_raw_csv!A936</f>
        <v>copula</v>
      </c>
    </row>
    <row r="936" spans="1:2" x14ac:dyDescent="0.15">
      <c r="A936" s="2" t="s">
        <v>1979</v>
      </c>
      <c r="B936" s="4" t="str">
        <f>all_raw_csv!A937</f>
        <v>copula</v>
      </c>
    </row>
    <row r="937" spans="1:2" x14ac:dyDescent="0.15">
      <c r="A937" s="2" t="s">
        <v>1982</v>
      </c>
      <c r="B937" s="4" t="str">
        <f>all_raw_csv!A938</f>
        <v>copula</v>
      </c>
    </row>
    <row r="938" spans="1:2" x14ac:dyDescent="0.15">
      <c r="A938" s="2" t="s">
        <v>1985</v>
      </c>
      <c r="B938" s="4" t="str">
        <f>all_raw_csv!A939</f>
        <v>copula</v>
      </c>
    </row>
    <row r="939" spans="1:2" x14ac:dyDescent="0.15">
      <c r="A939" s="2" t="s">
        <v>1986</v>
      </c>
      <c r="B939" s="4" t="str">
        <f>all_raw_csv!A940</f>
        <v>copula</v>
      </c>
    </row>
    <row r="940" spans="1:2" x14ac:dyDescent="0.15">
      <c r="A940" s="2" t="s">
        <v>1987</v>
      </c>
      <c r="B940" s="4" t="str">
        <f>all_raw_csv!A941</f>
        <v>copula</v>
      </c>
    </row>
    <row r="941" spans="1:2" x14ac:dyDescent="0.15">
      <c r="A941" s="2" t="s">
        <v>1989</v>
      </c>
      <c r="B941" s="4" t="str">
        <f>all_raw_csv!A942</f>
        <v>copula</v>
      </c>
    </row>
    <row r="942" spans="1:2" x14ac:dyDescent="0.15">
      <c r="A942" s="2" t="s">
        <v>1992</v>
      </c>
      <c r="B942" s="4" t="str">
        <f>all_raw_csv!A943</f>
        <v>copula</v>
      </c>
    </row>
    <row r="943" spans="1:2" x14ac:dyDescent="0.15">
      <c r="A943" s="2" t="s">
        <v>1994</v>
      </c>
      <c r="B943" s="4" t="str">
        <f>all_raw_csv!A944</f>
        <v>copula</v>
      </c>
    </row>
    <row r="944" spans="1:2" x14ac:dyDescent="0.15">
      <c r="A944" s="2" t="s">
        <v>1996</v>
      </c>
      <c r="B944" s="4" t="str">
        <f>all_raw_csv!A945</f>
        <v>copula</v>
      </c>
    </row>
    <row r="945" spans="1:2" x14ac:dyDescent="0.15">
      <c r="A945" s="2" t="s">
        <v>1999</v>
      </c>
      <c r="B945" s="4" t="str">
        <f>all_raw_csv!A946</f>
        <v>copula</v>
      </c>
    </row>
    <row r="946" spans="1:2" x14ac:dyDescent="0.15">
      <c r="A946" s="2" t="s">
        <v>2002</v>
      </c>
      <c r="B946" s="4" t="str">
        <f>all_raw_csv!A947</f>
        <v>SINOBUZ</v>
      </c>
    </row>
    <row r="947" spans="1:2" x14ac:dyDescent="0.15">
      <c r="A947" s="2" t="s">
        <v>2004</v>
      </c>
      <c r="B947" s="4" t="str">
        <f>all_raw_csv!A948</f>
        <v>SINOBUZ</v>
      </c>
    </row>
    <row r="948" spans="1:2" x14ac:dyDescent="0.15">
      <c r="A948" s="2" t="s">
        <v>2006</v>
      </c>
      <c r="B948" s="4" t="str">
        <f>all_raw_csv!A949</f>
        <v>SINOBUZ</v>
      </c>
    </row>
    <row r="949" spans="1:2" x14ac:dyDescent="0.15">
      <c r="A949" s="2" t="s">
        <v>2008</v>
      </c>
      <c r="B949" s="4" t="str">
        <f>all_raw_csv!A950</f>
        <v>SINOBUZ</v>
      </c>
    </row>
    <row r="950" spans="1:2" x14ac:dyDescent="0.15">
      <c r="A950" s="2" t="s">
        <v>2009</v>
      </c>
      <c r="B950" s="4" t="str">
        <f>all_raw_csv!A951</f>
        <v>SINOBUZ</v>
      </c>
    </row>
    <row r="951" spans="1:2" x14ac:dyDescent="0.15">
      <c r="A951" s="2" t="s">
        <v>2010</v>
      </c>
      <c r="B951" s="4" t="str">
        <f>all_raw_csv!A952</f>
        <v>SINOBUZ</v>
      </c>
    </row>
    <row r="952" spans="1:2" x14ac:dyDescent="0.15">
      <c r="A952" s="2" t="s">
        <v>2013</v>
      </c>
      <c r="B952" s="4" t="str">
        <f>all_raw_csv!A953</f>
        <v>SINOBUZ</v>
      </c>
    </row>
    <row r="953" spans="1:2" x14ac:dyDescent="0.15">
      <c r="A953" s="2" t="s">
        <v>2014</v>
      </c>
      <c r="B953" s="4" t="str">
        <f>all_raw_csv!A954</f>
        <v>SINOBUZ</v>
      </c>
    </row>
    <row r="954" spans="1:2" x14ac:dyDescent="0.15">
      <c r="A954" s="2" t="s">
        <v>2017</v>
      </c>
      <c r="B954" s="4" t="str">
        <f>all_raw_csv!A955</f>
        <v>SINOBUZ</v>
      </c>
    </row>
    <row r="955" spans="1:2" x14ac:dyDescent="0.15">
      <c r="A955" s="2" t="s">
        <v>2020</v>
      </c>
      <c r="B955" s="4" t="str">
        <f>all_raw_csv!A956</f>
        <v>SINOBUZ</v>
      </c>
    </row>
    <row r="956" spans="1:2" x14ac:dyDescent="0.15">
      <c r="A956" s="2" t="s">
        <v>2023</v>
      </c>
      <c r="B956" s="4" t="str">
        <f>all_raw_csv!A957</f>
        <v>SINOBUZ</v>
      </c>
    </row>
    <row r="957" spans="1:2" x14ac:dyDescent="0.15">
      <c r="A957" s="2" t="s">
        <v>2025</v>
      </c>
      <c r="B957" s="4" t="str">
        <f>all_raw_csv!A958</f>
        <v>SINOBUZ</v>
      </c>
    </row>
    <row r="958" spans="1:2" x14ac:dyDescent="0.15">
      <c r="A958" s="2" t="s">
        <v>2027</v>
      </c>
      <c r="B958" s="4" t="str">
        <f>all_raw_csv!A959</f>
        <v>SINOBUZ</v>
      </c>
    </row>
    <row r="959" spans="1:2" x14ac:dyDescent="0.15">
      <c r="A959" s="2" t="s">
        <v>2028</v>
      </c>
      <c r="B959" s="4" t="str">
        <f>all_raw_csv!A960</f>
        <v>SINOBUZ</v>
      </c>
    </row>
    <row r="960" spans="1:2" x14ac:dyDescent="0.15">
      <c r="A960" s="2" t="s">
        <v>2031</v>
      </c>
      <c r="B960" s="4" t="str">
        <f>all_raw_csv!A961</f>
        <v>SINOBUZ</v>
      </c>
    </row>
    <row r="961" spans="1:2" x14ac:dyDescent="0.15">
      <c r="A961" s="2" t="s">
        <v>2034</v>
      </c>
      <c r="B961" s="4" t="str">
        <f>all_raw_csv!A962</f>
        <v>SINOBUZ</v>
      </c>
    </row>
    <row r="962" spans="1:2" x14ac:dyDescent="0.15">
      <c r="A962" s="2" t="s">
        <v>2036</v>
      </c>
      <c r="B962" s="4" t="str">
        <f>all_raw_csv!A963</f>
        <v>SINOBUZ</v>
      </c>
    </row>
    <row r="963" spans="1:2" x14ac:dyDescent="0.15">
      <c r="A963" s="2" t="s">
        <v>2038</v>
      </c>
      <c r="B963" s="4" t="str">
        <f>all_raw_csv!A964</f>
        <v>SINOBUZ</v>
      </c>
    </row>
    <row r="964" spans="1:2" x14ac:dyDescent="0.15">
      <c r="A964" s="2" t="s">
        <v>2040</v>
      </c>
      <c r="B964" s="4" t="str">
        <f>all_raw_csv!A965</f>
        <v>SINOBUZ</v>
      </c>
    </row>
    <row r="965" spans="1:2" x14ac:dyDescent="0.15">
      <c r="A965" s="2" t="s">
        <v>2043</v>
      </c>
      <c r="B965" s="4" t="str">
        <f>all_raw_csv!A966</f>
        <v>SINOBUZ</v>
      </c>
    </row>
    <row r="966" spans="1:2" x14ac:dyDescent="0.15">
      <c r="A966" s="2" t="s">
        <v>2045</v>
      </c>
      <c r="B966" s="4" t="str">
        <f>all_raw_csv!A967</f>
        <v>SINOBUZ</v>
      </c>
    </row>
    <row r="967" spans="1:2" x14ac:dyDescent="0.15">
      <c r="A967" s="2" t="s">
        <v>2047</v>
      </c>
      <c r="B967" s="4" t="str">
        <f>all_raw_csv!A968</f>
        <v>SINOBUZ</v>
      </c>
    </row>
    <row r="968" spans="1:2" x14ac:dyDescent="0.15">
      <c r="A968" s="2" t="s">
        <v>2049</v>
      </c>
      <c r="B968" s="4" t="str">
        <f>all_raw_csv!A969</f>
        <v>SINOBUZ</v>
      </c>
    </row>
    <row r="969" spans="1:2" x14ac:dyDescent="0.15">
      <c r="A969" s="2" t="s">
        <v>2050</v>
      </c>
      <c r="B969" s="4" t="str">
        <f>all_raw_csv!A970</f>
        <v>SINOBUZ</v>
      </c>
    </row>
    <row r="970" spans="1:2" x14ac:dyDescent="0.15">
      <c r="A970" s="2" t="s">
        <v>2053</v>
      </c>
      <c r="B970" s="4" t="str">
        <f>all_raw_csv!A971</f>
        <v>SINOBUZ</v>
      </c>
    </row>
    <row r="971" spans="1:2" x14ac:dyDescent="0.15">
      <c r="A971" s="2" t="s">
        <v>2054</v>
      </c>
      <c r="B971" s="4" t="str">
        <f>all_raw_csv!A972</f>
        <v>SINOBUZ</v>
      </c>
    </row>
    <row r="972" spans="1:2" x14ac:dyDescent="0.15">
      <c r="A972" s="2" t="s">
        <v>2055</v>
      </c>
      <c r="B972" s="4" t="str">
        <f>all_raw_csv!A973</f>
        <v>SINOBUZ</v>
      </c>
    </row>
    <row r="973" spans="1:2" x14ac:dyDescent="0.15">
      <c r="A973" s="2" t="s">
        <v>2057</v>
      </c>
      <c r="B973" s="4" t="str">
        <f>all_raw_csv!A974</f>
        <v>SINOBUZ</v>
      </c>
    </row>
    <row r="974" spans="1:2" x14ac:dyDescent="0.15">
      <c r="A974" s="2" t="s">
        <v>2058</v>
      </c>
      <c r="B974" s="4" t="str">
        <f>all_raw_csv!A975</f>
        <v>SINOBUZ</v>
      </c>
    </row>
    <row r="975" spans="1:2" x14ac:dyDescent="0.15">
      <c r="A975" s="2" t="s">
        <v>2060</v>
      </c>
      <c r="B975" s="4" t="str">
        <f>all_raw_csv!A976</f>
        <v>SINOBUZ</v>
      </c>
    </row>
    <row r="976" spans="1:2" x14ac:dyDescent="0.15">
      <c r="A976" s="2" t="s">
        <v>2062</v>
      </c>
      <c r="B976" s="4" t="str">
        <f>all_raw_csv!A977</f>
        <v>SINOBUZ</v>
      </c>
    </row>
    <row r="977" spans="1:2" x14ac:dyDescent="0.15">
      <c r="A977" s="2" t="s">
        <v>2063</v>
      </c>
      <c r="B977" s="4" t="str">
        <f>all_raw_csv!A978</f>
        <v>SINOBUZ</v>
      </c>
    </row>
    <row r="978" spans="1:2" x14ac:dyDescent="0.15">
      <c r="A978" s="2" t="s">
        <v>2065</v>
      </c>
      <c r="B978" s="4" t="str">
        <f>all_raw_csv!A979</f>
        <v>SINOBUZ</v>
      </c>
    </row>
    <row r="979" spans="1:2" x14ac:dyDescent="0.15">
      <c r="A979" s="2" t="s">
        <v>2068</v>
      </c>
      <c r="B979" s="4" t="str">
        <f>all_raw_csv!A980</f>
        <v>SINOBUZ</v>
      </c>
    </row>
    <row r="980" spans="1:2" x14ac:dyDescent="0.15">
      <c r="A980" s="2" t="s">
        <v>2071</v>
      </c>
      <c r="B980" s="4" t="str">
        <f>all_raw_csv!A981</f>
        <v>SINOBUZ</v>
      </c>
    </row>
    <row r="981" spans="1:2" x14ac:dyDescent="0.15">
      <c r="A981" s="2" t="s">
        <v>2072</v>
      </c>
      <c r="B981" s="4" t="str">
        <f>all_raw_csv!A982</f>
        <v>SINOBUZ</v>
      </c>
    </row>
    <row r="982" spans="1:2" x14ac:dyDescent="0.15">
      <c r="A982" s="2" t="s">
        <v>2074</v>
      </c>
      <c r="B982" s="4" t="str">
        <f>all_raw_csv!A983</f>
        <v>SINOBUZ</v>
      </c>
    </row>
    <row r="983" spans="1:2" x14ac:dyDescent="0.15">
      <c r="A983" s="2" t="s">
        <v>2077</v>
      </c>
      <c r="B983" s="4" t="str">
        <f>all_raw_csv!A984</f>
        <v>SINOBUZ</v>
      </c>
    </row>
    <row r="984" spans="1:2" x14ac:dyDescent="0.15">
      <c r="A984" s="2" t="s">
        <v>2079</v>
      </c>
      <c r="B984" s="4" t="str">
        <f>all_raw_csv!A985</f>
        <v>SINOBUZ</v>
      </c>
    </row>
    <row r="985" spans="1:2" x14ac:dyDescent="0.15">
      <c r="A985" s="2" t="s">
        <v>2081</v>
      </c>
      <c r="B985" s="4" t="str">
        <f>all_raw_csv!A986</f>
        <v>SINOBUZ</v>
      </c>
    </row>
    <row r="986" spans="1:2" x14ac:dyDescent="0.15">
      <c r="A986" s="2" t="s">
        <v>2083</v>
      </c>
      <c r="B986" s="4" t="str">
        <f>all_raw_csv!A987</f>
        <v>SINOBUZ</v>
      </c>
    </row>
    <row r="987" spans="1:2" x14ac:dyDescent="0.15">
      <c r="A987" s="2" t="s">
        <v>2086</v>
      </c>
      <c r="B987" s="4" t="str">
        <f>all_raw_csv!A988</f>
        <v>SINOBUZ</v>
      </c>
    </row>
    <row r="988" spans="1:2" x14ac:dyDescent="0.15">
      <c r="A988" s="2" t="s">
        <v>2089</v>
      </c>
      <c r="B988" s="4" t="str">
        <f>all_raw_csv!A989</f>
        <v>SINOBUZ</v>
      </c>
    </row>
    <row r="989" spans="1:2" x14ac:dyDescent="0.15">
      <c r="A989" s="2" t="s">
        <v>2090</v>
      </c>
      <c r="B989" s="4" t="str">
        <f>all_raw_csv!A990</f>
        <v>SINOBUZ</v>
      </c>
    </row>
    <row r="990" spans="1:2" x14ac:dyDescent="0.15">
      <c r="A990" s="2" t="s">
        <v>2091</v>
      </c>
      <c r="B990" s="4" t="str">
        <f>all_raw_csv!A991</f>
        <v>SINOBUZ</v>
      </c>
    </row>
    <row r="991" spans="1:2" x14ac:dyDescent="0.15">
      <c r="A991" s="2" t="s">
        <v>2093</v>
      </c>
      <c r="B991" s="4" t="str">
        <f>all_raw_csv!A992</f>
        <v>SINOBUZ</v>
      </c>
    </row>
    <row r="992" spans="1:2" x14ac:dyDescent="0.15">
      <c r="A992" s="2" t="s">
        <v>2094</v>
      </c>
      <c r="B992" s="4" t="str">
        <f>all_raw_csv!A993</f>
        <v>SINOBUZ</v>
      </c>
    </row>
    <row r="993" spans="1:2" x14ac:dyDescent="0.15">
      <c r="A993" s="2" t="s">
        <v>2097</v>
      </c>
      <c r="B993" s="4" t="str">
        <f>all_raw_csv!A994</f>
        <v>SINOBUZ</v>
      </c>
    </row>
    <row r="994" spans="1:2" x14ac:dyDescent="0.15">
      <c r="A994" s="2" t="s">
        <v>2098</v>
      </c>
      <c r="B994" s="4" t="str">
        <f>all_raw_csv!A995</f>
        <v>SINOBUZ</v>
      </c>
    </row>
    <row r="995" spans="1:2" x14ac:dyDescent="0.15">
      <c r="A995" s="2" t="s">
        <v>2100</v>
      </c>
      <c r="B995" s="4" t="str">
        <f>all_raw_csv!A996</f>
        <v>SINOBUZ</v>
      </c>
    </row>
    <row r="996" spans="1:2" x14ac:dyDescent="0.15">
      <c r="A996" s="2" t="s">
        <v>2102</v>
      </c>
      <c r="B996" s="4" t="str">
        <f>all_raw_csv!A997</f>
        <v>SINOBUZ</v>
      </c>
    </row>
    <row r="997" spans="1:2" x14ac:dyDescent="0.15">
      <c r="A997" s="2" t="s">
        <v>2104</v>
      </c>
      <c r="B997" s="4" t="str">
        <f>all_raw_csv!A998</f>
        <v>SINOBUZ</v>
      </c>
    </row>
    <row r="998" spans="1:2" x14ac:dyDescent="0.15">
      <c r="A998" s="2" t="s">
        <v>2106</v>
      </c>
      <c r="B998" s="4" t="str">
        <f>all_raw_csv!A999</f>
        <v>SINOBUZ</v>
      </c>
    </row>
    <row r="999" spans="1:2" x14ac:dyDescent="0.15">
      <c r="A999" s="2" t="s">
        <v>2108</v>
      </c>
      <c r="B999" s="4" t="str">
        <f>all_raw_csv!A1000</f>
        <v>SINOBUZ</v>
      </c>
    </row>
    <row r="1000" spans="1:2" x14ac:dyDescent="0.15">
      <c r="A1000" s="2" t="s">
        <v>2110</v>
      </c>
      <c r="B1000" s="4" t="str">
        <f>all_raw_csv!A1001</f>
        <v>SINOBUZ</v>
      </c>
    </row>
    <row r="1001" spans="1:2" x14ac:dyDescent="0.15">
      <c r="A1001" s="2" t="s">
        <v>2112</v>
      </c>
      <c r="B1001" s="4" t="str">
        <f>all_raw_csv!A1002</f>
        <v>SINOBUZ</v>
      </c>
    </row>
    <row r="1002" spans="1:2" x14ac:dyDescent="0.15">
      <c r="A1002" s="2" t="s">
        <v>2113</v>
      </c>
      <c r="B1002" s="4" t="str">
        <f>all_raw_csv!A1003</f>
        <v>SINOBUZ</v>
      </c>
    </row>
    <row r="1003" spans="1:2" x14ac:dyDescent="0.15">
      <c r="A1003" s="2" t="s">
        <v>2116</v>
      </c>
      <c r="B1003" s="4" t="str">
        <f>all_raw_csv!A1004</f>
        <v>SINOBUZ</v>
      </c>
    </row>
    <row r="1004" spans="1:2" x14ac:dyDescent="0.15">
      <c r="A1004" s="2" t="s">
        <v>2117</v>
      </c>
      <c r="B1004" s="4" t="str">
        <f>all_raw_csv!A1005</f>
        <v>SINOBUZ</v>
      </c>
    </row>
    <row r="1005" spans="1:2" x14ac:dyDescent="0.15">
      <c r="A1005" s="2" t="s">
        <v>2118</v>
      </c>
      <c r="B1005" s="4" t="str">
        <f>all_raw_csv!A1006</f>
        <v>SINOBUZ</v>
      </c>
    </row>
    <row r="1006" spans="1:2" x14ac:dyDescent="0.15">
      <c r="A1006" s="2" t="s">
        <v>2120</v>
      </c>
      <c r="B1006" s="4" t="str">
        <f>all_raw_csv!A1007</f>
        <v>SINOBUZ</v>
      </c>
    </row>
    <row r="1007" spans="1:2" x14ac:dyDescent="0.15">
      <c r="A1007" s="2" t="s">
        <v>2123</v>
      </c>
      <c r="B1007" s="4" t="str">
        <f>all_raw_csv!A1008</f>
        <v>SINOBUZ</v>
      </c>
    </row>
    <row r="1008" spans="1:2" x14ac:dyDescent="0.15">
      <c r="A1008" s="2" t="s">
        <v>2125</v>
      </c>
      <c r="B1008" s="4" t="str">
        <f>all_raw_csv!A1009</f>
        <v>SINOBUZ</v>
      </c>
    </row>
    <row r="1009" spans="1:2" x14ac:dyDescent="0.15">
      <c r="A1009" s="2" t="s">
        <v>2126</v>
      </c>
      <c r="B1009" s="4" t="str">
        <f>all_raw_csv!A1010</f>
        <v>SINOBUZ</v>
      </c>
    </row>
    <row r="1010" spans="1:2" x14ac:dyDescent="0.15">
      <c r="A1010" s="2" t="s">
        <v>2128</v>
      </c>
      <c r="B1010" s="4" t="str">
        <f>all_raw_csv!A1011</f>
        <v>SINOBUZ</v>
      </c>
    </row>
    <row r="1011" spans="1:2" x14ac:dyDescent="0.15">
      <c r="A1011" s="2" t="s">
        <v>2129</v>
      </c>
      <c r="B1011" s="4" t="str">
        <f>all_raw_csv!A1012</f>
        <v>SINOBUZ</v>
      </c>
    </row>
    <row r="1012" spans="1:2" x14ac:dyDescent="0.15">
      <c r="A1012" s="2" t="s">
        <v>2132</v>
      </c>
      <c r="B1012" s="4" t="str">
        <f>all_raw_csv!A1013</f>
        <v>SINOBUZ</v>
      </c>
    </row>
    <row r="1013" spans="1:2" x14ac:dyDescent="0.15">
      <c r="A1013" s="2" t="s">
        <v>2133</v>
      </c>
      <c r="B1013" s="4" t="str">
        <f>all_raw_csv!A1014</f>
        <v>SINOBUZ</v>
      </c>
    </row>
    <row r="1014" spans="1:2" x14ac:dyDescent="0.15">
      <c r="A1014" s="2" t="s">
        <v>2135</v>
      </c>
      <c r="B1014" s="4" t="str">
        <f>all_raw_csv!A1015</f>
        <v>SINOBUZ</v>
      </c>
    </row>
    <row r="1015" spans="1:2" x14ac:dyDescent="0.15">
      <c r="A1015" s="2" t="s">
        <v>2137</v>
      </c>
      <c r="B1015" s="4" t="str">
        <f>all_raw_csv!A1016</f>
        <v>SINOBUZ</v>
      </c>
    </row>
    <row r="1016" spans="1:2" x14ac:dyDescent="0.15">
      <c r="A1016" s="2" t="s">
        <v>2139</v>
      </c>
      <c r="B1016" s="4" t="str">
        <f>all_raw_csv!A1017</f>
        <v>SINOBUZ</v>
      </c>
    </row>
    <row r="1017" spans="1:2" x14ac:dyDescent="0.15">
      <c r="A1017" s="2" t="s">
        <v>2142</v>
      </c>
      <c r="B1017" s="4" t="str">
        <f>all_raw_csv!A1018</f>
        <v>SINOBUZ</v>
      </c>
    </row>
    <row r="1018" spans="1:2" x14ac:dyDescent="0.15">
      <c r="A1018" s="2" t="s">
        <v>2144</v>
      </c>
      <c r="B1018" s="4" t="str">
        <f>all_raw_csv!A1019</f>
        <v>SINOBUZ</v>
      </c>
    </row>
    <row r="1019" spans="1:2" x14ac:dyDescent="0.15">
      <c r="A1019" s="2" t="s">
        <v>2147</v>
      </c>
      <c r="B1019" s="4" t="str">
        <f>all_raw_csv!A1020</f>
        <v>SINOBUZ</v>
      </c>
    </row>
    <row r="1020" spans="1:2" x14ac:dyDescent="0.15">
      <c r="A1020" s="2" t="s">
        <v>2148</v>
      </c>
      <c r="B1020" s="4" t="str">
        <f>all_raw_csv!A1021</f>
        <v>SINOBUZ</v>
      </c>
    </row>
    <row r="1021" spans="1:2" x14ac:dyDescent="0.15">
      <c r="A1021" s="2" t="s">
        <v>2151</v>
      </c>
      <c r="B1021" s="4" t="str">
        <f>all_raw_csv!A1022</f>
        <v>SINOBUZ</v>
      </c>
    </row>
    <row r="1022" spans="1:2" x14ac:dyDescent="0.15">
      <c r="A1022" s="2" t="s">
        <v>2154</v>
      </c>
      <c r="B1022" s="4" t="str">
        <f>all_raw_csv!A1023</f>
        <v>SINOBUZ</v>
      </c>
    </row>
    <row r="1023" spans="1:2" x14ac:dyDescent="0.15">
      <c r="A1023" s="2" t="s">
        <v>2157</v>
      </c>
      <c r="B1023" s="4" t="str">
        <f>all_raw_csv!A1024</f>
        <v>SINOBUZ</v>
      </c>
    </row>
    <row r="1024" spans="1:2" x14ac:dyDescent="0.15">
      <c r="A1024" s="2" t="s">
        <v>2160</v>
      </c>
      <c r="B1024" s="4" t="str">
        <f>all_raw_csv!A1025</f>
        <v>SINOBUZ</v>
      </c>
    </row>
    <row r="1025" spans="1:2" x14ac:dyDescent="0.15">
      <c r="A1025" s="2" t="s">
        <v>2163</v>
      </c>
      <c r="B1025" s="4" t="str">
        <f>all_raw_csv!A1026</f>
        <v>SINOBUZ</v>
      </c>
    </row>
    <row r="1026" spans="1:2" x14ac:dyDescent="0.15">
      <c r="A1026" s="2" t="s">
        <v>2166</v>
      </c>
      <c r="B1026" s="4" t="str">
        <f>all_raw_csv!A1027</f>
        <v>SINOBUZ</v>
      </c>
    </row>
    <row r="1027" spans="1:2" x14ac:dyDescent="0.15">
      <c r="A1027" s="2" t="s">
        <v>2168</v>
      </c>
      <c r="B1027" s="4" t="str">
        <f>all_raw_csv!A1028</f>
        <v>SINOBUZ</v>
      </c>
    </row>
    <row r="1028" spans="1:2" x14ac:dyDescent="0.15">
      <c r="A1028" s="2" t="s">
        <v>2171</v>
      </c>
      <c r="B1028" s="4" t="str">
        <f>all_raw_csv!A1029</f>
        <v>SINOBUZ</v>
      </c>
    </row>
    <row r="1029" spans="1:2" x14ac:dyDescent="0.15">
      <c r="A1029" s="2" t="s">
        <v>2174</v>
      </c>
      <c r="B1029" s="4" t="str">
        <f>all_raw_csv!A1030</f>
        <v>SINOBUZ</v>
      </c>
    </row>
    <row r="1030" spans="1:2" x14ac:dyDescent="0.15">
      <c r="A1030" s="2" t="s">
        <v>2176</v>
      </c>
      <c r="B1030" s="4" t="str">
        <f>all_raw_csv!A1031</f>
        <v>SINOBUZ</v>
      </c>
    </row>
    <row r="1031" spans="1:2" x14ac:dyDescent="0.15">
      <c r="A1031" s="2" t="s">
        <v>2178</v>
      </c>
      <c r="B1031" s="4" t="str">
        <f>all_raw_csv!A1032</f>
        <v>SINOBUZ</v>
      </c>
    </row>
    <row r="1032" spans="1:2" x14ac:dyDescent="0.15">
      <c r="A1032" s="2" t="s">
        <v>2180</v>
      </c>
      <c r="B1032" s="4" t="str">
        <f>all_raw_csv!A1033</f>
        <v>SINOBUZ</v>
      </c>
    </row>
    <row r="1033" spans="1:2" x14ac:dyDescent="0.15">
      <c r="A1033" s="2" t="s">
        <v>2182</v>
      </c>
      <c r="B1033" s="4" t="str">
        <f>all_raw_csv!A1034</f>
        <v>SINOBUZ</v>
      </c>
    </row>
    <row r="1034" spans="1:2" x14ac:dyDescent="0.15">
      <c r="A1034" s="2" t="s">
        <v>2183</v>
      </c>
      <c r="B1034" s="4" t="str">
        <f>all_raw_csv!A1035</f>
        <v>SINOBUZ</v>
      </c>
    </row>
    <row r="1035" spans="1:2" x14ac:dyDescent="0.15">
      <c r="A1035" s="2" t="s">
        <v>2186</v>
      </c>
      <c r="B1035" s="4" t="str">
        <f>all_raw_csv!A1036</f>
        <v>CANNON BALLERS</v>
      </c>
    </row>
    <row r="1036" spans="1:2" x14ac:dyDescent="0.15">
      <c r="A1036" s="2" t="s">
        <v>2188</v>
      </c>
      <c r="B1036" s="4" t="str">
        <f>all_raw_csv!A1037</f>
        <v>CANNON BALLERS</v>
      </c>
    </row>
    <row r="1037" spans="1:2" x14ac:dyDescent="0.15">
      <c r="A1037" s="2">
        <v>255</v>
      </c>
      <c r="B1037" s="4" t="str">
        <f>all_raw_csv!A1038</f>
        <v>CANNON BALLERS</v>
      </c>
    </row>
    <row r="1038" spans="1:2" x14ac:dyDescent="0.15">
      <c r="A1038" s="2" t="s">
        <v>2191</v>
      </c>
      <c r="B1038" s="4" t="str">
        <f>all_raw_csv!A1039</f>
        <v>CANNON BALLERS</v>
      </c>
    </row>
    <row r="1039" spans="1:2" x14ac:dyDescent="0.15">
      <c r="A1039" s="2" t="s">
        <v>2192</v>
      </c>
      <c r="B1039" s="4" t="str">
        <f>all_raw_csv!A1040</f>
        <v>CANNON BALLERS</v>
      </c>
    </row>
    <row r="1040" spans="1:2" x14ac:dyDescent="0.15">
      <c r="A1040" s="2" t="s">
        <v>2195</v>
      </c>
      <c r="B1040" s="4" t="str">
        <f>all_raw_csv!A1041</f>
        <v>CANNON BALLERS</v>
      </c>
    </row>
    <row r="1041" spans="1:2" x14ac:dyDescent="0.15">
      <c r="A1041" s="2" t="s">
        <v>2197</v>
      </c>
      <c r="B1041" s="4" t="str">
        <f>all_raw_csv!A1042</f>
        <v>CANNON BALLERS</v>
      </c>
    </row>
    <row r="1042" spans="1:2" x14ac:dyDescent="0.15">
      <c r="A1042" s="2" t="s">
        <v>2198</v>
      </c>
      <c r="B1042" s="4" t="str">
        <f>all_raw_csv!A1043</f>
        <v>CANNON BALLERS</v>
      </c>
    </row>
    <row r="1043" spans="1:2" x14ac:dyDescent="0.15">
      <c r="A1043" s="2" t="s">
        <v>2200</v>
      </c>
      <c r="B1043" s="4" t="str">
        <f>all_raw_csv!A1044</f>
        <v>CANNON BALLERS</v>
      </c>
    </row>
    <row r="1044" spans="1:2" x14ac:dyDescent="0.15">
      <c r="A1044" s="2" t="s">
        <v>2202</v>
      </c>
      <c r="B1044" s="4" t="str">
        <f>all_raw_csv!A1045</f>
        <v>CANNON BALLERS</v>
      </c>
    </row>
    <row r="1045" spans="1:2" x14ac:dyDescent="0.15">
      <c r="A1045" s="2" t="s">
        <v>2204</v>
      </c>
      <c r="B1045" s="4" t="str">
        <f>all_raw_csv!A1046</f>
        <v>CANNON BALLERS</v>
      </c>
    </row>
    <row r="1046" spans="1:2" x14ac:dyDescent="0.15">
      <c r="A1046" s="2" t="s">
        <v>2207</v>
      </c>
      <c r="B1046" s="4" t="str">
        <f>all_raw_csv!A1047</f>
        <v>CANNON BALLERS</v>
      </c>
    </row>
    <row r="1047" spans="1:2" x14ac:dyDescent="0.15">
      <c r="A1047" s="2" t="s">
        <v>2209</v>
      </c>
      <c r="B1047" s="4" t="str">
        <f>all_raw_csv!A1048</f>
        <v>CANNON BALLERS</v>
      </c>
    </row>
    <row r="1048" spans="1:2" x14ac:dyDescent="0.15">
      <c r="A1048" s="2" t="s">
        <v>2212</v>
      </c>
      <c r="B1048" s="4" t="str">
        <f>all_raw_csv!A1049</f>
        <v>CANNON BALLERS</v>
      </c>
    </row>
    <row r="1049" spans="1:2" x14ac:dyDescent="0.15">
      <c r="A1049" s="2" t="s">
        <v>2215</v>
      </c>
      <c r="B1049" s="4" t="str">
        <f>all_raw_csv!A1050</f>
        <v>CANNON BALLERS</v>
      </c>
    </row>
    <row r="1050" spans="1:2" x14ac:dyDescent="0.15">
      <c r="A1050" s="2" t="s">
        <v>2217</v>
      </c>
      <c r="B1050" s="4" t="str">
        <f>all_raw_csv!A1051</f>
        <v>CANNON BALLERS</v>
      </c>
    </row>
    <row r="1051" spans="1:2" x14ac:dyDescent="0.15">
      <c r="A1051" s="2" t="s">
        <v>2218</v>
      </c>
      <c r="B1051" s="4" t="str">
        <f>all_raw_csv!A1052</f>
        <v>CANNON BALLERS</v>
      </c>
    </row>
    <row r="1052" spans="1:2" x14ac:dyDescent="0.15">
      <c r="A1052" s="2" t="s">
        <v>2221</v>
      </c>
      <c r="B1052" s="4" t="str">
        <f>all_raw_csv!A1053</f>
        <v>CANNON BALLERS</v>
      </c>
    </row>
    <row r="1053" spans="1:2" x14ac:dyDescent="0.15">
      <c r="A1053" s="2" t="s">
        <v>2224</v>
      </c>
      <c r="B1053" s="4" t="str">
        <f>all_raw_csv!A1054</f>
        <v>CANNON BALLERS</v>
      </c>
    </row>
    <row r="1054" spans="1:2" x14ac:dyDescent="0.15">
      <c r="A1054" s="2" t="s">
        <v>2226</v>
      </c>
      <c r="B1054" s="4" t="str">
        <f>all_raw_csv!A1055</f>
        <v>CANNON BALLERS</v>
      </c>
    </row>
    <row r="1055" spans="1:2" x14ac:dyDescent="0.15">
      <c r="A1055" s="2" t="s">
        <v>2228</v>
      </c>
      <c r="B1055" s="4" t="str">
        <f>all_raw_csv!A1056</f>
        <v>CANNON BALLERS</v>
      </c>
    </row>
    <row r="1056" spans="1:2" x14ac:dyDescent="0.15">
      <c r="A1056" s="2" t="s">
        <v>2231</v>
      </c>
      <c r="B1056" s="4" t="str">
        <f>all_raw_csv!A1057</f>
        <v>CANNON BALLERS</v>
      </c>
    </row>
    <row r="1057" spans="1:2" x14ac:dyDescent="0.15">
      <c r="A1057" s="2" t="s">
        <v>2233</v>
      </c>
      <c r="B1057" s="4" t="str">
        <f>all_raw_csv!A1058</f>
        <v>CANNON BALLERS</v>
      </c>
    </row>
    <row r="1058" spans="1:2" x14ac:dyDescent="0.15">
      <c r="A1058" s="2" t="s">
        <v>2235</v>
      </c>
      <c r="B1058" s="4" t="str">
        <f>all_raw_csv!A1059</f>
        <v>CANNON BALLERS</v>
      </c>
    </row>
    <row r="1059" spans="1:2" x14ac:dyDescent="0.15">
      <c r="A1059" s="2" t="s">
        <v>2236</v>
      </c>
      <c r="B1059" s="4" t="str">
        <f>all_raw_csv!A1060</f>
        <v>CANNON BALLERS</v>
      </c>
    </row>
    <row r="1060" spans="1:2" x14ac:dyDescent="0.15">
      <c r="A1060" s="2" t="s">
        <v>2238</v>
      </c>
      <c r="B1060" s="4" t="str">
        <f>all_raw_csv!A1061</f>
        <v>CANNON BALLERS</v>
      </c>
    </row>
    <row r="1061" spans="1:2" x14ac:dyDescent="0.15">
      <c r="A1061" s="2" t="s">
        <v>2239</v>
      </c>
      <c r="B1061" s="4" t="str">
        <f>all_raw_csv!A1062</f>
        <v>CANNON BALLERS</v>
      </c>
    </row>
    <row r="1062" spans="1:2" x14ac:dyDescent="0.15">
      <c r="A1062" s="2" t="s">
        <v>2242</v>
      </c>
      <c r="B1062" s="4" t="str">
        <f>all_raw_csv!A1063</f>
        <v>CANNON BALLERS</v>
      </c>
    </row>
    <row r="1063" spans="1:2" x14ac:dyDescent="0.15">
      <c r="A1063" s="2" t="s">
        <v>2244</v>
      </c>
      <c r="B1063" s="4" t="str">
        <f>all_raw_csv!A1064</f>
        <v>CANNON BALLERS</v>
      </c>
    </row>
    <row r="1064" spans="1:2" x14ac:dyDescent="0.15">
      <c r="A1064" s="2" t="s">
        <v>2247</v>
      </c>
      <c r="B1064" s="4" t="str">
        <f>all_raw_csv!A1065</f>
        <v>CANNON BALLERS</v>
      </c>
    </row>
    <row r="1065" spans="1:2" x14ac:dyDescent="0.15">
      <c r="A1065" s="2" t="s">
        <v>2250</v>
      </c>
      <c r="B1065" s="4" t="str">
        <f>all_raw_csv!A1066</f>
        <v>CANNON BALLERS</v>
      </c>
    </row>
    <row r="1066" spans="1:2" x14ac:dyDescent="0.15">
      <c r="A1066" s="2" t="s">
        <v>2251</v>
      </c>
      <c r="B1066" s="4" t="str">
        <f>all_raw_csv!A1067</f>
        <v>CANNON BALLERS</v>
      </c>
    </row>
    <row r="1067" spans="1:2" x14ac:dyDescent="0.15">
      <c r="A1067" s="2" t="s">
        <v>2253</v>
      </c>
      <c r="B1067" s="4" t="str">
        <f>all_raw_csv!A1068</f>
        <v>CANNON BALLERS</v>
      </c>
    </row>
    <row r="1068" spans="1:2" x14ac:dyDescent="0.15">
      <c r="A1068" s="2" t="s">
        <v>2256</v>
      </c>
      <c r="B1068" s="4" t="str">
        <f>all_raw_csv!A1069</f>
        <v>CANNON BALLERS</v>
      </c>
    </row>
    <row r="1069" spans="1:2" x14ac:dyDescent="0.15">
      <c r="A1069" s="2" t="s">
        <v>2258</v>
      </c>
      <c r="B1069" s="4" t="str">
        <f>all_raw_csv!A1070</f>
        <v>CANNON BALLERS</v>
      </c>
    </row>
    <row r="1070" spans="1:2" x14ac:dyDescent="0.15">
      <c r="A1070" s="2" t="s">
        <v>2260</v>
      </c>
      <c r="B1070" s="4" t="str">
        <f>all_raw_csv!A1071</f>
        <v>CANNON BALLERS</v>
      </c>
    </row>
    <row r="1071" spans="1:2" x14ac:dyDescent="0.15">
      <c r="A1071" s="2" t="s">
        <v>2263</v>
      </c>
      <c r="B1071" s="4" t="str">
        <f>all_raw_csv!A1072</f>
        <v>CANNON BALLERS</v>
      </c>
    </row>
    <row r="1072" spans="1:2" x14ac:dyDescent="0.15">
      <c r="A1072" s="2" t="s">
        <v>2264</v>
      </c>
      <c r="B1072" s="4" t="str">
        <f>all_raw_csv!A1073</f>
        <v>CANNON BALLERS</v>
      </c>
    </row>
    <row r="1073" spans="1:2" x14ac:dyDescent="0.15">
      <c r="A1073" s="2" t="s">
        <v>2266</v>
      </c>
      <c r="B1073" s="4" t="str">
        <f>all_raw_csv!A1074</f>
        <v>CANNON BALLERS</v>
      </c>
    </row>
    <row r="1074" spans="1:2" x14ac:dyDescent="0.15">
      <c r="A1074" s="2" t="s">
        <v>2268</v>
      </c>
      <c r="B1074" s="4" t="str">
        <f>all_raw_csv!A1075</f>
        <v>CANNON BALLERS</v>
      </c>
    </row>
    <row r="1075" spans="1:2" x14ac:dyDescent="0.15">
      <c r="A1075" s="2" t="s">
        <v>2270</v>
      </c>
      <c r="B1075" s="4" t="str">
        <f>all_raw_csv!A1076</f>
        <v>CANNON BALLERS</v>
      </c>
    </row>
    <row r="1076" spans="1:2" x14ac:dyDescent="0.15">
      <c r="A1076" s="2" t="s">
        <v>2271</v>
      </c>
      <c r="B1076" s="4" t="str">
        <f>all_raw_csv!A1077</f>
        <v>CANNON BALLERS</v>
      </c>
    </row>
    <row r="1077" spans="1:2" x14ac:dyDescent="0.15">
      <c r="A1077" s="2" t="s">
        <v>2273</v>
      </c>
      <c r="B1077" s="4" t="str">
        <f>all_raw_csv!A1078</f>
        <v>CANNON BALLERS</v>
      </c>
    </row>
    <row r="1078" spans="1:2" x14ac:dyDescent="0.15">
      <c r="A1078" s="2" t="s">
        <v>2275</v>
      </c>
      <c r="B1078" s="4" t="str">
        <f>all_raw_csv!A1079</f>
        <v>CANNON BALLERS</v>
      </c>
    </row>
    <row r="1079" spans="1:2" x14ac:dyDescent="0.15">
      <c r="A1079" s="2" t="s">
        <v>2278</v>
      </c>
      <c r="B1079" s="4" t="str">
        <f>all_raw_csv!A1080</f>
        <v>CANNON BALLERS</v>
      </c>
    </row>
    <row r="1080" spans="1:2" x14ac:dyDescent="0.15">
      <c r="A1080" s="2" t="s">
        <v>2280</v>
      </c>
      <c r="B1080" s="4" t="str">
        <f>all_raw_csv!A1081</f>
        <v>CANNON BALLERS</v>
      </c>
    </row>
    <row r="1081" spans="1:2" x14ac:dyDescent="0.15">
      <c r="A1081" s="2" t="s">
        <v>2282</v>
      </c>
      <c r="B1081" s="4" t="str">
        <f>all_raw_csv!A1082</f>
        <v>CANNON BALLERS</v>
      </c>
    </row>
    <row r="1082" spans="1:2" x14ac:dyDescent="0.15">
      <c r="A1082" s="2" t="s">
        <v>2284</v>
      </c>
      <c r="B1082" s="4" t="str">
        <f>all_raw_csv!A1083</f>
        <v>CANNON BALLERS</v>
      </c>
    </row>
    <row r="1083" spans="1:2" x14ac:dyDescent="0.15">
      <c r="A1083" s="2" t="s">
        <v>2286</v>
      </c>
      <c r="B1083" s="4" t="str">
        <f>all_raw_csv!A1084</f>
        <v>CANNON BALLERS</v>
      </c>
    </row>
    <row r="1084" spans="1:2" x14ac:dyDescent="0.15">
      <c r="A1084" s="2" t="s">
        <v>2289</v>
      </c>
      <c r="B1084" s="4" t="str">
        <f>all_raw_csv!A1085</f>
        <v>CANNON BALLERS</v>
      </c>
    </row>
    <row r="1085" spans="1:2" x14ac:dyDescent="0.15">
      <c r="A1085" s="2" t="s">
        <v>2291</v>
      </c>
      <c r="B1085" s="4" t="str">
        <f>all_raw_csv!A1086</f>
        <v>CANNON BALLERS</v>
      </c>
    </row>
    <row r="1086" spans="1:2" x14ac:dyDescent="0.15">
      <c r="A1086" s="2" t="s">
        <v>2293</v>
      </c>
      <c r="B1086" s="4" t="str">
        <f>all_raw_csv!A1087</f>
        <v>CANNON BALLERS</v>
      </c>
    </row>
    <row r="1087" spans="1:2" x14ac:dyDescent="0.15">
      <c r="A1087" s="2" t="s">
        <v>2295</v>
      </c>
      <c r="B1087" s="4" t="str">
        <f>all_raw_csv!A1088</f>
        <v>CANNON BALLERS</v>
      </c>
    </row>
    <row r="1088" spans="1:2" x14ac:dyDescent="0.15">
      <c r="A1088" s="2" t="s">
        <v>2297</v>
      </c>
      <c r="B1088" s="4" t="str">
        <f>all_raw_csv!A1089</f>
        <v>CANNON BALLERS</v>
      </c>
    </row>
    <row r="1089" spans="1:2" x14ac:dyDescent="0.15">
      <c r="A1089" s="2" t="s">
        <v>2299</v>
      </c>
      <c r="B1089" s="4" t="str">
        <f>all_raw_csv!A1090</f>
        <v>CANNON BALLERS</v>
      </c>
    </row>
    <row r="1090" spans="1:2" x14ac:dyDescent="0.15">
      <c r="A1090" s="2" t="s">
        <v>2300</v>
      </c>
      <c r="B1090" s="4" t="str">
        <f>all_raw_csv!A1091</f>
        <v>CANNON BALLERS</v>
      </c>
    </row>
    <row r="1091" spans="1:2" x14ac:dyDescent="0.15">
      <c r="A1091" s="2" t="s">
        <v>2303</v>
      </c>
      <c r="B1091" s="4" t="str">
        <f>all_raw_csv!A1092</f>
        <v>CANNON BALLERS</v>
      </c>
    </row>
    <row r="1092" spans="1:2" x14ac:dyDescent="0.15">
      <c r="A1092" s="2" t="s">
        <v>2305</v>
      </c>
      <c r="B1092" s="4" t="str">
        <f>all_raw_csv!A1093</f>
        <v>CANNON BALLERS</v>
      </c>
    </row>
    <row r="1093" spans="1:2" x14ac:dyDescent="0.15">
      <c r="A1093" s="2" t="s">
        <v>2306</v>
      </c>
      <c r="B1093" s="4" t="str">
        <f>all_raw_csv!A1094</f>
        <v>CANNON BALLERS</v>
      </c>
    </row>
    <row r="1094" spans="1:2" x14ac:dyDescent="0.15">
      <c r="A1094" s="2" t="s">
        <v>2307</v>
      </c>
      <c r="B1094" s="4" t="str">
        <f>all_raw_csv!A1095</f>
        <v>CANNON BALLERS</v>
      </c>
    </row>
    <row r="1095" spans="1:2" x14ac:dyDescent="0.15">
      <c r="A1095" s="2" t="s">
        <v>2309</v>
      </c>
      <c r="B1095" s="4" t="str">
        <f>all_raw_csv!A1096</f>
        <v>CANNON BALLERS</v>
      </c>
    </row>
    <row r="1096" spans="1:2" x14ac:dyDescent="0.15">
      <c r="A1096" s="2" t="s">
        <v>2312</v>
      </c>
      <c r="B1096" s="4" t="str">
        <f>all_raw_csv!A1097</f>
        <v>CANNON BALLERS</v>
      </c>
    </row>
    <row r="1097" spans="1:2" x14ac:dyDescent="0.15">
      <c r="A1097" s="2" t="s">
        <v>2314</v>
      </c>
      <c r="B1097" s="4" t="str">
        <f>all_raw_csv!A1098</f>
        <v>CANNON BALLERS</v>
      </c>
    </row>
    <row r="1098" spans="1:2" x14ac:dyDescent="0.15">
      <c r="A1098" s="2" t="s">
        <v>2317</v>
      </c>
      <c r="B1098" s="4" t="str">
        <f>all_raw_csv!A1099</f>
        <v>CANNON BALLERS</v>
      </c>
    </row>
    <row r="1099" spans="1:2" x14ac:dyDescent="0.15">
      <c r="A1099" s="2" t="s">
        <v>2319</v>
      </c>
      <c r="B1099" s="4" t="str">
        <f>all_raw_csv!A1100</f>
        <v>CANNON BALLERS</v>
      </c>
    </row>
    <row r="1100" spans="1:2" x14ac:dyDescent="0.15">
      <c r="A1100" s="2" t="s">
        <v>2321</v>
      </c>
      <c r="B1100" s="4" t="str">
        <f>all_raw_csv!A1101</f>
        <v>CANNON BALLERS</v>
      </c>
    </row>
    <row r="1101" spans="1:2" x14ac:dyDescent="0.15">
      <c r="A1101" s="2" t="s">
        <v>2323</v>
      </c>
      <c r="B1101" s="4" t="str">
        <f>all_raw_csv!A1102</f>
        <v>CANNON BALLERS</v>
      </c>
    </row>
    <row r="1102" spans="1:2" x14ac:dyDescent="0.15">
      <c r="A1102" s="2" t="s">
        <v>2324</v>
      </c>
      <c r="B1102" s="4" t="str">
        <f>all_raw_csv!A1103</f>
        <v>CANNON BALLERS</v>
      </c>
    </row>
    <row r="1103" spans="1:2" x14ac:dyDescent="0.15">
      <c r="A1103" s="2" t="s">
        <v>2327</v>
      </c>
      <c r="B1103" s="4" t="str">
        <f>all_raw_csv!A1104</f>
        <v>CANNON BALLERS</v>
      </c>
    </row>
    <row r="1104" spans="1:2" x14ac:dyDescent="0.15">
      <c r="A1104" s="2" t="s">
        <v>2329</v>
      </c>
      <c r="B1104" s="4" t="str">
        <f>all_raw_csv!A1105</f>
        <v>CANNON BALLERS</v>
      </c>
    </row>
    <row r="1105" spans="1:2" x14ac:dyDescent="0.15">
      <c r="A1105" s="2" t="s">
        <v>2331</v>
      </c>
      <c r="B1105" s="4" t="str">
        <f>all_raw_csv!A1106</f>
        <v>CANNON BALLERS</v>
      </c>
    </row>
    <row r="1106" spans="1:2" x14ac:dyDescent="0.15">
      <c r="A1106" s="2" t="s">
        <v>2333</v>
      </c>
      <c r="B1106" s="4" t="str">
        <f>all_raw_csv!A1107</f>
        <v>CANNON BALLERS</v>
      </c>
    </row>
    <row r="1107" spans="1:2" x14ac:dyDescent="0.15">
      <c r="A1107" s="2" t="s">
        <v>2335</v>
      </c>
      <c r="B1107" s="4" t="str">
        <f>all_raw_csv!A1108</f>
        <v>CANNON BALLERS</v>
      </c>
    </row>
    <row r="1108" spans="1:2" x14ac:dyDescent="0.15">
      <c r="A1108" s="2" t="s">
        <v>2337</v>
      </c>
      <c r="B1108" s="4" t="str">
        <f>all_raw_csv!A1109</f>
        <v>CANNON BALLERS</v>
      </c>
    </row>
    <row r="1109" spans="1:2" x14ac:dyDescent="0.15">
      <c r="A1109" s="2" t="s">
        <v>2339</v>
      </c>
      <c r="B1109" s="4" t="str">
        <f>all_raw_csv!A1110</f>
        <v>CANNON BALLERS</v>
      </c>
    </row>
    <row r="1110" spans="1:2" x14ac:dyDescent="0.15">
      <c r="A1110" s="2" t="s">
        <v>2342</v>
      </c>
      <c r="B1110" s="4" t="str">
        <f>all_raw_csv!A1111</f>
        <v>CANNON BALLERS</v>
      </c>
    </row>
    <row r="1111" spans="1:2" x14ac:dyDescent="0.15">
      <c r="A1111" s="2" t="s">
        <v>2345</v>
      </c>
      <c r="B1111" s="4" t="str">
        <f>all_raw_csv!A1112</f>
        <v>CANNON BALLERS</v>
      </c>
    </row>
    <row r="1112" spans="1:2" x14ac:dyDescent="0.15">
      <c r="A1112" s="2" t="s">
        <v>2348</v>
      </c>
      <c r="B1112" s="4" t="str">
        <f>all_raw_csv!A1113</f>
        <v>CANNON BALLERS</v>
      </c>
    </row>
    <row r="1113" spans="1:2" x14ac:dyDescent="0.15">
      <c r="A1113" s="2" t="s">
        <v>2351</v>
      </c>
      <c r="B1113" s="4" t="str">
        <f>all_raw_csv!A1114</f>
        <v>CANNON BALLERS</v>
      </c>
    </row>
    <row r="1114" spans="1:2" x14ac:dyDescent="0.15">
      <c r="A1114" s="2" t="s">
        <v>2354</v>
      </c>
      <c r="B1114" s="4" t="str">
        <f>all_raw_csv!A1115</f>
        <v>CANNON BALLERS</v>
      </c>
    </row>
    <row r="1115" spans="1:2" x14ac:dyDescent="0.15">
      <c r="A1115" s="2" t="s">
        <v>2356</v>
      </c>
      <c r="B1115" s="4" t="str">
        <f>all_raw_csv!A1116</f>
        <v>CANNON BALLERS</v>
      </c>
    </row>
    <row r="1116" spans="1:2" x14ac:dyDescent="0.15">
      <c r="A1116" s="2" t="s">
        <v>2358</v>
      </c>
      <c r="B1116" s="4" t="str">
        <f>all_raw_csv!A1117</f>
        <v>CANNON BALLERS</v>
      </c>
    </row>
    <row r="1117" spans="1:2" x14ac:dyDescent="0.15">
      <c r="A1117" s="2" t="s">
        <v>2361</v>
      </c>
      <c r="B1117" s="4" t="str">
        <f>all_raw_csv!A1118</f>
        <v>CANNON BALLERS</v>
      </c>
    </row>
    <row r="1118" spans="1:2" x14ac:dyDescent="0.15">
      <c r="A1118" s="2" t="s">
        <v>2362</v>
      </c>
      <c r="B1118" s="4" t="str">
        <f>all_raw_csv!A1119</f>
        <v>CANNON BALLERS</v>
      </c>
    </row>
    <row r="1119" spans="1:2" x14ac:dyDescent="0.15">
      <c r="A1119" s="2" t="s">
        <v>2365</v>
      </c>
      <c r="B1119" s="4" t="str">
        <f>all_raw_csv!A1120</f>
        <v>CANNON BALLERS</v>
      </c>
    </row>
    <row r="1120" spans="1:2" x14ac:dyDescent="0.15">
      <c r="A1120" s="2" t="s">
        <v>2368</v>
      </c>
      <c r="B1120" s="4" t="str">
        <f>all_raw_csv!A1121</f>
        <v>CANNON BALLERS</v>
      </c>
    </row>
    <row r="1121" spans="1:2" x14ac:dyDescent="0.15">
      <c r="A1121" s="2" t="s">
        <v>2371</v>
      </c>
      <c r="B1121" s="4" t="str">
        <f>all_raw_csv!A1122</f>
        <v>CANNON BALLERS</v>
      </c>
    </row>
    <row r="1122" spans="1:2" x14ac:dyDescent="0.15">
      <c r="A1122" s="2" t="s">
        <v>2374</v>
      </c>
      <c r="B1122" s="4" t="str">
        <f>all_raw_csv!A1123</f>
        <v>CANNON BALLERS</v>
      </c>
    </row>
    <row r="1123" spans="1:2" x14ac:dyDescent="0.15">
      <c r="A1123" s="2" t="s">
        <v>2377</v>
      </c>
      <c r="B1123" s="4" t="str">
        <f>all_raw_csv!A1124</f>
        <v>CANNON BALLERS</v>
      </c>
    </row>
    <row r="1124" spans="1:2" x14ac:dyDescent="0.15">
      <c r="A1124" s="2" t="s">
        <v>2380</v>
      </c>
      <c r="B1124" s="4" t="str">
        <f>all_raw_csv!A1125</f>
        <v>CANNON BALLERS</v>
      </c>
    </row>
    <row r="1125" spans="1:2" x14ac:dyDescent="0.15">
      <c r="A1125" s="2" t="s">
        <v>2383</v>
      </c>
      <c r="B1125" s="4" t="str">
        <f>all_raw_csv!A1126</f>
        <v>Rootage</v>
      </c>
    </row>
    <row r="1126" spans="1:2" x14ac:dyDescent="0.15">
      <c r="A1126" s="2" t="s">
        <v>2384</v>
      </c>
      <c r="B1126" s="4" t="str">
        <f>all_raw_csv!A1127</f>
        <v>Rootage</v>
      </c>
    </row>
    <row r="1127" spans="1:2" x14ac:dyDescent="0.15">
      <c r="A1127" s="2" t="s">
        <v>2387</v>
      </c>
      <c r="B1127" s="4" t="str">
        <f>all_raw_csv!A1128</f>
        <v>Rootage</v>
      </c>
    </row>
    <row r="1128" spans="1:2" x14ac:dyDescent="0.15">
      <c r="A1128" s="2" t="s">
        <v>2388</v>
      </c>
      <c r="B1128" s="4" t="str">
        <f>all_raw_csv!A1129</f>
        <v>Rootage</v>
      </c>
    </row>
    <row r="1129" spans="1:2" x14ac:dyDescent="0.15">
      <c r="A1129" s="2" t="s">
        <v>2389</v>
      </c>
      <c r="B1129" s="4" t="str">
        <f>all_raw_csv!A1130</f>
        <v>Rootage</v>
      </c>
    </row>
    <row r="1130" spans="1:2" x14ac:dyDescent="0.15">
      <c r="A1130" s="2" t="s">
        <v>2390</v>
      </c>
      <c r="B1130" s="4" t="str">
        <f>all_raw_csv!A1131</f>
        <v>Rootage</v>
      </c>
    </row>
    <row r="1131" spans="1:2" x14ac:dyDescent="0.15">
      <c r="A1131" s="2" t="s">
        <v>2393</v>
      </c>
      <c r="B1131" s="4" t="str">
        <f>all_raw_csv!A1132</f>
        <v>Rootage</v>
      </c>
    </row>
    <row r="1132" spans="1:2" x14ac:dyDescent="0.15">
      <c r="A1132" s="2" t="s">
        <v>2396</v>
      </c>
      <c r="B1132" s="4" t="str">
        <f>all_raw_csv!A1133</f>
        <v>Rootage</v>
      </c>
    </row>
    <row r="1133" spans="1:2" x14ac:dyDescent="0.15">
      <c r="A1133" s="2" t="s">
        <v>2398</v>
      </c>
      <c r="B1133" s="4" t="str">
        <f>all_raw_csv!A1134</f>
        <v>Rootage</v>
      </c>
    </row>
    <row r="1134" spans="1:2" x14ac:dyDescent="0.15">
      <c r="A1134" s="2" t="s">
        <v>2400</v>
      </c>
      <c r="B1134" s="4" t="str">
        <f>all_raw_csv!A1135</f>
        <v>Rootage</v>
      </c>
    </row>
    <row r="1135" spans="1:2" x14ac:dyDescent="0.15">
      <c r="A1135" t="s">
        <v>3380</v>
      </c>
      <c r="B1135" s="4" t="str">
        <f>all_raw_csv!A1136</f>
        <v>Rootage</v>
      </c>
    </row>
    <row r="1136" spans="1:2" x14ac:dyDescent="0.15">
      <c r="A1136" s="2" t="s">
        <v>2405</v>
      </c>
      <c r="B1136" s="4" t="str">
        <f>all_raw_csv!A1137</f>
        <v>Rootage</v>
      </c>
    </row>
    <row r="1137" spans="1:2" x14ac:dyDescent="0.15">
      <c r="A1137" s="2" t="s">
        <v>2408</v>
      </c>
      <c r="B1137" s="4" t="str">
        <f>all_raw_csv!A1138</f>
        <v>Rootage</v>
      </c>
    </row>
    <row r="1138" spans="1:2" x14ac:dyDescent="0.15">
      <c r="A1138" s="2" t="s">
        <v>2409</v>
      </c>
      <c r="B1138" s="4" t="str">
        <f>all_raw_csv!A1139</f>
        <v>Rootage</v>
      </c>
    </row>
    <row r="1139" spans="1:2" x14ac:dyDescent="0.15">
      <c r="A1139" s="2" t="s">
        <v>2411</v>
      </c>
      <c r="B1139" s="4" t="str">
        <f>all_raw_csv!A1140</f>
        <v>Rootage</v>
      </c>
    </row>
    <row r="1140" spans="1:2" x14ac:dyDescent="0.15">
      <c r="A1140" s="2" t="s">
        <v>2413</v>
      </c>
      <c r="B1140" s="4" t="str">
        <f>all_raw_csv!A1141</f>
        <v>Rootage</v>
      </c>
    </row>
    <row r="1141" spans="1:2" x14ac:dyDescent="0.15">
      <c r="A1141" s="2" t="s">
        <v>2415</v>
      </c>
      <c r="B1141" s="4" t="str">
        <f>all_raw_csv!A1142</f>
        <v>Rootage</v>
      </c>
    </row>
    <row r="1142" spans="1:2" x14ac:dyDescent="0.15">
      <c r="A1142" s="2" t="s">
        <v>2418</v>
      </c>
      <c r="B1142" s="4" t="str">
        <f>all_raw_csv!A1143</f>
        <v>Rootage</v>
      </c>
    </row>
    <row r="1143" spans="1:2" x14ac:dyDescent="0.15">
      <c r="A1143" s="2" t="s">
        <v>2420</v>
      </c>
      <c r="B1143" s="4" t="str">
        <f>all_raw_csv!A1144</f>
        <v>Rootage</v>
      </c>
    </row>
    <row r="1144" spans="1:2" x14ac:dyDescent="0.15">
      <c r="A1144" s="2" t="s">
        <v>2422</v>
      </c>
      <c r="B1144" s="4" t="str">
        <f>all_raw_csv!A1145</f>
        <v>Rootage</v>
      </c>
    </row>
    <row r="1145" spans="1:2" x14ac:dyDescent="0.15">
      <c r="A1145" s="2" t="s">
        <v>2423</v>
      </c>
      <c r="B1145" s="4" t="str">
        <f>all_raw_csv!A1146</f>
        <v>Rootage</v>
      </c>
    </row>
    <row r="1146" spans="1:2" x14ac:dyDescent="0.15">
      <c r="A1146" s="2" t="s">
        <v>2425</v>
      </c>
      <c r="B1146" s="4" t="str">
        <f>all_raw_csv!A1147</f>
        <v>Rootage</v>
      </c>
    </row>
    <row r="1147" spans="1:2" x14ac:dyDescent="0.15">
      <c r="A1147" s="2" t="s">
        <v>2428</v>
      </c>
      <c r="B1147" s="4" t="str">
        <f>all_raw_csv!A1148</f>
        <v>Rootage</v>
      </c>
    </row>
    <row r="1148" spans="1:2" x14ac:dyDescent="0.15">
      <c r="A1148" s="2" t="s">
        <v>2430</v>
      </c>
      <c r="B1148" s="4" t="str">
        <f>all_raw_csv!A1149</f>
        <v>Rootage</v>
      </c>
    </row>
    <row r="1149" spans="1:2" x14ac:dyDescent="0.15">
      <c r="A1149" s="2" t="s">
        <v>2432</v>
      </c>
      <c r="B1149" s="4" t="str">
        <f>all_raw_csv!A1150</f>
        <v>Rootage</v>
      </c>
    </row>
    <row r="1150" spans="1:2" x14ac:dyDescent="0.15">
      <c r="A1150" s="2" t="s">
        <v>2433</v>
      </c>
      <c r="B1150" s="4" t="str">
        <f>all_raw_csv!A1151</f>
        <v>Rootage</v>
      </c>
    </row>
    <row r="1151" spans="1:2" x14ac:dyDescent="0.15">
      <c r="A1151" s="2" t="s">
        <v>2435</v>
      </c>
      <c r="B1151" s="4" t="str">
        <f>all_raw_csv!A1152</f>
        <v>Rootage</v>
      </c>
    </row>
    <row r="1152" spans="1:2" x14ac:dyDescent="0.15">
      <c r="A1152" s="2" t="s">
        <v>2436</v>
      </c>
      <c r="B1152" s="4" t="str">
        <f>all_raw_csv!A1153</f>
        <v>Rootage</v>
      </c>
    </row>
    <row r="1153" spans="1:2" x14ac:dyDescent="0.15">
      <c r="A1153" s="2" t="s">
        <v>2439</v>
      </c>
      <c r="B1153" s="4" t="str">
        <f>all_raw_csv!A1154</f>
        <v>Rootage</v>
      </c>
    </row>
    <row r="1154" spans="1:2" x14ac:dyDescent="0.15">
      <c r="A1154" s="2" t="s">
        <v>2441</v>
      </c>
      <c r="B1154" s="4" t="str">
        <f>all_raw_csv!A1155</f>
        <v>Rootage</v>
      </c>
    </row>
    <row r="1155" spans="1:2" x14ac:dyDescent="0.15">
      <c r="A1155" s="2" t="s">
        <v>2443</v>
      </c>
      <c r="B1155" s="4" t="str">
        <f>all_raw_csv!A1156</f>
        <v>Rootage</v>
      </c>
    </row>
    <row r="1156" spans="1:2" x14ac:dyDescent="0.15">
      <c r="A1156" s="2" t="s">
        <v>2445</v>
      </c>
      <c r="B1156" s="4" t="str">
        <f>all_raw_csv!A1157</f>
        <v>Rootage</v>
      </c>
    </row>
    <row r="1157" spans="1:2" x14ac:dyDescent="0.15">
      <c r="A1157" s="2" t="s">
        <v>2447</v>
      </c>
      <c r="B1157" s="4" t="str">
        <f>all_raw_csv!A1158</f>
        <v>Rootage</v>
      </c>
    </row>
    <row r="1158" spans="1:2" x14ac:dyDescent="0.15">
      <c r="A1158" s="2" t="s">
        <v>2449</v>
      </c>
      <c r="B1158" s="4" t="str">
        <f>all_raw_csv!A1159</f>
        <v>Rootage</v>
      </c>
    </row>
    <row r="1159" spans="1:2" x14ac:dyDescent="0.15">
      <c r="A1159" s="2" t="s">
        <v>2452</v>
      </c>
      <c r="B1159" s="4" t="str">
        <f>all_raw_csv!A1160</f>
        <v>Rootage</v>
      </c>
    </row>
    <row r="1160" spans="1:2" x14ac:dyDescent="0.15">
      <c r="A1160" s="2" t="s">
        <v>2455</v>
      </c>
      <c r="B1160" s="4" t="str">
        <f>all_raw_csv!A1161</f>
        <v>Rootage</v>
      </c>
    </row>
    <row r="1161" spans="1:2" x14ac:dyDescent="0.15">
      <c r="A1161" s="2" t="s">
        <v>2457</v>
      </c>
      <c r="B1161" s="4" t="str">
        <f>all_raw_csv!A1162</f>
        <v>Rootage</v>
      </c>
    </row>
    <row r="1162" spans="1:2" x14ac:dyDescent="0.15">
      <c r="A1162" s="2" t="s">
        <v>2460</v>
      </c>
      <c r="B1162" s="4" t="str">
        <f>all_raw_csv!A1163</f>
        <v>Rootage</v>
      </c>
    </row>
    <row r="1163" spans="1:2" x14ac:dyDescent="0.15">
      <c r="A1163" s="2" t="s">
        <v>2462</v>
      </c>
      <c r="B1163" s="4" t="str">
        <f>all_raw_csv!A1164</f>
        <v>Rootage</v>
      </c>
    </row>
    <row r="1164" spans="1:2" x14ac:dyDescent="0.15">
      <c r="A1164" s="2" t="s">
        <v>2463</v>
      </c>
      <c r="B1164" s="4" t="str">
        <f>all_raw_csv!A1165</f>
        <v>Rootage</v>
      </c>
    </row>
    <row r="1165" spans="1:2" x14ac:dyDescent="0.15">
      <c r="A1165" s="2" t="s">
        <v>2464</v>
      </c>
      <c r="B1165" s="4" t="str">
        <f>all_raw_csv!A1166</f>
        <v>Rootage</v>
      </c>
    </row>
    <row r="1166" spans="1:2" x14ac:dyDescent="0.15">
      <c r="A1166" s="2" t="s">
        <v>2467</v>
      </c>
      <c r="B1166" s="4" t="str">
        <f>all_raw_csv!A1167</f>
        <v>Rootage</v>
      </c>
    </row>
    <row r="1167" spans="1:2" x14ac:dyDescent="0.15">
      <c r="A1167" s="2" t="s">
        <v>2470</v>
      </c>
      <c r="B1167" s="4" t="str">
        <f>all_raw_csv!A1168</f>
        <v>Rootage</v>
      </c>
    </row>
    <row r="1168" spans="1:2" x14ac:dyDescent="0.15">
      <c r="A1168" s="2" t="s">
        <v>2473</v>
      </c>
      <c r="B1168" s="4" t="str">
        <f>all_raw_csv!A1169</f>
        <v>Rootage</v>
      </c>
    </row>
    <row r="1169" spans="1:2" x14ac:dyDescent="0.15">
      <c r="A1169" s="2" t="s">
        <v>2476</v>
      </c>
      <c r="B1169" s="4" t="str">
        <f>all_raw_csv!A1170</f>
        <v>Rootage</v>
      </c>
    </row>
    <row r="1170" spans="1:2" x14ac:dyDescent="0.15">
      <c r="A1170" s="2" t="s">
        <v>2477</v>
      </c>
      <c r="B1170" s="4" t="str">
        <f>all_raw_csv!A1171</f>
        <v>Rootage</v>
      </c>
    </row>
    <row r="1171" spans="1:2" x14ac:dyDescent="0.15">
      <c r="A1171" s="2" t="s">
        <v>2479</v>
      </c>
      <c r="B1171" s="4" t="str">
        <f>all_raw_csv!A1172</f>
        <v>Rootage</v>
      </c>
    </row>
    <row r="1172" spans="1:2" x14ac:dyDescent="0.15">
      <c r="A1172" s="2" t="s">
        <v>2481</v>
      </c>
      <c r="B1172" s="4" t="str">
        <f>all_raw_csv!A1173</f>
        <v>Rootage</v>
      </c>
    </row>
    <row r="1173" spans="1:2" x14ac:dyDescent="0.15">
      <c r="A1173" s="2" t="s">
        <v>2483</v>
      </c>
      <c r="B1173" s="4" t="str">
        <f>all_raw_csv!A1174</f>
        <v>Rootage</v>
      </c>
    </row>
    <row r="1174" spans="1:2" x14ac:dyDescent="0.15">
      <c r="A1174" s="2" t="s">
        <v>2486</v>
      </c>
      <c r="B1174" s="4" t="str">
        <f>all_raw_csv!A1175</f>
        <v>Rootage</v>
      </c>
    </row>
    <row r="1175" spans="1:2" x14ac:dyDescent="0.15">
      <c r="A1175" s="2" t="s">
        <v>2487</v>
      </c>
      <c r="B1175" s="4" t="str">
        <f>all_raw_csv!A1176</f>
        <v>Rootage</v>
      </c>
    </row>
    <row r="1176" spans="1:2" x14ac:dyDescent="0.15">
      <c r="A1176" s="2" t="s">
        <v>2489</v>
      </c>
      <c r="B1176" s="4" t="str">
        <f>all_raw_csv!A1177</f>
        <v>Rootage</v>
      </c>
    </row>
    <row r="1177" spans="1:2" x14ac:dyDescent="0.15">
      <c r="A1177" s="2" t="s">
        <v>2491</v>
      </c>
      <c r="B1177" s="4" t="str">
        <f>all_raw_csv!A1178</f>
        <v>Rootage</v>
      </c>
    </row>
    <row r="1178" spans="1:2" x14ac:dyDescent="0.15">
      <c r="A1178" s="2" t="s">
        <v>2494</v>
      </c>
      <c r="B1178" s="4" t="str">
        <f>all_raw_csv!A1179</f>
        <v>Rootage</v>
      </c>
    </row>
    <row r="1179" spans="1:2" x14ac:dyDescent="0.15">
      <c r="A1179" s="2" t="s">
        <v>2495</v>
      </c>
      <c r="B1179" s="4" t="str">
        <f>all_raw_csv!A1180</f>
        <v>Rootage</v>
      </c>
    </row>
    <row r="1180" spans="1:2" x14ac:dyDescent="0.15">
      <c r="A1180" s="2" t="s">
        <v>2497</v>
      </c>
      <c r="B1180" s="4" t="str">
        <f>all_raw_csv!A1181</f>
        <v>Rootage</v>
      </c>
    </row>
    <row r="1181" spans="1:2" x14ac:dyDescent="0.15">
      <c r="A1181" s="2" t="s">
        <v>2499</v>
      </c>
      <c r="B1181" s="4" t="str">
        <f>all_raw_csv!A1182</f>
        <v>Rootage</v>
      </c>
    </row>
    <row r="1182" spans="1:2" x14ac:dyDescent="0.15">
      <c r="A1182" s="2" t="s">
        <v>2500</v>
      </c>
      <c r="B1182" s="4" t="str">
        <f>all_raw_csv!A1183</f>
        <v>Rootage</v>
      </c>
    </row>
    <row r="1183" spans="1:2" x14ac:dyDescent="0.15">
      <c r="A1183" s="2" t="s">
        <v>2501</v>
      </c>
      <c r="B1183" s="4" t="str">
        <f>all_raw_csv!A1184</f>
        <v>Rootage</v>
      </c>
    </row>
    <row r="1184" spans="1:2" x14ac:dyDescent="0.15">
      <c r="A1184" s="2" t="s">
        <v>2502</v>
      </c>
      <c r="B1184" s="4" t="str">
        <f>all_raw_csv!A1185</f>
        <v>Rootage</v>
      </c>
    </row>
    <row r="1185" spans="1:2" x14ac:dyDescent="0.15">
      <c r="A1185" s="2" t="s">
        <v>2504</v>
      </c>
      <c r="B1185" s="4" t="str">
        <f>all_raw_csv!A1186</f>
        <v>Rootage</v>
      </c>
    </row>
    <row r="1186" spans="1:2" x14ac:dyDescent="0.15">
      <c r="A1186" s="2" t="s">
        <v>2507</v>
      </c>
      <c r="B1186" s="4" t="str">
        <f>all_raw_csv!A1187</f>
        <v>Rootage</v>
      </c>
    </row>
    <row r="1187" spans="1:2" x14ac:dyDescent="0.15">
      <c r="A1187" s="2" t="s">
        <v>2510</v>
      </c>
      <c r="B1187" s="4" t="str">
        <f>all_raw_csv!A1188</f>
        <v>Rootage</v>
      </c>
    </row>
    <row r="1188" spans="1:2" x14ac:dyDescent="0.15">
      <c r="A1188" s="2" t="s">
        <v>2513</v>
      </c>
      <c r="B1188" s="4" t="str">
        <f>all_raw_csv!A1189</f>
        <v>Rootage</v>
      </c>
    </row>
    <row r="1189" spans="1:2" x14ac:dyDescent="0.15">
      <c r="A1189" s="2" t="s">
        <v>2514</v>
      </c>
      <c r="B1189" s="4" t="str">
        <f>all_raw_csv!A1190</f>
        <v>Rootage</v>
      </c>
    </row>
    <row r="1190" spans="1:2" x14ac:dyDescent="0.15">
      <c r="A1190" s="2" t="s">
        <v>2517</v>
      </c>
      <c r="B1190" s="4" t="str">
        <f>all_raw_csv!A1191</f>
        <v>Rootage</v>
      </c>
    </row>
    <row r="1191" spans="1:2" x14ac:dyDescent="0.15">
      <c r="A1191" s="2" t="s">
        <v>2519</v>
      </c>
      <c r="B1191" s="4" t="str">
        <f>all_raw_csv!A1192</f>
        <v>Rootage</v>
      </c>
    </row>
    <row r="1192" spans="1:2" x14ac:dyDescent="0.15">
      <c r="A1192" s="2" t="s">
        <v>2521</v>
      </c>
      <c r="B1192" s="4" t="str">
        <f>all_raw_csv!A1193</f>
        <v>Rootage</v>
      </c>
    </row>
    <row r="1193" spans="1:2" x14ac:dyDescent="0.15">
      <c r="A1193" s="2" t="s">
        <v>2523</v>
      </c>
      <c r="B1193" s="4" t="str">
        <f>all_raw_csv!A1194</f>
        <v>Rootage</v>
      </c>
    </row>
    <row r="1194" spans="1:2" x14ac:dyDescent="0.15">
      <c r="A1194" s="2" t="s">
        <v>2525</v>
      </c>
      <c r="B1194" s="4" t="str">
        <f>all_raw_csv!A1195</f>
        <v>Rootage</v>
      </c>
    </row>
    <row r="1195" spans="1:2" x14ac:dyDescent="0.15">
      <c r="A1195" s="2" t="s">
        <v>2528</v>
      </c>
      <c r="B1195" s="4" t="str">
        <f>all_raw_csv!A1196</f>
        <v>Rootage</v>
      </c>
    </row>
    <row r="1196" spans="1:2" x14ac:dyDescent="0.15">
      <c r="A1196" s="2" t="s">
        <v>2530</v>
      </c>
      <c r="B1196" s="4" t="str">
        <f>all_raw_csv!A1197</f>
        <v>Rootage</v>
      </c>
    </row>
    <row r="1197" spans="1:2" x14ac:dyDescent="0.15">
      <c r="A1197" s="2" t="s">
        <v>2532</v>
      </c>
      <c r="B1197" s="4" t="str">
        <f>all_raw_csv!A1198</f>
        <v>Rootage</v>
      </c>
    </row>
    <row r="1198" spans="1:2" x14ac:dyDescent="0.15">
      <c r="A1198" s="2" t="s">
        <v>2534</v>
      </c>
      <c r="B1198" s="4" t="str">
        <f>all_raw_csv!A1199</f>
        <v>Rootage</v>
      </c>
    </row>
    <row r="1199" spans="1:2" x14ac:dyDescent="0.15">
      <c r="A1199" s="2" t="s">
        <v>2537</v>
      </c>
      <c r="B1199" s="4" t="str">
        <f>all_raw_csv!A1200</f>
        <v>Rootage</v>
      </c>
    </row>
    <row r="1200" spans="1:2" x14ac:dyDescent="0.15">
      <c r="A1200" s="2" t="s">
        <v>2539</v>
      </c>
      <c r="B1200" s="4" t="str">
        <f>all_raw_csv!A1201</f>
        <v>Rootage</v>
      </c>
    </row>
    <row r="1201" spans="1:2" x14ac:dyDescent="0.15">
      <c r="A1201" s="2" t="s">
        <v>2541</v>
      </c>
      <c r="B1201" s="4" t="str">
        <f>all_raw_csv!A1202</f>
        <v>Rootage</v>
      </c>
    </row>
    <row r="1202" spans="1:2" x14ac:dyDescent="0.15">
      <c r="A1202" s="2" t="s">
        <v>2544</v>
      </c>
      <c r="B1202" s="4" t="str">
        <f>all_raw_csv!A1203</f>
        <v>Rootage</v>
      </c>
    </row>
    <row r="1203" spans="1:2" x14ac:dyDescent="0.15">
      <c r="A1203" s="2" t="s">
        <v>2546</v>
      </c>
      <c r="B1203" s="4" t="str">
        <f>all_raw_csv!A1204</f>
        <v>Rootage</v>
      </c>
    </row>
    <row r="1204" spans="1:2" x14ac:dyDescent="0.15">
      <c r="A1204" s="2" t="s">
        <v>2549</v>
      </c>
      <c r="B1204" s="4" t="str">
        <f>all_raw_csv!A1205</f>
        <v>Rootage</v>
      </c>
    </row>
    <row r="1205" spans="1:2" x14ac:dyDescent="0.15">
      <c r="A1205" s="2" t="s">
        <v>2551</v>
      </c>
      <c r="B1205" s="4" t="str">
        <f>all_raw_csv!A1206</f>
        <v>Rootage</v>
      </c>
    </row>
    <row r="1206" spans="1:2" x14ac:dyDescent="0.15">
      <c r="A1206" s="2" t="s">
        <v>2553</v>
      </c>
      <c r="B1206" s="4" t="str">
        <f>all_raw_csv!A1207</f>
        <v>Rootage</v>
      </c>
    </row>
    <row r="1207" spans="1:2" x14ac:dyDescent="0.15">
      <c r="A1207" s="2" t="s">
        <v>2555</v>
      </c>
      <c r="B1207" s="4" t="str">
        <f>all_raw_csv!A1208</f>
        <v>Rootage</v>
      </c>
    </row>
    <row r="1208" spans="1:2" x14ac:dyDescent="0.15">
      <c r="A1208" s="2" t="s">
        <v>2558</v>
      </c>
      <c r="B1208" s="4" t="str">
        <f>all_raw_csv!A1209</f>
        <v>Rootage</v>
      </c>
    </row>
    <row r="1209" spans="1:2" x14ac:dyDescent="0.15">
      <c r="A1209" s="2" t="s">
        <v>2561</v>
      </c>
      <c r="B1209" s="4" t="str">
        <f>all_raw_csv!A1210</f>
        <v>Rootage</v>
      </c>
    </row>
    <row r="1210" spans="1:2" x14ac:dyDescent="0.15">
      <c r="A1210" s="2" t="s">
        <v>2562</v>
      </c>
      <c r="B1210" s="4" t="str">
        <f>all_raw_csv!A1211</f>
        <v>Rootage</v>
      </c>
    </row>
    <row r="1211" spans="1:2" x14ac:dyDescent="0.15">
      <c r="A1211" s="2" t="s">
        <v>2564</v>
      </c>
      <c r="B1211" s="4" t="str">
        <f>all_raw_csv!A1212</f>
        <v>Rootage</v>
      </c>
    </row>
    <row r="1212" spans="1:2" x14ac:dyDescent="0.15">
      <c r="A1212" s="2" t="s">
        <v>2566</v>
      </c>
      <c r="B1212" s="4" t="str">
        <f>all_raw_csv!A1213</f>
        <v>Rootage</v>
      </c>
    </row>
    <row r="1213" spans="1:2" x14ac:dyDescent="0.15">
      <c r="A1213" s="2" t="s">
        <v>2569</v>
      </c>
      <c r="B1213" s="4" t="str">
        <f>all_raw_csv!A1214</f>
        <v>Rootage</v>
      </c>
    </row>
    <row r="1214" spans="1:2" x14ac:dyDescent="0.15">
      <c r="A1214" s="2" t="s">
        <v>2571</v>
      </c>
      <c r="B1214" s="4" t="str">
        <f>all_raw_csv!A1215</f>
        <v>Rootage</v>
      </c>
    </row>
    <row r="1215" spans="1:2" x14ac:dyDescent="0.15">
      <c r="A1215" s="2" t="s">
        <v>2574</v>
      </c>
      <c r="B1215" s="4" t="str">
        <f>all_raw_csv!A1216</f>
        <v>Rootage</v>
      </c>
    </row>
    <row r="1216" spans="1:2" x14ac:dyDescent="0.15">
      <c r="A1216" s="2" t="s">
        <v>2575</v>
      </c>
      <c r="B1216" s="4" t="str">
        <f>all_raw_csv!A1217</f>
        <v>Rootage</v>
      </c>
    </row>
    <row r="1217" spans="1:2" x14ac:dyDescent="0.15">
      <c r="A1217" s="2" t="s">
        <v>2578</v>
      </c>
      <c r="B1217" s="4" t="str">
        <f>all_raw_csv!A1218</f>
        <v>Rootage</v>
      </c>
    </row>
    <row r="1218" spans="1:2" x14ac:dyDescent="0.15">
      <c r="A1218" s="2" t="s">
        <v>2581</v>
      </c>
      <c r="B1218" s="4" t="str">
        <f>all_raw_csv!A1219</f>
        <v>Rootage</v>
      </c>
    </row>
    <row r="1219" spans="1:2" x14ac:dyDescent="0.15">
      <c r="A1219" s="2" t="s">
        <v>2583</v>
      </c>
      <c r="B1219" s="4" t="str">
        <f>all_raw_csv!A1220</f>
        <v>Rootage</v>
      </c>
    </row>
    <row r="1220" spans="1:2" x14ac:dyDescent="0.15">
      <c r="A1220" s="2" t="s">
        <v>2586</v>
      </c>
      <c r="B1220" s="4" t="str">
        <f>all_raw_csv!A1221</f>
        <v>Rootage</v>
      </c>
    </row>
    <row r="1221" spans="1:2" x14ac:dyDescent="0.15">
      <c r="A1221" s="2" t="s">
        <v>2588</v>
      </c>
      <c r="B1221" s="4" t="str">
        <f>all_raw_csv!A1222</f>
        <v>Rootage</v>
      </c>
    </row>
    <row r="1222" spans="1:2" x14ac:dyDescent="0.15">
      <c r="A1222" s="2" t="s">
        <v>2591</v>
      </c>
      <c r="B1222" s="4" t="str">
        <f>all_raw_csv!A1223</f>
        <v>Rootage</v>
      </c>
    </row>
    <row r="1223" spans="1:2" x14ac:dyDescent="0.15">
      <c r="A1223" s="2" t="s">
        <v>2593</v>
      </c>
      <c r="B1223" s="4" t="str">
        <f>all_raw_csv!A1224</f>
        <v>Rootage</v>
      </c>
    </row>
    <row r="1224" spans="1:2" x14ac:dyDescent="0.15">
      <c r="A1224" s="2" t="s">
        <v>2595</v>
      </c>
      <c r="B1224" s="4" t="str">
        <f>all_raw_csv!A1225</f>
        <v>Rootage</v>
      </c>
    </row>
    <row r="1225" spans="1:2" x14ac:dyDescent="0.15">
      <c r="A1225" s="2" t="s">
        <v>2598</v>
      </c>
      <c r="B1225" s="4" t="str">
        <f>all_raw_csv!A1226</f>
        <v>Rootage</v>
      </c>
    </row>
    <row r="1226" spans="1:2" x14ac:dyDescent="0.15">
      <c r="A1226" s="2" t="s">
        <v>2600</v>
      </c>
      <c r="B1226" s="4" t="str">
        <f>all_raw_csv!A1227</f>
        <v>Rootage</v>
      </c>
    </row>
    <row r="1227" spans="1:2" x14ac:dyDescent="0.15">
      <c r="A1227" s="2" t="s">
        <v>2602</v>
      </c>
      <c r="B1227" s="4" t="str">
        <f>all_raw_csv!A1228</f>
        <v>Rootage</v>
      </c>
    </row>
    <row r="1228" spans="1:2" x14ac:dyDescent="0.15">
      <c r="A1228" s="2" t="s">
        <v>2604</v>
      </c>
      <c r="B1228" s="4" t="str">
        <f>all_raw_csv!A1229</f>
        <v>Rootage</v>
      </c>
    </row>
    <row r="1229" spans="1:2" x14ac:dyDescent="0.15">
      <c r="A1229" s="2" t="s">
        <v>2607</v>
      </c>
      <c r="B1229" s="4" t="str">
        <f>all_raw_csv!A1230</f>
        <v>Rootage</v>
      </c>
    </row>
    <row r="1230" spans="1:2" x14ac:dyDescent="0.15">
      <c r="A1230" s="2" t="s">
        <v>2609</v>
      </c>
      <c r="B1230" s="4" t="str">
        <f>all_raw_csv!A1231</f>
        <v>Rootage</v>
      </c>
    </row>
    <row r="1231" spans="1:2" x14ac:dyDescent="0.15">
      <c r="A1231" s="2" t="s">
        <v>2612</v>
      </c>
      <c r="B1231" s="4" t="str">
        <f>all_raw_csv!A1232</f>
        <v>Rootage</v>
      </c>
    </row>
    <row r="1232" spans="1:2" x14ac:dyDescent="0.15">
      <c r="A1232" s="2" t="s">
        <v>2615</v>
      </c>
      <c r="B1232" s="4" t="str">
        <f>all_raw_csv!A1233</f>
        <v>Rootage</v>
      </c>
    </row>
    <row r="1233" spans="1:2" x14ac:dyDescent="0.15">
      <c r="A1233" s="2" t="s">
        <v>2618</v>
      </c>
      <c r="B1233" s="4" t="str">
        <f>all_raw_csv!A1234</f>
        <v>Rootage</v>
      </c>
    </row>
    <row r="1234" spans="1:2" x14ac:dyDescent="0.15">
      <c r="A1234" s="2" t="s">
        <v>2622</v>
      </c>
      <c r="B1234" s="4" t="str">
        <f>all_raw_csv!A1235</f>
        <v>HEROIC VERSE</v>
      </c>
    </row>
    <row r="1235" spans="1:2" x14ac:dyDescent="0.15">
      <c r="A1235" s="2" t="s">
        <v>2624</v>
      </c>
      <c r="B1235" s="4" t="str">
        <f>all_raw_csv!A1236</f>
        <v>HEROIC VERSE</v>
      </c>
    </row>
    <row r="1236" spans="1:2" x14ac:dyDescent="0.15">
      <c r="A1236" s="2" t="s">
        <v>2626</v>
      </c>
      <c r="B1236" s="4" t="str">
        <f>all_raw_csv!A1237</f>
        <v>HEROIC VERSE</v>
      </c>
    </row>
    <row r="1237" spans="1:2" x14ac:dyDescent="0.15">
      <c r="A1237" s="2" t="s">
        <v>2628</v>
      </c>
      <c r="B1237" s="4" t="str">
        <f>all_raw_csv!A1238</f>
        <v>HEROIC VERSE</v>
      </c>
    </row>
    <row r="1238" spans="1:2" x14ac:dyDescent="0.15">
      <c r="A1238" s="2" t="s">
        <v>2630</v>
      </c>
      <c r="B1238" s="4" t="str">
        <f>all_raw_csv!A1239</f>
        <v>HEROIC VERSE</v>
      </c>
    </row>
    <row r="1239" spans="1:2" x14ac:dyDescent="0.15">
      <c r="A1239" s="2" t="s">
        <v>2632</v>
      </c>
      <c r="B1239" s="4" t="str">
        <f>all_raw_csv!A1240</f>
        <v>HEROIC VERSE</v>
      </c>
    </row>
    <row r="1240" spans="1:2" x14ac:dyDescent="0.15">
      <c r="A1240" s="2" t="s">
        <v>2634</v>
      </c>
      <c r="B1240" s="4" t="str">
        <f>all_raw_csv!A1241</f>
        <v>HEROIC VERSE</v>
      </c>
    </row>
    <row r="1241" spans="1:2" x14ac:dyDescent="0.15">
      <c r="A1241" s="2" t="s">
        <v>2636</v>
      </c>
      <c r="B1241" s="4" t="str">
        <f>all_raw_csv!A1242</f>
        <v>HEROIC VERSE</v>
      </c>
    </row>
    <row r="1242" spans="1:2" x14ac:dyDescent="0.15">
      <c r="A1242" s="2" t="s">
        <v>2639</v>
      </c>
      <c r="B1242" s="4" t="str">
        <f>all_raw_csv!A1243</f>
        <v>HEROIC VERSE</v>
      </c>
    </row>
    <row r="1243" spans="1:2" x14ac:dyDescent="0.15">
      <c r="A1243" s="2" t="s">
        <v>2641</v>
      </c>
      <c r="B1243" s="4" t="str">
        <f>all_raw_csv!A1244</f>
        <v>HEROIC VERSE</v>
      </c>
    </row>
    <row r="1244" spans="1:2" x14ac:dyDescent="0.15">
      <c r="A1244" s="2" t="s">
        <v>2643</v>
      </c>
      <c r="B1244" s="4" t="str">
        <f>all_raw_csv!A1245</f>
        <v>HEROIC VERSE</v>
      </c>
    </row>
    <row r="1245" spans="1:2" x14ac:dyDescent="0.15">
      <c r="A1245" s="2" t="s">
        <v>2644</v>
      </c>
      <c r="B1245" s="4" t="str">
        <f>all_raw_csv!A1246</f>
        <v>HEROIC VERSE</v>
      </c>
    </row>
    <row r="1246" spans="1:2" x14ac:dyDescent="0.15">
      <c r="A1246" s="2" t="s">
        <v>3048</v>
      </c>
      <c r="B1246" s="4" t="str">
        <f>all_raw_csv!A1247</f>
        <v>HEROIC VERSE</v>
      </c>
    </row>
    <row r="1247" spans="1:2" x14ac:dyDescent="0.15">
      <c r="A1247" s="2" t="s">
        <v>2646</v>
      </c>
      <c r="B1247" s="4" t="str">
        <f>all_raw_csv!A1248</f>
        <v>HEROIC VERSE</v>
      </c>
    </row>
    <row r="1248" spans="1:2" x14ac:dyDescent="0.15">
      <c r="A1248" s="2" t="s">
        <v>2649</v>
      </c>
      <c r="B1248" s="4" t="str">
        <f>all_raw_csv!A1249</f>
        <v>HEROIC VERSE</v>
      </c>
    </row>
    <row r="1249" spans="1:2" x14ac:dyDescent="0.15">
      <c r="A1249" s="2" t="s">
        <v>2650</v>
      </c>
      <c r="B1249" s="4" t="str">
        <f>all_raw_csv!A1250</f>
        <v>HEROIC VERSE</v>
      </c>
    </row>
    <row r="1250" spans="1:2" x14ac:dyDescent="0.15">
      <c r="A1250" s="2" t="s">
        <v>2652</v>
      </c>
      <c r="B1250" s="4" t="str">
        <f>all_raw_csv!A1251</f>
        <v>HEROIC VERSE</v>
      </c>
    </row>
    <row r="1251" spans="1:2" x14ac:dyDescent="0.15">
      <c r="A1251" s="2" t="s">
        <v>2655</v>
      </c>
      <c r="B1251" s="4" t="str">
        <f>all_raw_csv!A1252</f>
        <v>HEROIC VERSE</v>
      </c>
    </row>
    <row r="1252" spans="1:2" x14ac:dyDescent="0.15">
      <c r="A1252" s="2" t="s">
        <v>2657</v>
      </c>
      <c r="B1252" s="4" t="str">
        <f>all_raw_csv!A1253</f>
        <v>HEROIC VERSE</v>
      </c>
    </row>
    <row r="1253" spans="1:2" x14ac:dyDescent="0.15">
      <c r="A1253" s="2" t="s">
        <v>2660</v>
      </c>
      <c r="B1253" s="4" t="str">
        <f>all_raw_csv!A1254</f>
        <v>HEROIC VERSE</v>
      </c>
    </row>
    <row r="1254" spans="1:2" x14ac:dyDescent="0.15">
      <c r="A1254" s="2" t="s">
        <v>2663</v>
      </c>
      <c r="B1254" s="4" t="str">
        <f>all_raw_csv!A1255</f>
        <v>HEROIC VERSE</v>
      </c>
    </row>
    <row r="1255" spans="1:2" x14ac:dyDescent="0.15">
      <c r="A1255" s="2" t="s">
        <v>2664</v>
      </c>
      <c r="B1255" s="4" t="str">
        <f>all_raw_csv!A1256</f>
        <v>HEROIC VERSE</v>
      </c>
    </row>
    <row r="1256" spans="1:2" x14ac:dyDescent="0.15">
      <c r="A1256" s="2" t="s">
        <v>2667</v>
      </c>
      <c r="B1256" s="4" t="str">
        <f>all_raw_csv!A1257</f>
        <v>HEROIC VERSE</v>
      </c>
    </row>
    <row r="1257" spans="1:2" x14ac:dyDescent="0.15">
      <c r="A1257" s="2" t="s">
        <v>2670</v>
      </c>
      <c r="B1257" s="4" t="str">
        <f>all_raw_csv!A1258</f>
        <v>HEROIC VERSE</v>
      </c>
    </row>
    <row r="1258" spans="1:2" x14ac:dyDescent="0.15">
      <c r="A1258" s="2" t="s">
        <v>2671</v>
      </c>
      <c r="B1258" s="4" t="str">
        <f>all_raw_csv!A1259</f>
        <v>HEROIC VERSE</v>
      </c>
    </row>
    <row r="1259" spans="1:2" x14ac:dyDescent="0.15">
      <c r="A1259" s="2" t="s">
        <v>2673</v>
      </c>
      <c r="B1259" s="4" t="str">
        <f>all_raw_csv!A1260</f>
        <v>HEROIC VERSE</v>
      </c>
    </row>
    <row r="1260" spans="1:2" x14ac:dyDescent="0.15">
      <c r="A1260" s="2" t="s">
        <v>2674</v>
      </c>
      <c r="B1260" s="4" t="str">
        <f>all_raw_csv!A1261</f>
        <v>HEROIC VERSE</v>
      </c>
    </row>
    <row r="1261" spans="1:2" x14ac:dyDescent="0.15">
      <c r="A1261" s="2" t="s">
        <v>2676</v>
      </c>
      <c r="B1261" s="4" t="str">
        <f>all_raw_csv!A1262</f>
        <v>HEROIC VERSE</v>
      </c>
    </row>
    <row r="1262" spans="1:2" x14ac:dyDescent="0.15">
      <c r="A1262" s="2" t="s">
        <v>2678</v>
      </c>
      <c r="B1262" s="4" t="str">
        <f>all_raw_csv!A1263</f>
        <v>HEROIC VERSE</v>
      </c>
    </row>
    <row r="1263" spans="1:2" x14ac:dyDescent="0.15">
      <c r="A1263" s="2" t="s">
        <v>2681</v>
      </c>
      <c r="B1263" s="4" t="str">
        <f>all_raw_csv!A1264</f>
        <v>HEROIC VERSE</v>
      </c>
    </row>
    <row r="1264" spans="1:2" x14ac:dyDescent="0.15">
      <c r="A1264" s="2" t="s">
        <v>2683</v>
      </c>
      <c r="B1264" s="4" t="str">
        <f>all_raw_csv!A1265</f>
        <v>HEROIC VERSE</v>
      </c>
    </row>
    <row r="1265" spans="1:2" x14ac:dyDescent="0.15">
      <c r="A1265" s="2" t="s">
        <v>2685</v>
      </c>
      <c r="B1265" s="4" t="str">
        <f>all_raw_csv!A1266</f>
        <v>HEROIC VERSE</v>
      </c>
    </row>
    <row r="1266" spans="1:2" x14ac:dyDescent="0.15">
      <c r="A1266" s="2" t="s">
        <v>2688</v>
      </c>
      <c r="B1266" s="4" t="str">
        <f>all_raw_csv!A1267</f>
        <v>HEROIC VERSE</v>
      </c>
    </row>
    <row r="1267" spans="1:2" x14ac:dyDescent="0.15">
      <c r="A1267" s="2" t="s">
        <v>2690</v>
      </c>
      <c r="B1267" s="4" t="str">
        <f>all_raw_csv!A1268</f>
        <v>HEROIC VERSE</v>
      </c>
    </row>
    <row r="1268" spans="1:2" x14ac:dyDescent="0.15">
      <c r="A1268" s="2" t="s">
        <v>2693</v>
      </c>
      <c r="B1268" s="4" t="str">
        <f>all_raw_csv!A1269</f>
        <v>HEROIC VERSE</v>
      </c>
    </row>
    <row r="1269" spans="1:2" x14ac:dyDescent="0.15">
      <c r="A1269" s="2" t="s">
        <v>2696</v>
      </c>
      <c r="B1269" s="4" t="str">
        <f>all_raw_csv!A1270</f>
        <v>HEROIC VERSE</v>
      </c>
    </row>
    <row r="1270" spans="1:2" x14ac:dyDescent="0.15">
      <c r="A1270" s="2" t="s">
        <v>2699</v>
      </c>
      <c r="B1270" s="4" t="str">
        <f>all_raw_csv!A1271</f>
        <v>HEROIC VERSE</v>
      </c>
    </row>
    <row r="1271" spans="1:2" x14ac:dyDescent="0.15">
      <c r="A1271" s="2" t="s">
        <v>2701</v>
      </c>
      <c r="B1271" s="4" t="str">
        <f>all_raw_csv!A1272</f>
        <v>HEROIC VERSE</v>
      </c>
    </row>
    <row r="1272" spans="1:2" x14ac:dyDescent="0.15">
      <c r="A1272" s="2" t="s">
        <v>2703</v>
      </c>
      <c r="B1272" s="4" t="str">
        <f>all_raw_csv!A1273</f>
        <v>HEROIC VERSE</v>
      </c>
    </row>
    <row r="1273" spans="1:2" x14ac:dyDescent="0.15">
      <c r="A1273" s="2" t="s">
        <v>2704</v>
      </c>
      <c r="B1273" s="4" t="str">
        <f>all_raw_csv!A1274</f>
        <v>HEROIC VERSE</v>
      </c>
    </row>
    <row r="1274" spans="1:2" x14ac:dyDescent="0.15">
      <c r="A1274" s="2" t="s">
        <v>2707</v>
      </c>
      <c r="B1274" s="4" t="str">
        <f>all_raw_csv!A1275</f>
        <v>HEROIC VERSE</v>
      </c>
    </row>
    <row r="1275" spans="1:2" x14ac:dyDescent="0.15">
      <c r="A1275" s="2" t="s">
        <v>2709</v>
      </c>
      <c r="B1275" s="4" t="str">
        <f>all_raw_csv!A1276</f>
        <v>HEROIC VERSE</v>
      </c>
    </row>
    <row r="1276" spans="1:2" x14ac:dyDescent="0.15">
      <c r="A1276" s="2" t="s">
        <v>2711</v>
      </c>
      <c r="B1276" s="4" t="str">
        <f>all_raw_csv!A1277</f>
        <v>HEROIC VERSE</v>
      </c>
    </row>
    <row r="1277" spans="1:2" x14ac:dyDescent="0.15">
      <c r="A1277" s="2" t="s">
        <v>2712</v>
      </c>
      <c r="B1277" s="4" t="str">
        <f>all_raw_csv!A1278</f>
        <v>HEROIC VERSE</v>
      </c>
    </row>
    <row r="1278" spans="1:2" x14ac:dyDescent="0.15">
      <c r="A1278" s="2" t="s">
        <v>2714</v>
      </c>
      <c r="B1278" s="4" t="str">
        <f>all_raw_csv!A1279</f>
        <v>HEROIC VERSE</v>
      </c>
    </row>
    <row r="1279" spans="1:2" x14ac:dyDescent="0.15">
      <c r="A1279" s="2" t="s">
        <v>2716</v>
      </c>
      <c r="B1279" s="4" t="str">
        <f>all_raw_csv!A1280</f>
        <v>HEROIC VERSE</v>
      </c>
    </row>
    <row r="1280" spans="1:2" x14ac:dyDescent="0.15">
      <c r="A1280" s="2" t="s">
        <v>2717</v>
      </c>
      <c r="B1280" s="4" t="str">
        <f>all_raw_csv!A1281</f>
        <v>HEROIC VERSE</v>
      </c>
    </row>
    <row r="1281" spans="1:2" x14ac:dyDescent="0.15">
      <c r="A1281" s="2" t="s">
        <v>2719</v>
      </c>
      <c r="B1281" s="4" t="str">
        <f>all_raw_csv!A1282</f>
        <v>HEROIC VERSE</v>
      </c>
    </row>
    <row r="1282" spans="1:2" x14ac:dyDescent="0.15">
      <c r="A1282" s="2" t="s">
        <v>2721</v>
      </c>
      <c r="B1282" s="4" t="str">
        <f>all_raw_csv!A1283</f>
        <v>HEROIC VERSE</v>
      </c>
    </row>
    <row r="1283" spans="1:2" x14ac:dyDescent="0.15">
      <c r="A1283" s="2" t="s">
        <v>2722</v>
      </c>
      <c r="B1283" s="4" t="str">
        <f>all_raw_csv!A1284</f>
        <v>HEROIC VERSE</v>
      </c>
    </row>
    <row r="1284" spans="1:2" x14ac:dyDescent="0.15">
      <c r="A1284" s="2" t="s">
        <v>2724</v>
      </c>
      <c r="B1284" s="4" t="str">
        <f>all_raw_csv!A1285</f>
        <v>HEROIC VERSE</v>
      </c>
    </row>
    <row r="1285" spans="1:2" x14ac:dyDescent="0.15">
      <c r="A1285" s="2" t="s">
        <v>2726</v>
      </c>
      <c r="B1285" s="4" t="str">
        <f>all_raw_csv!A1286</f>
        <v>HEROIC VERSE</v>
      </c>
    </row>
    <row r="1286" spans="1:2" x14ac:dyDescent="0.15">
      <c r="A1286" s="2" t="s">
        <v>3049</v>
      </c>
      <c r="B1286" s="4" t="str">
        <f>all_raw_csv!A1287</f>
        <v>HEROIC VERSE</v>
      </c>
    </row>
    <row r="1287" spans="1:2" x14ac:dyDescent="0.15">
      <c r="A1287" s="2" t="s">
        <v>2728</v>
      </c>
      <c r="B1287" s="4" t="str">
        <f>all_raw_csv!A1288</f>
        <v>HEROIC VERSE</v>
      </c>
    </row>
    <row r="1288" spans="1:2" x14ac:dyDescent="0.15">
      <c r="A1288" s="2" t="s">
        <v>2730</v>
      </c>
      <c r="B1288" s="4" t="str">
        <f>all_raw_csv!A1289</f>
        <v>HEROIC VERSE</v>
      </c>
    </row>
    <row r="1289" spans="1:2" x14ac:dyDescent="0.15">
      <c r="A1289" s="2" t="s">
        <v>2732</v>
      </c>
      <c r="B1289" s="4" t="str">
        <f>all_raw_csv!A1290</f>
        <v>HEROIC VERSE</v>
      </c>
    </row>
    <row r="1290" spans="1:2" x14ac:dyDescent="0.15">
      <c r="A1290" s="2" t="s">
        <v>2734</v>
      </c>
      <c r="B1290" s="4" t="str">
        <f>all_raw_csv!A1291</f>
        <v>HEROIC VERSE</v>
      </c>
    </row>
    <row r="1291" spans="1:2" x14ac:dyDescent="0.15">
      <c r="A1291" s="2" t="s">
        <v>2737</v>
      </c>
      <c r="B1291" s="4" t="str">
        <f>all_raw_csv!A1292</f>
        <v>HEROIC VERSE</v>
      </c>
    </row>
    <row r="1292" spans="1:2" x14ac:dyDescent="0.15">
      <c r="A1292" s="2" t="s">
        <v>2739</v>
      </c>
      <c r="B1292" s="4" t="str">
        <f>all_raw_csv!A1293</f>
        <v>HEROIC VERSE</v>
      </c>
    </row>
    <row r="1293" spans="1:2" x14ac:dyDescent="0.15">
      <c r="A1293" s="2" t="s">
        <v>2741</v>
      </c>
      <c r="B1293" s="4" t="str">
        <f>all_raw_csv!A1294</f>
        <v>HEROIC VERSE</v>
      </c>
    </row>
    <row r="1294" spans="1:2" x14ac:dyDescent="0.15">
      <c r="A1294" s="2" t="s">
        <v>2743</v>
      </c>
      <c r="B1294" s="4" t="str">
        <f>all_raw_csv!A1295</f>
        <v>HEROIC VERSE</v>
      </c>
    </row>
    <row r="1295" spans="1:2" x14ac:dyDescent="0.15">
      <c r="A1295" s="2" t="s">
        <v>3050</v>
      </c>
      <c r="B1295" s="4" t="str">
        <f>all_raw_csv!A1296</f>
        <v>HEROIC VERSE</v>
      </c>
    </row>
    <row r="1296" spans="1:2" x14ac:dyDescent="0.15">
      <c r="A1296" s="2" t="s">
        <v>2746</v>
      </c>
      <c r="B1296" s="4" t="str">
        <f>all_raw_csv!A1297</f>
        <v>HEROIC VERSE</v>
      </c>
    </row>
    <row r="1297" spans="1:2" x14ac:dyDescent="0.15">
      <c r="A1297" s="2" t="s">
        <v>2748</v>
      </c>
      <c r="B1297" s="4" t="str">
        <f>all_raw_csv!A1298</f>
        <v>HEROIC VERSE</v>
      </c>
    </row>
    <row r="1298" spans="1:2" x14ac:dyDescent="0.15">
      <c r="A1298" s="2" t="s">
        <v>2750</v>
      </c>
      <c r="B1298" s="4" t="str">
        <f>all_raw_csv!A1299</f>
        <v>HEROIC VERSE</v>
      </c>
    </row>
    <row r="1299" spans="1:2" x14ac:dyDescent="0.15">
      <c r="A1299" s="2" t="s">
        <v>2753</v>
      </c>
      <c r="B1299" s="4" t="str">
        <f>all_raw_csv!A1300</f>
        <v>HEROIC VERSE</v>
      </c>
    </row>
    <row r="1300" spans="1:2" x14ac:dyDescent="0.15">
      <c r="A1300" s="2" t="s">
        <v>2756</v>
      </c>
      <c r="B1300" s="4" t="str">
        <f>all_raw_csv!A1301</f>
        <v>HEROIC VERSE</v>
      </c>
    </row>
    <row r="1301" spans="1:2" x14ac:dyDescent="0.15">
      <c r="A1301" s="2" t="s">
        <v>2758</v>
      </c>
      <c r="B1301" s="4" t="str">
        <f>all_raw_csv!A1302</f>
        <v>HEROIC VERSE</v>
      </c>
    </row>
    <row r="1302" spans="1:2" x14ac:dyDescent="0.15">
      <c r="A1302" s="2" t="s">
        <v>2760</v>
      </c>
      <c r="B1302" s="4" t="str">
        <f>all_raw_csv!A1303</f>
        <v>HEROIC VERSE</v>
      </c>
    </row>
    <row r="1303" spans="1:2" x14ac:dyDescent="0.15">
      <c r="A1303" s="2" t="s">
        <v>2763</v>
      </c>
      <c r="B1303" s="4" t="str">
        <f>all_raw_csv!A1304</f>
        <v>HEROIC VERSE</v>
      </c>
    </row>
    <row r="1304" spans="1:2" x14ac:dyDescent="0.15">
      <c r="A1304" s="2" t="s">
        <v>2765</v>
      </c>
      <c r="B1304" s="4" t="str">
        <f>all_raw_csv!A1305</f>
        <v>HEROIC VERSE</v>
      </c>
    </row>
    <row r="1305" spans="1:2" x14ac:dyDescent="0.15">
      <c r="A1305" s="2" t="s">
        <v>2766</v>
      </c>
      <c r="B1305" s="4" t="str">
        <f>all_raw_csv!A1306</f>
        <v>HEROIC VERSE</v>
      </c>
    </row>
    <row r="1306" spans="1:2" x14ac:dyDescent="0.15">
      <c r="A1306" s="2" t="s">
        <v>2769</v>
      </c>
      <c r="B1306" s="4" t="str">
        <f>all_raw_csv!A1307</f>
        <v>HEROIC VERSE</v>
      </c>
    </row>
    <row r="1307" spans="1:2" x14ac:dyDescent="0.15">
      <c r="A1307" s="2" t="s">
        <v>2771</v>
      </c>
      <c r="B1307" s="4" t="str">
        <f>all_raw_csv!A1308</f>
        <v>HEROIC VERSE</v>
      </c>
    </row>
    <row r="1308" spans="1:2" x14ac:dyDescent="0.15">
      <c r="A1308" s="2" t="s">
        <v>2773</v>
      </c>
      <c r="B1308" s="4" t="str">
        <f>all_raw_csv!A1309</f>
        <v>HEROIC VERSE</v>
      </c>
    </row>
    <row r="1309" spans="1:2" x14ac:dyDescent="0.15">
      <c r="A1309" s="2" t="s">
        <v>2774</v>
      </c>
      <c r="B1309" s="4" t="str">
        <f>all_raw_csv!A1310</f>
        <v>HEROIC VERSE</v>
      </c>
    </row>
    <row r="1310" spans="1:2" x14ac:dyDescent="0.15">
      <c r="A1310" s="2" t="s">
        <v>2777</v>
      </c>
      <c r="B1310" s="4" t="str">
        <f>all_raw_csv!A1311</f>
        <v>HEROIC VERSE</v>
      </c>
    </row>
    <row r="1311" spans="1:2" x14ac:dyDescent="0.15">
      <c r="A1311" s="2" t="s">
        <v>2779</v>
      </c>
      <c r="B1311" s="4" t="str">
        <f>all_raw_csv!A1312</f>
        <v>HEROIC VERSE</v>
      </c>
    </row>
    <row r="1312" spans="1:2" x14ac:dyDescent="0.15">
      <c r="A1312" s="2" t="s">
        <v>2782</v>
      </c>
      <c r="B1312" s="4" t="str">
        <f>all_raw_csv!A1313</f>
        <v>HEROIC VERSE</v>
      </c>
    </row>
    <row r="1313" spans="1:2" x14ac:dyDescent="0.15">
      <c r="A1313" s="2" t="s">
        <v>2783</v>
      </c>
      <c r="B1313" s="4" t="str">
        <f>all_raw_csv!A1314</f>
        <v>HEROIC VERSE</v>
      </c>
    </row>
    <row r="1314" spans="1:2" x14ac:dyDescent="0.15">
      <c r="A1314" s="2" t="s">
        <v>2786</v>
      </c>
      <c r="B1314" s="4" t="str">
        <f>all_raw_csv!A1315</f>
        <v>HEROIC VERSE</v>
      </c>
    </row>
    <row r="1315" spans="1:2" x14ac:dyDescent="0.15">
      <c r="A1315" s="2" t="s">
        <v>2788</v>
      </c>
      <c r="B1315" s="4" t="str">
        <f>all_raw_csv!A1316</f>
        <v>HEROIC VERSE</v>
      </c>
    </row>
    <row r="1316" spans="1:2" x14ac:dyDescent="0.15">
      <c r="A1316" s="2" t="s">
        <v>2791</v>
      </c>
      <c r="B1316" s="4" t="str">
        <f>all_raw_csv!A1317</f>
        <v>HEROIC VERSE</v>
      </c>
    </row>
    <row r="1317" spans="1:2" x14ac:dyDescent="0.15">
      <c r="A1317" s="2" t="s">
        <v>2792</v>
      </c>
      <c r="B1317" s="4" t="str">
        <f>all_raw_csv!A1318</f>
        <v>HEROIC VERSE</v>
      </c>
    </row>
    <row r="1318" spans="1:2" x14ac:dyDescent="0.15">
      <c r="A1318" s="2" t="s">
        <v>2794</v>
      </c>
      <c r="B1318" s="4" t="str">
        <f>all_raw_csv!A1319</f>
        <v>HEROIC VERSE</v>
      </c>
    </row>
    <row r="1319" spans="1:2" x14ac:dyDescent="0.15">
      <c r="A1319" s="2" t="s">
        <v>2795</v>
      </c>
      <c r="B1319" s="4" t="str">
        <f>all_raw_csv!A1320</f>
        <v>HEROIC VERSE</v>
      </c>
    </row>
    <row r="1320" spans="1:2" x14ac:dyDescent="0.15">
      <c r="A1320" s="2" t="s">
        <v>2798</v>
      </c>
      <c r="B1320" s="4" t="str">
        <f>all_raw_csv!A1321</f>
        <v>HEROIC VERSE</v>
      </c>
    </row>
    <row r="1321" spans="1:2" x14ac:dyDescent="0.15">
      <c r="A1321" s="2" t="s">
        <v>2800</v>
      </c>
      <c r="B1321" s="4" t="str">
        <f>all_raw_csv!A1322</f>
        <v>HEROIC VERSE</v>
      </c>
    </row>
    <row r="1322" spans="1:2" x14ac:dyDescent="0.15">
      <c r="A1322" s="2" t="s">
        <v>2803</v>
      </c>
      <c r="B1322" s="4" t="str">
        <f>all_raw_csv!A1323</f>
        <v>HEROIC VERSE</v>
      </c>
    </row>
    <row r="1323" spans="1:2" x14ac:dyDescent="0.15">
      <c r="A1323" s="2" t="s">
        <v>2805</v>
      </c>
      <c r="B1323" s="4" t="str">
        <f>all_raw_csv!A1324</f>
        <v>HEROIC VERSE</v>
      </c>
    </row>
    <row r="1324" spans="1:2" x14ac:dyDescent="0.15">
      <c r="A1324" s="2" t="s">
        <v>2807</v>
      </c>
      <c r="B1324" s="4" t="str">
        <f>all_raw_csv!A1325</f>
        <v>HEROIC VERSE</v>
      </c>
    </row>
    <row r="1325" spans="1:2" x14ac:dyDescent="0.15">
      <c r="A1325" s="2" t="s">
        <v>2809</v>
      </c>
      <c r="B1325" s="4" t="str">
        <f>all_raw_csv!A1326</f>
        <v>HEROIC VERSE</v>
      </c>
    </row>
    <row r="1326" spans="1:2" x14ac:dyDescent="0.15">
      <c r="A1326" s="2" t="s">
        <v>2812</v>
      </c>
      <c r="B1326" s="4" t="str">
        <f>all_raw_csv!A1327</f>
        <v>HEROIC VERSE</v>
      </c>
    </row>
    <row r="1327" spans="1:2" x14ac:dyDescent="0.15">
      <c r="A1327" s="2" t="s">
        <v>2815</v>
      </c>
      <c r="B1327" s="4" t="str">
        <f>all_raw_csv!A1328</f>
        <v>HEROIC VERSE</v>
      </c>
    </row>
    <row r="1328" spans="1:2" x14ac:dyDescent="0.15">
      <c r="A1328" s="2" t="s">
        <v>2818</v>
      </c>
      <c r="B1328" s="4" t="str">
        <f>all_raw_csv!A1329</f>
        <v>HEROIC VERSE</v>
      </c>
    </row>
    <row r="1329" spans="1:2" x14ac:dyDescent="0.15">
      <c r="A1329" s="2" t="s">
        <v>2821</v>
      </c>
      <c r="B1329" s="4" t="str">
        <f>all_raw_csv!A1330</f>
        <v>HEROIC VERSE</v>
      </c>
    </row>
    <row r="1330" spans="1:2" x14ac:dyDescent="0.15">
      <c r="A1330" s="2" t="s">
        <v>2823</v>
      </c>
      <c r="B1330" s="4" t="str">
        <f>all_raw_csv!A1331</f>
        <v>HEROIC VERSE</v>
      </c>
    </row>
    <row r="1331" spans="1:2" x14ac:dyDescent="0.15">
      <c r="A1331" s="2" t="s">
        <v>2825</v>
      </c>
      <c r="B1331" s="4" t="str">
        <f>all_raw_csv!A1332</f>
        <v>HEROIC VERSE</v>
      </c>
    </row>
    <row r="1332" spans="1:2" x14ac:dyDescent="0.15">
      <c r="A1332" s="2" t="s">
        <v>2828</v>
      </c>
      <c r="B1332" s="4" t="str">
        <f>all_raw_csv!A1333</f>
        <v>HEROIC VERSE</v>
      </c>
    </row>
    <row r="1333" spans="1:2" x14ac:dyDescent="0.15">
      <c r="A1333" s="2" t="s">
        <v>2830</v>
      </c>
      <c r="B1333" s="4" t="str">
        <f>all_raw_csv!A1334</f>
        <v>HEROIC VERSE</v>
      </c>
    </row>
    <row r="1334" spans="1:2" x14ac:dyDescent="0.15">
      <c r="A1334" s="2" t="s">
        <v>2832</v>
      </c>
      <c r="B1334" s="4" t="str">
        <f>all_raw_csv!A1335</f>
        <v>HEROIC VERSE</v>
      </c>
    </row>
    <row r="1335" spans="1:2" x14ac:dyDescent="0.15">
      <c r="A1335" s="2" t="s">
        <v>2834</v>
      </c>
      <c r="B1335" s="4" t="str">
        <f>all_raw_csv!A1336</f>
        <v>HEROIC VERSE</v>
      </c>
    </row>
    <row r="1336" spans="1:2" x14ac:dyDescent="0.15">
      <c r="A1336" s="2" t="s">
        <v>2836</v>
      </c>
      <c r="B1336" s="4" t="str">
        <f>all_raw_csv!A1337</f>
        <v>HEROIC VERSE</v>
      </c>
    </row>
    <row r="1337" spans="1:2" x14ac:dyDescent="0.15">
      <c r="A1337" s="2" t="s">
        <v>2839</v>
      </c>
      <c r="B1337" s="4" t="str">
        <f>all_raw_csv!A1338</f>
        <v>HEROIC VERSE</v>
      </c>
    </row>
    <row r="1338" spans="1:2" x14ac:dyDescent="0.15">
      <c r="A1338" s="2" t="s">
        <v>2842</v>
      </c>
      <c r="B1338" s="4" t="str">
        <f>all_raw_csv!A1339</f>
        <v>HEROIC VERSE</v>
      </c>
    </row>
    <row r="1339" spans="1:2" x14ac:dyDescent="0.15">
      <c r="A1339" s="2" t="s">
        <v>2845</v>
      </c>
      <c r="B1339" s="4" t="str">
        <f>all_raw_csv!A1340</f>
        <v>HEROIC VERSE</v>
      </c>
    </row>
    <row r="1340" spans="1:2" x14ac:dyDescent="0.15">
      <c r="A1340" t="s">
        <v>3093</v>
      </c>
      <c r="B1340" s="4" t="str">
        <f>all_raw_csv!A1341</f>
        <v>DJ TROOPERS</v>
      </c>
    </row>
    <row r="1341" spans="1:2" x14ac:dyDescent="0.15">
      <c r="A1341" s="2" t="s">
        <v>3184</v>
      </c>
      <c r="B1341" s="4" t="str">
        <f>all_raw_csv!A1342</f>
        <v>BISTROVER</v>
      </c>
    </row>
    <row r="1342" spans="1:2" x14ac:dyDescent="0.15">
      <c r="A1342" s="2" t="s">
        <v>2848</v>
      </c>
      <c r="B1342" s="4" t="str">
        <f>all_raw_csv!A1343</f>
        <v>BISTROVER</v>
      </c>
    </row>
    <row r="1343" spans="1:2" x14ac:dyDescent="0.15">
      <c r="A1343" s="2" t="s">
        <v>3077</v>
      </c>
      <c r="B1343" s="4" t="str">
        <f>all_raw_csv!A1344</f>
        <v>BISTROVER</v>
      </c>
    </row>
    <row r="1344" spans="1:2" x14ac:dyDescent="0.15">
      <c r="A1344" s="2" t="s">
        <v>2851</v>
      </c>
      <c r="B1344" s="4" t="str">
        <f>all_raw_csv!A1345</f>
        <v>BISTROVER</v>
      </c>
    </row>
    <row r="1345" spans="1:2" x14ac:dyDescent="0.15">
      <c r="A1345" s="2" t="s">
        <v>2853</v>
      </c>
      <c r="B1345" s="4" t="str">
        <f>all_raw_csv!A1346</f>
        <v>BISTROVER</v>
      </c>
    </row>
    <row r="1346" spans="1:2" x14ac:dyDescent="0.15">
      <c r="A1346" s="2" t="s">
        <v>3190</v>
      </c>
      <c r="B1346" s="4" t="str">
        <f>all_raw_csv!A1347</f>
        <v>BISTROVER</v>
      </c>
    </row>
    <row r="1347" spans="1:2" x14ac:dyDescent="0.15">
      <c r="A1347" s="2" t="s">
        <v>3230</v>
      </c>
      <c r="B1347" s="4" t="str">
        <f>all_raw_csv!A1348</f>
        <v>BISTROVER</v>
      </c>
    </row>
    <row r="1348" spans="1:2" x14ac:dyDescent="0.15">
      <c r="A1348" s="2" t="s">
        <v>3080</v>
      </c>
      <c r="B1348" s="4" t="str">
        <f>all_raw_csv!A1349</f>
        <v>BISTROVER</v>
      </c>
    </row>
    <row r="1349" spans="1:2" x14ac:dyDescent="0.15">
      <c r="A1349" s="2" t="s">
        <v>2855</v>
      </c>
      <c r="B1349" s="4" t="str">
        <f>all_raw_csv!A1350</f>
        <v>BISTROVER</v>
      </c>
    </row>
    <row r="1350" spans="1:2" x14ac:dyDescent="0.15">
      <c r="A1350" s="2" t="s">
        <v>2857</v>
      </c>
      <c r="B1350" s="4" t="str">
        <f>all_raw_csv!A1351</f>
        <v>BISTROVER</v>
      </c>
    </row>
    <row r="1351" spans="1:2" x14ac:dyDescent="0.15">
      <c r="A1351" s="2" t="s">
        <v>3192</v>
      </c>
      <c r="B1351" s="4" t="str">
        <f>all_raw_csv!A1352</f>
        <v>BISTROVER</v>
      </c>
    </row>
    <row r="1352" spans="1:2" x14ac:dyDescent="0.15">
      <c r="A1352" s="2" t="s">
        <v>3231</v>
      </c>
      <c r="B1352" s="4" t="str">
        <f>all_raw_csv!A1353</f>
        <v>BISTROVER</v>
      </c>
    </row>
    <row r="1353" spans="1:2" x14ac:dyDescent="0.15">
      <c r="A1353" s="2" t="s">
        <v>2859</v>
      </c>
      <c r="B1353" s="4" t="str">
        <f>all_raw_csv!A1354</f>
        <v>BISTROVER</v>
      </c>
    </row>
    <row r="1354" spans="1:2" x14ac:dyDescent="0.15">
      <c r="A1354" s="2" t="s">
        <v>3081</v>
      </c>
      <c r="B1354" s="4" t="str">
        <f>all_raw_csv!A1355</f>
        <v>BISTROVER</v>
      </c>
    </row>
    <row r="1355" spans="1:2" x14ac:dyDescent="0.15">
      <c r="A1355" s="2" t="s">
        <v>2860</v>
      </c>
      <c r="B1355" s="4" t="str">
        <f>all_raw_csv!A1356</f>
        <v>BISTROVER</v>
      </c>
    </row>
    <row r="1356" spans="1:2" x14ac:dyDescent="0.15">
      <c r="A1356" s="2" t="s">
        <v>3061</v>
      </c>
      <c r="B1356" s="4" t="str">
        <f>all_raw_csv!A1357</f>
        <v>BISTROVER</v>
      </c>
    </row>
    <row r="1357" spans="1:2" x14ac:dyDescent="0.15">
      <c r="A1357" s="2" t="s">
        <v>3290</v>
      </c>
      <c r="B1357" s="4" t="str">
        <f>all_raw_csv!A1358</f>
        <v>BISTROVER</v>
      </c>
    </row>
    <row r="1358" spans="1:2" x14ac:dyDescent="0.15">
      <c r="A1358" s="2" t="s">
        <v>3066</v>
      </c>
      <c r="B1358" s="4" t="str">
        <f>all_raw_csv!A1359</f>
        <v>BISTROVER</v>
      </c>
    </row>
    <row r="1359" spans="1:2" x14ac:dyDescent="0.15">
      <c r="A1359" s="2" t="s">
        <v>3293</v>
      </c>
      <c r="B1359" s="4" t="str">
        <f>all_raw_csv!A1360</f>
        <v>BISTROVER</v>
      </c>
    </row>
    <row r="1360" spans="1:2" x14ac:dyDescent="0.15">
      <c r="A1360" s="2" t="s">
        <v>3187</v>
      </c>
      <c r="B1360" s="4" t="str">
        <f>all_raw_csv!A1361</f>
        <v>BISTROVER</v>
      </c>
    </row>
    <row r="1361" spans="1:2" x14ac:dyDescent="0.15">
      <c r="A1361" s="2" t="s">
        <v>3235</v>
      </c>
      <c r="B1361" s="4" t="str">
        <f>all_raw_csv!A1362</f>
        <v>BISTROVER</v>
      </c>
    </row>
    <row r="1362" spans="1:2" x14ac:dyDescent="0.15">
      <c r="A1362" s="2" t="s">
        <v>2863</v>
      </c>
      <c r="B1362" s="4" t="str">
        <f>all_raw_csv!A1363</f>
        <v>BISTROVER</v>
      </c>
    </row>
    <row r="1363" spans="1:2" x14ac:dyDescent="0.15">
      <c r="A1363" s="2" t="s">
        <v>3300</v>
      </c>
      <c r="B1363" s="4" t="str">
        <f>all_raw_csv!A1364</f>
        <v>BISTROVER</v>
      </c>
    </row>
    <row r="1364" spans="1:2" x14ac:dyDescent="0.15">
      <c r="A1364" s="2" t="s">
        <v>2865</v>
      </c>
      <c r="B1364" s="4" t="str">
        <f>all_raw_csv!A1365</f>
        <v>BISTROVER</v>
      </c>
    </row>
    <row r="1365" spans="1:2" x14ac:dyDescent="0.15">
      <c r="A1365" s="2" t="s">
        <v>2866</v>
      </c>
      <c r="B1365" s="4" t="str">
        <f>all_raw_csv!A1366</f>
        <v>BISTROVER</v>
      </c>
    </row>
    <row r="1366" spans="1:2" x14ac:dyDescent="0.15">
      <c r="A1366" s="2" t="s">
        <v>3067</v>
      </c>
      <c r="B1366" s="4" t="str">
        <f>all_raw_csv!A1367</f>
        <v>BISTROVER</v>
      </c>
    </row>
    <row r="1367" spans="1:2" x14ac:dyDescent="0.15">
      <c r="A1367" s="2" t="s">
        <v>2868</v>
      </c>
      <c r="B1367" s="4" t="str">
        <f>all_raw_csv!A1368</f>
        <v>BISTROVER</v>
      </c>
    </row>
    <row r="1368" spans="1:2" x14ac:dyDescent="0.15">
      <c r="A1368" s="2" t="s">
        <v>2870</v>
      </c>
      <c r="B1368" s="4" t="str">
        <f>all_raw_csv!A1369</f>
        <v>BISTROVER</v>
      </c>
    </row>
    <row r="1369" spans="1:2" x14ac:dyDescent="0.15">
      <c r="A1369" s="2" t="s">
        <v>3291</v>
      </c>
      <c r="B1369" s="4" t="str">
        <f>all_raw_csv!A1370</f>
        <v>BISTROVER</v>
      </c>
    </row>
    <row r="1370" spans="1:2" x14ac:dyDescent="0.15">
      <c r="A1370" s="2" t="s">
        <v>2872</v>
      </c>
      <c r="B1370" s="4" t="str">
        <f>all_raw_csv!A1371</f>
        <v>BISTROVER</v>
      </c>
    </row>
    <row r="1371" spans="1:2" x14ac:dyDescent="0.15">
      <c r="A1371" s="2" t="s">
        <v>3286</v>
      </c>
      <c r="B1371" s="4" t="str">
        <f>all_raw_csv!A1372</f>
        <v>BISTROVER</v>
      </c>
    </row>
    <row r="1372" spans="1:2" x14ac:dyDescent="0.15">
      <c r="A1372" s="2" t="s">
        <v>2874</v>
      </c>
      <c r="B1372" s="4" t="str">
        <f>all_raw_csv!A1373</f>
        <v>BISTROVER</v>
      </c>
    </row>
    <row r="1373" spans="1:2" x14ac:dyDescent="0.15">
      <c r="A1373" s="2" t="s">
        <v>2875</v>
      </c>
      <c r="B1373" s="4" t="str">
        <f>all_raw_csv!A1374</f>
        <v>BISTROVER</v>
      </c>
    </row>
    <row r="1374" spans="1:2" x14ac:dyDescent="0.15">
      <c r="A1374" s="2" t="s">
        <v>2877</v>
      </c>
      <c r="B1374" s="4" t="str">
        <f>all_raw_csv!A1375</f>
        <v>BISTROVER</v>
      </c>
    </row>
    <row r="1375" spans="1:2" x14ac:dyDescent="0.15">
      <c r="A1375" s="2" t="s">
        <v>3260</v>
      </c>
      <c r="B1375" s="4" t="str">
        <f>all_raw_csv!A1376</f>
        <v>BISTROVER</v>
      </c>
    </row>
    <row r="1376" spans="1:2" x14ac:dyDescent="0.15">
      <c r="A1376" s="2" t="s">
        <v>2878</v>
      </c>
      <c r="B1376" s="4" t="str">
        <f>all_raw_csv!A1377</f>
        <v>BISTROVER</v>
      </c>
    </row>
    <row r="1377" spans="1:2" x14ac:dyDescent="0.15">
      <c r="A1377" s="2" t="s">
        <v>3216</v>
      </c>
      <c r="B1377" s="4" t="str">
        <f>all_raw_csv!A1378</f>
        <v>BISTROVER</v>
      </c>
    </row>
    <row r="1378" spans="1:2" x14ac:dyDescent="0.15">
      <c r="A1378" s="2" t="s">
        <v>3229</v>
      </c>
      <c r="B1378" s="4" t="str">
        <f>all_raw_csv!A1379</f>
        <v>BISTROVER</v>
      </c>
    </row>
    <row r="1379" spans="1:2" x14ac:dyDescent="0.15">
      <c r="A1379" s="2" t="s">
        <v>2881</v>
      </c>
      <c r="B1379" s="4" t="str">
        <f>all_raw_csv!A1380</f>
        <v>BISTROVER</v>
      </c>
    </row>
    <row r="1380" spans="1:2" x14ac:dyDescent="0.15">
      <c r="A1380" s="2" t="s">
        <v>3297</v>
      </c>
      <c r="B1380" s="4" t="str">
        <f>all_raw_csv!A1381</f>
        <v>BISTROVER</v>
      </c>
    </row>
    <row r="1381" spans="1:2" x14ac:dyDescent="0.15">
      <c r="A1381" s="2" t="s">
        <v>3274</v>
      </c>
      <c r="B1381" s="4" t="str">
        <f>all_raw_csv!A1382</f>
        <v>BISTROVER</v>
      </c>
    </row>
    <row r="1382" spans="1:2" x14ac:dyDescent="0.15">
      <c r="A1382" s="2" t="s">
        <v>3299</v>
      </c>
      <c r="B1382" s="4" t="str">
        <f>all_raw_csv!A1383</f>
        <v>BISTROVER</v>
      </c>
    </row>
    <row r="1383" spans="1:2" x14ac:dyDescent="0.15">
      <c r="A1383" s="2" t="s">
        <v>2882</v>
      </c>
      <c r="B1383" s="4" t="str">
        <f>all_raw_csv!A1384</f>
        <v>BISTROVER</v>
      </c>
    </row>
    <row r="1384" spans="1:2" x14ac:dyDescent="0.15">
      <c r="A1384" s="2" t="s">
        <v>2885</v>
      </c>
      <c r="B1384" s="4" t="str">
        <f>all_raw_csv!A1385</f>
        <v>BISTROVER</v>
      </c>
    </row>
    <row r="1385" spans="1:2" x14ac:dyDescent="0.15">
      <c r="A1385" s="2" t="s">
        <v>3270</v>
      </c>
      <c r="B1385" s="4" t="str">
        <f>all_raw_csv!A1386</f>
        <v>BISTROVER</v>
      </c>
    </row>
    <row r="1386" spans="1:2" x14ac:dyDescent="0.15">
      <c r="A1386" s="2" t="s">
        <v>3091</v>
      </c>
      <c r="B1386" s="4" t="str">
        <f>all_raw_csv!A1387</f>
        <v>BISTROVER</v>
      </c>
    </row>
    <row r="1387" spans="1:2" x14ac:dyDescent="0.15">
      <c r="A1387" s="2" t="s">
        <v>2888</v>
      </c>
      <c r="B1387" s="4" t="str">
        <f>all_raw_csv!A1388</f>
        <v>BISTROVER</v>
      </c>
    </row>
    <row r="1388" spans="1:2" x14ac:dyDescent="0.15">
      <c r="A1388" s="2" t="s">
        <v>3272</v>
      </c>
      <c r="B1388" s="4" t="str">
        <f>all_raw_csv!A1389</f>
        <v>BISTROVER</v>
      </c>
    </row>
    <row r="1389" spans="1:2" x14ac:dyDescent="0.15">
      <c r="A1389" s="2" t="s">
        <v>3195</v>
      </c>
      <c r="B1389" s="4" t="str">
        <f>all_raw_csv!A1390</f>
        <v>BISTROVER</v>
      </c>
    </row>
    <row r="1390" spans="1:2" x14ac:dyDescent="0.15">
      <c r="A1390" s="2" t="s">
        <v>2890</v>
      </c>
      <c r="B1390" s="4" t="str">
        <f>all_raw_csv!A1391</f>
        <v>BISTROVER</v>
      </c>
    </row>
    <row r="1391" spans="1:2" x14ac:dyDescent="0.15">
      <c r="A1391" s="2" t="s">
        <v>2892</v>
      </c>
      <c r="B1391" s="4" t="str">
        <f>all_raw_csv!A1392</f>
        <v>BISTROVER</v>
      </c>
    </row>
    <row r="1392" spans="1:2" x14ac:dyDescent="0.15">
      <c r="A1392" s="2" t="s">
        <v>3255</v>
      </c>
      <c r="B1392" s="4" t="str">
        <f>all_raw_csv!A1393</f>
        <v>BISTROVER</v>
      </c>
    </row>
    <row r="1393" spans="1:2" x14ac:dyDescent="0.15">
      <c r="A1393" s="2" t="s">
        <v>2894</v>
      </c>
      <c r="B1393" s="4" t="str">
        <f>all_raw_csv!A1394</f>
        <v>BISTROVER</v>
      </c>
    </row>
    <row r="1394" spans="1:2" x14ac:dyDescent="0.15">
      <c r="A1394" s="2" t="s">
        <v>2896</v>
      </c>
      <c r="B1394" s="4" t="str">
        <f>all_raw_csv!A1395</f>
        <v>BISTROVER</v>
      </c>
    </row>
    <row r="1395" spans="1:2" x14ac:dyDescent="0.15">
      <c r="A1395" s="2" t="s">
        <v>2899</v>
      </c>
      <c r="B1395" s="4" t="str">
        <f>all_raw_csv!A1396</f>
        <v>BISTROVER</v>
      </c>
    </row>
    <row r="1396" spans="1:2" x14ac:dyDescent="0.15">
      <c r="A1396" s="2" t="s">
        <v>3241</v>
      </c>
      <c r="B1396" s="4" t="str">
        <f>all_raw_csv!A1397</f>
        <v>BISTROVER</v>
      </c>
    </row>
    <row r="1397" spans="1:2" x14ac:dyDescent="0.15">
      <c r="A1397" s="2" t="s">
        <v>3214</v>
      </c>
      <c r="B1397" s="4" t="str">
        <f>all_raw_csv!A1398</f>
        <v>BISTROVER</v>
      </c>
    </row>
    <row r="1398" spans="1:2" x14ac:dyDescent="0.15">
      <c r="A1398" s="2" t="s">
        <v>2902</v>
      </c>
      <c r="B1398" s="4" t="str">
        <f>all_raw_csv!A1399</f>
        <v>BISTROVER</v>
      </c>
    </row>
    <row r="1399" spans="1:2" x14ac:dyDescent="0.15">
      <c r="A1399" s="2" t="s">
        <v>3269</v>
      </c>
      <c r="B1399" s="4" t="str">
        <f>all_raw_csv!A1400</f>
        <v>BISTROVER</v>
      </c>
    </row>
    <row r="1400" spans="1:2" x14ac:dyDescent="0.15">
      <c r="A1400" s="2" t="s">
        <v>3197</v>
      </c>
      <c r="B1400" s="4" t="str">
        <f>all_raw_csv!A1401</f>
        <v>BISTROVER</v>
      </c>
    </row>
    <row r="1401" spans="1:2" x14ac:dyDescent="0.15">
      <c r="A1401" s="2" t="s">
        <v>2904</v>
      </c>
      <c r="B1401" s="4" t="str">
        <f>all_raw_csv!A1402</f>
        <v>BISTROVER</v>
      </c>
    </row>
    <row r="1402" spans="1:2" x14ac:dyDescent="0.15">
      <c r="A1402" s="2" t="s">
        <v>2905</v>
      </c>
      <c r="B1402" s="4" t="str">
        <f>all_raw_csv!A1403</f>
        <v>BISTROVER</v>
      </c>
    </row>
    <row r="1403" spans="1:2" x14ac:dyDescent="0.15">
      <c r="A1403" s="2" t="s">
        <v>3232</v>
      </c>
      <c r="B1403" s="4" t="str">
        <f>all_raw_csv!A1404</f>
        <v>BISTROVER</v>
      </c>
    </row>
    <row r="1404" spans="1:2" x14ac:dyDescent="0.15">
      <c r="A1404" s="2" t="s">
        <v>2907</v>
      </c>
      <c r="B1404" s="4" t="str">
        <f>all_raw_csv!A1405</f>
        <v>BISTROVER</v>
      </c>
    </row>
    <row r="1405" spans="1:2" x14ac:dyDescent="0.15">
      <c r="A1405" s="2" t="s">
        <v>2908</v>
      </c>
      <c r="B1405" s="4" t="str">
        <f>all_raw_csv!A1406</f>
        <v>BISTROVER</v>
      </c>
    </row>
    <row r="1406" spans="1:2" x14ac:dyDescent="0.15">
      <c r="A1406" s="2" t="s">
        <v>3089</v>
      </c>
      <c r="B1406" s="4" t="str">
        <f>all_raw_csv!A1407</f>
        <v>BISTROVER</v>
      </c>
    </row>
    <row r="1407" spans="1:2" x14ac:dyDescent="0.15">
      <c r="A1407" s="2" t="s">
        <v>2910</v>
      </c>
      <c r="B1407" s="4" t="str">
        <f>all_raw_csv!A1408</f>
        <v>BISTROVER</v>
      </c>
    </row>
    <row r="1408" spans="1:2" x14ac:dyDescent="0.15">
      <c r="A1408" s="2" t="s">
        <v>3200</v>
      </c>
      <c r="B1408" s="4" t="str">
        <f>all_raw_csv!A1409</f>
        <v>BISTROVER</v>
      </c>
    </row>
    <row r="1409" spans="1:2" x14ac:dyDescent="0.15">
      <c r="A1409" s="2" t="s">
        <v>3257</v>
      </c>
      <c r="B1409" s="4" t="str">
        <f>all_raw_csv!A1410</f>
        <v>BISTROVER</v>
      </c>
    </row>
    <row r="1410" spans="1:2" x14ac:dyDescent="0.15">
      <c r="A1410" s="2" t="s">
        <v>3431</v>
      </c>
      <c r="B1410" s="4" t="str">
        <f>all_raw_csv!A1411</f>
        <v>BISTROVER</v>
      </c>
    </row>
    <row r="1411" spans="1:2" x14ac:dyDescent="0.15">
      <c r="A1411" s="2" t="s">
        <v>2913</v>
      </c>
      <c r="B1411" s="4" t="str">
        <f>all_raw_csv!A1412</f>
        <v>BISTROVER</v>
      </c>
    </row>
    <row r="1412" spans="1:2" x14ac:dyDescent="0.15">
      <c r="A1412" s="2" t="s">
        <v>3086</v>
      </c>
      <c r="B1412" s="4" t="str">
        <f>all_raw_csv!A1413</f>
        <v>BISTROVER</v>
      </c>
    </row>
    <row r="1413" spans="1:2" x14ac:dyDescent="0.15">
      <c r="A1413" s="2" t="s">
        <v>3202</v>
      </c>
      <c r="B1413" s="4" t="str">
        <f>all_raw_csv!A1414</f>
        <v>BISTROVER</v>
      </c>
    </row>
    <row r="1414" spans="1:2" x14ac:dyDescent="0.15">
      <c r="A1414" s="2" t="s">
        <v>2916</v>
      </c>
      <c r="B1414" s="4" t="str">
        <f>all_raw_csv!A1415</f>
        <v>BISTROVER</v>
      </c>
    </row>
    <row r="1415" spans="1:2" x14ac:dyDescent="0.15">
      <c r="A1415" s="2" t="s">
        <v>3238</v>
      </c>
      <c r="B1415" s="4" t="str">
        <f>all_raw_csv!A1416</f>
        <v>BISTROVER</v>
      </c>
    </row>
    <row r="1416" spans="1:2" x14ac:dyDescent="0.15">
      <c r="A1416" s="2" t="s">
        <v>3090</v>
      </c>
      <c r="B1416" s="4" t="str">
        <f>all_raw_csv!A1417</f>
        <v>BISTROVER</v>
      </c>
    </row>
    <row r="1417" spans="1:2" x14ac:dyDescent="0.15">
      <c r="A1417" s="2" t="s">
        <v>2917</v>
      </c>
      <c r="B1417" s="4" t="str">
        <f>all_raw_csv!A1418</f>
        <v>BISTROVER</v>
      </c>
    </row>
    <row r="1418" spans="1:2" x14ac:dyDescent="0.15">
      <c r="A1418" s="2" t="s">
        <v>2920</v>
      </c>
      <c r="B1418" s="4" t="str">
        <f>all_raw_csv!A1419</f>
        <v>BISTROVER</v>
      </c>
    </row>
    <row r="1419" spans="1:2" x14ac:dyDescent="0.15">
      <c r="A1419" s="2" t="s">
        <v>3228</v>
      </c>
      <c r="B1419" s="4" t="str">
        <f>all_raw_csv!A1420</f>
        <v>BISTROVER</v>
      </c>
    </row>
    <row r="1420" spans="1:2" x14ac:dyDescent="0.15">
      <c r="A1420" s="2" t="s">
        <v>2921</v>
      </c>
      <c r="B1420" s="4" t="str">
        <f>all_raw_csv!A1421</f>
        <v>BISTROVER</v>
      </c>
    </row>
    <row r="1421" spans="1:2" x14ac:dyDescent="0.15">
      <c r="A1421" s="2" t="s">
        <v>3068</v>
      </c>
      <c r="B1421" s="4" t="str">
        <f>all_raw_csv!A1422</f>
        <v>BISTROVER</v>
      </c>
    </row>
    <row r="1422" spans="1:2" x14ac:dyDescent="0.15">
      <c r="A1422" s="2" t="s">
        <v>2923</v>
      </c>
      <c r="B1422" s="4" t="str">
        <f>all_raw_csv!A1423</f>
        <v>BISTROVER</v>
      </c>
    </row>
    <row r="1423" spans="1:2" x14ac:dyDescent="0.15">
      <c r="A1423" s="2" t="s">
        <v>2926</v>
      </c>
      <c r="B1423" s="4" t="str">
        <f>all_raw_csv!A1424</f>
        <v>BISTROVER</v>
      </c>
    </row>
    <row r="1424" spans="1:2" x14ac:dyDescent="0.15">
      <c r="A1424" s="2" t="s">
        <v>2928</v>
      </c>
      <c r="B1424" s="4" t="str">
        <f>all_raw_csv!A1425</f>
        <v>BISTROVER</v>
      </c>
    </row>
    <row r="1425" spans="1:2" x14ac:dyDescent="0.15">
      <c r="A1425" s="2" t="s">
        <v>3253</v>
      </c>
      <c r="B1425" s="4" t="str">
        <f>all_raw_csv!A1426</f>
        <v>BISTROVER</v>
      </c>
    </row>
    <row r="1426" spans="1:2" x14ac:dyDescent="0.15">
      <c r="A1426" s="2" t="s">
        <v>2931</v>
      </c>
      <c r="B1426" s="4" t="str">
        <f>all_raw_csv!A1427</f>
        <v>BISTROVER</v>
      </c>
    </row>
    <row r="1427" spans="1:2" x14ac:dyDescent="0.15">
      <c r="A1427" s="2" t="s">
        <v>3295</v>
      </c>
      <c r="B1427" s="4" t="str">
        <f>all_raw_csv!A1428</f>
        <v>BISTROVER</v>
      </c>
    </row>
    <row r="1428" spans="1:2" x14ac:dyDescent="0.15">
      <c r="A1428" s="2" t="s">
        <v>2932</v>
      </c>
      <c r="B1428" s="4" t="str">
        <f>all_raw_csv!A1429</f>
        <v>BISTROVER</v>
      </c>
    </row>
    <row r="1429" spans="1:2" x14ac:dyDescent="0.15">
      <c r="A1429" s="2" t="s">
        <v>3071</v>
      </c>
      <c r="B1429" s="4" t="str">
        <f>all_raw_csv!A1430</f>
        <v>BISTROVER</v>
      </c>
    </row>
    <row r="1430" spans="1:2" x14ac:dyDescent="0.15">
      <c r="A1430" s="2" t="s">
        <v>3275</v>
      </c>
      <c r="B1430" s="4" t="str">
        <f>all_raw_csv!A1431</f>
        <v>BISTROVER</v>
      </c>
    </row>
    <row r="1431" spans="1:2" x14ac:dyDescent="0.15">
      <c r="A1431" s="2" t="s">
        <v>3221</v>
      </c>
      <c r="B1431" s="4" t="str">
        <f>all_raw_csv!A1432</f>
        <v>BISTROVER</v>
      </c>
    </row>
    <row r="1432" spans="1:2" x14ac:dyDescent="0.15">
      <c r="A1432" s="2" t="s">
        <v>3204</v>
      </c>
      <c r="B1432" s="4" t="str">
        <f>all_raw_csv!A1433</f>
        <v>BISTROVER</v>
      </c>
    </row>
    <row r="1433" spans="1:2" x14ac:dyDescent="0.15">
      <c r="A1433" s="2" t="s">
        <v>3064</v>
      </c>
      <c r="B1433" s="4" t="str">
        <f>all_raw_csv!A1434</f>
        <v>BISTROVER</v>
      </c>
    </row>
    <row r="1434" spans="1:2" x14ac:dyDescent="0.15">
      <c r="A1434" s="2" t="s">
        <v>3069</v>
      </c>
      <c r="B1434" s="4" t="str">
        <f>all_raw_csv!A1435</f>
        <v>BISTROVER</v>
      </c>
    </row>
    <row r="1435" spans="1:2" x14ac:dyDescent="0.15">
      <c r="A1435" s="2" t="s">
        <v>3237</v>
      </c>
      <c r="B1435" s="4" t="str">
        <f>all_raw_csv!A1436</f>
        <v>BISTROVER</v>
      </c>
    </row>
    <row r="1436" spans="1:2" x14ac:dyDescent="0.15">
      <c r="A1436" s="2" t="s">
        <v>3233</v>
      </c>
      <c r="B1436" s="4" t="str">
        <f>all_raw_csv!A1437</f>
        <v>BISTROVER</v>
      </c>
    </row>
    <row r="1437" spans="1:2" x14ac:dyDescent="0.15">
      <c r="A1437" s="2" t="s">
        <v>3206</v>
      </c>
      <c r="B1437" s="4" t="str">
        <f>all_raw_csv!A1438</f>
        <v>BISTROVER</v>
      </c>
    </row>
    <row r="1438" spans="1:2" x14ac:dyDescent="0.15">
      <c r="A1438" s="2" t="s">
        <v>2934</v>
      </c>
      <c r="B1438" s="4" t="str">
        <f>all_raw_csv!A1439</f>
        <v>BISTROVER</v>
      </c>
    </row>
    <row r="1439" spans="1:2" x14ac:dyDescent="0.15">
      <c r="A1439" s="2" t="s">
        <v>2936</v>
      </c>
      <c r="B1439" s="4" t="str">
        <f>all_raw_csv!A1440</f>
        <v>BISTROVER</v>
      </c>
    </row>
    <row r="1440" spans="1:2" x14ac:dyDescent="0.15">
      <c r="A1440" s="2" t="s">
        <v>2937</v>
      </c>
      <c r="B1440" s="4" t="str">
        <f>all_raw_csv!A1441</f>
        <v>BISTROVER</v>
      </c>
    </row>
    <row r="1441" spans="1:2" x14ac:dyDescent="0.15">
      <c r="A1441" s="2" t="s">
        <v>2940</v>
      </c>
      <c r="B1441" s="4" t="str">
        <f>all_raw_csv!A1442</f>
        <v>BISTROVER</v>
      </c>
    </row>
    <row r="1442" spans="1:2" x14ac:dyDescent="0.15">
      <c r="A1442" s="2" t="s">
        <v>3254</v>
      </c>
      <c r="B1442" s="4" t="str">
        <f>all_raw_csv!A1443</f>
        <v>BISTROVER</v>
      </c>
    </row>
    <row r="1443" spans="1:2" x14ac:dyDescent="0.15">
      <c r="A1443" s="2" t="s">
        <v>2943</v>
      </c>
      <c r="B1443" s="4" t="str">
        <f>all_raw_csv!A1444</f>
        <v>BISTROVER</v>
      </c>
    </row>
    <row r="1444" spans="1:2" x14ac:dyDescent="0.15">
      <c r="A1444" s="2" t="s">
        <v>2946</v>
      </c>
      <c r="B1444" s="4" t="str">
        <f>all_raw_csv!A1445</f>
        <v>BISTROVER</v>
      </c>
    </row>
    <row r="1445" spans="1:2" x14ac:dyDescent="0.15">
      <c r="A1445" s="2" t="s">
        <v>3070</v>
      </c>
      <c r="B1445" s="4" t="str">
        <f>all_raw_csv!A1446</f>
        <v>BISTROVER</v>
      </c>
    </row>
    <row r="1446" spans="1:2" x14ac:dyDescent="0.15">
      <c r="A1446" s="2" t="s">
        <v>2948</v>
      </c>
      <c r="B1446" s="4" t="str">
        <f>all_raw_csv!A1447</f>
        <v>BISTROVER</v>
      </c>
    </row>
    <row r="1447" spans="1:2" x14ac:dyDescent="0.15">
      <c r="A1447" s="2" t="s">
        <v>2951</v>
      </c>
      <c r="B1447" s="4" t="str">
        <f>all_raw_csv!A1448</f>
        <v>BISTROVER</v>
      </c>
    </row>
    <row r="1448" spans="1:2" x14ac:dyDescent="0.15">
      <c r="A1448" t="s">
        <v>3353</v>
      </c>
      <c r="B1448" s="4" t="str">
        <f>all_raw_csv!A1449</f>
        <v>CastHour</v>
      </c>
    </row>
    <row r="1449" spans="1:2" x14ac:dyDescent="0.15">
      <c r="A1449" t="s">
        <v>3310</v>
      </c>
      <c r="B1449" s="4" t="str">
        <f>all_raw_csv!A1450</f>
        <v>CastHour</v>
      </c>
    </row>
    <row r="1450" spans="1:2" x14ac:dyDescent="0.15">
      <c r="A1450" t="s">
        <v>3311</v>
      </c>
      <c r="B1450" s="4" t="str">
        <f>all_raw_csv!A1451</f>
        <v>CastHour</v>
      </c>
    </row>
    <row r="1451" spans="1:2" x14ac:dyDescent="0.15">
      <c r="A1451" t="s">
        <v>3312</v>
      </c>
      <c r="B1451" s="4" t="str">
        <f>all_raw_csv!A1452</f>
        <v>CastHour</v>
      </c>
    </row>
    <row r="1452" spans="1:2" x14ac:dyDescent="0.15">
      <c r="A1452" t="s">
        <v>3377</v>
      </c>
      <c r="B1452" s="4" t="str">
        <f>all_raw_csv!A1453</f>
        <v>CastHour</v>
      </c>
    </row>
    <row r="1453" spans="1:2" x14ac:dyDescent="0.15">
      <c r="A1453" t="s">
        <v>3314</v>
      </c>
      <c r="B1453" s="4" t="str">
        <f>all_raw_csv!A1454</f>
        <v>CastHour</v>
      </c>
    </row>
    <row r="1454" spans="1:2" x14ac:dyDescent="0.15">
      <c r="A1454" t="s">
        <v>3315</v>
      </c>
      <c r="B1454" s="4" t="str">
        <f>all_raw_csv!A1455</f>
        <v>CastHour</v>
      </c>
    </row>
    <row r="1455" spans="1:2" x14ac:dyDescent="0.15">
      <c r="A1455" t="s">
        <v>3316</v>
      </c>
      <c r="B1455" s="4" t="str">
        <f>all_raw_csv!A1456</f>
        <v>CastHour</v>
      </c>
    </row>
    <row r="1456" spans="1:2" x14ac:dyDescent="0.15">
      <c r="A1456" t="s">
        <v>3317</v>
      </c>
      <c r="B1456" s="4" t="str">
        <f>all_raw_csv!A1457</f>
        <v>CastHour</v>
      </c>
    </row>
    <row r="1457" spans="1:2" x14ac:dyDescent="0.15">
      <c r="A1457" t="s">
        <v>3319</v>
      </c>
      <c r="B1457" s="4" t="str">
        <f>all_raw_csv!A1458</f>
        <v>CastHour</v>
      </c>
    </row>
    <row r="1458" spans="1:2" x14ac:dyDescent="0.15">
      <c r="A1458" t="s">
        <v>3320</v>
      </c>
      <c r="B1458" s="4" t="str">
        <f>all_raw_csv!A1459</f>
        <v>CastHour</v>
      </c>
    </row>
    <row r="1459" spans="1:2" x14ac:dyDescent="0.15">
      <c r="A1459" t="s">
        <v>3373</v>
      </c>
      <c r="B1459" s="4" t="str">
        <f>all_raw_csv!A1460</f>
        <v>CastHour</v>
      </c>
    </row>
    <row r="1460" spans="1:2" x14ac:dyDescent="0.15">
      <c r="A1460" t="s">
        <v>3321</v>
      </c>
      <c r="B1460" s="4" t="str">
        <f>all_raw_csv!A1461</f>
        <v>CastHour</v>
      </c>
    </row>
    <row r="1461" spans="1:2" x14ac:dyDescent="0.15">
      <c r="A1461" t="s">
        <v>3374</v>
      </c>
      <c r="B1461" s="4" t="str">
        <f>all_raw_csv!A1462</f>
        <v>CastHour</v>
      </c>
    </row>
    <row r="1462" spans="1:2" x14ac:dyDescent="0.15">
      <c r="A1462" t="s">
        <v>3322</v>
      </c>
      <c r="B1462" s="4" t="str">
        <f>all_raw_csv!A1463</f>
        <v>CastHour</v>
      </c>
    </row>
    <row r="1463" spans="1:2" x14ac:dyDescent="0.15">
      <c r="A1463" t="s">
        <v>3324</v>
      </c>
      <c r="B1463" s="4" t="str">
        <f>all_raw_csv!A1464</f>
        <v>CastHour</v>
      </c>
    </row>
    <row r="1464" spans="1:2" x14ac:dyDescent="0.15">
      <c r="A1464" t="s">
        <v>3325</v>
      </c>
      <c r="B1464" s="4" t="str">
        <f>all_raw_csv!A1465</f>
        <v>CastHour</v>
      </c>
    </row>
    <row r="1465" spans="1:2" x14ac:dyDescent="0.15">
      <c r="A1465" t="s">
        <v>3326</v>
      </c>
      <c r="B1465" s="4" t="str">
        <f>all_raw_csv!A1466</f>
        <v>CastHour</v>
      </c>
    </row>
    <row r="1466" spans="1:2" x14ac:dyDescent="0.15">
      <c r="A1466" t="s">
        <v>3329</v>
      </c>
      <c r="B1466" s="4" t="str">
        <f>all_raw_csv!A1467</f>
        <v>CastHour</v>
      </c>
    </row>
    <row r="1467" spans="1:2" x14ac:dyDescent="0.15">
      <c r="A1467" t="s">
        <v>3330</v>
      </c>
      <c r="B1467" s="4" t="str">
        <f>all_raw_csv!A1468</f>
        <v>CastHour</v>
      </c>
    </row>
    <row r="1468" spans="1:2" x14ac:dyDescent="0.15">
      <c r="A1468" t="s">
        <v>3333</v>
      </c>
      <c r="B1468" s="4" t="str">
        <f>all_raw_csv!A1469</f>
        <v>CastHour</v>
      </c>
    </row>
    <row r="1469" spans="1:2" x14ac:dyDescent="0.15">
      <c r="A1469" t="s">
        <v>3376</v>
      </c>
      <c r="B1469" s="4" t="str">
        <f>all_raw_csv!A1470</f>
        <v>CastHour</v>
      </c>
    </row>
    <row r="1470" spans="1:2" x14ac:dyDescent="0.15">
      <c r="A1470" t="s">
        <v>3335</v>
      </c>
      <c r="B1470" s="4" t="str">
        <f>all_raw_csv!A1471</f>
        <v>CastHour</v>
      </c>
    </row>
    <row r="1471" spans="1:2" x14ac:dyDescent="0.15">
      <c r="A1471" t="s">
        <v>3336</v>
      </c>
      <c r="B1471" s="4" t="str">
        <f>all_raw_csv!A1472</f>
        <v>CastHour</v>
      </c>
    </row>
    <row r="1472" spans="1:2" x14ac:dyDescent="0.15">
      <c r="A1472" t="s">
        <v>3337</v>
      </c>
      <c r="B1472" s="4" t="str">
        <f>all_raw_csv!A1473</f>
        <v>CastHour</v>
      </c>
    </row>
    <row r="1473" spans="1:2" x14ac:dyDescent="0.15">
      <c r="A1473" t="s">
        <v>3338</v>
      </c>
      <c r="B1473" s="4" t="str">
        <f>all_raw_csv!A1474</f>
        <v>CastHour</v>
      </c>
    </row>
    <row r="1474" spans="1:2" x14ac:dyDescent="0.15">
      <c r="A1474" t="s">
        <v>3340</v>
      </c>
      <c r="B1474" s="4" t="str">
        <f>all_raw_csv!A1475</f>
        <v>CastHour</v>
      </c>
    </row>
    <row r="1475" spans="1:2" x14ac:dyDescent="0.15">
      <c r="A1475" t="s">
        <v>3341</v>
      </c>
      <c r="B1475" s="4" t="str">
        <f>all_raw_csv!A1476</f>
        <v>CastHour</v>
      </c>
    </row>
    <row r="1476" spans="1:2" x14ac:dyDescent="0.15">
      <c r="A1476" t="s">
        <v>3343</v>
      </c>
      <c r="B1476" s="4" t="str">
        <f>all_raw_csv!A1477</f>
        <v>CastHour</v>
      </c>
    </row>
    <row r="1477" spans="1:2" x14ac:dyDescent="0.15">
      <c r="A1477" t="s">
        <v>3344</v>
      </c>
      <c r="B1477" s="4" t="str">
        <f>all_raw_csv!A1478</f>
        <v>CastHour</v>
      </c>
    </row>
    <row r="1478" spans="1:2" x14ac:dyDescent="0.15">
      <c r="A1478" t="s">
        <v>3375</v>
      </c>
      <c r="B1478" s="4" t="str">
        <f>all_raw_csv!A1479</f>
        <v>CastHour</v>
      </c>
    </row>
    <row r="1479" spans="1:2" x14ac:dyDescent="0.15">
      <c r="A1479" t="s">
        <v>3345</v>
      </c>
      <c r="B1479" s="4" t="str">
        <f>all_raw_csv!A1480</f>
        <v>CastHour</v>
      </c>
    </row>
    <row r="1480" spans="1:2" x14ac:dyDescent="0.15">
      <c r="A1480" t="s">
        <v>3347</v>
      </c>
      <c r="B1480" s="4" t="str">
        <f>all_raw_csv!A1481</f>
        <v>CastHour</v>
      </c>
    </row>
    <row r="1481" spans="1:2" x14ac:dyDescent="0.15">
      <c r="A1481" t="s">
        <v>3348</v>
      </c>
      <c r="B1481" s="4" t="str">
        <f>all_raw_csv!A1482</f>
        <v>CastHour</v>
      </c>
    </row>
    <row r="1482" spans="1:2" x14ac:dyDescent="0.15">
      <c r="A1482" t="s">
        <v>3349</v>
      </c>
      <c r="B1482" s="4" t="str">
        <f>all_raw_csv!A1483</f>
        <v>CastHour</v>
      </c>
    </row>
    <row r="1483" spans="1:2" x14ac:dyDescent="0.15">
      <c r="A1483" t="s">
        <v>3351</v>
      </c>
      <c r="B1483" s="4" t="str">
        <f>all_raw_csv!A1484</f>
        <v>CastHour</v>
      </c>
    </row>
    <row r="1484" spans="1:2" x14ac:dyDescent="0.15">
      <c r="A1484" t="s">
        <v>3352</v>
      </c>
      <c r="B1484" s="4" t="str">
        <f>all_raw_csv!A1485</f>
        <v>CastHour</v>
      </c>
    </row>
    <row r="1485" spans="1:2" x14ac:dyDescent="0.15">
      <c r="A1485" t="s">
        <v>3371</v>
      </c>
      <c r="B1485" s="4" t="str">
        <f>all_raw_csv!A1486</f>
        <v>CastHour</v>
      </c>
    </row>
    <row r="1486" spans="1:2" x14ac:dyDescent="0.15">
      <c r="A1486" t="s">
        <v>3368</v>
      </c>
      <c r="B1486" s="4" t="str">
        <f>all_raw_csv!A1487</f>
        <v>CastHour</v>
      </c>
    </row>
    <row r="1487" spans="1:2" x14ac:dyDescent="0.15">
      <c r="A1487" t="s">
        <v>3362</v>
      </c>
      <c r="B1487" s="4" t="str">
        <f>all_raw_csv!A1488</f>
        <v>CastHour</v>
      </c>
    </row>
    <row r="1488" spans="1:2" x14ac:dyDescent="0.15">
      <c r="A1488" t="s">
        <v>3365</v>
      </c>
      <c r="B1488" s="4" t="str">
        <f>all_raw_csv!A1489</f>
        <v>CastHour</v>
      </c>
    </row>
    <row r="1489" spans="1:2" x14ac:dyDescent="0.15">
      <c r="A1489" t="s">
        <v>3367</v>
      </c>
      <c r="B1489" s="4" t="str">
        <f>all_raw_csv!A1490</f>
        <v>CastHour</v>
      </c>
    </row>
    <row r="1490" spans="1:2" x14ac:dyDescent="0.15">
      <c r="A1490" t="s">
        <v>3355</v>
      </c>
      <c r="B1490" s="4" t="str">
        <f>all_raw_csv!A1491</f>
        <v>CastHour</v>
      </c>
    </row>
    <row r="1491" spans="1:2" x14ac:dyDescent="0.15">
      <c r="A1491" t="s">
        <v>3357</v>
      </c>
      <c r="B1491" s="4" t="str">
        <f>all_raw_csv!A1492</f>
        <v>CastHour</v>
      </c>
    </row>
    <row r="1492" spans="1:2" x14ac:dyDescent="0.15">
      <c r="A1492" t="s">
        <v>3361</v>
      </c>
      <c r="B1492" s="4" t="str">
        <f>all_raw_csv!A1493</f>
        <v>CastHour</v>
      </c>
    </row>
    <row r="1493" spans="1:2" x14ac:dyDescent="0.15">
      <c r="A1493" t="s">
        <v>3359</v>
      </c>
      <c r="B1493" s="4" t="str">
        <f>all_raw_csv!A1494</f>
        <v>CastHour</v>
      </c>
    </row>
    <row r="1494" spans="1:2" x14ac:dyDescent="0.15">
      <c r="A1494" t="s">
        <v>3370</v>
      </c>
      <c r="B1494" s="4" t="str">
        <f>all_raw_csv!A1495</f>
        <v>CastHour</v>
      </c>
    </row>
    <row r="1495" spans="1:2" x14ac:dyDescent="0.15">
      <c r="A1495" t="s">
        <v>3363</v>
      </c>
      <c r="B1495" s="4" t="str">
        <f>all_raw_csv!A1496</f>
        <v>CastHour</v>
      </c>
    </row>
    <row r="1496" spans="1:2" x14ac:dyDescent="0.15">
      <c r="A1496" s="2">
        <f>bist_raw_csv!B1640</f>
        <v>0</v>
      </c>
      <c r="B1496" s="4">
        <f>all_raw_csv!A1497</f>
        <v>0</v>
      </c>
    </row>
    <row r="1497" spans="1:2" x14ac:dyDescent="0.15">
      <c r="A1497" s="2">
        <f>bist_raw_csv!B1641</f>
        <v>0</v>
      </c>
      <c r="B1497" s="4">
        <f>all_raw_csv!A1498</f>
        <v>0</v>
      </c>
    </row>
    <row r="1498" spans="1:2" x14ac:dyDescent="0.15">
      <c r="A1498" s="2">
        <f>bist_raw_csv!B1642</f>
        <v>0</v>
      </c>
      <c r="B1498" s="4">
        <f>all_raw_csv!A1499</f>
        <v>0</v>
      </c>
    </row>
    <row r="1499" spans="1:2" x14ac:dyDescent="0.15">
      <c r="A1499" s="2">
        <f>bist_raw_csv!B1643</f>
        <v>0</v>
      </c>
      <c r="B1499" s="4">
        <f>all_raw_csv!A1500</f>
        <v>0</v>
      </c>
    </row>
    <row r="1500" spans="1:2" x14ac:dyDescent="0.15">
      <c r="A1500" s="2">
        <f>bist_raw_csv!B1644</f>
        <v>0</v>
      </c>
      <c r="B1500" s="4">
        <f>all_raw_csv!A1501</f>
        <v>0</v>
      </c>
    </row>
    <row r="1501" spans="1:2" x14ac:dyDescent="0.15">
      <c r="A1501" s="2">
        <f>bist_raw_csv!B1645</f>
        <v>0</v>
      </c>
      <c r="B1501" s="4">
        <f>all_raw_csv!A1502</f>
        <v>0</v>
      </c>
    </row>
    <row r="1502" spans="1:2" x14ac:dyDescent="0.15">
      <c r="A1502" s="2">
        <f>bist_raw_csv!B1646</f>
        <v>0</v>
      </c>
      <c r="B1502" s="4">
        <f>all_raw_csv!A1503</f>
        <v>0</v>
      </c>
    </row>
    <row r="1503" spans="1:2" x14ac:dyDescent="0.15">
      <c r="A1503" s="2">
        <f>bist_raw_csv!B1647</f>
        <v>0</v>
      </c>
      <c r="B1503" s="4">
        <f>all_raw_csv!A1504</f>
        <v>0</v>
      </c>
    </row>
    <row r="1504" spans="1:2" x14ac:dyDescent="0.15">
      <c r="A1504" s="2">
        <f>bist_raw_csv!B1648</f>
        <v>0</v>
      </c>
      <c r="B1504" s="4">
        <f>all_raw_csv!A1505</f>
        <v>0</v>
      </c>
    </row>
    <row r="1505" spans="1:2" x14ac:dyDescent="0.15">
      <c r="A1505" s="2">
        <f>bist_raw_csv!B1649</f>
        <v>0</v>
      </c>
      <c r="B1505" s="4">
        <f>all_raw_csv!A1506</f>
        <v>0</v>
      </c>
    </row>
    <row r="1506" spans="1:2" x14ac:dyDescent="0.15">
      <c r="A1506" s="2">
        <f>bist_raw_csv!B1650</f>
        <v>0</v>
      </c>
      <c r="B1506" s="4">
        <f>all_raw_csv!A1507</f>
        <v>0</v>
      </c>
    </row>
    <row r="1507" spans="1:2" x14ac:dyDescent="0.15">
      <c r="A1507" s="2">
        <f>bist_raw_csv!B1651</f>
        <v>0</v>
      </c>
      <c r="B1507" s="4">
        <f>all_raw_csv!A1508</f>
        <v>0</v>
      </c>
    </row>
    <row r="1508" spans="1:2" x14ac:dyDescent="0.15">
      <c r="A1508" s="2">
        <f>bist_raw_csv!B1652</f>
        <v>0</v>
      </c>
      <c r="B1508" s="4">
        <f>all_raw_csv!A1509</f>
        <v>0</v>
      </c>
    </row>
    <row r="1509" spans="1:2" x14ac:dyDescent="0.15">
      <c r="A1509" s="2">
        <f>bist_raw_csv!B1653</f>
        <v>0</v>
      </c>
      <c r="B1509" s="4">
        <f>all_raw_csv!A1510</f>
        <v>0</v>
      </c>
    </row>
    <row r="1510" spans="1:2" x14ac:dyDescent="0.15">
      <c r="A1510" s="2">
        <f>bist_raw_csv!B1654</f>
        <v>0</v>
      </c>
      <c r="B1510" s="4">
        <f>all_raw_csv!A1511</f>
        <v>0</v>
      </c>
    </row>
    <row r="1511" spans="1:2" x14ac:dyDescent="0.15">
      <c r="A1511" s="2">
        <f>bist_raw_csv!B1655</f>
        <v>0</v>
      </c>
      <c r="B1511" s="4">
        <f>all_raw_csv!A1512</f>
        <v>0</v>
      </c>
    </row>
    <row r="1512" spans="1:2" x14ac:dyDescent="0.15">
      <c r="A1512" s="2">
        <f>bist_raw_csv!B1656</f>
        <v>0</v>
      </c>
      <c r="B1512" s="4">
        <f>all_raw_csv!A1513</f>
        <v>0</v>
      </c>
    </row>
    <row r="1513" spans="1:2" x14ac:dyDescent="0.15">
      <c r="A1513" s="2">
        <f>bist_raw_csv!B1657</f>
        <v>0</v>
      </c>
      <c r="B1513" s="4">
        <f>all_raw_csv!A1514</f>
        <v>0</v>
      </c>
    </row>
    <row r="1514" spans="1:2" x14ac:dyDescent="0.15">
      <c r="A1514" s="2">
        <f>bist_raw_csv!B1658</f>
        <v>0</v>
      </c>
      <c r="B1514" s="4">
        <f>all_raw_csv!A1515</f>
        <v>0</v>
      </c>
    </row>
    <row r="1515" spans="1:2" x14ac:dyDescent="0.15">
      <c r="A1515" s="2">
        <f>bist_raw_csv!B1659</f>
        <v>0</v>
      </c>
      <c r="B1515" s="4">
        <f>all_raw_csv!A1516</f>
        <v>0</v>
      </c>
    </row>
    <row r="1516" spans="1:2" x14ac:dyDescent="0.15">
      <c r="A1516" s="2">
        <f>bist_raw_csv!B1660</f>
        <v>0</v>
      </c>
      <c r="B1516" s="4">
        <f>all_raw_csv!A1517</f>
        <v>0</v>
      </c>
    </row>
    <row r="1517" spans="1:2" x14ac:dyDescent="0.15">
      <c r="A1517" s="2">
        <f>bist_raw_csv!B1661</f>
        <v>0</v>
      </c>
      <c r="B1517" s="4">
        <f>all_raw_csv!A1518</f>
        <v>0</v>
      </c>
    </row>
    <row r="1518" spans="1:2" x14ac:dyDescent="0.15">
      <c r="A1518" s="2">
        <f>bist_raw_csv!B1662</f>
        <v>0</v>
      </c>
      <c r="B1518" s="4">
        <f>all_raw_csv!A1519</f>
        <v>0</v>
      </c>
    </row>
    <row r="1519" spans="1:2" x14ac:dyDescent="0.15">
      <c r="A1519" s="2">
        <f>bist_raw_csv!B1663</f>
        <v>0</v>
      </c>
      <c r="B1519" s="4">
        <f>all_raw_csv!A1520</f>
        <v>0</v>
      </c>
    </row>
    <row r="1520" spans="1:2" x14ac:dyDescent="0.15">
      <c r="A1520" s="2">
        <f>bist_raw_csv!B1664</f>
        <v>0</v>
      </c>
      <c r="B1520" s="4">
        <f>all_raw_csv!A1521</f>
        <v>0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71"/>
  <sheetViews>
    <sheetView tabSelected="1" topLeftCell="A7417" workbookViewId="0">
      <selection activeCell="F7486" sqref="F7486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IFERROR(VLOOKUP(B2,all_raw_csv!$B$2:$AO$2141,2,FALSE),"-")</f>
        <v>TECHNO</v>
      </c>
      <c r="D2" t="str">
        <f>IFERROR(VLOOKUP($B2,all_raw_csv!$B$2:$AO$2141,3,FALSE),"-")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IFERROR(IF(VLOOKUP($B2,all_raw_csv!$B$1:$AO$2075,5+($G2-1)*7,FALSE)=0,-1,VLOOKUP($B2,all_raw_csv!$B$1:$AO$2075,5+($G2-1)*7,FALSE)),"-")</f>
        <v>-1</v>
      </c>
      <c r="I2">
        <f>IFERROR(IF(VLOOKUP($B2,new_notes_bemaniwiki!$A$1:$J$1929,1+$G2,FALSE)="-",-1,VLOOKUP($B2,new_notes_bemaniwiki!$A$1:$J$1929,1+$G2,FALSE)),"🙇")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IFERROR(VLOOKUP(B3,all_raw_csv!$B$2:$AO$2141,2,FALSE),"-")</f>
        <v>TECHNO</v>
      </c>
      <c r="D3" t="str">
        <f>IFERROR(VLOOKUP($B3,all_raw_csv!$B$2:$AO$2141,3,FALSE),"-")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IFERROR(IF(VLOOKUP($B3,all_raw_csv!$B$1:$AO$2075,5+($G3-1)*7,FALSE)=0,-1,VLOOKUP($B3,all_raw_csv!$B$1:$AO$2075,5+($G3-1)*7,FALSE)),"-")</f>
        <v>3</v>
      </c>
      <c r="I3">
        <f>IFERROR(IF(VLOOKUP($B3,new_notes_bemaniwiki!$A$1:$J$1929,1+$G3,FALSE)="-",-1,VLOOKUP($B3,new_notes_bemaniwiki!$A$1:$J$1929,1+$G3,FALSE)),"🙇")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IFERROR(VLOOKUP(B4,all_raw_csv!$B$2:$AO$2141,2,FALSE),"-")</f>
        <v>TECHNO</v>
      </c>
      <c r="D4" t="str">
        <f>IFERROR(VLOOKUP($B4,all_raw_csv!$B$2:$AO$2141,3,FALSE),"-")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IFERROR(IF(VLOOKUP($B4,all_raw_csv!$B$1:$AO$2075,5+($G4-1)*7,FALSE)=0,-1,VLOOKUP($B4,all_raw_csv!$B$1:$AO$2075,5+($G4-1)*7,FALSE)),"-")</f>
        <v>4</v>
      </c>
      <c r="I4">
        <f>IFERROR(IF(VLOOKUP($B4,new_notes_bemaniwiki!$A$1:$J$1929,1+$G4,FALSE)="-",-1,VLOOKUP($B4,new_notes_bemaniwiki!$A$1:$J$1929,1+$G4,FALSE)),"🙇")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IFERROR(VLOOKUP(B5,all_raw_csv!$B$2:$AO$2141,2,FALSE),"-")</f>
        <v>TECHNO</v>
      </c>
      <c r="D5" t="str">
        <f>IFERROR(VLOOKUP($B5,all_raw_csv!$B$2:$AO$2141,3,FALSE),"-")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IFERROR(IF(VLOOKUP($B5,all_raw_csv!$B$1:$AO$2075,5+($G5-1)*7,FALSE)=0,-1,VLOOKUP($B5,all_raw_csv!$B$1:$AO$2075,5+($G5-1)*7,FALSE)),"-")</f>
        <v>5</v>
      </c>
      <c r="I5">
        <f>IFERROR(IF(VLOOKUP($B5,new_notes_bemaniwiki!$A$1:$J$1929,1+$G5,FALSE)="-",-1,VLOOKUP($B5,new_notes_bemaniwiki!$A$1:$J$1929,1+$G5,FALSE)),"🙇")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IFERROR(VLOOKUP(B6,all_raw_csv!$B$2:$AO$2141,2,FALSE),"-")</f>
        <v>TECHNO</v>
      </c>
      <c r="D6" t="str">
        <f>IFERROR(VLOOKUP($B6,all_raw_csv!$B$2:$AO$2141,3,FALSE),"-")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IFERROR(IF(VLOOKUP($B6,all_raw_csv!$B$1:$AO$2075,5+($G6-1)*7,FALSE)=0,-1,VLOOKUP($B6,all_raw_csv!$B$1:$AO$2075,5+($G6-1)*7,FALSE)),"-")</f>
        <v>-1</v>
      </c>
      <c r="I6">
        <f>IFERROR(IF(VLOOKUP($B6,new_notes_bemaniwiki!$A$1:$J$1929,1+$G6,FALSE)="-",-1,VLOOKUP($B6,new_notes_bemaniwiki!$A$1:$J$1929,1+$G6,FALSE)),"🙇")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IFERROR(VLOOKUP(B7,all_raw_csv!$B$2:$AO$2141,2,FALSE),"-")</f>
        <v>PIANO AMBIENT</v>
      </c>
      <c r="D7" t="str">
        <f>IFERROR(VLOOKUP($B7,all_raw_csv!$B$2:$AO$2141,3,FALSE),"-")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IFERROR(IF(VLOOKUP($B7,all_raw_csv!$B$1:$AO$2075,5+($G7-1)*7,FALSE)=0,-1,VLOOKUP($B7,all_raw_csv!$B$1:$AO$2075,5+($G7-1)*7,FALSE)),"-")</f>
        <v>-1</v>
      </c>
      <c r="I7">
        <f>IFERROR(IF(VLOOKUP($B7,new_notes_bemaniwiki!$A$1:$J$1929,1+$G7,FALSE)="-",-1,VLOOKUP($B7,new_notes_bemaniwiki!$A$1:$J$1929,1+$G7,FALSE)),"🙇")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IFERROR(VLOOKUP(B8,all_raw_csv!$B$2:$AO$2141,2,FALSE),"-")</f>
        <v>PIANO AMBIENT</v>
      </c>
      <c r="D8" t="str">
        <f>IFERROR(VLOOKUP($B8,all_raw_csv!$B$2:$AO$2141,3,FALSE),"-")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IFERROR(IF(VLOOKUP($B8,all_raw_csv!$B$1:$AO$2075,5+($G8-1)*7,FALSE)=0,-1,VLOOKUP($B8,all_raw_csv!$B$1:$AO$2075,5+($G8-1)*7,FALSE)),"-")</f>
        <v>2</v>
      </c>
      <c r="I8">
        <f>IFERROR(IF(VLOOKUP($B8,new_notes_bemaniwiki!$A$1:$J$1929,1+$G8,FALSE)="-",-1,VLOOKUP($B8,new_notes_bemaniwiki!$A$1:$J$1929,1+$G8,FALSE)),"🙇")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IFERROR(VLOOKUP(B9,all_raw_csv!$B$2:$AO$2141,2,FALSE),"-")</f>
        <v>PIANO AMBIENT</v>
      </c>
      <c r="D9" t="str">
        <f>IFERROR(VLOOKUP($B9,all_raw_csv!$B$2:$AO$2141,3,FALSE),"-")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IFERROR(IF(VLOOKUP($B9,all_raw_csv!$B$1:$AO$2075,5+($G9-1)*7,FALSE)=0,-1,VLOOKUP($B9,all_raw_csv!$B$1:$AO$2075,5+($G9-1)*7,FALSE)),"-")</f>
        <v>6</v>
      </c>
      <c r="I9">
        <f>IFERROR(IF(VLOOKUP($B9,new_notes_bemaniwiki!$A$1:$J$1929,1+$G9,FALSE)="-",-1,VLOOKUP($B9,new_notes_bemaniwiki!$A$1:$J$1929,1+$G9,FALSE)),"🙇")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IFERROR(VLOOKUP(B10,all_raw_csv!$B$2:$AO$2141,2,FALSE),"-")</f>
        <v>PIANO AMBIENT</v>
      </c>
      <c r="D10" t="str">
        <f>IFERROR(VLOOKUP($B10,all_raw_csv!$B$2:$AO$2141,3,FALSE),"-")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IFERROR(IF(VLOOKUP($B10,all_raw_csv!$B$1:$AO$2075,5+($G10-1)*7,FALSE)=0,-1,VLOOKUP($B10,all_raw_csv!$B$1:$AO$2075,5+($G10-1)*7,FALSE)),"-")</f>
        <v>10</v>
      </c>
      <c r="I10">
        <f>IFERROR(IF(VLOOKUP($B10,new_notes_bemaniwiki!$A$1:$J$1929,1+$G10,FALSE)="-",-1,VLOOKUP($B10,new_notes_bemaniwiki!$A$1:$J$1929,1+$G10,FALSE)),"🙇")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IFERROR(VLOOKUP(B11,all_raw_csv!$B$2:$AO$2141,2,FALSE),"-")</f>
        <v>PIANO AMBIENT</v>
      </c>
      <c r="D11" t="str">
        <f>IFERROR(VLOOKUP($B11,all_raw_csv!$B$2:$AO$2141,3,FALSE),"-")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IFERROR(IF(VLOOKUP($B11,all_raw_csv!$B$1:$AO$2075,5+($G11-1)*7,FALSE)=0,-1,VLOOKUP($B11,all_raw_csv!$B$1:$AO$2075,5+($G11-1)*7,FALSE)),"-")</f>
        <v>-1</v>
      </c>
      <c r="I11">
        <f>IFERROR(IF(VLOOKUP($B11,new_notes_bemaniwiki!$A$1:$J$1929,1+$G11,FALSE)="-",-1,VLOOKUP($B11,new_notes_bemaniwiki!$A$1:$J$1929,1+$G11,FALSE)),"🙇")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IFERROR(VLOOKUP(B12,all_raw_csv!$B$2:$AO$2141,2,FALSE),"-")</f>
        <v>DANCE POP</v>
      </c>
      <c r="D12" t="str">
        <f>IFERROR(VLOOKUP($B12,all_raw_csv!$B$2:$AO$2141,3,FALSE),"-")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IFERROR(IF(VLOOKUP($B12,all_raw_csv!$B$1:$AO$2075,5+($G12-1)*7,FALSE)=0,-1,VLOOKUP($B12,all_raw_csv!$B$1:$AO$2075,5+($G12-1)*7,FALSE)),"-")</f>
        <v>-1</v>
      </c>
      <c r="I12">
        <f>IFERROR(IF(VLOOKUP($B12,new_notes_bemaniwiki!$A$1:$J$1929,1+$G12,FALSE)="-",-1,VLOOKUP($B12,new_notes_bemaniwiki!$A$1:$J$1929,1+$G12,FALSE)),"🙇")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IFERROR(VLOOKUP(B13,all_raw_csv!$B$2:$AO$2141,2,FALSE),"-")</f>
        <v>DANCE POP</v>
      </c>
      <c r="D13" t="str">
        <f>IFERROR(VLOOKUP($B13,all_raw_csv!$B$2:$AO$2141,3,FALSE),"-")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IFERROR(IF(VLOOKUP($B13,all_raw_csv!$B$1:$AO$2075,5+($G13-1)*7,FALSE)=0,-1,VLOOKUP($B13,all_raw_csv!$B$1:$AO$2075,5+($G13-1)*7,FALSE)),"-")</f>
        <v>4</v>
      </c>
      <c r="I13">
        <f>IFERROR(IF(VLOOKUP($B13,new_notes_bemaniwiki!$A$1:$J$1929,1+$G13,FALSE)="-",-1,VLOOKUP($B13,new_notes_bemaniwiki!$A$1:$J$1929,1+$G13,FALSE)),"🙇")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IFERROR(VLOOKUP(B14,all_raw_csv!$B$2:$AO$2141,2,FALSE),"-")</f>
        <v>DANCE POP</v>
      </c>
      <c r="D14" t="str">
        <f>IFERROR(VLOOKUP($B14,all_raw_csv!$B$2:$AO$2141,3,FALSE),"-")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IFERROR(IF(VLOOKUP($B14,all_raw_csv!$B$1:$AO$2075,5+($G14-1)*7,FALSE)=0,-1,VLOOKUP($B14,all_raw_csv!$B$1:$AO$2075,5+($G14-1)*7,FALSE)),"-")</f>
        <v>4</v>
      </c>
      <c r="I14">
        <f>IFERROR(IF(VLOOKUP($B14,new_notes_bemaniwiki!$A$1:$J$1929,1+$G14,FALSE)="-",-1,VLOOKUP($B14,new_notes_bemaniwiki!$A$1:$J$1929,1+$G14,FALSE)),"🙇")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IFERROR(VLOOKUP(B15,all_raw_csv!$B$2:$AO$2141,2,FALSE),"-")</f>
        <v>DANCE POP</v>
      </c>
      <c r="D15" t="str">
        <f>IFERROR(VLOOKUP($B15,all_raw_csv!$B$2:$AO$2141,3,FALSE),"-")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IFERROR(IF(VLOOKUP($B15,all_raw_csv!$B$1:$AO$2075,5+($G15-1)*7,FALSE)=0,-1,VLOOKUP($B15,all_raw_csv!$B$1:$AO$2075,5+($G15-1)*7,FALSE)),"-")</f>
        <v>5</v>
      </c>
      <c r="I15">
        <f>IFERROR(IF(VLOOKUP($B15,new_notes_bemaniwiki!$A$1:$J$1929,1+$G15,FALSE)="-",-1,VLOOKUP($B15,new_notes_bemaniwiki!$A$1:$J$1929,1+$G15,FALSE)),"🙇")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IFERROR(VLOOKUP(B16,all_raw_csv!$B$2:$AO$2141,2,FALSE),"-")</f>
        <v>DANCE POP</v>
      </c>
      <c r="D16" t="str">
        <f>IFERROR(VLOOKUP($B16,all_raw_csv!$B$2:$AO$2141,3,FALSE),"-")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IFERROR(IF(VLOOKUP($B16,all_raw_csv!$B$1:$AO$2075,5+($G16-1)*7,FALSE)=0,-1,VLOOKUP($B16,all_raw_csv!$B$1:$AO$2075,5+($G16-1)*7,FALSE)),"-")</f>
        <v>-1</v>
      </c>
      <c r="I16">
        <f>IFERROR(IF(VLOOKUP($B16,new_notes_bemaniwiki!$A$1:$J$1929,1+$G16,FALSE)="-",-1,VLOOKUP($B16,new_notes_bemaniwiki!$A$1:$J$1929,1+$G16,FALSE)),"🙇")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IFERROR(VLOOKUP(B17,all_raw_csv!$B$2:$AO$2141,2,FALSE),"-")</f>
        <v>DANCE POP</v>
      </c>
      <c r="D17" t="str">
        <f>IFERROR(VLOOKUP($B17,all_raw_csv!$B$2:$AO$2141,3,FALSE),"-")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IFERROR(IF(VLOOKUP($B17,all_raw_csv!$B$1:$AO$2075,5+($G17-1)*7,FALSE)=0,-1,VLOOKUP($B17,all_raw_csv!$B$1:$AO$2075,5+($G17-1)*7,FALSE)),"-")</f>
        <v>-1</v>
      </c>
      <c r="I17">
        <f>IFERROR(IF(VLOOKUP($B17,new_notes_bemaniwiki!$A$1:$J$1929,1+$G17,FALSE)="-",-1,VLOOKUP($B17,new_notes_bemaniwiki!$A$1:$J$1929,1+$G17,FALSE)),"🙇")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IFERROR(VLOOKUP(B18,all_raw_csv!$B$2:$AO$2141,2,FALSE),"-")</f>
        <v>DANCE POP</v>
      </c>
      <c r="D18" t="str">
        <f>IFERROR(VLOOKUP($B18,all_raw_csv!$B$2:$AO$2141,3,FALSE),"-")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IFERROR(IF(VLOOKUP($B18,all_raw_csv!$B$1:$AO$2075,5+($G18-1)*7,FALSE)=0,-1,VLOOKUP($B18,all_raw_csv!$B$1:$AO$2075,5+($G18-1)*7,FALSE)),"-")</f>
        <v>2</v>
      </c>
      <c r="I18">
        <f>IFERROR(IF(VLOOKUP($B18,new_notes_bemaniwiki!$A$1:$J$1929,1+$G18,FALSE)="-",-1,VLOOKUP($B18,new_notes_bemaniwiki!$A$1:$J$1929,1+$G18,FALSE)),"🙇")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IFERROR(VLOOKUP(B19,all_raw_csv!$B$2:$AO$2141,2,FALSE),"-")</f>
        <v>DANCE POP</v>
      </c>
      <c r="D19" t="str">
        <f>IFERROR(VLOOKUP($B19,all_raw_csv!$B$2:$AO$2141,3,FALSE),"-")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IFERROR(IF(VLOOKUP($B19,all_raw_csv!$B$1:$AO$2075,5+($G19-1)*7,FALSE)=0,-1,VLOOKUP($B19,all_raw_csv!$B$1:$AO$2075,5+($G19-1)*7,FALSE)),"-")</f>
        <v>3</v>
      </c>
      <c r="I19">
        <f>IFERROR(IF(VLOOKUP($B19,new_notes_bemaniwiki!$A$1:$J$1929,1+$G19,FALSE)="-",-1,VLOOKUP($B19,new_notes_bemaniwiki!$A$1:$J$1929,1+$G19,FALSE)),"🙇")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IFERROR(VLOOKUP(B20,all_raw_csv!$B$2:$AO$2141,2,FALSE),"-")</f>
        <v>DANCE POP</v>
      </c>
      <c r="D20" t="str">
        <f>IFERROR(VLOOKUP($B20,all_raw_csv!$B$2:$AO$2141,3,FALSE),"-")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IFERROR(IF(VLOOKUP($B20,all_raw_csv!$B$1:$AO$2075,5+($G20-1)*7,FALSE)=0,-1,VLOOKUP($B20,all_raw_csv!$B$1:$AO$2075,5+($G20-1)*7,FALSE)),"-")</f>
        <v>4</v>
      </c>
      <c r="I20">
        <f>IFERROR(IF(VLOOKUP($B20,new_notes_bemaniwiki!$A$1:$J$1929,1+$G20,FALSE)="-",-1,VLOOKUP($B20,new_notes_bemaniwiki!$A$1:$J$1929,1+$G20,FALSE)),"🙇")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IFERROR(VLOOKUP(B21,all_raw_csv!$B$2:$AO$2141,2,FALSE),"-")</f>
        <v>DANCE POP</v>
      </c>
      <c r="D21" t="str">
        <f>IFERROR(VLOOKUP($B21,all_raw_csv!$B$2:$AO$2141,3,FALSE),"-")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IFERROR(IF(VLOOKUP($B21,all_raw_csv!$B$1:$AO$2075,5+($G21-1)*7,FALSE)=0,-1,VLOOKUP($B21,all_raw_csv!$B$1:$AO$2075,5+($G21-1)*7,FALSE)),"-")</f>
        <v>-1</v>
      </c>
      <c r="I21">
        <f>IFERROR(IF(VLOOKUP($B21,new_notes_bemaniwiki!$A$1:$J$1929,1+$G21,FALSE)="-",-1,VLOOKUP($B21,new_notes_bemaniwiki!$A$1:$J$1929,1+$G21,FALSE)),"🙇")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IFERROR(VLOOKUP(B22,all_raw_csv!$B$2:$AO$2141,2,FALSE),"-")</f>
        <v>BIG BEAT</v>
      </c>
      <c r="D22" t="str">
        <f>IFERROR(VLOOKUP($B22,all_raw_csv!$B$2:$AO$2141,3,FALSE),"-")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IFERROR(IF(VLOOKUP($B22,all_raw_csv!$B$1:$AO$2075,5+($G22-1)*7,FALSE)=0,-1,VLOOKUP($B22,all_raw_csv!$B$1:$AO$2075,5+($G22-1)*7,FALSE)),"-")</f>
        <v>-1</v>
      </c>
      <c r="I22">
        <f>IFERROR(IF(VLOOKUP($B22,new_notes_bemaniwiki!$A$1:$J$1929,1+$G22,FALSE)="-",-1,VLOOKUP($B22,new_notes_bemaniwiki!$A$1:$J$1929,1+$G22,FALSE)),"🙇")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IFERROR(VLOOKUP(B23,all_raw_csv!$B$2:$AO$2141,2,FALSE),"-")</f>
        <v>BIG BEAT</v>
      </c>
      <c r="D23" t="str">
        <f>IFERROR(VLOOKUP($B23,all_raw_csv!$B$2:$AO$2141,3,FALSE),"-")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IFERROR(IF(VLOOKUP($B23,all_raw_csv!$B$1:$AO$2075,5+($G23-1)*7,FALSE)=0,-1,VLOOKUP($B23,all_raw_csv!$B$1:$AO$2075,5+($G23-1)*7,FALSE)),"-")</f>
        <v>2</v>
      </c>
      <c r="I23">
        <f>IFERROR(IF(VLOOKUP($B23,new_notes_bemaniwiki!$A$1:$J$1929,1+$G23,FALSE)="-",-1,VLOOKUP($B23,new_notes_bemaniwiki!$A$1:$J$1929,1+$G23,FALSE)),"🙇")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IFERROR(VLOOKUP(B24,all_raw_csv!$B$2:$AO$2141,2,FALSE),"-")</f>
        <v>BIG BEAT</v>
      </c>
      <c r="D24" t="str">
        <f>IFERROR(VLOOKUP($B24,all_raw_csv!$B$2:$AO$2141,3,FALSE),"-")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IFERROR(IF(VLOOKUP($B24,all_raw_csv!$B$1:$AO$2075,5+($G24-1)*7,FALSE)=0,-1,VLOOKUP($B24,all_raw_csv!$B$1:$AO$2075,5+($G24-1)*7,FALSE)),"-")</f>
        <v>2</v>
      </c>
      <c r="I24">
        <f>IFERROR(IF(VLOOKUP($B24,new_notes_bemaniwiki!$A$1:$J$1929,1+$G24,FALSE)="-",-1,VLOOKUP($B24,new_notes_bemaniwiki!$A$1:$J$1929,1+$G24,FALSE)),"🙇")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IFERROR(VLOOKUP(B25,all_raw_csv!$B$2:$AO$2141,2,FALSE),"-")</f>
        <v>BIG BEAT</v>
      </c>
      <c r="D25" t="str">
        <f>IFERROR(VLOOKUP($B25,all_raw_csv!$B$2:$AO$2141,3,FALSE),"-")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IFERROR(IF(VLOOKUP($B25,all_raw_csv!$B$1:$AO$2075,5+($G25-1)*7,FALSE)=0,-1,VLOOKUP($B25,all_raw_csv!$B$1:$AO$2075,5+($G25-1)*7,FALSE)),"-")</f>
        <v>-1</v>
      </c>
      <c r="I25">
        <f>IFERROR(IF(VLOOKUP($B25,new_notes_bemaniwiki!$A$1:$J$1929,1+$G25,FALSE)="-",-1,VLOOKUP($B25,new_notes_bemaniwiki!$A$1:$J$1929,1+$G25,FALSE)),"🙇")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IFERROR(VLOOKUP(B26,all_raw_csv!$B$2:$AO$2141,2,FALSE),"-")</f>
        <v>BIG BEAT</v>
      </c>
      <c r="D26" t="str">
        <f>IFERROR(VLOOKUP($B26,all_raw_csv!$B$2:$AO$2141,3,FALSE),"-")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IFERROR(IF(VLOOKUP($B26,all_raw_csv!$B$1:$AO$2075,5+($G26-1)*7,FALSE)=0,-1,VLOOKUP($B26,all_raw_csv!$B$1:$AO$2075,5+($G26-1)*7,FALSE)),"-")</f>
        <v>-1</v>
      </c>
      <c r="I26">
        <f>IFERROR(IF(VLOOKUP($B26,new_notes_bemaniwiki!$A$1:$J$1929,1+$G26,FALSE)="-",-1,VLOOKUP($B26,new_notes_bemaniwiki!$A$1:$J$1929,1+$G26,FALSE)),"🙇")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IFERROR(VLOOKUP(B27,all_raw_csv!$B$2:$AO$2141,2,FALSE),"-")</f>
        <v>TRANCE</v>
      </c>
      <c r="D27" t="str">
        <f>IFERROR(VLOOKUP($B27,all_raw_csv!$B$2:$AO$2141,3,FALSE),"-")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IFERROR(IF(VLOOKUP($B27,all_raw_csv!$B$1:$AO$2075,5+($G27-1)*7,FALSE)=0,-1,VLOOKUP($B27,all_raw_csv!$B$1:$AO$2075,5+($G27-1)*7,FALSE)),"-")</f>
        <v>-1</v>
      </c>
      <c r="I27">
        <f>IFERROR(IF(VLOOKUP($B27,new_notes_bemaniwiki!$A$1:$J$1929,1+$G27,FALSE)="-",-1,VLOOKUP($B27,new_notes_bemaniwiki!$A$1:$J$1929,1+$G27,FALSE)),"🙇")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IFERROR(VLOOKUP(B28,all_raw_csv!$B$2:$AO$2141,2,FALSE),"-")</f>
        <v>TRANCE</v>
      </c>
      <c r="D28" t="str">
        <f>IFERROR(VLOOKUP($B28,all_raw_csv!$B$2:$AO$2141,3,FALSE),"-")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IFERROR(IF(VLOOKUP($B28,all_raw_csv!$B$1:$AO$2075,5+($G28-1)*7,FALSE)=0,-1,VLOOKUP($B28,all_raw_csv!$B$1:$AO$2075,5+($G28-1)*7,FALSE)),"-")</f>
        <v>3</v>
      </c>
      <c r="I28">
        <f>IFERROR(IF(VLOOKUP($B28,new_notes_bemaniwiki!$A$1:$J$1929,1+$G28,FALSE)="-",-1,VLOOKUP($B28,new_notes_bemaniwiki!$A$1:$J$1929,1+$G28,FALSE)),"🙇")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IFERROR(VLOOKUP(B29,all_raw_csv!$B$2:$AO$2141,2,FALSE),"-")</f>
        <v>TRANCE</v>
      </c>
      <c r="D29" t="str">
        <f>IFERROR(VLOOKUP($B29,all_raw_csv!$B$2:$AO$2141,3,FALSE),"-")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IFERROR(IF(VLOOKUP($B29,all_raw_csv!$B$1:$AO$2075,5+($G29-1)*7,FALSE)=0,-1,VLOOKUP($B29,all_raw_csv!$B$1:$AO$2075,5+($G29-1)*7,FALSE)),"-")</f>
        <v>6</v>
      </c>
      <c r="I29">
        <f>IFERROR(IF(VLOOKUP($B29,new_notes_bemaniwiki!$A$1:$J$1929,1+$G29,FALSE)="-",-1,VLOOKUP($B29,new_notes_bemaniwiki!$A$1:$J$1929,1+$G29,FALSE)),"🙇")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IFERROR(VLOOKUP(B30,all_raw_csv!$B$2:$AO$2141,2,FALSE),"-")</f>
        <v>TRANCE</v>
      </c>
      <c r="D30" t="str">
        <f>IFERROR(VLOOKUP($B30,all_raw_csv!$B$2:$AO$2141,3,FALSE),"-")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IFERROR(IF(VLOOKUP($B30,all_raw_csv!$B$1:$AO$2075,5+($G30-1)*7,FALSE)=0,-1,VLOOKUP($B30,all_raw_csv!$B$1:$AO$2075,5+($G30-1)*7,FALSE)),"-")</f>
        <v>9</v>
      </c>
      <c r="I30">
        <f>IFERROR(IF(VLOOKUP($B30,new_notes_bemaniwiki!$A$1:$J$1929,1+$G30,FALSE)="-",-1,VLOOKUP($B30,new_notes_bemaniwiki!$A$1:$J$1929,1+$G30,FALSE)),"🙇")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IFERROR(VLOOKUP(B31,all_raw_csv!$B$2:$AO$2141,2,FALSE),"-")</f>
        <v>TRANCE</v>
      </c>
      <c r="D31" t="str">
        <f>IFERROR(VLOOKUP($B31,all_raw_csv!$B$2:$AO$2141,3,FALSE),"-")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IFERROR(IF(VLOOKUP($B31,all_raw_csv!$B$1:$AO$2075,5+($G31-1)*7,FALSE)=0,-1,VLOOKUP($B31,all_raw_csv!$B$1:$AO$2075,5+($G31-1)*7,FALSE)),"-")</f>
        <v>-1</v>
      </c>
      <c r="I31">
        <f>IFERROR(IF(VLOOKUP($B31,new_notes_bemaniwiki!$A$1:$J$1929,1+$G31,FALSE)="-",-1,VLOOKUP($B31,new_notes_bemaniwiki!$A$1:$J$1929,1+$G31,FALSE)),"🙇")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IFERROR(VLOOKUP(B32,all_raw_csv!$B$2:$AO$2141,2,FALSE),"-")</f>
        <v>DRUM'N'BASS</v>
      </c>
      <c r="D32" t="str">
        <f>IFERROR(VLOOKUP($B32,all_raw_csv!$B$2:$AO$2141,3,FALSE),"-")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IFERROR(IF(VLOOKUP($B32,all_raw_csv!$B$1:$AO$2075,5+($G32-1)*7,FALSE)=0,-1,VLOOKUP($B32,all_raw_csv!$B$1:$AO$2075,5+($G32-1)*7,FALSE)),"-")</f>
        <v>-1</v>
      </c>
      <c r="I32">
        <f>IFERROR(IF(VLOOKUP($B32,new_notes_bemaniwiki!$A$1:$J$1929,1+$G32,FALSE)="-",-1,VLOOKUP($B32,new_notes_bemaniwiki!$A$1:$J$1929,1+$G32,FALSE)),"🙇")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IFERROR(VLOOKUP(B33,all_raw_csv!$B$2:$AO$2141,2,FALSE),"-")</f>
        <v>DRUM'N'BASS</v>
      </c>
      <c r="D33" t="str">
        <f>IFERROR(VLOOKUP($B33,all_raw_csv!$B$2:$AO$2141,3,FALSE),"-")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IFERROR(IF(VLOOKUP($B33,all_raw_csv!$B$1:$AO$2075,5+($G33-1)*7,FALSE)=0,-1,VLOOKUP($B33,all_raw_csv!$B$1:$AO$2075,5+($G33-1)*7,FALSE)),"-")</f>
        <v>2</v>
      </c>
      <c r="I33">
        <f>IFERROR(IF(VLOOKUP($B33,new_notes_bemaniwiki!$A$1:$J$1929,1+$G33,FALSE)="-",-1,VLOOKUP($B33,new_notes_bemaniwiki!$A$1:$J$1929,1+$G33,FALSE)),"🙇")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IFERROR(VLOOKUP(B34,all_raw_csv!$B$2:$AO$2141,2,FALSE),"-")</f>
        <v>DRUM'N'BASS</v>
      </c>
      <c r="D34" t="str">
        <f>IFERROR(VLOOKUP($B34,all_raw_csv!$B$2:$AO$2141,3,FALSE),"-")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IFERROR(IF(VLOOKUP($B34,all_raw_csv!$B$1:$AO$2075,5+($G34-1)*7,FALSE)=0,-1,VLOOKUP($B34,all_raw_csv!$B$1:$AO$2075,5+($G34-1)*7,FALSE)),"-")</f>
        <v>4</v>
      </c>
      <c r="I34">
        <f>IFERROR(IF(VLOOKUP($B34,new_notes_bemaniwiki!$A$1:$J$1929,1+$G34,FALSE)="-",-1,VLOOKUP($B34,new_notes_bemaniwiki!$A$1:$J$1929,1+$G34,FALSE)),"🙇")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IFERROR(VLOOKUP(B35,all_raw_csv!$B$2:$AO$2141,2,FALSE),"-")</f>
        <v>DRUM'N'BASS</v>
      </c>
      <c r="D35" t="str">
        <f>IFERROR(VLOOKUP($B35,all_raw_csv!$B$2:$AO$2141,3,FALSE),"-")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IFERROR(IF(VLOOKUP($B35,all_raw_csv!$B$1:$AO$2075,5+($G35-1)*7,FALSE)=0,-1,VLOOKUP($B35,all_raw_csv!$B$1:$AO$2075,5+($G35-1)*7,FALSE)),"-")</f>
        <v>9</v>
      </c>
      <c r="I35">
        <f>IFERROR(IF(VLOOKUP($B35,new_notes_bemaniwiki!$A$1:$J$1929,1+$G35,FALSE)="-",-1,VLOOKUP($B35,new_notes_bemaniwiki!$A$1:$J$1929,1+$G35,FALSE)),"🙇")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IFERROR(VLOOKUP(B36,all_raw_csv!$B$2:$AO$2141,2,FALSE),"-")</f>
        <v>DRUM'N'BASS</v>
      </c>
      <c r="D36" t="str">
        <f>IFERROR(VLOOKUP($B36,all_raw_csv!$B$2:$AO$2141,3,FALSE),"-")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IFERROR(IF(VLOOKUP($B36,all_raw_csv!$B$1:$AO$2075,5+($G36-1)*7,FALSE)=0,-1,VLOOKUP($B36,all_raw_csv!$B$1:$AO$2075,5+($G36-1)*7,FALSE)),"-")</f>
        <v>-1</v>
      </c>
      <c r="I36">
        <f>IFERROR(IF(VLOOKUP($B36,new_notes_bemaniwiki!$A$1:$J$1929,1+$G36,FALSE)="-",-1,VLOOKUP($B36,new_notes_bemaniwiki!$A$1:$J$1929,1+$G36,FALSE)),"🙇")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IFERROR(VLOOKUP(B37,all_raw_csv!$B$2:$AO$2141,2,FALSE),"-")</f>
        <v>DIGI-ROCK</v>
      </c>
      <c r="D37" t="str">
        <f>IFERROR(VLOOKUP($B37,all_raw_csv!$B$2:$AO$2141,3,FALSE),"-")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IFERROR(IF(VLOOKUP($B37,all_raw_csv!$B$1:$AO$2075,5+($G37-1)*7,FALSE)=0,-1,VLOOKUP($B37,all_raw_csv!$B$1:$AO$2075,5+($G37-1)*7,FALSE)),"-")</f>
        <v>-1</v>
      </c>
      <c r="I37">
        <f>IFERROR(IF(VLOOKUP($B37,new_notes_bemaniwiki!$A$1:$J$1929,1+$G37,FALSE)="-",-1,VLOOKUP($B37,new_notes_bemaniwiki!$A$1:$J$1929,1+$G37,FALSE)),"🙇")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IFERROR(VLOOKUP(B38,all_raw_csv!$B$2:$AO$2141,2,FALSE),"-")</f>
        <v>DIGI-ROCK</v>
      </c>
      <c r="D38" t="str">
        <f>IFERROR(VLOOKUP($B38,all_raw_csv!$B$2:$AO$2141,3,FALSE),"-")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IFERROR(IF(VLOOKUP($B38,all_raw_csv!$B$1:$AO$2075,5+($G38-1)*7,FALSE)=0,-1,VLOOKUP($B38,all_raw_csv!$B$1:$AO$2075,5+($G38-1)*7,FALSE)),"-")</f>
        <v>5</v>
      </c>
      <c r="I38">
        <f>IFERROR(IF(VLOOKUP($B38,new_notes_bemaniwiki!$A$1:$J$1929,1+$G38,FALSE)="-",-1,VLOOKUP($B38,new_notes_bemaniwiki!$A$1:$J$1929,1+$G38,FALSE)),"🙇")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IFERROR(VLOOKUP(B39,all_raw_csv!$B$2:$AO$2141,2,FALSE),"-")</f>
        <v>DIGI-ROCK</v>
      </c>
      <c r="D39" t="str">
        <f>IFERROR(VLOOKUP($B39,all_raw_csv!$B$2:$AO$2141,3,FALSE),"-")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IFERROR(IF(VLOOKUP($B39,all_raw_csv!$B$1:$AO$2075,5+($G39-1)*7,FALSE)=0,-1,VLOOKUP($B39,all_raw_csv!$B$1:$AO$2075,5+($G39-1)*7,FALSE)),"-")</f>
        <v>6</v>
      </c>
      <c r="I39">
        <f>IFERROR(IF(VLOOKUP($B39,new_notes_bemaniwiki!$A$1:$J$1929,1+$G39,FALSE)="-",-1,VLOOKUP($B39,new_notes_bemaniwiki!$A$1:$J$1929,1+$G39,FALSE)),"🙇")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IFERROR(VLOOKUP(B40,all_raw_csv!$B$2:$AO$2141,2,FALSE),"-")</f>
        <v>DIGI-ROCK</v>
      </c>
      <c r="D40" t="str">
        <f>IFERROR(VLOOKUP($B40,all_raw_csv!$B$2:$AO$2141,3,FALSE),"-")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IFERROR(IF(VLOOKUP($B40,all_raw_csv!$B$1:$AO$2075,5+($G40-1)*7,FALSE)=0,-1,VLOOKUP($B40,all_raw_csv!$B$1:$AO$2075,5+($G40-1)*7,FALSE)),"-")</f>
        <v>7</v>
      </c>
      <c r="I40">
        <f>IFERROR(IF(VLOOKUP($B40,new_notes_bemaniwiki!$A$1:$J$1929,1+$G40,FALSE)="-",-1,VLOOKUP($B40,new_notes_bemaniwiki!$A$1:$J$1929,1+$G40,FALSE)),"🙇")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IFERROR(VLOOKUP(B41,all_raw_csv!$B$2:$AO$2141,2,FALSE),"-")</f>
        <v>DIGI-ROCK</v>
      </c>
      <c r="D41" t="str">
        <f>IFERROR(VLOOKUP($B41,all_raw_csv!$B$2:$AO$2141,3,FALSE),"-")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IFERROR(IF(VLOOKUP($B41,all_raw_csv!$B$1:$AO$2075,5+($G41-1)*7,FALSE)=0,-1,VLOOKUP($B41,all_raw_csv!$B$1:$AO$2075,5+($G41-1)*7,FALSE)),"-")</f>
        <v>-1</v>
      </c>
      <c r="I41">
        <f>IFERROR(IF(VLOOKUP($B41,new_notes_bemaniwiki!$A$1:$J$1929,1+$G41,FALSE)="-",-1,VLOOKUP($B41,new_notes_bemaniwiki!$A$1:$J$1929,1+$G41,FALSE)),"🙇")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IFERROR(VLOOKUP(B42,all_raw_csv!$B$2:$AO$2141,2,FALSE),"-")</f>
        <v>DANCE POP</v>
      </c>
      <c r="D42" t="str">
        <f>IFERROR(VLOOKUP($B42,all_raw_csv!$B$2:$AO$2141,3,FALSE),"-")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IFERROR(IF(VLOOKUP($B42,all_raw_csv!$B$1:$AO$2075,5+($G42-1)*7,FALSE)=0,-1,VLOOKUP($B42,all_raw_csv!$B$1:$AO$2075,5+($G42-1)*7,FALSE)),"-")</f>
        <v>-1</v>
      </c>
      <c r="I42">
        <f>IFERROR(IF(VLOOKUP($B42,new_notes_bemaniwiki!$A$1:$J$1929,1+$G42,FALSE)="-",-1,VLOOKUP($B42,new_notes_bemaniwiki!$A$1:$J$1929,1+$G42,FALSE)),"🙇")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IFERROR(VLOOKUP(B43,all_raw_csv!$B$2:$AO$2141,2,FALSE),"-")</f>
        <v>DANCE POP</v>
      </c>
      <c r="D43" t="str">
        <f>IFERROR(VLOOKUP($B43,all_raw_csv!$B$2:$AO$2141,3,FALSE),"-")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IFERROR(IF(VLOOKUP($B43,all_raw_csv!$B$1:$AO$2075,5+($G43-1)*7,FALSE)=0,-1,VLOOKUP($B43,all_raw_csv!$B$1:$AO$2075,5+($G43-1)*7,FALSE)),"-")</f>
        <v>2</v>
      </c>
      <c r="I43">
        <f>IFERROR(IF(VLOOKUP($B43,new_notes_bemaniwiki!$A$1:$J$1929,1+$G43,FALSE)="-",-1,VLOOKUP($B43,new_notes_bemaniwiki!$A$1:$J$1929,1+$G43,FALSE)),"🙇")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IFERROR(VLOOKUP(B44,all_raw_csv!$B$2:$AO$2141,2,FALSE),"-")</f>
        <v>DANCE POP</v>
      </c>
      <c r="D44" t="str">
        <f>IFERROR(VLOOKUP($B44,all_raw_csv!$B$2:$AO$2141,3,FALSE),"-")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IFERROR(IF(VLOOKUP($B44,all_raw_csv!$B$1:$AO$2075,5+($G44-1)*7,FALSE)=0,-1,VLOOKUP($B44,all_raw_csv!$B$1:$AO$2075,5+($G44-1)*7,FALSE)),"-")</f>
        <v>3</v>
      </c>
      <c r="I44">
        <f>IFERROR(IF(VLOOKUP($B44,new_notes_bemaniwiki!$A$1:$J$1929,1+$G44,FALSE)="-",-1,VLOOKUP($B44,new_notes_bemaniwiki!$A$1:$J$1929,1+$G44,FALSE)),"🙇")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IFERROR(VLOOKUP(B45,all_raw_csv!$B$2:$AO$2141,2,FALSE),"-")</f>
        <v>DANCE POP</v>
      </c>
      <c r="D45" t="str">
        <f>IFERROR(VLOOKUP($B45,all_raw_csv!$B$2:$AO$2141,3,FALSE),"-")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IFERROR(IF(VLOOKUP($B45,all_raw_csv!$B$1:$AO$2075,5+($G45-1)*7,FALSE)=0,-1,VLOOKUP($B45,all_raw_csv!$B$1:$AO$2075,5+($G45-1)*7,FALSE)),"-")</f>
        <v>-1</v>
      </c>
      <c r="I45">
        <f>IFERROR(IF(VLOOKUP($B45,new_notes_bemaniwiki!$A$1:$J$1929,1+$G45,FALSE)="-",-1,VLOOKUP($B45,new_notes_bemaniwiki!$A$1:$J$1929,1+$G45,FALSE)),"🙇")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IFERROR(VLOOKUP(B46,all_raw_csv!$B$2:$AO$2141,2,FALSE),"-")</f>
        <v>DANCE POP</v>
      </c>
      <c r="D46" t="str">
        <f>IFERROR(VLOOKUP($B46,all_raw_csv!$B$2:$AO$2141,3,FALSE),"-")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IFERROR(IF(VLOOKUP($B46,all_raw_csv!$B$1:$AO$2075,5+($G46-1)*7,FALSE)=0,-1,VLOOKUP($B46,all_raw_csv!$B$1:$AO$2075,5+($G46-1)*7,FALSE)),"-")</f>
        <v>-1</v>
      </c>
      <c r="I46">
        <f>IFERROR(IF(VLOOKUP($B46,new_notes_bemaniwiki!$A$1:$J$1929,1+$G46,FALSE)="-",-1,VLOOKUP($B46,new_notes_bemaniwiki!$A$1:$J$1929,1+$G46,FALSE)),"🙇")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IFERROR(VLOOKUP(B47,all_raw_csv!$B$2:$AO$2141,2,FALSE),"-")</f>
        <v>TRIBAL HOUSE</v>
      </c>
      <c r="D47" t="str">
        <f>IFERROR(VLOOKUP($B47,all_raw_csv!$B$2:$AO$2141,3,FALSE),"-")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IFERROR(IF(VLOOKUP($B47,all_raw_csv!$B$1:$AO$2075,5+($G47-1)*7,FALSE)=0,-1,VLOOKUP($B47,all_raw_csv!$B$1:$AO$2075,5+($G47-1)*7,FALSE)),"-")</f>
        <v>-1</v>
      </c>
      <c r="I47">
        <f>IFERROR(IF(VLOOKUP($B47,new_notes_bemaniwiki!$A$1:$J$1929,1+$G47,FALSE)="-",-1,VLOOKUP($B47,new_notes_bemaniwiki!$A$1:$J$1929,1+$G47,FALSE)),"🙇")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IFERROR(VLOOKUP(B48,all_raw_csv!$B$2:$AO$2141,2,FALSE),"-")</f>
        <v>TRIBAL HOUSE</v>
      </c>
      <c r="D48" t="str">
        <f>IFERROR(VLOOKUP($B48,all_raw_csv!$B$2:$AO$2141,3,FALSE),"-")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IFERROR(IF(VLOOKUP($B48,all_raw_csv!$B$1:$AO$2075,5+($G48-1)*7,FALSE)=0,-1,VLOOKUP($B48,all_raw_csv!$B$1:$AO$2075,5+($G48-1)*7,FALSE)),"-")</f>
        <v>2</v>
      </c>
      <c r="I48">
        <f>IFERROR(IF(VLOOKUP($B48,new_notes_bemaniwiki!$A$1:$J$1929,1+$G48,FALSE)="-",-1,VLOOKUP($B48,new_notes_bemaniwiki!$A$1:$J$1929,1+$G48,FALSE)),"🙇")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IFERROR(VLOOKUP(B49,all_raw_csv!$B$2:$AO$2141,2,FALSE),"-")</f>
        <v>TRIBAL HOUSE</v>
      </c>
      <c r="D49" t="str">
        <f>IFERROR(VLOOKUP($B49,all_raw_csv!$B$2:$AO$2141,3,FALSE),"-")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IFERROR(IF(VLOOKUP($B49,all_raw_csv!$B$1:$AO$2075,5+($G49-1)*7,FALSE)=0,-1,VLOOKUP($B49,all_raw_csv!$B$1:$AO$2075,5+($G49-1)*7,FALSE)),"-")</f>
        <v>7</v>
      </c>
      <c r="I49">
        <f>IFERROR(IF(VLOOKUP($B49,new_notes_bemaniwiki!$A$1:$J$1929,1+$G49,FALSE)="-",-1,VLOOKUP($B49,new_notes_bemaniwiki!$A$1:$J$1929,1+$G49,FALSE)),"🙇")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IFERROR(VLOOKUP(B50,all_raw_csv!$B$2:$AO$2141,2,FALSE),"-")</f>
        <v>TRIBAL HOUSE</v>
      </c>
      <c r="D50" t="str">
        <f>IFERROR(VLOOKUP($B50,all_raw_csv!$B$2:$AO$2141,3,FALSE),"-")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IFERROR(IF(VLOOKUP($B50,all_raw_csv!$B$1:$AO$2075,5+($G50-1)*7,FALSE)=0,-1,VLOOKUP($B50,all_raw_csv!$B$1:$AO$2075,5+($G50-1)*7,FALSE)),"-")</f>
        <v>10</v>
      </c>
      <c r="I50">
        <f>IFERROR(IF(VLOOKUP($B50,new_notes_bemaniwiki!$A$1:$J$1929,1+$G50,FALSE)="-",-1,VLOOKUP($B50,new_notes_bemaniwiki!$A$1:$J$1929,1+$G50,FALSE)),"🙇")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IFERROR(VLOOKUP(B51,all_raw_csv!$B$2:$AO$2141,2,FALSE),"-")</f>
        <v>TRIBAL HOUSE</v>
      </c>
      <c r="D51" t="str">
        <f>IFERROR(VLOOKUP($B51,all_raw_csv!$B$2:$AO$2141,3,FALSE),"-")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IFERROR(IF(VLOOKUP($B51,all_raw_csv!$B$1:$AO$2075,5+($G51-1)*7,FALSE)=0,-1,VLOOKUP($B51,all_raw_csv!$B$1:$AO$2075,5+($G51-1)*7,FALSE)),"-")</f>
        <v>-1</v>
      </c>
      <c r="I51">
        <f>IFERROR(IF(VLOOKUP($B51,new_notes_bemaniwiki!$A$1:$J$1929,1+$G51,FALSE)="-",-1,VLOOKUP($B51,new_notes_bemaniwiki!$A$1:$J$1929,1+$G51,FALSE)),"🙇")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IFERROR(VLOOKUP(B52,all_raw_csv!$B$2:$AO$2141,2,FALSE),"-")</f>
        <v>JUNGLE</v>
      </c>
      <c r="D52">
        <f>IFERROR(VLOOKUP($B52,all_raw_csv!$B$2:$AO$2141,3,FALSE),"-")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IFERROR(IF(VLOOKUP($B52,all_raw_csv!$B$1:$AO$2075,5+($G52-1)*7,FALSE)=0,-1,VLOOKUP($B52,all_raw_csv!$B$1:$AO$2075,5+($G52-1)*7,FALSE)),"-")</f>
        <v>-1</v>
      </c>
      <c r="I52">
        <f>IFERROR(IF(VLOOKUP($B52,new_notes_bemaniwiki!$A$1:$J$1929,1+$G52,FALSE)="-",-1,VLOOKUP($B52,new_notes_bemaniwiki!$A$1:$J$1929,1+$G52,FALSE)),"🙇")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IFERROR(VLOOKUP(B53,all_raw_csv!$B$2:$AO$2141,2,FALSE),"-")</f>
        <v>JUNGLE</v>
      </c>
      <c r="D53">
        <f>IFERROR(VLOOKUP($B53,all_raw_csv!$B$2:$AO$2141,3,FALSE),"-")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IFERROR(IF(VLOOKUP($B53,all_raw_csv!$B$1:$AO$2075,5+($G53-1)*7,FALSE)=0,-1,VLOOKUP($B53,all_raw_csv!$B$1:$AO$2075,5+($G53-1)*7,FALSE)),"-")</f>
        <v>5</v>
      </c>
      <c r="I53">
        <f>IFERROR(IF(VLOOKUP($B53,new_notes_bemaniwiki!$A$1:$J$1929,1+$G53,FALSE)="-",-1,VLOOKUP($B53,new_notes_bemaniwiki!$A$1:$J$1929,1+$G53,FALSE)),"🙇")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IFERROR(VLOOKUP(B54,all_raw_csv!$B$2:$AO$2141,2,FALSE),"-")</f>
        <v>JUNGLE</v>
      </c>
      <c r="D54">
        <f>IFERROR(VLOOKUP($B54,all_raw_csv!$B$2:$AO$2141,3,FALSE),"-")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IFERROR(IF(VLOOKUP($B54,all_raw_csv!$B$1:$AO$2075,5+($G54-1)*7,FALSE)=0,-1,VLOOKUP($B54,all_raw_csv!$B$1:$AO$2075,5+($G54-1)*7,FALSE)),"-")</f>
        <v>6</v>
      </c>
      <c r="I54">
        <f>IFERROR(IF(VLOOKUP($B54,new_notes_bemaniwiki!$A$1:$J$1929,1+$G54,FALSE)="-",-1,VLOOKUP($B54,new_notes_bemaniwiki!$A$1:$J$1929,1+$G54,FALSE)),"🙇")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IFERROR(VLOOKUP(B55,all_raw_csv!$B$2:$AO$2141,2,FALSE),"-")</f>
        <v>JUNGLE</v>
      </c>
      <c r="D55">
        <f>IFERROR(VLOOKUP($B55,all_raw_csv!$B$2:$AO$2141,3,FALSE),"-")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IFERROR(IF(VLOOKUP($B55,all_raw_csv!$B$1:$AO$2075,5+($G55-1)*7,FALSE)=0,-1,VLOOKUP($B55,all_raw_csv!$B$1:$AO$2075,5+($G55-1)*7,FALSE)),"-")</f>
        <v>8</v>
      </c>
      <c r="I55">
        <f>IFERROR(IF(VLOOKUP($B55,new_notes_bemaniwiki!$A$1:$J$1929,1+$G55,FALSE)="-",-1,VLOOKUP($B55,new_notes_bemaniwiki!$A$1:$J$1929,1+$G55,FALSE)),"🙇")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IFERROR(VLOOKUP(B56,all_raw_csv!$B$2:$AO$2141,2,FALSE),"-")</f>
        <v>JUNGLE</v>
      </c>
      <c r="D56">
        <f>IFERROR(VLOOKUP($B56,all_raw_csv!$B$2:$AO$2141,3,FALSE),"-")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IFERROR(IF(VLOOKUP($B56,all_raw_csv!$B$1:$AO$2075,5+($G56-1)*7,FALSE)=0,-1,VLOOKUP($B56,all_raw_csv!$B$1:$AO$2075,5+($G56-1)*7,FALSE)),"-")</f>
        <v>-1</v>
      </c>
      <c r="I56">
        <f>IFERROR(IF(VLOOKUP($B56,new_notes_bemaniwiki!$A$1:$J$1929,1+$G56,FALSE)="-",-1,VLOOKUP($B56,new_notes_bemaniwiki!$A$1:$J$1929,1+$G56,FALSE)),"🙇")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IFERROR(VLOOKUP(B57,all_raw_csv!$B$2:$AO$2141,2,FALSE),"-")</f>
        <v>RAVE</v>
      </c>
      <c r="D57" t="str">
        <f>IFERROR(VLOOKUP($B57,all_raw_csv!$B$2:$AO$2141,3,FALSE),"-")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IFERROR(IF(VLOOKUP($B57,all_raw_csv!$B$1:$AO$2075,5+($G57-1)*7,FALSE)=0,-1,VLOOKUP($B57,all_raw_csv!$B$1:$AO$2075,5+($G57-1)*7,FALSE)),"-")</f>
        <v>-1</v>
      </c>
      <c r="I57">
        <f>IFERROR(IF(VLOOKUP($B57,new_notes_bemaniwiki!$A$1:$J$1929,1+$G57,FALSE)="-",-1,VLOOKUP($B57,new_notes_bemaniwiki!$A$1:$J$1929,1+$G57,FALSE)),"🙇")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IFERROR(VLOOKUP(B58,all_raw_csv!$B$2:$AO$2141,2,FALSE),"-")</f>
        <v>RAVE</v>
      </c>
      <c r="D58" t="str">
        <f>IFERROR(VLOOKUP($B58,all_raw_csv!$B$2:$AO$2141,3,FALSE),"-")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IFERROR(IF(VLOOKUP($B58,all_raw_csv!$B$1:$AO$2075,5+($G58-1)*7,FALSE)=0,-1,VLOOKUP($B58,all_raw_csv!$B$1:$AO$2075,5+($G58-1)*7,FALSE)),"-")</f>
        <v>4</v>
      </c>
      <c r="I58">
        <f>IFERROR(IF(VLOOKUP($B58,new_notes_bemaniwiki!$A$1:$J$1929,1+$G58,FALSE)="-",-1,VLOOKUP($B58,new_notes_bemaniwiki!$A$1:$J$1929,1+$G58,FALSE)),"🙇")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IFERROR(VLOOKUP(B59,all_raw_csv!$B$2:$AO$2141,2,FALSE),"-")</f>
        <v>RAVE</v>
      </c>
      <c r="D59" t="str">
        <f>IFERROR(VLOOKUP($B59,all_raw_csv!$B$2:$AO$2141,3,FALSE),"-")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IFERROR(IF(VLOOKUP($B59,all_raw_csv!$B$1:$AO$2075,5+($G59-1)*7,FALSE)=0,-1,VLOOKUP($B59,all_raw_csv!$B$1:$AO$2075,5+($G59-1)*7,FALSE)),"-")</f>
        <v>5</v>
      </c>
      <c r="I59">
        <f>IFERROR(IF(VLOOKUP($B59,new_notes_bemaniwiki!$A$1:$J$1929,1+$G59,FALSE)="-",-1,VLOOKUP($B59,new_notes_bemaniwiki!$A$1:$J$1929,1+$G59,FALSE)),"🙇")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IFERROR(VLOOKUP(B60,all_raw_csv!$B$2:$AO$2141,2,FALSE),"-")</f>
        <v>RAVE</v>
      </c>
      <c r="D60" t="str">
        <f>IFERROR(VLOOKUP($B60,all_raw_csv!$B$2:$AO$2141,3,FALSE),"-")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IFERROR(IF(VLOOKUP($B60,all_raw_csv!$B$1:$AO$2075,5+($G60-1)*7,FALSE)=0,-1,VLOOKUP($B60,all_raw_csv!$B$1:$AO$2075,5+($G60-1)*7,FALSE)),"-")</f>
        <v>6</v>
      </c>
      <c r="I60">
        <f>IFERROR(IF(VLOOKUP($B60,new_notes_bemaniwiki!$A$1:$J$1929,1+$G60,FALSE)="-",-1,VLOOKUP($B60,new_notes_bemaniwiki!$A$1:$J$1929,1+$G60,FALSE)),"🙇")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IFERROR(VLOOKUP(B61,all_raw_csv!$B$2:$AO$2141,2,FALSE),"-")</f>
        <v>RAVE</v>
      </c>
      <c r="D61" t="str">
        <f>IFERROR(VLOOKUP($B61,all_raw_csv!$B$2:$AO$2141,3,FALSE),"-")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IFERROR(IF(VLOOKUP($B61,all_raw_csv!$B$1:$AO$2075,5+($G61-1)*7,FALSE)=0,-1,VLOOKUP($B61,all_raw_csv!$B$1:$AO$2075,5+($G61-1)*7,FALSE)),"-")</f>
        <v>-1</v>
      </c>
      <c r="I61">
        <f>IFERROR(IF(VLOOKUP($B61,new_notes_bemaniwiki!$A$1:$J$1929,1+$G61,FALSE)="-",-1,VLOOKUP($B61,new_notes_bemaniwiki!$A$1:$J$1929,1+$G61,FALSE)),"🙇")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IFERROR(VLOOKUP(B62,all_raw_csv!$B$2:$AO$2141,2,FALSE),"-")</f>
        <v>FUTURE JAZZ</v>
      </c>
      <c r="D62" t="str">
        <f>IFERROR(VLOOKUP($B62,all_raw_csv!$B$2:$AO$2141,3,FALSE),"-")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IFERROR(IF(VLOOKUP($B62,all_raw_csv!$B$1:$AO$2075,5+($G62-1)*7,FALSE)=0,-1,VLOOKUP($B62,all_raw_csv!$B$1:$AO$2075,5+($G62-1)*7,FALSE)),"-")</f>
        <v>-1</v>
      </c>
      <c r="I62">
        <f>IFERROR(IF(VLOOKUP($B62,new_notes_bemaniwiki!$A$1:$J$1929,1+$G62,FALSE)="-",-1,VLOOKUP($B62,new_notes_bemaniwiki!$A$1:$J$1929,1+$G62,FALSE)),"🙇")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IFERROR(VLOOKUP(B63,all_raw_csv!$B$2:$AO$2141,2,FALSE),"-")</f>
        <v>FUTURE JAZZ</v>
      </c>
      <c r="D63" t="str">
        <f>IFERROR(VLOOKUP($B63,all_raw_csv!$B$2:$AO$2141,3,FALSE),"-")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IFERROR(IF(VLOOKUP($B63,all_raw_csv!$B$1:$AO$2075,5+($G63-1)*7,FALSE)=0,-1,VLOOKUP($B63,all_raw_csv!$B$1:$AO$2075,5+($G63-1)*7,FALSE)),"-")</f>
        <v>3</v>
      </c>
      <c r="I63">
        <f>IFERROR(IF(VLOOKUP($B63,new_notes_bemaniwiki!$A$1:$J$1929,1+$G63,FALSE)="-",-1,VLOOKUP($B63,new_notes_bemaniwiki!$A$1:$J$1929,1+$G63,FALSE)),"🙇")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IFERROR(VLOOKUP(B64,all_raw_csv!$B$2:$AO$2141,2,FALSE),"-")</f>
        <v>FUTURE JAZZ</v>
      </c>
      <c r="D64" t="str">
        <f>IFERROR(VLOOKUP($B64,all_raw_csv!$B$2:$AO$2141,3,FALSE),"-")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IFERROR(IF(VLOOKUP($B64,all_raw_csv!$B$1:$AO$2075,5+($G64-1)*7,FALSE)=0,-1,VLOOKUP($B64,all_raw_csv!$B$1:$AO$2075,5+($G64-1)*7,FALSE)),"-")</f>
        <v>3</v>
      </c>
      <c r="I64">
        <f>IFERROR(IF(VLOOKUP($B64,new_notes_bemaniwiki!$A$1:$J$1929,1+$G64,FALSE)="-",-1,VLOOKUP($B64,new_notes_bemaniwiki!$A$1:$J$1929,1+$G64,FALSE)),"🙇")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IFERROR(VLOOKUP(B65,all_raw_csv!$B$2:$AO$2141,2,FALSE),"-")</f>
        <v>FUTURE JAZZ</v>
      </c>
      <c r="D65" t="str">
        <f>IFERROR(VLOOKUP($B65,all_raw_csv!$B$2:$AO$2141,3,FALSE),"-")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IFERROR(IF(VLOOKUP($B65,all_raw_csv!$B$1:$AO$2075,5+($G65-1)*7,FALSE)=0,-1,VLOOKUP($B65,all_raw_csv!$B$1:$AO$2075,5+($G65-1)*7,FALSE)),"-")</f>
        <v>9</v>
      </c>
      <c r="I65">
        <f>IFERROR(IF(VLOOKUP($B65,new_notes_bemaniwiki!$A$1:$J$1929,1+$G65,FALSE)="-",-1,VLOOKUP($B65,new_notes_bemaniwiki!$A$1:$J$1929,1+$G65,FALSE)),"🙇")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IFERROR(VLOOKUP(B66,all_raw_csv!$B$2:$AO$2141,2,FALSE),"-")</f>
        <v>FUTURE JAZZ</v>
      </c>
      <c r="D66" t="str">
        <f>IFERROR(VLOOKUP($B66,all_raw_csv!$B$2:$AO$2141,3,FALSE),"-")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IFERROR(IF(VLOOKUP($B66,all_raw_csv!$B$1:$AO$2075,5+($G66-1)*7,FALSE)=0,-1,VLOOKUP($B66,all_raw_csv!$B$1:$AO$2075,5+($G66-1)*7,FALSE)),"-")</f>
        <v>11</v>
      </c>
      <c r="I66">
        <f>IFERROR(IF(VLOOKUP($B66,new_notes_bemaniwiki!$A$1:$J$1929,1+$G66,FALSE)="-",-1,VLOOKUP($B66,new_notes_bemaniwiki!$A$1:$J$1929,1+$G66,FALSE)),"🙇")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IFERROR(VLOOKUP(B67,all_raw_csv!$B$2:$AO$2141,2,FALSE),"-")</f>
        <v>TRANCE</v>
      </c>
      <c r="D67" t="str">
        <f>IFERROR(VLOOKUP($B67,all_raw_csv!$B$2:$AO$2141,3,FALSE),"-")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IFERROR(IF(VLOOKUP($B67,all_raw_csv!$B$1:$AO$2075,5+($G67-1)*7,FALSE)=0,-1,VLOOKUP($B67,all_raw_csv!$B$1:$AO$2075,5+($G67-1)*7,FALSE)),"-")</f>
        <v>-1</v>
      </c>
      <c r="I67">
        <f>IFERROR(IF(VLOOKUP($B67,new_notes_bemaniwiki!$A$1:$J$1929,1+$G67,FALSE)="-",-1,VLOOKUP($B67,new_notes_bemaniwiki!$A$1:$J$1929,1+$G67,FALSE)),"🙇")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IFERROR(VLOOKUP(B68,all_raw_csv!$B$2:$AO$2141,2,FALSE),"-")</f>
        <v>TRANCE</v>
      </c>
      <c r="D68" t="str">
        <f>IFERROR(VLOOKUP($B68,all_raw_csv!$B$2:$AO$2141,3,FALSE),"-")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IFERROR(IF(VLOOKUP($B68,all_raw_csv!$B$1:$AO$2075,5+($G68-1)*7,FALSE)=0,-1,VLOOKUP($B68,all_raw_csv!$B$1:$AO$2075,5+($G68-1)*7,FALSE)),"-")</f>
        <v>4</v>
      </c>
      <c r="I68">
        <f>IFERROR(IF(VLOOKUP($B68,new_notes_bemaniwiki!$A$1:$J$1929,1+$G68,FALSE)="-",-1,VLOOKUP($B68,new_notes_bemaniwiki!$A$1:$J$1929,1+$G68,FALSE)),"🙇")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IFERROR(VLOOKUP(B69,all_raw_csv!$B$2:$AO$2141,2,FALSE),"-")</f>
        <v>TRANCE</v>
      </c>
      <c r="D69" t="str">
        <f>IFERROR(VLOOKUP($B69,all_raw_csv!$B$2:$AO$2141,3,FALSE),"-")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IFERROR(IF(VLOOKUP($B69,all_raw_csv!$B$1:$AO$2075,5+($G69-1)*7,FALSE)=0,-1,VLOOKUP($B69,all_raw_csv!$B$1:$AO$2075,5+($G69-1)*7,FALSE)),"-")</f>
        <v>7</v>
      </c>
      <c r="I69">
        <f>IFERROR(IF(VLOOKUP($B69,new_notes_bemaniwiki!$A$1:$J$1929,1+$G69,FALSE)="-",-1,VLOOKUP($B69,new_notes_bemaniwiki!$A$1:$J$1929,1+$G69,FALSE)),"🙇")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IFERROR(VLOOKUP(B70,all_raw_csv!$B$2:$AO$2141,2,FALSE),"-")</f>
        <v>TRANCE</v>
      </c>
      <c r="D70" t="str">
        <f>IFERROR(VLOOKUP($B70,all_raw_csv!$B$2:$AO$2141,3,FALSE),"-")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IFERROR(IF(VLOOKUP($B70,all_raw_csv!$B$1:$AO$2075,5+($G70-1)*7,FALSE)=0,-1,VLOOKUP($B70,all_raw_csv!$B$1:$AO$2075,5+($G70-1)*7,FALSE)),"-")</f>
        <v>8</v>
      </c>
      <c r="I70">
        <f>IFERROR(IF(VLOOKUP($B70,new_notes_bemaniwiki!$A$1:$J$1929,1+$G70,FALSE)="-",-1,VLOOKUP($B70,new_notes_bemaniwiki!$A$1:$J$1929,1+$G70,FALSE)),"🙇")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IFERROR(VLOOKUP(B71,all_raw_csv!$B$2:$AO$2141,2,FALSE),"-")</f>
        <v>TRANCE</v>
      </c>
      <c r="D71" t="str">
        <f>IFERROR(VLOOKUP($B71,all_raw_csv!$B$2:$AO$2141,3,FALSE),"-")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IFERROR(IF(VLOOKUP($B71,all_raw_csv!$B$1:$AO$2075,5+($G71-1)*7,FALSE)=0,-1,VLOOKUP($B71,all_raw_csv!$B$1:$AO$2075,5+($G71-1)*7,FALSE)),"-")</f>
        <v>-1</v>
      </c>
      <c r="I71">
        <f>IFERROR(IF(VLOOKUP($B71,new_notes_bemaniwiki!$A$1:$J$1929,1+$G71,FALSE)="-",-1,VLOOKUP($B71,new_notes_bemaniwiki!$A$1:$J$1929,1+$G71,FALSE)),"🙇")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3175</v>
      </c>
      <c r="C72" t="str">
        <f>IFERROR(VLOOKUP(B72,all_raw_csv!$B$2:$AO$2141,2,FALSE),"-")</f>
        <v>CHILL OUT</v>
      </c>
      <c r="D72" t="str">
        <f>IFERROR(VLOOKUP($B72,all_raw_csv!$B$2:$AO$2141,3,FALSE),"-")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IFERROR(IF(VLOOKUP($B72,all_raw_csv!$B$1:$AO$2075,5+($G72-1)*7,FALSE)=0,-1,VLOOKUP($B72,all_raw_csv!$B$1:$AO$2075,5+($G72-1)*7,FALSE)),"-")</f>
        <v>-1</v>
      </c>
      <c r="I72">
        <f>IFERROR(IF(VLOOKUP($B72,new_notes_bemaniwiki!$A$1:$J$1929,1+$G72,FALSE)="-",-1,VLOOKUP($B72,new_notes_bemaniwiki!$A$1:$J$1929,1+$G72,FALSE)),"🙇")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3175</v>
      </c>
      <c r="C73" t="str">
        <f>IFERROR(VLOOKUP(B73,all_raw_csv!$B$2:$AO$2141,2,FALSE),"-")</f>
        <v>CHILL OUT</v>
      </c>
      <c r="D73" t="str">
        <f>IFERROR(VLOOKUP($B73,all_raw_csv!$B$2:$AO$2141,3,FALSE),"-")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IFERROR(IF(VLOOKUP($B73,all_raw_csv!$B$1:$AO$2075,5+($G73-1)*7,FALSE)=0,-1,VLOOKUP($B73,all_raw_csv!$B$1:$AO$2075,5+($G73-1)*7,FALSE)),"-")</f>
        <v>4</v>
      </c>
      <c r="I73">
        <f>IFERROR(IF(VLOOKUP($B73,new_notes_bemaniwiki!$A$1:$J$1929,1+$G73,FALSE)="-",-1,VLOOKUP($B73,new_notes_bemaniwiki!$A$1:$J$1929,1+$G73,FALSE)),"🙇")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3175</v>
      </c>
      <c r="C74" t="str">
        <f>IFERROR(VLOOKUP(B74,all_raw_csv!$B$2:$AO$2141,2,FALSE),"-")</f>
        <v>CHILL OUT</v>
      </c>
      <c r="D74" t="str">
        <f>IFERROR(VLOOKUP($B74,all_raw_csv!$B$2:$AO$2141,3,FALSE),"-")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IFERROR(IF(VLOOKUP($B74,all_raw_csv!$B$1:$AO$2075,5+($G74-1)*7,FALSE)=0,-1,VLOOKUP($B74,all_raw_csv!$B$1:$AO$2075,5+($G74-1)*7,FALSE)),"-")</f>
        <v>6</v>
      </c>
      <c r="I74">
        <f>IFERROR(IF(VLOOKUP($B74,new_notes_bemaniwiki!$A$1:$J$1929,1+$G74,FALSE)="-",-1,VLOOKUP($B74,new_notes_bemaniwiki!$A$1:$J$1929,1+$G74,FALSE)),"🙇")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3175</v>
      </c>
      <c r="C75" t="str">
        <f>IFERROR(VLOOKUP(B75,all_raw_csv!$B$2:$AO$2141,2,FALSE),"-")</f>
        <v>CHILL OUT</v>
      </c>
      <c r="D75" t="str">
        <f>IFERROR(VLOOKUP($B75,all_raw_csv!$B$2:$AO$2141,3,FALSE),"-")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IFERROR(IF(VLOOKUP($B75,all_raw_csv!$B$1:$AO$2075,5+($G75-1)*7,FALSE)=0,-1,VLOOKUP($B75,all_raw_csv!$B$1:$AO$2075,5+($G75-1)*7,FALSE)),"-")</f>
        <v>7</v>
      </c>
      <c r="I75">
        <f>IFERROR(IF(VLOOKUP($B75,new_notes_bemaniwiki!$A$1:$J$1929,1+$G75,FALSE)="-",-1,VLOOKUP($B75,new_notes_bemaniwiki!$A$1:$J$1929,1+$G75,FALSE)),"🙇")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3175</v>
      </c>
      <c r="C76" t="str">
        <f>IFERROR(VLOOKUP(B76,all_raw_csv!$B$2:$AO$2141,2,FALSE),"-")</f>
        <v>CHILL OUT</v>
      </c>
      <c r="D76" t="str">
        <f>IFERROR(VLOOKUP($B76,all_raw_csv!$B$2:$AO$2141,3,FALSE),"-")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IFERROR(IF(VLOOKUP($B76,all_raw_csv!$B$1:$AO$2075,5+($G76-1)*7,FALSE)=0,-1,VLOOKUP($B76,all_raw_csv!$B$1:$AO$2075,5+($G76-1)*7,FALSE)),"-")</f>
        <v>-1</v>
      </c>
      <c r="I76">
        <f>IFERROR(IF(VLOOKUP($B76,new_notes_bemaniwiki!$A$1:$J$1929,1+$G76,FALSE)="-",-1,VLOOKUP($B76,new_notes_bemaniwiki!$A$1:$J$1929,1+$G76,FALSE)),"🙇")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IFERROR(VLOOKUP(B77,all_raw_csv!$B$2:$AO$2141,2,FALSE),"-")</f>
        <v>MINIMAL</v>
      </c>
      <c r="D77" t="str">
        <f>IFERROR(VLOOKUP($B77,all_raw_csv!$B$2:$AO$2141,3,FALSE),"-")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IFERROR(IF(VLOOKUP($B77,all_raw_csv!$B$1:$AO$2075,5+($G77-1)*7,FALSE)=0,-1,VLOOKUP($B77,all_raw_csv!$B$1:$AO$2075,5+($G77-1)*7,FALSE)),"-")</f>
        <v>-1</v>
      </c>
      <c r="I77">
        <f>IFERROR(IF(VLOOKUP($B77,new_notes_bemaniwiki!$A$1:$J$1929,1+$G77,FALSE)="-",-1,VLOOKUP($B77,new_notes_bemaniwiki!$A$1:$J$1929,1+$G77,FALSE)),"🙇")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IFERROR(VLOOKUP(B78,all_raw_csv!$B$2:$AO$2141,2,FALSE),"-")</f>
        <v>MINIMAL</v>
      </c>
      <c r="D78" t="str">
        <f>IFERROR(VLOOKUP($B78,all_raw_csv!$B$2:$AO$2141,3,FALSE),"-")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IFERROR(IF(VLOOKUP($B78,all_raw_csv!$B$1:$AO$2075,5+($G78-1)*7,FALSE)=0,-1,VLOOKUP($B78,all_raw_csv!$B$1:$AO$2075,5+($G78-1)*7,FALSE)),"-")</f>
        <v>4</v>
      </c>
      <c r="I78">
        <f>IFERROR(IF(VLOOKUP($B78,new_notes_bemaniwiki!$A$1:$J$1929,1+$G78,FALSE)="-",-1,VLOOKUP($B78,new_notes_bemaniwiki!$A$1:$J$1929,1+$G78,FALSE)),"🙇")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IFERROR(VLOOKUP(B79,all_raw_csv!$B$2:$AO$2141,2,FALSE),"-")</f>
        <v>MINIMAL</v>
      </c>
      <c r="D79" t="str">
        <f>IFERROR(VLOOKUP($B79,all_raw_csv!$B$2:$AO$2141,3,FALSE),"-")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IFERROR(IF(VLOOKUP($B79,all_raw_csv!$B$1:$AO$2075,5+($G79-1)*7,FALSE)=0,-1,VLOOKUP($B79,all_raw_csv!$B$1:$AO$2075,5+($G79-1)*7,FALSE)),"-")</f>
        <v>5</v>
      </c>
      <c r="I79">
        <f>IFERROR(IF(VLOOKUP($B79,new_notes_bemaniwiki!$A$1:$J$1929,1+$G79,FALSE)="-",-1,VLOOKUP($B79,new_notes_bemaniwiki!$A$1:$J$1929,1+$G79,FALSE)),"🙇")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IFERROR(VLOOKUP(B80,all_raw_csv!$B$2:$AO$2141,2,FALSE),"-")</f>
        <v>MINIMAL</v>
      </c>
      <c r="D80" t="str">
        <f>IFERROR(VLOOKUP($B80,all_raw_csv!$B$2:$AO$2141,3,FALSE),"-")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IFERROR(IF(VLOOKUP($B80,all_raw_csv!$B$1:$AO$2075,5+($G80-1)*7,FALSE)=0,-1,VLOOKUP($B80,all_raw_csv!$B$1:$AO$2075,5+($G80-1)*7,FALSE)),"-")</f>
        <v>6</v>
      </c>
      <c r="I80">
        <f>IFERROR(IF(VLOOKUP($B80,new_notes_bemaniwiki!$A$1:$J$1929,1+$G80,FALSE)="-",-1,VLOOKUP($B80,new_notes_bemaniwiki!$A$1:$J$1929,1+$G80,FALSE)),"🙇")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IFERROR(VLOOKUP(B81,all_raw_csv!$B$2:$AO$2141,2,FALSE),"-")</f>
        <v>MINIMAL</v>
      </c>
      <c r="D81" t="str">
        <f>IFERROR(VLOOKUP($B81,all_raw_csv!$B$2:$AO$2141,3,FALSE),"-")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IFERROR(IF(VLOOKUP($B81,all_raw_csv!$B$1:$AO$2075,5+($G81-1)*7,FALSE)=0,-1,VLOOKUP($B81,all_raw_csv!$B$1:$AO$2075,5+($G81-1)*7,FALSE)),"-")</f>
        <v>-1</v>
      </c>
      <c r="I81">
        <f>IFERROR(IF(VLOOKUP($B81,new_notes_bemaniwiki!$A$1:$J$1929,1+$G81,FALSE)="-",-1,VLOOKUP($B81,new_notes_bemaniwiki!$A$1:$J$1929,1+$G81,FALSE)),"🙇")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IFERROR(VLOOKUP(B82,all_raw_csv!$B$2:$AO$2141,2,FALSE),"-")</f>
        <v>BIG BEAT</v>
      </c>
      <c r="D82" t="str">
        <f>IFERROR(VLOOKUP($B82,all_raw_csv!$B$2:$AO$2141,3,FALSE),"-")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IFERROR(IF(VLOOKUP($B82,all_raw_csv!$B$1:$AO$2075,5+($G82-1)*7,FALSE)=0,-1,VLOOKUP($B82,all_raw_csv!$B$1:$AO$2075,5+($G82-1)*7,FALSE)),"-")</f>
        <v>-1</v>
      </c>
      <c r="I82">
        <f>IFERROR(IF(VLOOKUP($B82,new_notes_bemaniwiki!$A$1:$J$1929,1+$G82,FALSE)="-",-1,VLOOKUP($B82,new_notes_bemaniwiki!$A$1:$J$1929,1+$G82,FALSE)),"🙇")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IFERROR(VLOOKUP(B83,all_raw_csv!$B$2:$AO$2141,2,FALSE),"-")</f>
        <v>BIG BEAT</v>
      </c>
      <c r="D83" t="str">
        <f>IFERROR(VLOOKUP($B83,all_raw_csv!$B$2:$AO$2141,3,FALSE),"-")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IFERROR(IF(VLOOKUP($B83,all_raw_csv!$B$1:$AO$2075,5+($G83-1)*7,FALSE)=0,-1,VLOOKUP($B83,all_raw_csv!$B$1:$AO$2075,5+($G83-1)*7,FALSE)),"-")</f>
        <v>4</v>
      </c>
      <c r="I83">
        <f>IFERROR(IF(VLOOKUP($B83,new_notes_bemaniwiki!$A$1:$J$1929,1+$G83,FALSE)="-",-1,VLOOKUP($B83,new_notes_bemaniwiki!$A$1:$J$1929,1+$G83,FALSE)),"🙇")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IFERROR(VLOOKUP(B84,all_raw_csv!$B$2:$AO$2141,2,FALSE),"-")</f>
        <v>BIG BEAT</v>
      </c>
      <c r="D84" t="str">
        <f>IFERROR(VLOOKUP($B84,all_raw_csv!$B$2:$AO$2141,3,FALSE),"-")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IFERROR(IF(VLOOKUP($B84,all_raw_csv!$B$1:$AO$2075,5+($G84-1)*7,FALSE)=0,-1,VLOOKUP($B84,all_raw_csv!$B$1:$AO$2075,5+($G84-1)*7,FALSE)),"-")</f>
        <v>5</v>
      </c>
      <c r="I84">
        <f>IFERROR(IF(VLOOKUP($B84,new_notes_bemaniwiki!$A$1:$J$1929,1+$G84,FALSE)="-",-1,VLOOKUP($B84,new_notes_bemaniwiki!$A$1:$J$1929,1+$G84,FALSE)),"🙇")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IFERROR(VLOOKUP(B85,all_raw_csv!$B$2:$AO$2141,2,FALSE),"-")</f>
        <v>BIG BEAT</v>
      </c>
      <c r="D85" t="str">
        <f>IFERROR(VLOOKUP($B85,all_raw_csv!$B$2:$AO$2141,3,FALSE),"-")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IFERROR(IF(VLOOKUP($B85,all_raw_csv!$B$1:$AO$2075,5+($G85-1)*7,FALSE)=0,-1,VLOOKUP($B85,all_raw_csv!$B$1:$AO$2075,5+($G85-1)*7,FALSE)),"-")</f>
        <v>6</v>
      </c>
      <c r="I85">
        <f>IFERROR(IF(VLOOKUP($B85,new_notes_bemaniwiki!$A$1:$J$1929,1+$G85,FALSE)="-",-1,VLOOKUP($B85,new_notes_bemaniwiki!$A$1:$J$1929,1+$G85,FALSE)),"🙇")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IFERROR(VLOOKUP(B86,all_raw_csv!$B$2:$AO$2141,2,FALSE),"-")</f>
        <v>BIG BEAT</v>
      </c>
      <c r="D86" t="str">
        <f>IFERROR(VLOOKUP($B86,all_raw_csv!$B$2:$AO$2141,3,FALSE),"-")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IFERROR(IF(VLOOKUP($B86,all_raw_csv!$B$1:$AO$2075,5+($G86-1)*7,FALSE)=0,-1,VLOOKUP($B86,all_raw_csv!$B$1:$AO$2075,5+($G86-1)*7,FALSE)),"-")</f>
        <v>-1</v>
      </c>
      <c r="I86">
        <f>IFERROR(IF(VLOOKUP($B86,new_notes_bemaniwiki!$A$1:$J$1929,1+$G86,FALSE)="-",-1,VLOOKUP($B86,new_notes_bemaniwiki!$A$1:$J$1929,1+$G86,FALSE)),"🙇")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IFERROR(VLOOKUP(B87,all_raw_csv!$B$2:$AO$2141,2,FALSE),"-")</f>
        <v>ITALO HOUSE</v>
      </c>
      <c r="D87" t="str">
        <f>IFERROR(VLOOKUP($B87,all_raw_csv!$B$2:$AO$2141,3,FALSE),"-")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IFERROR(IF(VLOOKUP($B87,all_raw_csv!$B$1:$AO$2075,5+($G87-1)*7,FALSE)=0,-1,VLOOKUP($B87,all_raw_csv!$B$1:$AO$2075,5+($G87-1)*7,FALSE)),"-")</f>
        <v>-1</v>
      </c>
      <c r="I87">
        <f>IFERROR(IF(VLOOKUP($B87,new_notes_bemaniwiki!$A$1:$J$1929,1+$G87,FALSE)="-",-1,VLOOKUP($B87,new_notes_bemaniwiki!$A$1:$J$1929,1+$G87,FALSE)),"🙇")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IFERROR(VLOOKUP(B88,all_raw_csv!$B$2:$AO$2141,2,FALSE),"-")</f>
        <v>ITALO HOUSE</v>
      </c>
      <c r="D88" t="str">
        <f>IFERROR(VLOOKUP($B88,all_raw_csv!$B$2:$AO$2141,3,FALSE),"-")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IFERROR(IF(VLOOKUP($B88,all_raw_csv!$B$1:$AO$2075,5+($G88-1)*7,FALSE)=0,-1,VLOOKUP($B88,all_raw_csv!$B$1:$AO$2075,5+($G88-1)*7,FALSE)),"-")</f>
        <v>3</v>
      </c>
      <c r="I88">
        <f>IFERROR(IF(VLOOKUP($B88,new_notes_bemaniwiki!$A$1:$J$1929,1+$G88,FALSE)="-",-1,VLOOKUP($B88,new_notes_bemaniwiki!$A$1:$J$1929,1+$G88,FALSE)),"🙇")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IFERROR(VLOOKUP(B89,all_raw_csv!$B$2:$AO$2141,2,FALSE),"-")</f>
        <v>ITALO HOUSE</v>
      </c>
      <c r="D89" t="str">
        <f>IFERROR(VLOOKUP($B89,all_raw_csv!$B$2:$AO$2141,3,FALSE),"-")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IFERROR(IF(VLOOKUP($B89,all_raw_csv!$B$1:$AO$2075,5+($G89-1)*7,FALSE)=0,-1,VLOOKUP($B89,all_raw_csv!$B$1:$AO$2075,5+($G89-1)*7,FALSE)),"-")</f>
        <v>3</v>
      </c>
      <c r="I89">
        <f>IFERROR(IF(VLOOKUP($B89,new_notes_bemaniwiki!$A$1:$J$1929,1+$G89,FALSE)="-",-1,VLOOKUP($B89,new_notes_bemaniwiki!$A$1:$J$1929,1+$G89,FALSE)),"🙇")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IFERROR(VLOOKUP(B90,all_raw_csv!$B$2:$AO$2141,2,FALSE),"-")</f>
        <v>ITALO HOUSE</v>
      </c>
      <c r="D90" t="str">
        <f>IFERROR(VLOOKUP($B90,all_raw_csv!$B$2:$AO$2141,3,FALSE),"-")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IFERROR(IF(VLOOKUP($B90,all_raw_csv!$B$1:$AO$2075,5+($G90-1)*7,FALSE)=0,-1,VLOOKUP($B90,all_raw_csv!$B$1:$AO$2075,5+($G90-1)*7,FALSE)),"-")</f>
        <v>4</v>
      </c>
      <c r="I90">
        <f>IFERROR(IF(VLOOKUP($B90,new_notes_bemaniwiki!$A$1:$J$1929,1+$G90,FALSE)="-",-1,VLOOKUP($B90,new_notes_bemaniwiki!$A$1:$J$1929,1+$G90,FALSE)),"🙇")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IFERROR(VLOOKUP(B91,all_raw_csv!$B$2:$AO$2141,2,FALSE),"-")</f>
        <v>ITALO HOUSE</v>
      </c>
      <c r="D91" t="str">
        <f>IFERROR(VLOOKUP($B91,all_raw_csv!$B$2:$AO$2141,3,FALSE),"-")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IFERROR(IF(VLOOKUP($B91,all_raw_csv!$B$1:$AO$2075,5+($G91-1)*7,FALSE)=0,-1,VLOOKUP($B91,all_raw_csv!$B$1:$AO$2075,5+($G91-1)*7,FALSE)),"-")</f>
        <v>-1</v>
      </c>
      <c r="I91">
        <f>IFERROR(IF(VLOOKUP($B91,new_notes_bemaniwiki!$A$1:$J$1929,1+$G91,FALSE)="-",-1,VLOOKUP($B91,new_notes_bemaniwiki!$A$1:$J$1929,1+$G91,FALSE)),"🙇")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IFERROR(VLOOKUP(B92,all_raw_csv!$B$2:$AO$2141,2,FALSE),"-")</f>
        <v>GOA TRANCE</v>
      </c>
      <c r="D92" t="str">
        <f>IFERROR(VLOOKUP($B92,all_raw_csv!$B$2:$AO$2141,3,FALSE),"-")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IFERROR(IF(VLOOKUP($B92,all_raw_csv!$B$1:$AO$2075,5+($G92-1)*7,FALSE)=0,-1,VLOOKUP($B92,all_raw_csv!$B$1:$AO$2075,5+($G92-1)*7,FALSE)),"-")</f>
        <v>-1</v>
      </c>
      <c r="I92">
        <f>IFERROR(IF(VLOOKUP($B92,new_notes_bemaniwiki!$A$1:$J$1929,1+$G92,FALSE)="-",-1,VLOOKUP($B92,new_notes_bemaniwiki!$A$1:$J$1929,1+$G92,FALSE)),"🙇")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IFERROR(VLOOKUP(B93,all_raw_csv!$B$2:$AO$2141,2,FALSE),"-")</f>
        <v>GOA TRANCE</v>
      </c>
      <c r="D93" t="str">
        <f>IFERROR(VLOOKUP($B93,all_raw_csv!$B$2:$AO$2141,3,FALSE),"-")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IFERROR(IF(VLOOKUP($B93,all_raw_csv!$B$1:$AO$2075,5+($G93-1)*7,FALSE)=0,-1,VLOOKUP($B93,all_raw_csv!$B$1:$AO$2075,5+($G93-1)*7,FALSE)),"-")</f>
        <v>3</v>
      </c>
      <c r="I93">
        <f>IFERROR(IF(VLOOKUP($B93,new_notes_bemaniwiki!$A$1:$J$1929,1+$G93,FALSE)="-",-1,VLOOKUP($B93,new_notes_bemaniwiki!$A$1:$J$1929,1+$G93,FALSE)),"🙇")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IFERROR(VLOOKUP(B94,all_raw_csv!$B$2:$AO$2141,2,FALSE),"-")</f>
        <v>GOA TRANCE</v>
      </c>
      <c r="D94" t="str">
        <f>IFERROR(VLOOKUP($B94,all_raw_csv!$B$2:$AO$2141,3,FALSE),"-")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IFERROR(IF(VLOOKUP($B94,all_raw_csv!$B$1:$AO$2075,5+($G94-1)*7,FALSE)=0,-1,VLOOKUP($B94,all_raw_csv!$B$1:$AO$2075,5+($G94-1)*7,FALSE)),"-")</f>
        <v>5</v>
      </c>
      <c r="I94">
        <f>IFERROR(IF(VLOOKUP($B94,new_notes_bemaniwiki!$A$1:$J$1929,1+$G94,FALSE)="-",-1,VLOOKUP($B94,new_notes_bemaniwiki!$A$1:$J$1929,1+$G94,FALSE)),"🙇")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IFERROR(VLOOKUP(B95,all_raw_csv!$B$2:$AO$2141,2,FALSE),"-")</f>
        <v>GOA TRANCE</v>
      </c>
      <c r="D95" t="str">
        <f>IFERROR(VLOOKUP($B95,all_raw_csv!$B$2:$AO$2141,3,FALSE),"-")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IFERROR(IF(VLOOKUP($B95,all_raw_csv!$B$1:$AO$2075,5+($G95-1)*7,FALSE)=0,-1,VLOOKUP($B95,all_raw_csv!$B$1:$AO$2075,5+($G95-1)*7,FALSE)),"-")</f>
        <v>8</v>
      </c>
      <c r="I95">
        <f>IFERROR(IF(VLOOKUP($B95,new_notes_bemaniwiki!$A$1:$J$1929,1+$G95,FALSE)="-",-1,VLOOKUP($B95,new_notes_bemaniwiki!$A$1:$J$1929,1+$G95,FALSE)),"🙇")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IFERROR(VLOOKUP(B96,all_raw_csv!$B$2:$AO$2141,2,FALSE),"-")</f>
        <v>GOA TRANCE</v>
      </c>
      <c r="D96" t="str">
        <f>IFERROR(VLOOKUP($B96,all_raw_csv!$B$2:$AO$2141,3,FALSE),"-")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IFERROR(IF(VLOOKUP($B96,all_raw_csv!$B$1:$AO$2075,5+($G96-1)*7,FALSE)=0,-1,VLOOKUP($B96,all_raw_csv!$B$1:$AO$2075,5+($G96-1)*7,FALSE)),"-")</f>
        <v>-1</v>
      </c>
      <c r="I96">
        <f>IFERROR(IF(VLOOKUP($B96,new_notes_bemaniwiki!$A$1:$J$1929,1+$G96,FALSE)="-",-1,VLOOKUP($B96,new_notes_bemaniwiki!$A$1:$J$1929,1+$G96,FALSE)),"🙇")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IFERROR(VLOOKUP(B97,all_raw_csv!$B$2:$AO$2141,2,FALSE),"-")</f>
        <v>JAZZ FUNK</v>
      </c>
      <c r="D97" t="str">
        <f>IFERROR(VLOOKUP($B97,all_raw_csv!$B$2:$AO$2141,3,FALSE),"-")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IFERROR(IF(VLOOKUP($B97,all_raw_csv!$B$1:$AO$2075,5+($G97-1)*7,FALSE)=0,-1,VLOOKUP($B97,all_raw_csv!$B$1:$AO$2075,5+($G97-1)*7,FALSE)),"-")</f>
        <v>-1</v>
      </c>
      <c r="I97">
        <f>IFERROR(IF(VLOOKUP($B97,new_notes_bemaniwiki!$A$1:$J$1929,1+$G97,FALSE)="-",-1,VLOOKUP($B97,new_notes_bemaniwiki!$A$1:$J$1929,1+$G97,FALSE)),"🙇")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IFERROR(VLOOKUP(B98,all_raw_csv!$B$2:$AO$2141,2,FALSE),"-")</f>
        <v>JAZZ FUNK</v>
      </c>
      <c r="D98" t="str">
        <f>IFERROR(VLOOKUP($B98,all_raw_csv!$B$2:$AO$2141,3,FALSE),"-")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IFERROR(IF(VLOOKUP($B98,all_raw_csv!$B$1:$AO$2075,5+($G98-1)*7,FALSE)=0,-1,VLOOKUP($B98,all_raw_csv!$B$1:$AO$2075,5+($G98-1)*7,FALSE)),"-")</f>
        <v>3</v>
      </c>
      <c r="I98">
        <f>IFERROR(IF(VLOOKUP($B98,new_notes_bemaniwiki!$A$1:$J$1929,1+$G98,FALSE)="-",-1,VLOOKUP($B98,new_notes_bemaniwiki!$A$1:$J$1929,1+$G98,FALSE)),"🙇")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IFERROR(VLOOKUP(B99,all_raw_csv!$B$2:$AO$2141,2,FALSE),"-")</f>
        <v>JAZZ FUNK</v>
      </c>
      <c r="D99" t="str">
        <f>IFERROR(VLOOKUP($B99,all_raw_csv!$B$2:$AO$2141,3,FALSE),"-")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IFERROR(IF(VLOOKUP($B99,all_raw_csv!$B$1:$AO$2075,5+($G99-1)*7,FALSE)=0,-1,VLOOKUP($B99,all_raw_csv!$B$1:$AO$2075,5+($G99-1)*7,FALSE)),"-")</f>
        <v>6</v>
      </c>
      <c r="I99">
        <f>IFERROR(IF(VLOOKUP($B99,new_notes_bemaniwiki!$A$1:$J$1929,1+$G99,FALSE)="-",-1,VLOOKUP($B99,new_notes_bemaniwiki!$A$1:$J$1929,1+$G99,FALSE)),"🙇")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IFERROR(VLOOKUP(B100,all_raw_csv!$B$2:$AO$2141,2,FALSE),"-")</f>
        <v>JAZZ FUNK</v>
      </c>
      <c r="D100" t="str">
        <f>IFERROR(VLOOKUP($B100,all_raw_csv!$B$2:$AO$2141,3,FALSE),"-")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IFERROR(IF(VLOOKUP($B100,all_raw_csv!$B$1:$AO$2075,5+($G100-1)*7,FALSE)=0,-1,VLOOKUP($B100,all_raw_csv!$B$1:$AO$2075,5+($G100-1)*7,FALSE)),"-")</f>
        <v>-1</v>
      </c>
      <c r="I100">
        <f>IFERROR(IF(VLOOKUP($B100,new_notes_bemaniwiki!$A$1:$J$1929,1+$G100,FALSE)="-",-1,VLOOKUP($B100,new_notes_bemaniwiki!$A$1:$J$1929,1+$G100,FALSE)),"🙇")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IFERROR(VLOOKUP(B101,all_raw_csv!$B$2:$AO$2141,2,FALSE),"-")</f>
        <v>JAZZ FUNK</v>
      </c>
      <c r="D101" t="str">
        <f>IFERROR(VLOOKUP($B101,all_raw_csv!$B$2:$AO$2141,3,FALSE),"-")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IFERROR(IF(VLOOKUP($B101,all_raw_csv!$B$1:$AO$2075,5+($G101-1)*7,FALSE)=0,-1,VLOOKUP($B101,all_raw_csv!$B$1:$AO$2075,5+($G101-1)*7,FALSE)),"-")</f>
        <v>-1</v>
      </c>
      <c r="I101">
        <f>IFERROR(IF(VLOOKUP($B101,new_notes_bemaniwiki!$A$1:$J$1929,1+$G101,FALSE)="-",-1,VLOOKUP($B101,new_notes_bemaniwiki!$A$1:$J$1929,1+$G101,FALSE)),"🙇")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IFERROR(VLOOKUP(B102,all_raw_csv!$B$2:$AO$2141,2,FALSE),"-")</f>
        <v>JUNGLE</v>
      </c>
      <c r="D102" t="str">
        <f>IFERROR(VLOOKUP($B102,all_raw_csv!$B$2:$AO$2141,3,FALSE),"-")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IFERROR(IF(VLOOKUP($B102,all_raw_csv!$B$1:$AO$2075,5+($G102-1)*7,FALSE)=0,-1,VLOOKUP($B102,all_raw_csv!$B$1:$AO$2075,5+($G102-1)*7,FALSE)),"-")</f>
        <v>-1</v>
      </c>
      <c r="I102">
        <f>IFERROR(IF(VLOOKUP($B102,new_notes_bemaniwiki!$A$1:$J$1929,1+$G102,FALSE)="-",-1,VLOOKUP($B102,new_notes_bemaniwiki!$A$1:$J$1929,1+$G102,FALSE)),"🙇")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IFERROR(VLOOKUP(B103,all_raw_csv!$B$2:$AO$2141,2,FALSE),"-")</f>
        <v>JUNGLE</v>
      </c>
      <c r="D103" t="str">
        <f>IFERROR(VLOOKUP($B103,all_raw_csv!$B$2:$AO$2141,3,FALSE),"-")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IFERROR(IF(VLOOKUP($B103,all_raw_csv!$B$1:$AO$2075,5+($G103-1)*7,FALSE)=0,-1,VLOOKUP($B103,all_raw_csv!$B$1:$AO$2075,5+($G103-1)*7,FALSE)),"-")</f>
        <v>3</v>
      </c>
      <c r="I103">
        <f>IFERROR(IF(VLOOKUP($B103,new_notes_bemaniwiki!$A$1:$J$1929,1+$G103,FALSE)="-",-1,VLOOKUP($B103,new_notes_bemaniwiki!$A$1:$J$1929,1+$G103,FALSE)),"🙇")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IFERROR(VLOOKUP(B104,all_raw_csv!$B$2:$AO$2141,2,FALSE),"-")</f>
        <v>JUNGLE</v>
      </c>
      <c r="D104" t="str">
        <f>IFERROR(VLOOKUP($B104,all_raw_csv!$B$2:$AO$2141,3,FALSE),"-")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IFERROR(IF(VLOOKUP($B104,all_raw_csv!$B$1:$AO$2075,5+($G104-1)*7,FALSE)=0,-1,VLOOKUP($B104,all_raw_csv!$B$1:$AO$2075,5+($G104-1)*7,FALSE)),"-")</f>
        <v>4</v>
      </c>
      <c r="I104">
        <f>IFERROR(IF(VLOOKUP($B104,new_notes_bemaniwiki!$A$1:$J$1929,1+$G104,FALSE)="-",-1,VLOOKUP($B104,new_notes_bemaniwiki!$A$1:$J$1929,1+$G104,FALSE)),"🙇")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IFERROR(VLOOKUP(B105,all_raw_csv!$B$2:$AO$2141,2,FALSE),"-")</f>
        <v>JUNGLE</v>
      </c>
      <c r="D105" t="str">
        <f>IFERROR(VLOOKUP($B105,all_raw_csv!$B$2:$AO$2141,3,FALSE),"-")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IFERROR(IF(VLOOKUP($B105,all_raw_csv!$B$1:$AO$2075,5+($G105-1)*7,FALSE)=0,-1,VLOOKUP($B105,all_raw_csv!$B$1:$AO$2075,5+($G105-1)*7,FALSE)),"-")</f>
        <v>4</v>
      </c>
      <c r="I105">
        <f>IFERROR(IF(VLOOKUP($B105,new_notes_bemaniwiki!$A$1:$J$1929,1+$G105,FALSE)="-",-1,VLOOKUP($B105,new_notes_bemaniwiki!$A$1:$J$1929,1+$G105,FALSE)),"🙇")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IFERROR(VLOOKUP(B106,all_raw_csv!$B$2:$AO$2141,2,FALSE),"-")</f>
        <v>JUNGLE</v>
      </c>
      <c r="D106" t="str">
        <f>IFERROR(VLOOKUP($B106,all_raw_csv!$B$2:$AO$2141,3,FALSE),"-")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IFERROR(IF(VLOOKUP($B106,all_raw_csv!$B$1:$AO$2075,5+($G106-1)*7,FALSE)=0,-1,VLOOKUP($B106,all_raw_csv!$B$1:$AO$2075,5+($G106-1)*7,FALSE)),"-")</f>
        <v>-1</v>
      </c>
      <c r="I106">
        <f>IFERROR(IF(VLOOKUP($B106,new_notes_bemaniwiki!$A$1:$J$1929,1+$G106,FALSE)="-",-1,VLOOKUP($B106,new_notes_bemaniwiki!$A$1:$J$1929,1+$G106,FALSE)),"🙇")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IFERROR(VLOOKUP(B107,all_raw_csv!$B$2:$AO$2141,2,FALSE),"-")</f>
        <v>HYPER EUROBEAT</v>
      </c>
      <c r="D107" t="str">
        <f>IFERROR(VLOOKUP($B107,all_raw_csv!$B$2:$AO$2141,3,FALSE),"-")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IFERROR(IF(VLOOKUP($B107,all_raw_csv!$B$1:$AO$2075,5+($G107-1)*7,FALSE)=0,-1,VLOOKUP($B107,all_raw_csv!$B$1:$AO$2075,5+($G107-1)*7,FALSE)),"-")</f>
        <v>-1</v>
      </c>
      <c r="I107">
        <f>IFERROR(IF(VLOOKUP($B107,new_notes_bemaniwiki!$A$1:$J$1929,1+$G107,FALSE)="-",-1,VLOOKUP($B107,new_notes_bemaniwiki!$A$1:$J$1929,1+$G107,FALSE)),"🙇")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IFERROR(VLOOKUP(B108,all_raw_csv!$B$2:$AO$2141,2,FALSE),"-")</f>
        <v>HYPER EUROBEAT</v>
      </c>
      <c r="D108" t="str">
        <f>IFERROR(VLOOKUP($B108,all_raw_csv!$B$2:$AO$2141,3,FALSE),"-")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IFERROR(IF(VLOOKUP($B108,all_raw_csv!$B$1:$AO$2075,5+($G108-1)*7,FALSE)=0,-1,VLOOKUP($B108,all_raw_csv!$B$1:$AO$2075,5+($G108-1)*7,FALSE)),"-")</f>
        <v>4</v>
      </c>
      <c r="I108">
        <f>IFERROR(IF(VLOOKUP($B108,new_notes_bemaniwiki!$A$1:$J$1929,1+$G108,FALSE)="-",-1,VLOOKUP($B108,new_notes_bemaniwiki!$A$1:$J$1929,1+$G108,FALSE)),"🙇")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IFERROR(VLOOKUP(B109,all_raw_csv!$B$2:$AO$2141,2,FALSE),"-")</f>
        <v>HYPER EUROBEAT</v>
      </c>
      <c r="D109" t="str">
        <f>IFERROR(VLOOKUP($B109,all_raw_csv!$B$2:$AO$2141,3,FALSE),"-")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IFERROR(IF(VLOOKUP($B109,all_raw_csv!$B$1:$AO$2075,5+($G109-1)*7,FALSE)=0,-1,VLOOKUP($B109,all_raw_csv!$B$1:$AO$2075,5+($G109-1)*7,FALSE)),"-")</f>
        <v>8</v>
      </c>
      <c r="I109">
        <f>IFERROR(IF(VLOOKUP($B109,new_notes_bemaniwiki!$A$1:$J$1929,1+$G109,FALSE)="-",-1,VLOOKUP($B109,new_notes_bemaniwiki!$A$1:$J$1929,1+$G109,FALSE)),"🙇")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IFERROR(VLOOKUP(B110,all_raw_csv!$B$2:$AO$2141,2,FALSE),"-")</f>
        <v>HYPER EUROBEAT</v>
      </c>
      <c r="D110" t="str">
        <f>IFERROR(VLOOKUP($B110,all_raw_csv!$B$2:$AO$2141,3,FALSE),"-")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IFERROR(IF(VLOOKUP($B110,all_raw_csv!$B$1:$AO$2075,5+($G110-1)*7,FALSE)=0,-1,VLOOKUP($B110,all_raw_csv!$B$1:$AO$2075,5+($G110-1)*7,FALSE)),"-")</f>
        <v>-1</v>
      </c>
      <c r="I110">
        <f>IFERROR(IF(VLOOKUP($B110,new_notes_bemaniwiki!$A$1:$J$1929,1+$G110,FALSE)="-",-1,VLOOKUP($B110,new_notes_bemaniwiki!$A$1:$J$1929,1+$G110,FALSE)),"🙇")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IFERROR(VLOOKUP(B111,all_raw_csv!$B$2:$AO$2141,2,FALSE),"-")</f>
        <v>HYPER EUROBEAT</v>
      </c>
      <c r="D111" t="str">
        <f>IFERROR(VLOOKUP($B111,all_raw_csv!$B$2:$AO$2141,3,FALSE),"-")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IFERROR(IF(VLOOKUP($B111,all_raw_csv!$B$1:$AO$2075,5+($G111-1)*7,FALSE)=0,-1,VLOOKUP($B111,all_raw_csv!$B$1:$AO$2075,5+($G111-1)*7,FALSE)),"-")</f>
        <v>-1</v>
      </c>
      <c r="I111">
        <f>IFERROR(IF(VLOOKUP($B111,new_notes_bemaniwiki!$A$1:$J$1929,1+$G111,FALSE)="-",-1,VLOOKUP($B111,new_notes_bemaniwiki!$A$1:$J$1929,1+$G111,FALSE)),"🙇")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IFERROR(VLOOKUP(B112,all_raw_csv!$B$2:$AO$2141,2,FALSE),"-")</f>
        <v>HAPPY HANDBAG</v>
      </c>
      <c r="D112" t="str">
        <f>IFERROR(VLOOKUP($B112,all_raw_csv!$B$2:$AO$2141,3,FALSE),"-")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IFERROR(IF(VLOOKUP($B112,all_raw_csv!$B$1:$AO$2075,5+($G112-1)*7,FALSE)=0,-1,VLOOKUP($B112,all_raw_csv!$B$1:$AO$2075,5+($G112-1)*7,FALSE)),"-")</f>
        <v>-1</v>
      </c>
      <c r="I112">
        <f>IFERROR(IF(VLOOKUP($B112,new_notes_bemaniwiki!$A$1:$J$1929,1+$G112,FALSE)="-",-1,VLOOKUP($B112,new_notes_bemaniwiki!$A$1:$J$1929,1+$G112,FALSE)),"🙇")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IFERROR(VLOOKUP(B113,all_raw_csv!$B$2:$AO$2141,2,FALSE),"-")</f>
        <v>HAPPY HANDBAG</v>
      </c>
      <c r="D113" t="str">
        <f>IFERROR(VLOOKUP($B113,all_raw_csv!$B$2:$AO$2141,3,FALSE),"-")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IFERROR(IF(VLOOKUP($B113,all_raw_csv!$B$1:$AO$2075,5+($G113-1)*7,FALSE)=0,-1,VLOOKUP($B113,all_raw_csv!$B$1:$AO$2075,5+($G113-1)*7,FALSE)),"-")</f>
        <v>4</v>
      </c>
      <c r="I113">
        <f>IFERROR(IF(VLOOKUP($B113,new_notes_bemaniwiki!$A$1:$J$1929,1+$G113,FALSE)="-",-1,VLOOKUP($B113,new_notes_bemaniwiki!$A$1:$J$1929,1+$G113,FALSE)),"🙇")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IFERROR(VLOOKUP(B114,all_raw_csv!$B$2:$AO$2141,2,FALSE),"-")</f>
        <v>HAPPY HANDBAG</v>
      </c>
      <c r="D114" t="str">
        <f>IFERROR(VLOOKUP($B114,all_raw_csv!$B$2:$AO$2141,3,FALSE),"-")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IFERROR(IF(VLOOKUP($B114,all_raw_csv!$B$1:$AO$2075,5+($G114-1)*7,FALSE)=0,-1,VLOOKUP($B114,all_raw_csv!$B$1:$AO$2075,5+($G114-1)*7,FALSE)),"-")</f>
        <v>4</v>
      </c>
      <c r="I114">
        <f>IFERROR(IF(VLOOKUP($B114,new_notes_bemaniwiki!$A$1:$J$1929,1+$G114,FALSE)="-",-1,VLOOKUP($B114,new_notes_bemaniwiki!$A$1:$J$1929,1+$G114,FALSE)),"🙇")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IFERROR(VLOOKUP(B115,all_raw_csv!$B$2:$AO$2141,2,FALSE),"-")</f>
        <v>HAPPY HANDBAG</v>
      </c>
      <c r="D115" t="str">
        <f>IFERROR(VLOOKUP($B115,all_raw_csv!$B$2:$AO$2141,3,FALSE),"-")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IFERROR(IF(VLOOKUP($B115,all_raw_csv!$B$1:$AO$2075,5+($G115-1)*7,FALSE)=0,-1,VLOOKUP($B115,all_raw_csv!$B$1:$AO$2075,5+($G115-1)*7,FALSE)),"-")</f>
        <v>4</v>
      </c>
      <c r="I115">
        <f>IFERROR(IF(VLOOKUP($B115,new_notes_bemaniwiki!$A$1:$J$1929,1+$G115,FALSE)="-",-1,VLOOKUP($B115,new_notes_bemaniwiki!$A$1:$J$1929,1+$G115,FALSE)),"🙇")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IFERROR(VLOOKUP(B116,all_raw_csv!$B$2:$AO$2141,2,FALSE),"-")</f>
        <v>HAPPY HANDBAG</v>
      </c>
      <c r="D116" t="str">
        <f>IFERROR(VLOOKUP($B116,all_raw_csv!$B$2:$AO$2141,3,FALSE),"-")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IFERROR(IF(VLOOKUP($B116,all_raw_csv!$B$1:$AO$2075,5+($G116-1)*7,FALSE)=0,-1,VLOOKUP($B116,all_raw_csv!$B$1:$AO$2075,5+($G116-1)*7,FALSE)),"-")</f>
        <v>-1</v>
      </c>
      <c r="I116">
        <f>IFERROR(IF(VLOOKUP($B116,new_notes_bemaniwiki!$A$1:$J$1929,1+$G116,FALSE)="-",-1,VLOOKUP($B116,new_notes_bemaniwiki!$A$1:$J$1929,1+$G116,FALSE)),"🙇")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IFERROR(VLOOKUP(B117,all_raw_csv!$B$2:$AO$2141,2,FALSE),"-")</f>
        <v>DRUM'N'BASS</v>
      </c>
      <c r="D117" t="str">
        <f>IFERROR(VLOOKUP($B117,all_raw_csv!$B$2:$AO$2141,3,FALSE),"-")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IFERROR(IF(VLOOKUP($B117,all_raw_csv!$B$1:$AO$2075,5+($G117-1)*7,FALSE)=0,-1,VLOOKUP($B117,all_raw_csv!$B$1:$AO$2075,5+($G117-1)*7,FALSE)),"-")</f>
        <v>-1</v>
      </c>
      <c r="I117">
        <f>IFERROR(IF(VLOOKUP($B117,new_notes_bemaniwiki!$A$1:$J$1929,1+$G117,FALSE)="-",-1,VLOOKUP($B117,new_notes_bemaniwiki!$A$1:$J$1929,1+$G117,FALSE)),"🙇")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IFERROR(VLOOKUP(B118,all_raw_csv!$B$2:$AO$2141,2,FALSE),"-")</f>
        <v>DRUM'N'BASS</v>
      </c>
      <c r="D118" t="str">
        <f>IFERROR(VLOOKUP($B118,all_raw_csv!$B$2:$AO$2141,3,FALSE),"-")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IFERROR(IF(VLOOKUP($B118,all_raw_csv!$B$1:$AO$2075,5+($G118-1)*7,FALSE)=0,-1,VLOOKUP($B118,all_raw_csv!$B$1:$AO$2075,5+($G118-1)*7,FALSE)),"-")</f>
        <v>5</v>
      </c>
      <c r="I118">
        <f>IFERROR(IF(VLOOKUP($B118,new_notes_bemaniwiki!$A$1:$J$1929,1+$G118,FALSE)="-",-1,VLOOKUP($B118,new_notes_bemaniwiki!$A$1:$J$1929,1+$G118,FALSE)),"🙇")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IFERROR(VLOOKUP(B119,all_raw_csv!$B$2:$AO$2141,2,FALSE),"-")</f>
        <v>DRUM'N'BASS</v>
      </c>
      <c r="D119" t="str">
        <f>IFERROR(VLOOKUP($B119,all_raw_csv!$B$2:$AO$2141,3,FALSE),"-")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IFERROR(IF(VLOOKUP($B119,all_raw_csv!$B$1:$AO$2075,5+($G119-1)*7,FALSE)=0,-1,VLOOKUP($B119,all_raw_csv!$B$1:$AO$2075,5+($G119-1)*7,FALSE)),"-")</f>
        <v>8</v>
      </c>
      <c r="I119">
        <f>IFERROR(IF(VLOOKUP($B119,new_notes_bemaniwiki!$A$1:$J$1929,1+$G119,FALSE)="-",-1,VLOOKUP($B119,new_notes_bemaniwiki!$A$1:$J$1929,1+$G119,FALSE)),"🙇")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IFERROR(VLOOKUP(B120,all_raw_csv!$B$2:$AO$2141,2,FALSE),"-")</f>
        <v>DRUM'N'BASS</v>
      </c>
      <c r="D120" t="str">
        <f>IFERROR(VLOOKUP($B120,all_raw_csv!$B$2:$AO$2141,3,FALSE),"-")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IFERROR(IF(VLOOKUP($B120,all_raw_csv!$B$1:$AO$2075,5+($G120-1)*7,FALSE)=0,-1,VLOOKUP($B120,all_raw_csv!$B$1:$AO$2075,5+($G120-1)*7,FALSE)),"-")</f>
        <v>9</v>
      </c>
      <c r="I120">
        <f>IFERROR(IF(VLOOKUP($B120,new_notes_bemaniwiki!$A$1:$J$1929,1+$G120,FALSE)="-",-1,VLOOKUP($B120,new_notes_bemaniwiki!$A$1:$J$1929,1+$G120,FALSE)),"🙇")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IFERROR(VLOOKUP(B121,all_raw_csv!$B$2:$AO$2141,2,FALSE),"-")</f>
        <v>DRUM'N'BASS</v>
      </c>
      <c r="D121" t="str">
        <f>IFERROR(VLOOKUP($B121,all_raw_csv!$B$2:$AO$2141,3,FALSE),"-")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IFERROR(IF(VLOOKUP($B121,all_raw_csv!$B$1:$AO$2075,5+($G121-1)*7,FALSE)=0,-1,VLOOKUP($B121,all_raw_csv!$B$1:$AO$2075,5+($G121-1)*7,FALSE)),"-")</f>
        <v>-1</v>
      </c>
      <c r="I121">
        <f>IFERROR(IF(VLOOKUP($B121,new_notes_bemaniwiki!$A$1:$J$1929,1+$G121,FALSE)="-",-1,VLOOKUP($B121,new_notes_bemaniwiki!$A$1:$J$1929,1+$G121,FALSE)),"🙇")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IFERROR(VLOOKUP(B122,all_raw_csv!$B$2:$AO$2141,2,FALSE),"-")</f>
        <v>HARD TECHNO</v>
      </c>
      <c r="D122" t="str">
        <f>IFERROR(VLOOKUP($B122,all_raw_csv!$B$2:$AO$2141,3,FALSE),"-")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IFERROR(IF(VLOOKUP($B122,all_raw_csv!$B$1:$AO$2075,5+($G122-1)*7,FALSE)=0,-1,VLOOKUP($B122,all_raw_csv!$B$1:$AO$2075,5+($G122-1)*7,FALSE)),"-")</f>
        <v>-1</v>
      </c>
      <c r="I122">
        <f>IFERROR(IF(VLOOKUP($B122,new_notes_bemaniwiki!$A$1:$J$1929,1+$G122,FALSE)="-",-1,VLOOKUP($B122,new_notes_bemaniwiki!$A$1:$J$1929,1+$G122,FALSE)),"🙇")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IFERROR(VLOOKUP(B123,all_raw_csv!$B$2:$AO$2141,2,FALSE),"-")</f>
        <v>HARD TECHNO</v>
      </c>
      <c r="D123" t="str">
        <f>IFERROR(VLOOKUP($B123,all_raw_csv!$B$2:$AO$2141,3,FALSE),"-")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IFERROR(IF(VLOOKUP($B123,all_raw_csv!$B$1:$AO$2075,5+($G123-1)*7,FALSE)=0,-1,VLOOKUP($B123,all_raw_csv!$B$1:$AO$2075,5+($G123-1)*7,FALSE)),"-")</f>
        <v>5</v>
      </c>
      <c r="I123">
        <f>IFERROR(IF(VLOOKUP($B123,new_notes_bemaniwiki!$A$1:$J$1929,1+$G123,FALSE)="-",-1,VLOOKUP($B123,new_notes_bemaniwiki!$A$1:$J$1929,1+$G123,FALSE)),"🙇")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IFERROR(VLOOKUP(B124,all_raw_csv!$B$2:$AO$2141,2,FALSE),"-")</f>
        <v>HARD TECHNO</v>
      </c>
      <c r="D124" t="str">
        <f>IFERROR(VLOOKUP($B124,all_raw_csv!$B$2:$AO$2141,3,FALSE),"-")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IFERROR(IF(VLOOKUP($B124,all_raw_csv!$B$1:$AO$2075,5+($G124-1)*7,FALSE)=0,-1,VLOOKUP($B124,all_raw_csv!$B$1:$AO$2075,5+($G124-1)*7,FALSE)),"-")</f>
        <v>7</v>
      </c>
      <c r="I124">
        <f>IFERROR(IF(VLOOKUP($B124,new_notes_bemaniwiki!$A$1:$J$1929,1+$G124,FALSE)="-",-1,VLOOKUP($B124,new_notes_bemaniwiki!$A$1:$J$1929,1+$G124,FALSE)),"🙇")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IFERROR(VLOOKUP(B125,all_raw_csv!$B$2:$AO$2141,2,FALSE),"-")</f>
        <v>HARD TECHNO</v>
      </c>
      <c r="D125" t="str">
        <f>IFERROR(VLOOKUP($B125,all_raw_csv!$B$2:$AO$2141,3,FALSE),"-")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IFERROR(IF(VLOOKUP($B125,all_raw_csv!$B$1:$AO$2075,5+($G125-1)*7,FALSE)=0,-1,VLOOKUP($B125,all_raw_csv!$B$1:$AO$2075,5+($G125-1)*7,FALSE)),"-")</f>
        <v>11</v>
      </c>
      <c r="I125">
        <f>IFERROR(IF(VLOOKUP($B125,new_notes_bemaniwiki!$A$1:$J$1929,1+$G125,FALSE)="-",-1,VLOOKUP($B125,new_notes_bemaniwiki!$A$1:$J$1929,1+$G125,FALSE)),"🙇")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IFERROR(VLOOKUP(B126,all_raw_csv!$B$2:$AO$2141,2,FALSE),"-")</f>
        <v>HARD TECHNO</v>
      </c>
      <c r="D126" t="str">
        <f>IFERROR(VLOOKUP($B126,all_raw_csv!$B$2:$AO$2141,3,FALSE),"-")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IFERROR(IF(VLOOKUP($B126,all_raw_csv!$B$1:$AO$2075,5+($G126-1)*7,FALSE)=0,-1,VLOOKUP($B126,all_raw_csv!$B$1:$AO$2075,5+($G126-1)*7,FALSE)),"-")</f>
        <v>-1</v>
      </c>
      <c r="I126">
        <f>IFERROR(IF(VLOOKUP($B126,new_notes_bemaniwiki!$A$1:$J$1929,1+$G126,FALSE)="-",-1,VLOOKUP($B126,new_notes_bemaniwiki!$A$1:$J$1929,1+$G126,FALSE)),"🙇")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IFERROR(VLOOKUP(B127,all_raw_csv!$B$2:$AO$2141,2,FALSE),"-")</f>
        <v>DIGI-ROCK</v>
      </c>
      <c r="D127" t="str">
        <f>IFERROR(VLOOKUP($B127,all_raw_csv!$B$2:$AO$2141,3,FALSE),"-")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IFERROR(IF(VLOOKUP($B127,all_raw_csv!$B$1:$AO$2075,5+($G127-1)*7,FALSE)=0,-1,VLOOKUP($B127,all_raw_csv!$B$1:$AO$2075,5+($G127-1)*7,FALSE)),"-")</f>
        <v>-1</v>
      </c>
      <c r="I127">
        <f>IFERROR(IF(VLOOKUP($B127,new_notes_bemaniwiki!$A$1:$J$1929,1+$G127,FALSE)="-",-1,VLOOKUP($B127,new_notes_bemaniwiki!$A$1:$J$1929,1+$G127,FALSE)),"🙇")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IFERROR(VLOOKUP(B128,all_raw_csv!$B$2:$AO$2141,2,FALSE),"-")</f>
        <v>DIGI-ROCK</v>
      </c>
      <c r="D128" t="str">
        <f>IFERROR(VLOOKUP($B128,all_raw_csv!$B$2:$AO$2141,3,FALSE),"-")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IFERROR(IF(VLOOKUP($B128,all_raw_csv!$B$1:$AO$2075,5+($G128-1)*7,FALSE)=0,-1,VLOOKUP($B128,all_raw_csv!$B$1:$AO$2075,5+($G128-1)*7,FALSE)),"-")</f>
        <v>4</v>
      </c>
      <c r="I128">
        <f>IFERROR(IF(VLOOKUP($B128,new_notes_bemaniwiki!$A$1:$J$1929,1+$G128,FALSE)="-",-1,VLOOKUP($B128,new_notes_bemaniwiki!$A$1:$J$1929,1+$G128,FALSE)),"🙇")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IFERROR(VLOOKUP(B129,all_raw_csv!$B$2:$AO$2141,2,FALSE),"-")</f>
        <v>DIGI-ROCK</v>
      </c>
      <c r="D129" t="str">
        <f>IFERROR(VLOOKUP($B129,all_raw_csv!$B$2:$AO$2141,3,FALSE),"-")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IFERROR(IF(VLOOKUP($B129,all_raw_csv!$B$1:$AO$2075,5+($G129-1)*7,FALSE)=0,-1,VLOOKUP($B129,all_raw_csv!$B$1:$AO$2075,5+($G129-1)*7,FALSE)),"-")</f>
        <v>6</v>
      </c>
      <c r="I129">
        <f>IFERROR(IF(VLOOKUP($B129,new_notes_bemaniwiki!$A$1:$J$1929,1+$G129,FALSE)="-",-1,VLOOKUP($B129,new_notes_bemaniwiki!$A$1:$J$1929,1+$G129,FALSE)),"🙇")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IFERROR(VLOOKUP(B130,all_raw_csv!$B$2:$AO$2141,2,FALSE),"-")</f>
        <v>DIGI-ROCK</v>
      </c>
      <c r="D130" t="str">
        <f>IFERROR(VLOOKUP($B130,all_raw_csv!$B$2:$AO$2141,3,FALSE),"-")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IFERROR(IF(VLOOKUP($B130,all_raw_csv!$B$1:$AO$2075,5+($G130-1)*7,FALSE)=0,-1,VLOOKUP($B130,all_raw_csv!$B$1:$AO$2075,5+($G130-1)*7,FALSE)),"-")</f>
        <v>7</v>
      </c>
      <c r="I130">
        <f>IFERROR(IF(VLOOKUP($B130,new_notes_bemaniwiki!$A$1:$J$1929,1+$G130,FALSE)="-",-1,VLOOKUP($B130,new_notes_bemaniwiki!$A$1:$J$1929,1+$G130,FALSE)),"🙇")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IFERROR(VLOOKUP(B131,all_raw_csv!$B$2:$AO$2141,2,FALSE),"-")</f>
        <v>DIGI-ROCK</v>
      </c>
      <c r="D131" t="str">
        <f>IFERROR(VLOOKUP($B131,all_raw_csv!$B$2:$AO$2141,3,FALSE),"-")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IFERROR(IF(VLOOKUP($B131,all_raw_csv!$B$1:$AO$2075,5+($G131-1)*7,FALSE)=0,-1,VLOOKUP($B131,all_raw_csv!$B$1:$AO$2075,5+($G131-1)*7,FALSE)),"-")</f>
        <v>-1</v>
      </c>
      <c r="I131">
        <f>IFERROR(IF(VLOOKUP($B131,new_notes_bemaniwiki!$A$1:$J$1929,1+$G131,FALSE)="-",-1,VLOOKUP($B131,new_notes_bemaniwiki!$A$1:$J$1929,1+$G131,FALSE)),"🙇")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IFERROR(VLOOKUP(B132,all_raw_csv!$B$2:$AO$2141,2,FALSE),"-")</f>
        <v>PIANO AMBIENT</v>
      </c>
      <c r="D132" t="str">
        <f>IFERROR(VLOOKUP($B132,all_raw_csv!$B$2:$AO$2141,3,FALSE),"-")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IFERROR(IF(VLOOKUP($B132,all_raw_csv!$B$1:$AO$2075,5+($G132-1)*7,FALSE)=0,-1,VLOOKUP($B132,all_raw_csv!$B$1:$AO$2075,5+($G132-1)*7,FALSE)),"-")</f>
        <v>-1</v>
      </c>
      <c r="I132">
        <f>IFERROR(IF(VLOOKUP($B132,new_notes_bemaniwiki!$A$1:$J$1929,1+$G132,FALSE)="-",-1,VLOOKUP($B132,new_notes_bemaniwiki!$A$1:$J$1929,1+$G132,FALSE)),"🙇")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IFERROR(VLOOKUP(B133,all_raw_csv!$B$2:$AO$2141,2,FALSE),"-")</f>
        <v>PIANO AMBIENT</v>
      </c>
      <c r="D133" t="str">
        <f>IFERROR(VLOOKUP($B133,all_raw_csv!$B$2:$AO$2141,3,FALSE),"-")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IFERROR(IF(VLOOKUP($B133,all_raw_csv!$B$1:$AO$2075,5+($G133-1)*7,FALSE)=0,-1,VLOOKUP($B133,all_raw_csv!$B$1:$AO$2075,5+($G133-1)*7,FALSE)),"-")</f>
        <v>3</v>
      </c>
      <c r="I133">
        <f>IFERROR(IF(VLOOKUP($B133,new_notes_bemaniwiki!$A$1:$J$1929,1+$G133,FALSE)="-",-1,VLOOKUP($B133,new_notes_bemaniwiki!$A$1:$J$1929,1+$G133,FALSE)),"🙇")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IFERROR(VLOOKUP(B134,all_raw_csv!$B$2:$AO$2141,2,FALSE),"-")</f>
        <v>PIANO AMBIENT</v>
      </c>
      <c r="D134" t="str">
        <f>IFERROR(VLOOKUP($B134,all_raw_csv!$B$2:$AO$2141,3,FALSE),"-")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IFERROR(IF(VLOOKUP($B134,all_raw_csv!$B$1:$AO$2075,5+($G134-1)*7,FALSE)=0,-1,VLOOKUP($B134,all_raw_csv!$B$1:$AO$2075,5+($G134-1)*7,FALSE)),"-")</f>
        <v>8</v>
      </c>
      <c r="I134">
        <f>IFERROR(IF(VLOOKUP($B134,new_notes_bemaniwiki!$A$1:$J$1929,1+$G134,FALSE)="-",-1,VLOOKUP($B134,new_notes_bemaniwiki!$A$1:$J$1929,1+$G134,FALSE)),"🙇")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IFERROR(VLOOKUP(B135,all_raw_csv!$B$2:$AO$2141,2,FALSE),"-")</f>
        <v>PIANO AMBIENT</v>
      </c>
      <c r="D135" t="str">
        <f>IFERROR(VLOOKUP($B135,all_raw_csv!$B$2:$AO$2141,3,FALSE),"-")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IFERROR(IF(VLOOKUP($B135,all_raw_csv!$B$1:$AO$2075,5+($G135-1)*7,FALSE)=0,-1,VLOOKUP($B135,all_raw_csv!$B$1:$AO$2075,5+($G135-1)*7,FALSE)),"-")</f>
        <v>8</v>
      </c>
      <c r="I135">
        <f>IFERROR(IF(VLOOKUP($B135,new_notes_bemaniwiki!$A$1:$J$1929,1+$G135,FALSE)="-",-1,VLOOKUP($B135,new_notes_bemaniwiki!$A$1:$J$1929,1+$G135,FALSE)),"🙇")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IFERROR(VLOOKUP(B136,all_raw_csv!$B$2:$AO$2141,2,FALSE),"-")</f>
        <v>PIANO AMBIENT</v>
      </c>
      <c r="D136" t="str">
        <f>IFERROR(VLOOKUP($B136,all_raw_csv!$B$2:$AO$2141,3,FALSE),"-")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IFERROR(IF(VLOOKUP($B136,all_raw_csv!$B$1:$AO$2075,5+($G136-1)*7,FALSE)=0,-1,VLOOKUP($B136,all_raw_csv!$B$1:$AO$2075,5+($G136-1)*7,FALSE)),"-")</f>
        <v>-1</v>
      </c>
      <c r="I136">
        <f>IFERROR(IF(VLOOKUP($B136,new_notes_bemaniwiki!$A$1:$J$1929,1+$G136,FALSE)="-",-1,VLOOKUP($B136,new_notes_bemaniwiki!$A$1:$J$1929,1+$G136,FALSE)),"🙇")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IFERROR(VLOOKUP(B137,all_raw_csv!$B$2:$AO$2141,2,FALSE),"-")</f>
        <v>RAVE</v>
      </c>
      <c r="D137" t="str">
        <f>IFERROR(VLOOKUP($B137,all_raw_csv!$B$2:$AO$2141,3,FALSE),"-")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IFERROR(IF(VLOOKUP($B137,all_raw_csv!$B$1:$AO$2075,5+($G137-1)*7,FALSE)=0,-1,VLOOKUP($B137,all_raw_csv!$B$1:$AO$2075,5+($G137-1)*7,FALSE)),"-")</f>
        <v>-1</v>
      </c>
      <c r="I137">
        <f>IFERROR(IF(VLOOKUP($B137,new_notes_bemaniwiki!$A$1:$J$1929,1+$G137,FALSE)="-",-1,VLOOKUP($B137,new_notes_bemaniwiki!$A$1:$J$1929,1+$G137,FALSE)),"🙇")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IFERROR(VLOOKUP(B138,all_raw_csv!$B$2:$AO$2141,2,FALSE),"-")</f>
        <v>RAVE</v>
      </c>
      <c r="D138" t="str">
        <f>IFERROR(VLOOKUP($B138,all_raw_csv!$B$2:$AO$2141,3,FALSE),"-")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IFERROR(IF(VLOOKUP($B138,all_raw_csv!$B$1:$AO$2075,5+($G138-1)*7,FALSE)=0,-1,VLOOKUP($B138,all_raw_csv!$B$1:$AO$2075,5+($G138-1)*7,FALSE)),"-")</f>
        <v>5</v>
      </c>
      <c r="I138">
        <f>IFERROR(IF(VLOOKUP($B138,new_notes_bemaniwiki!$A$1:$J$1929,1+$G138,FALSE)="-",-1,VLOOKUP($B138,new_notes_bemaniwiki!$A$1:$J$1929,1+$G138,FALSE)),"🙇")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IFERROR(VLOOKUP(B139,all_raw_csv!$B$2:$AO$2141,2,FALSE),"-")</f>
        <v>RAVE</v>
      </c>
      <c r="D139" t="str">
        <f>IFERROR(VLOOKUP($B139,all_raw_csv!$B$2:$AO$2141,3,FALSE),"-")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IFERROR(IF(VLOOKUP($B139,all_raw_csv!$B$1:$AO$2075,5+($G139-1)*7,FALSE)=0,-1,VLOOKUP($B139,all_raw_csv!$B$1:$AO$2075,5+($G139-1)*7,FALSE)),"-")</f>
        <v>8</v>
      </c>
      <c r="I139">
        <f>IFERROR(IF(VLOOKUP($B139,new_notes_bemaniwiki!$A$1:$J$1929,1+$G139,FALSE)="-",-1,VLOOKUP($B139,new_notes_bemaniwiki!$A$1:$J$1929,1+$G139,FALSE)),"🙇")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IFERROR(VLOOKUP(B140,all_raw_csv!$B$2:$AO$2141,2,FALSE),"-")</f>
        <v>RAVE</v>
      </c>
      <c r="D140" t="str">
        <f>IFERROR(VLOOKUP($B140,all_raw_csv!$B$2:$AO$2141,3,FALSE),"-")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IFERROR(IF(VLOOKUP($B140,all_raw_csv!$B$1:$AO$2075,5+($G140-1)*7,FALSE)=0,-1,VLOOKUP($B140,all_raw_csv!$B$1:$AO$2075,5+($G140-1)*7,FALSE)),"-")</f>
        <v>11</v>
      </c>
      <c r="I140">
        <f>IFERROR(IF(VLOOKUP($B140,new_notes_bemaniwiki!$A$1:$J$1929,1+$G140,FALSE)="-",-1,VLOOKUP($B140,new_notes_bemaniwiki!$A$1:$J$1929,1+$G140,FALSE)),"🙇")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IFERROR(VLOOKUP(B141,all_raw_csv!$B$2:$AO$2141,2,FALSE),"-")</f>
        <v>RAVE</v>
      </c>
      <c r="D141" t="str">
        <f>IFERROR(VLOOKUP($B141,all_raw_csv!$B$2:$AO$2141,3,FALSE),"-")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IFERROR(IF(VLOOKUP($B141,all_raw_csv!$B$1:$AO$2075,5+($G141-1)*7,FALSE)=0,-1,VLOOKUP($B141,all_raw_csv!$B$1:$AO$2075,5+($G141-1)*7,FALSE)),"-")</f>
        <v>-1</v>
      </c>
      <c r="I141">
        <f>IFERROR(IF(VLOOKUP($B141,new_notes_bemaniwiki!$A$1:$J$1929,1+$G141,FALSE)="-",-1,VLOOKUP($B141,new_notes_bemaniwiki!$A$1:$J$1929,1+$G141,FALSE)),"🙇")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IFERROR(VLOOKUP(B142,all_raw_csv!$B$2:$AO$2141,2,FALSE),"-")</f>
        <v>TRANCE</v>
      </c>
      <c r="D142" t="str">
        <f>IFERROR(VLOOKUP($B142,all_raw_csv!$B$2:$AO$2141,3,FALSE),"-")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IFERROR(IF(VLOOKUP($B142,all_raw_csv!$B$1:$AO$2075,5+($G142-1)*7,FALSE)=0,-1,VLOOKUP($B142,all_raw_csv!$B$1:$AO$2075,5+($G142-1)*7,FALSE)),"-")</f>
        <v>-1</v>
      </c>
      <c r="I142">
        <f>IFERROR(IF(VLOOKUP($B142,new_notes_bemaniwiki!$A$1:$J$1929,1+$G142,FALSE)="-",-1,VLOOKUP($B142,new_notes_bemaniwiki!$A$1:$J$1929,1+$G142,FALSE)),"🙇")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IFERROR(VLOOKUP(B143,all_raw_csv!$B$2:$AO$2141,2,FALSE),"-")</f>
        <v>TRANCE</v>
      </c>
      <c r="D143" t="str">
        <f>IFERROR(VLOOKUP($B143,all_raw_csv!$B$2:$AO$2141,3,FALSE),"-")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IFERROR(IF(VLOOKUP($B143,all_raw_csv!$B$1:$AO$2075,5+($G143-1)*7,FALSE)=0,-1,VLOOKUP($B143,all_raw_csv!$B$1:$AO$2075,5+($G143-1)*7,FALSE)),"-")</f>
        <v>4</v>
      </c>
      <c r="I143">
        <f>IFERROR(IF(VLOOKUP($B143,new_notes_bemaniwiki!$A$1:$J$1929,1+$G143,FALSE)="-",-1,VLOOKUP($B143,new_notes_bemaniwiki!$A$1:$J$1929,1+$G143,FALSE)),"🙇")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IFERROR(VLOOKUP(B144,all_raw_csv!$B$2:$AO$2141,2,FALSE),"-")</f>
        <v>TRANCE</v>
      </c>
      <c r="D144" t="str">
        <f>IFERROR(VLOOKUP($B144,all_raw_csv!$B$2:$AO$2141,3,FALSE),"-")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IFERROR(IF(VLOOKUP($B144,all_raw_csv!$B$1:$AO$2075,5+($G144-1)*7,FALSE)=0,-1,VLOOKUP($B144,all_raw_csv!$B$1:$AO$2075,5+($G144-1)*7,FALSE)),"-")</f>
        <v>5</v>
      </c>
      <c r="I144">
        <f>IFERROR(IF(VLOOKUP($B144,new_notes_bemaniwiki!$A$1:$J$1929,1+$G144,FALSE)="-",-1,VLOOKUP($B144,new_notes_bemaniwiki!$A$1:$J$1929,1+$G144,FALSE)),"🙇")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IFERROR(VLOOKUP(B145,all_raw_csv!$B$2:$AO$2141,2,FALSE),"-")</f>
        <v>TRANCE</v>
      </c>
      <c r="D145" t="str">
        <f>IFERROR(VLOOKUP($B145,all_raw_csv!$B$2:$AO$2141,3,FALSE),"-")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IFERROR(IF(VLOOKUP($B145,all_raw_csv!$B$1:$AO$2075,5+($G145-1)*7,FALSE)=0,-1,VLOOKUP($B145,all_raw_csv!$B$1:$AO$2075,5+($G145-1)*7,FALSE)),"-")</f>
        <v>7</v>
      </c>
      <c r="I145">
        <f>IFERROR(IF(VLOOKUP($B145,new_notes_bemaniwiki!$A$1:$J$1929,1+$G145,FALSE)="-",-1,VLOOKUP($B145,new_notes_bemaniwiki!$A$1:$J$1929,1+$G145,FALSE)),"🙇")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IFERROR(VLOOKUP(B146,all_raw_csv!$B$2:$AO$2141,2,FALSE),"-")</f>
        <v>TRANCE</v>
      </c>
      <c r="D146" t="str">
        <f>IFERROR(VLOOKUP($B146,all_raw_csv!$B$2:$AO$2141,3,FALSE),"-")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IFERROR(IF(VLOOKUP($B146,all_raw_csv!$B$1:$AO$2075,5+($G146-1)*7,FALSE)=0,-1,VLOOKUP($B146,all_raw_csv!$B$1:$AO$2075,5+($G146-1)*7,FALSE)),"-")</f>
        <v>-1</v>
      </c>
      <c r="I146">
        <f>IFERROR(IF(VLOOKUP($B146,new_notes_bemaniwiki!$A$1:$J$1929,1+$G146,FALSE)="-",-1,VLOOKUP($B146,new_notes_bemaniwiki!$A$1:$J$1929,1+$G146,FALSE)),"🙇")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IFERROR(VLOOKUP(B147,all_raw_csv!$B$2:$AO$2141,2,FALSE),"-")</f>
        <v>BIG BEAT</v>
      </c>
      <c r="D147" t="str">
        <f>IFERROR(VLOOKUP($B147,all_raw_csv!$B$2:$AO$2141,3,FALSE),"-")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IFERROR(IF(VLOOKUP($B147,all_raw_csv!$B$1:$AO$2075,5+($G147-1)*7,FALSE)=0,-1,VLOOKUP($B147,all_raw_csv!$B$1:$AO$2075,5+($G147-1)*7,FALSE)),"-")</f>
        <v>-1</v>
      </c>
      <c r="I147">
        <f>IFERROR(IF(VLOOKUP($B147,new_notes_bemaniwiki!$A$1:$J$1929,1+$G147,FALSE)="-",-1,VLOOKUP($B147,new_notes_bemaniwiki!$A$1:$J$1929,1+$G147,FALSE)),"🙇")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IFERROR(VLOOKUP(B148,all_raw_csv!$B$2:$AO$2141,2,FALSE),"-")</f>
        <v>BIG BEAT</v>
      </c>
      <c r="D148" t="str">
        <f>IFERROR(VLOOKUP($B148,all_raw_csv!$B$2:$AO$2141,3,FALSE),"-")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IFERROR(IF(VLOOKUP($B148,all_raw_csv!$B$1:$AO$2075,5+($G148-1)*7,FALSE)=0,-1,VLOOKUP($B148,all_raw_csv!$B$1:$AO$2075,5+($G148-1)*7,FALSE)),"-")</f>
        <v>4</v>
      </c>
      <c r="I148">
        <f>IFERROR(IF(VLOOKUP($B148,new_notes_bemaniwiki!$A$1:$J$1929,1+$G148,FALSE)="-",-1,VLOOKUP($B148,new_notes_bemaniwiki!$A$1:$J$1929,1+$G148,FALSE)),"🙇")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IFERROR(VLOOKUP(B149,all_raw_csv!$B$2:$AO$2141,2,FALSE),"-")</f>
        <v>BIG BEAT</v>
      </c>
      <c r="D149" t="str">
        <f>IFERROR(VLOOKUP($B149,all_raw_csv!$B$2:$AO$2141,3,FALSE),"-")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IFERROR(IF(VLOOKUP($B149,all_raw_csv!$B$1:$AO$2075,5+($G149-1)*7,FALSE)=0,-1,VLOOKUP($B149,all_raw_csv!$B$1:$AO$2075,5+($G149-1)*7,FALSE)),"-")</f>
        <v>6</v>
      </c>
      <c r="I149">
        <f>IFERROR(IF(VLOOKUP($B149,new_notes_bemaniwiki!$A$1:$J$1929,1+$G149,FALSE)="-",-1,VLOOKUP($B149,new_notes_bemaniwiki!$A$1:$J$1929,1+$G149,FALSE)),"🙇")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IFERROR(VLOOKUP(B150,all_raw_csv!$B$2:$AO$2141,2,FALSE),"-")</f>
        <v>BIG BEAT</v>
      </c>
      <c r="D150" t="str">
        <f>IFERROR(VLOOKUP($B150,all_raw_csv!$B$2:$AO$2141,3,FALSE),"-")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IFERROR(IF(VLOOKUP($B150,all_raw_csv!$B$1:$AO$2075,5+($G150-1)*7,FALSE)=0,-1,VLOOKUP($B150,all_raw_csv!$B$1:$AO$2075,5+($G150-1)*7,FALSE)),"-")</f>
        <v>8</v>
      </c>
      <c r="I150">
        <f>IFERROR(IF(VLOOKUP($B150,new_notes_bemaniwiki!$A$1:$J$1929,1+$G150,FALSE)="-",-1,VLOOKUP($B150,new_notes_bemaniwiki!$A$1:$J$1929,1+$G150,FALSE)),"🙇")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IFERROR(VLOOKUP(B151,all_raw_csv!$B$2:$AO$2141,2,FALSE),"-")</f>
        <v>BIG BEAT</v>
      </c>
      <c r="D151" t="str">
        <f>IFERROR(VLOOKUP($B151,all_raw_csv!$B$2:$AO$2141,3,FALSE),"-")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IFERROR(IF(VLOOKUP($B151,all_raw_csv!$B$1:$AO$2075,5+($G151-1)*7,FALSE)=0,-1,VLOOKUP($B151,all_raw_csv!$B$1:$AO$2075,5+($G151-1)*7,FALSE)),"-")</f>
        <v>-1</v>
      </c>
      <c r="I151">
        <f>IFERROR(IF(VLOOKUP($B151,new_notes_bemaniwiki!$A$1:$J$1929,1+$G151,FALSE)="-",-1,VLOOKUP($B151,new_notes_bemaniwiki!$A$1:$J$1929,1+$G151,FALSE)),"🙇")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IFERROR(VLOOKUP(B152,all_raw_csv!$B$2:$AO$2141,2,FALSE),"-")</f>
        <v>EPIC HOUSE</v>
      </c>
      <c r="D152" t="str">
        <f>IFERROR(VLOOKUP($B152,all_raw_csv!$B$2:$AO$2141,3,FALSE),"-")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IFERROR(IF(VLOOKUP($B152,all_raw_csv!$B$1:$AO$2075,5+($G152-1)*7,FALSE)=0,-1,VLOOKUP($B152,all_raw_csv!$B$1:$AO$2075,5+($G152-1)*7,FALSE)),"-")</f>
        <v>-1</v>
      </c>
      <c r="I152">
        <f>IFERROR(IF(VLOOKUP($B152,new_notes_bemaniwiki!$A$1:$J$1929,1+$G152,FALSE)="-",-1,VLOOKUP($B152,new_notes_bemaniwiki!$A$1:$J$1929,1+$G152,FALSE)),"🙇")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IFERROR(VLOOKUP(B153,all_raw_csv!$B$2:$AO$2141,2,FALSE),"-")</f>
        <v>EPIC HOUSE</v>
      </c>
      <c r="D153" t="str">
        <f>IFERROR(VLOOKUP($B153,all_raw_csv!$B$2:$AO$2141,3,FALSE),"-")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IFERROR(IF(VLOOKUP($B153,all_raw_csv!$B$1:$AO$2075,5+($G153-1)*7,FALSE)=0,-1,VLOOKUP($B153,all_raw_csv!$B$1:$AO$2075,5+($G153-1)*7,FALSE)),"-")</f>
        <v>4</v>
      </c>
      <c r="I153">
        <f>IFERROR(IF(VLOOKUP($B153,new_notes_bemaniwiki!$A$1:$J$1929,1+$G153,FALSE)="-",-1,VLOOKUP($B153,new_notes_bemaniwiki!$A$1:$J$1929,1+$G153,FALSE)),"🙇")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IFERROR(VLOOKUP(B154,all_raw_csv!$B$2:$AO$2141,2,FALSE),"-")</f>
        <v>EPIC HOUSE</v>
      </c>
      <c r="D154" t="str">
        <f>IFERROR(VLOOKUP($B154,all_raw_csv!$B$2:$AO$2141,3,FALSE),"-")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IFERROR(IF(VLOOKUP($B154,all_raw_csv!$B$1:$AO$2075,5+($G154-1)*7,FALSE)=0,-1,VLOOKUP($B154,all_raw_csv!$B$1:$AO$2075,5+($G154-1)*7,FALSE)),"-")</f>
        <v>6</v>
      </c>
      <c r="I154">
        <f>IFERROR(IF(VLOOKUP($B154,new_notes_bemaniwiki!$A$1:$J$1929,1+$G154,FALSE)="-",-1,VLOOKUP($B154,new_notes_bemaniwiki!$A$1:$J$1929,1+$G154,FALSE)),"🙇")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IFERROR(VLOOKUP(B155,all_raw_csv!$B$2:$AO$2141,2,FALSE),"-")</f>
        <v>EPIC HOUSE</v>
      </c>
      <c r="D155" t="str">
        <f>IFERROR(VLOOKUP($B155,all_raw_csv!$B$2:$AO$2141,3,FALSE),"-")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IFERROR(IF(VLOOKUP($B155,all_raw_csv!$B$1:$AO$2075,5+($G155-1)*7,FALSE)=0,-1,VLOOKUP($B155,all_raw_csv!$B$1:$AO$2075,5+($G155-1)*7,FALSE)),"-")</f>
        <v>7</v>
      </c>
      <c r="I155">
        <f>IFERROR(IF(VLOOKUP($B155,new_notes_bemaniwiki!$A$1:$J$1929,1+$G155,FALSE)="-",-1,VLOOKUP($B155,new_notes_bemaniwiki!$A$1:$J$1929,1+$G155,FALSE)),"🙇")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IFERROR(VLOOKUP(B156,all_raw_csv!$B$2:$AO$2141,2,FALSE),"-")</f>
        <v>EPIC HOUSE</v>
      </c>
      <c r="D156" t="str">
        <f>IFERROR(VLOOKUP($B156,all_raw_csv!$B$2:$AO$2141,3,FALSE),"-")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IFERROR(IF(VLOOKUP($B156,all_raw_csv!$B$1:$AO$2075,5+($G156-1)*7,FALSE)=0,-1,VLOOKUP($B156,all_raw_csv!$B$1:$AO$2075,5+($G156-1)*7,FALSE)),"-")</f>
        <v>-1</v>
      </c>
      <c r="I156">
        <f>IFERROR(IF(VLOOKUP($B156,new_notes_bemaniwiki!$A$1:$J$1929,1+$G156,FALSE)="-",-1,VLOOKUP($B156,new_notes_bemaniwiki!$A$1:$J$1929,1+$G156,FALSE)),"🙇")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IFERROR(VLOOKUP(B157,all_raw_csv!$B$2:$AO$2141,2,FALSE),"-")</f>
        <v>AMBIENT</v>
      </c>
      <c r="D157" t="str">
        <f>IFERROR(VLOOKUP($B157,all_raw_csv!$B$2:$AO$2141,3,FALSE),"-")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IFERROR(IF(VLOOKUP($B157,all_raw_csv!$B$1:$AO$2075,5+($G157-1)*7,FALSE)=0,-1,VLOOKUP($B157,all_raw_csv!$B$1:$AO$2075,5+($G157-1)*7,FALSE)),"-")</f>
        <v>-1</v>
      </c>
      <c r="I157">
        <f>IFERROR(IF(VLOOKUP($B157,new_notes_bemaniwiki!$A$1:$J$1929,1+$G157,FALSE)="-",-1,VLOOKUP($B157,new_notes_bemaniwiki!$A$1:$J$1929,1+$G157,FALSE)),"🙇")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IFERROR(VLOOKUP(B158,all_raw_csv!$B$2:$AO$2141,2,FALSE),"-")</f>
        <v>AMBIENT</v>
      </c>
      <c r="D158" t="str">
        <f>IFERROR(VLOOKUP($B158,all_raw_csv!$B$2:$AO$2141,3,FALSE),"-")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IFERROR(IF(VLOOKUP($B158,all_raw_csv!$B$1:$AO$2075,5+($G158-1)*7,FALSE)=0,-1,VLOOKUP($B158,all_raw_csv!$B$1:$AO$2075,5+($G158-1)*7,FALSE)),"-")</f>
        <v>2</v>
      </c>
      <c r="I158">
        <f>IFERROR(IF(VLOOKUP($B158,new_notes_bemaniwiki!$A$1:$J$1929,1+$G158,FALSE)="-",-1,VLOOKUP($B158,new_notes_bemaniwiki!$A$1:$J$1929,1+$G158,FALSE)),"🙇")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IFERROR(VLOOKUP(B159,all_raw_csv!$B$2:$AO$2141,2,FALSE),"-")</f>
        <v>AMBIENT</v>
      </c>
      <c r="D159" t="str">
        <f>IFERROR(VLOOKUP($B159,all_raw_csv!$B$2:$AO$2141,3,FALSE),"-")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IFERROR(IF(VLOOKUP($B159,all_raw_csv!$B$1:$AO$2075,5+($G159-1)*7,FALSE)=0,-1,VLOOKUP($B159,all_raw_csv!$B$1:$AO$2075,5+($G159-1)*7,FALSE)),"-")</f>
        <v>3</v>
      </c>
      <c r="I159">
        <f>IFERROR(IF(VLOOKUP($B159,new_notes_bemaniwiki!$A$1:$J$1929,1+$G159,FALSE)="-",-1,VLOOKUP($B159,new_notes_bemaniwiki!$A$1:$J$1929,1+$G159,FALSE)),"🙇")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IFERROR(VLOOKUP(B160,all_raw_csv!$B$2:$AO$2141,2,FALSE),"-")</f>
        <v>AMBIENT</v>
      </c>
      <c r="D160" t="str">
        <f>IFERROR(VLOOKUP($B160,all_raw_csv!$B$2:$AO$2141,3,FALSE),"-")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IFERROR(IF(VLOOKUP($B160,all_raw_csv!$B$1:$AO$2075,5+($G160-1)*7,FALSE)=0,-1,VLOOKUP($B160,all_raw_csv!$B$1:$AO$2075,5+($G160-1)*7,FALSE)),"-")</f>
        <v>-1</v>
      </c>
      <c r="I160">
        <f>IFERROR(IF(VLOOKUP($B160,new_notes_bemaniwiki!$A$1:$J$1929,1+$G160,FALSE)="-",-1,VLOOKUP($B160,new_notes_bemaniwiki!$A$1:$J$1929,1+$G160,FALSE)),"🙇")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IFERROR(VLOOKUP(B161,all_raw_csv!$B$2:$AO$2141,2,FALSE),"-")</f>
        <v>AMBIENT</v>
      </c>
      <c r="D161" t="str">
        <f>IFERROR(VLOOKUP($B161,all_raw_csv!$B$2:$AO$2141,3,FALSE),"-")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IFERROR(IF(VLOOKUP($B161,all_raw_csv!$B$1:$AO$2075,5+($G161-1)*7,FALSE)=0,-1,VLOOKUP($B161,all_raw_csv!$B$1:$AO$2075,5+($G161-1)*7,FALSE)),"-")</f>
        <v>-1</v>
      </c>
      <c r="I161">
        <f>IFERROR(IF(VLOOKUP($B161,new_notes_bemaniwiki!$A$1:$J$1929,1+$G161,FALSE)="-",-1,VLOOKUP($B161,new_notes_bemaniwiki!$A$1:$J$1929,1+$G161,FALSE)),"🙇")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IFERROR(VLOOKUP(B162,all_raw_csv!$B$2:$AO$2141,2,FALSE),"-")</f>
        <v>WORLD HOUSE</v>
      </c>
      <c r="D162" t="str">
        <f>IFERROR(VLOOKUP($B162,all_raw_csv!$B$2:$AO$2141,3,FALSE),"-")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IFERROR(IF(VLOOKUP($B162,all_raw_csv!$B$1:$AO$2075,5+($G162-1)*7,FALSE)=0,-1,VLOOKUP($B162,all_raw_csv!$B$1:$AO$2075,5+($G162-1)*7,FALSE)),"-")</f>
        <v>2</v>
      </c>
      <c r="I162">
        <f>IFERROR(IF(VLOOKUP($B162,new_notes_bemaniwiki!$A$1:$J$1929,1+$G162,FALSE)="-",-1,VLOOKUP($B162,new_notes_bemaniwiki!$A$1:$J$1929,1+$G162,FALSE)),"🙇")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IFERROR(VLOOKUP(B163,all_raw_csv!$B$2:$AO$2141,2,FALSE),"-")</f>
        <v>WORLD HOUSE</v>
      </c>
      <c r="D163" t="str">
        <f>IFERROR(VLOOKUP($B163,all_raw_csv!$B$2:$AO$2141,3,FALSE),"-")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IFERROR(IF(VLOOKUP($B163,all_raw_csv!$B$1:$AO$2075,5+($G163-1)*7,FALSE)=0,-1,VLOOKUP($B163,all_raw_csv!$B$1:$AO$2075,5+($G163-1)*7,FALSE)),"-")</f>
        <v>7</v>
      </c>
      <c r="I163">
        <f>IFERROR(IF(VLOOKUP($B163,new_notes_bemaniwiki!$A$1:$J$1929,1+$G163,FALSE)="-",-1,VLOOKUP($B163,new_notes_bemaniwiki!$A$1:$J$1929,1+$G163,FALSE)),"🙇")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IFERROR(VLOOKUP(B164,all_raw_csv!$B$2:$AO$2141,2,FALSE),"-")</f>
        <v>WORLD HOUSE</v>
      </c>
      <c r="D164" t="str">
        <f>IFERROR(VLOOKUP($B164,all_raw_csv!$B$2:$AO$2141,3,FALSE),"-")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IFERROR(IF(VLOOKUP($B164,all_raw_csv!$B$1:$AO$2075,5+($G164-1)*7,FALSE)=0,-1,VLOOKUP($B164,all_raw_csv!$B$1:$AO$2075,5+($G164-1)*7,FALSE)),"-")</f>
        <v>10</v>
      </c>
      <c r="I164">
        <f>IFERROR(IF(VLOOKUP($B164,new_notes_bemaniwiki!$A$1:$J$1929,1+$G164,FALSE)="-",-1,VLOOKUP($B164,new_notes_bemaniwiki!$A$1:$J$1929,1+$G164,FALSE)),"🙇")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IFERROR(VLOOKUP(B165,all_raw_csv!$B$2:$AO$2141,2,FALSE),"-")</f>
        <v>WORLD HOUSE</v>
      </c>
      <c r="D165" t="str">
        <f>IFERROR(VLOOKUP($B165,all_raw_csv!$B$2:$AO$2141,3,FALSE),"-")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IFERROR(IF(VLOOKUP($B165,all_raw_csv!$B$1:$AO$2075,5+($G165-1)*7,FALSE)=0,-1,VLOOKUP($B165,all_raw_csv!$B$1:$AO$2075,5+($G165-1)*7,FALSE)),"-")</f>
        <v>-1</v>
      </c>
      <c r="I165">
        <f>IFERROR(IF(VLOOKUP($B165,new_notes_bemaniwiki!$A$1:$J$1929,1+$G165,FALSE)="-",-1,VLOOKUP($B165,new_notes_bemaniwiki!$A$1:$J$1929,1+$G165,FALSE)),"🙇")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IFERROR(VLOOKUP(B166,all_raw_csv!$B$2:$AO$2141,2,FALSE),"-")</f>
        <v>WORLD HOUSE</v>
      </c>
      <c r="D166" t="str">
        <f>IFERROR(VLOOKUP($B166,all_raw_csv!$B$2:$AO$2141,3,FALSE),"-")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IFERROR(IF(VLOOKUP($B166,all_raw_csv!$B$1:$AO$2075,5+($G166-1)*7,FALSE)=0,-1,VLOOKUP($B166,all_raw_csv!$B$1:$AO$2075,5+($G166-1)*7,FALSE)),"-")</f>
        <v>-1</v>
      </c>
      <c r="I166">
        <f>IFERROR(IF(VLOOKUP($B166,new_notes_bemaniwiki!$A$1:$J$1929,1+$G166,FALSE)="-",-1,VLOOKUP($B166,new_notes_bemaniwiki!$A$1:$J$1929,1+$G166,FALSE)),"🙇")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IFERROR(VLOOKUP(B167,all_raw_csv!$B$2:$AO$2141,2,FALSE),"-")</f>
        <v>GABBA</v>
      </c>
      <c r="D167" t="str">
        <f>IFERROR(VLOOKUP($B167,all_raw_csv!$B$2:$AO$2141,3,FALSE),"-")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IFERROR(IF(VLOOKUP($B167,all_raw_csv!$B$1:$AO$2075,5+($G167-1)*7,FALSE)=0,-1,VLOOKUP($B167,all_raw_csv!$B$1:$AO$2075,5+($G167-1)*7,FALSE)),"-")</f>
        <v>-1</v>
      </c>
      <c r="I167">
        <f>IFERROR(IF(VLOOKUP($B167,new_notes_bemaniwiki!$A$1:$J$1929,1+$G167,FALSE)="-",-1,VLOOKUP($B167,new_notes_bemaniwiki!$A$1:$J$1929,1+$G167,FALSE)),"🙇")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IFERROR(VLOOKUP(B168,all_raw_csv!$B$2:$AO$2141,2,FALSE),"-")</f>
        <v>GABBA</v>
      </c>
      <c r="D168" t="str">
        <f>IFERROR(VLOOKUP($B168,all_raw_csv!$B$2:$AO$2141,3,FALSE),"-")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IFERROR(IF(VLOOKUP($B168,all_raw_csv!$B$1:$AO$2075,5+($G168-1)*7,FALSE)=0,-1,VLOOKUP($B168,all_raw_csv!$B$1:$AO$2075,5+($G168-1)*7,FALSE)),"-")</f>
        <v>5</v>
      </c>
      <c r="I168">
        <f>IFERROR(IF(VLOOKUP($B168,new_notes_bemaniwiki!$A$1:$J$1929,1+$G168,FALSE)="-",-1,VLOOKUP($B168,new_notes_bemaniwiki!$A$1:$J$1929,1+$G168,FALSE)),"🙇")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IFERROR(VLOOKUP(B169,all_raw_csv!$B$2:$AO$2141,2,FALSE),"-")</f>
        <v>GABBA</v>
      </c>
      <c r="D169" t="str">
        <f>IFERROR(VLOOKUP($B169,all_raw_csv!$B$2:$AO$2141,3,FALSE),"-")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IFERROR(IF(VLOOKUP($B169,all_raw_csv!$B$1:$AO$2075,5+($G169-1)*7,FALSE)=0,-1,VLOOKUP($B169,all_raw_csv!$B$1:$AO$2075,5+($G169-1)*7,FALSE)),"-")</f>
        <v>8</v>
      </c>
      <c r="I169">
        <f>IFERROR(IF(VLOOKUP($B169,new_notes_bemaniwiki!$A$1:$J$1929,1+$G169,FALSE)="-",-1,VLOOKUP($B169,new_notes_bemaniwiki!$A$1:$J$1929,1+$G169,FALSE)),"🙇")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IFERROR(VLOOKUP(B170,all_raw_csv!$B$2:$AO$2141,2,FALSE),"-")</f>
        <v>GABBA</v>
      </c>
      <c r="D170" t="str">
        <f>IFERROR(VLOOKUP($B170,all_raw_csv!$B$2:$AO$2141,3,FALSE),"-")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IFERROR(IF(VLOOKUP($B170,all_raw_csv!$B$1:$AO$2075,5+($G170-1)*7,FALSE)=0,-1,VLOOKUP($B170,all_raw_csv!$B$1:$AO$2075,5+($G170-1)*7,FALSE)),"-")</f>
        <v>10</v>
      </c>
      <c r="I170">
        <f>IFERROR(IF(VLOOKUP($B170,new_notes_bemaniwiki!$A$1:$J$1929,1+$G170,FALSE)="-",-1,VLOOKUP($B170,new_notes_bemaniwiki!$A$1:$J$1929,1+$G170,FALSE)),"🙇")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IFERROR(VLOOKUP(B171,all_raw_csv!$B$2:$AO$2141,2,FALSE),"-")</f>
        <v>GABBA</v>
      </c>
      <c r="D171" t="str">
        <f>IFERROR(VLOOKUP($B171,all_raw_csv!$B$2:$AO$2141,3,FALSE),"-")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IFERROR(IF(VLOOKUP($B171,all_raw_csv!$B$1:$AO$2075,5+($G171-1)*7,FALSE)=0,-1,VLOOKUP($B171,all_raw_csv!$B$1:$AO$2075,5+($G171-1)*7,FALSE)),"-")</f>
        <v>-1</v>
      </c>
      <c r="I171">
        <f>IFERROR(IF(VLOOKUP($B171,new_notes_bemaniwiki!$A$1:$J$1929,1+$G171,FALSE)="-",-1,VLOOKUP($B171,new_notes_bemaniwiki!$A$1:$J$1929,1+$G171,FALSE)),"🙇")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IFERROR(VLOOKUP(B172,all_raw_csv!$B$2:$AO$2141,2,FALSE),"-")</f>
        <v>EPIC TRANCE</v>
      </c>
      <c r="D172" t="str">
        <f>IFERROR(VLOOKUP($B172,all_raw_csv!$B$2:$AO$2141,3,FALSE),"-")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IFERROR(IF(VLOOKUP($B172,all_raw_csv!$B$1:$AO$2075,5+($G172-1)*7,FALSE)=0,-1,VLOOKUP($B172,all_raw_csv!$B$1:$AO$2075,5+($G172-1)*7,FALSE)),"-")</f>
        <v>-1</v>
      </c>
      <c r="I172">
        <f>IFERROR(IF(VLOOKUP($B172,new_notes_bemaniwiki!$A$1:$J$1929,1+$G172,FALSE)="-",-1,VLOOKUP($B172,new_notes_bemaniwiki!$A$1:$J$1929,1+$G172,FALSE)),"🙇")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IFERROR(VLOOKUP(B173,all_raw_csv!$B$2:$AO$2141,2,FALSE),"-")</f>
        <v>EPIC TRANCE</v>
      </c>
      <c r="D173" t="str">
        <f>IFERROR(VLOOKUP($B173,all_raw_csv!$B$2:$AO$2141,3,FALSE),"-")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IFERROR(IF(VLOOKUP($B173,all_raw_csv!$B$1:$AO$2075,5+($G173-1)*7,FALSE)=0,-1,VLOOKUP($B173,all_raw_csv!$B$1:$AO$2075,5+($G173-1)*7,FALSE)),"-")</f>
        <v>6</v>
      </c>
      <c r="I173">
        <f>IFERROR(IF(VLOOKUP($B173,new_notes_bemaniwiki!$A$1:$J$1929,1+$G173,FALSE)="-",-1,VLOOKUP($B173,new_notes_bemaniwiki!$A$1:$J$1929,1+$G173,FALSE)),"🙇")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IFERROR(VLOOKUP(B174,all_raw_csv!$B$2:$AO$2141,2,FALSE),"-")</f>
        <v>EPIC TRANCE</v>
      </c>
      <c r="D174" t="str">
        <f>IFERROR(VLOOKUP($B174,all_raw_csv!$B$2:$AO$2141,3,FALSE),"-")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IFERROR(IF(VLOOKUP($B174,all_raw_csv!$B$1:$AO$2075,5+($G174-1)*7,FALSE)=0,-1,VLOOKUP($B174,all_raw_csv!$B$1:$AO$2075,5+($G174-1)*7,FALSE)),"-")</f>
        <v>8</v>
      </c>
      <c r="I174">
        <f>IFERROR(IF(VLOOKUP($B174,new_notes_bemaniwiki!$A$1:$J$1929,1+$G174,FALSE)="-",-1,VLOOKUP($B174,new_notes_bemaniwiki!$A$1:$J$1929,1+$G174,FALSE)),"🙇")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IFERROR(VLOOKUP(B175,all_raw_csv!$B$2:$AO$2141,2,FALSE),"-")</f>
        <v>EPIC TRANCE</v>
      </c>
      <c r="D175" t="str">
        <f>IFERROR(VLOOKUP($B175,all_raw_csv!$B$2:$AO$2141,3,FALSE),"-")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IFERROR(IF(VLOOKUP($B175,all_raw_csv!$B$1:$AO$2075,5+($G175-1)*7,FALSE)=0,-1,VLOOKUP($B175,all_raw_csv!$B$1:$AO$2075,5+($G175-1)*7,FALSE)),"-")</f>
        <v>10</v>
      </c>
      <c r="I175">
        <f>IFERROR(IF(VLOOKUP($B175,new_notes_bemaniwiki!$A$1:$J$1929,1+$G175,FALSE)="-",-1,VLOOKUP($B175,new_notes_bemaniwiki!$A$1:$J$1929,1+$G175,FALSE)),"🙇")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IFERROR(VLOOKUP(B176,all_raw_csv!$B$2:$AO$2141,2,FALSE),"-")</f>
        <v>EPIC TRANCE</v>
      </c>
      <c r="D176" t="str">
        <f>IFERROR(VLOOKUP($B176,all_raw_csv!$B$2:$AO$2141,3,FALSE),"-")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IFERROR(IF(VLOOKUP($B176,all_raw_csv!$B$1:$AO$2075,5+($G176-1)*7,FALSE)=0,-1,VLOOKUP($B176,all_raw_csv!$B$1:$AO$2075,5+($G176-1)*7,FALSE)),"-")</f>
        <v>11</v>
      </c>
      <c r="I176">
        <f>IFERROR(IF(VLOOKUP($B176,new_notes_bemaniwiki!$A$1:$J$1929,1+$G176,FALSE)="-",-1,VLOOKUP($B176,new_notes_bemaniwiki!$A$1:$J$1929,1+$G176,FALSE)),"🙇")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IFERROR(VLOOKUP(B177,all_raw_csv!$B$2:$AO$2141,2,FALSE),"-")</f>
        <v>SPEED RAVE</v>
      </c>
      <c r="D177" t="str">
        <f>IFERROR(VLOOKUP($B177,all_raw_csv!$B$2:$AO$2141,3,FALSE),"-")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IFERROR(IF(VLOOKUP($B177,all_raw_csv!$B$1:$AO$2075,5+($G177-1)*7,FALSE)=0,-1,VLOOKUP($B177,all_raw_csv!$B$1:$AO$2075,5+($G177-1)*7,FALSE)),"-")</f>
        <v>-1</v>
      </c>
      <c r="I177">
        <f>IFERROR(IF(VLOOKUP($B177,new_notes_bemaniwiki!$A$1:$J$1929,1+$G177,FALSE)="-",-1,VLOOKUP($B177,new_notes_bemaniwiki!$A$1:$J$1929,1+$G177,FALSE)),"🙇")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IFERROR(VLOOKUP(B178,all_raw_csv!$B$2:$AO$2141,2,FALSE),"-")</f>
        <v>SPEED RAVE</v>
      </c>
      <c r="D178" t="str">
        <f>IFERROR(VLOOKUP($B178,all_raw_csv!$B$2:$AO$2141,3,FALSE),"-")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IFERROR(IF(VLOOKUP($B178,all_raw_csv!$B$1:$AO$2075,5+($G178-1)*7,FALSE)=0,-1,VLOOKUP($B178,all_raw_csv!$B$1:$AO$2075,5+($G178-1)*7,FALSE)),"-")</f>
        <v>5</v>
      </c>
      <c r="I178">
        <f>IFERROR(IF(VLOOKUP($B178,new_notes_bemaniwiki!$A$1:$J$1929,1+$G178,FALSE)="-",-1,VLOOKUP($B178,new_notes_bemaniwiki!$A$1:$J$1929,1+$G178,FALSE)),"🙇")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IFERROR(VLOOKUP(B179,all_raw_csv!$B$2:$AO$2141,2,FALSE),"-")</f>
        <v>SPEED RAVE</v>
      </c>
      <c r="D179" t="str">
        <f>IFERROR(VLOOKUP($B179,all_raw_csv!$B$2:$AO$2141,3,FALSE),"-")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IFERROR(IF(VLOOKUP($B179,all_raw_csv!$B$1:$AO$2075,5+($G179-1)*7,FALSE)=0,-1,VLOOKUP($B179,all_raw_csv!$B$1:$AO$2075,5+($G179-1)*7,FALSE)),"-")</f>
        <v>9</v>
      </c>
      <c r="I179">
        <f>IFERROR(IF(VLOOKUP($B179,new_notes_bemaniwiki!$A$1:$J$1929,1+$G179,FALSE)="-",-1,VLOOKUP($B179,new_notes_bemaniwiki!$A$1:$J$1929,1+$G179,FALSE)),"🙇")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IFERROR(VLOOKUP(B180,all_raw_csv!$B$2:$AO$2141,2,FALSE),"-")</f>
        <v>SPEED RAVE</v>
      </c>
      <c r="D180" t="str">
        <f>IFERROR(VLOOKUP($B180,all_raw_csv!$B$2:$AO$2141,3,FALSE),"-")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IFERROR(IF(VLOOKUP($B180,all_raw_csv!$B$1:$AO$2075,5+($G180-1)*7,FALSE)=0,-1,VLOOKUP($B180,all_raw_csv!$B$1:$AO$2075,5+($G180-1)*7,FALSE)),"-")</f>
        <v>10</v>
      </c>
      <c r="I180">
        <f>IFERROR(IF(VLOOKUP($B180,new_notes_bemaniwiki!$A$1:$J$1929,1+$G180,FALSE)="-",-1,VLOOKUP($B180,new_notes_bemaniwiki!$A$1:$J$1929,1+$G180,FALSE)),"🙇")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IFERROR(VLOOKUP(B181,all_raw_csv!$B$2:$AO$2141,2,FALSE),"-")</f>
        <v>SPEED RAVE</v>
      </c>
      <c r="D181" t="str">
        <f>IFERROR(VLOOKUP($B181,all_raw_csv!$B$2:$AO$2141,3,FALSE),"-")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IFERROR(IF(VLOOKUP($B181,all_raw_csv!$B$1:$AO$2075,5+($G181-1)*7,FALSE)=0,-1,VLOOKUP($B181,all_raw_csv!$B$1:$AO$2075,5+($G181-1)*7,FALSE)),"-")</f>
        <v>-1</v>
      </c>
      <c r="I181">
        <f>IFERROR(IF(VLOOKUP($B181,new_notes_bemaniwiki!$A$1:$J$1929,1+$G181,FALSE)="-",-1,VLOOKUP($B181,new_notes_bemaniwiki!$A$1:$J$1929,1+$G181,FALSE)),"🙇")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IFERROR(VLOOKUP(B182,all_raw_csv!$B$2:$AO$2141,2,FALSE),"-")</f>
        <v>HYPER EUROBEAT</v>
      </c>
      <c r="D182" t="str">
        <f>IFERROR(VLOOKUP($B182,all_raw_csv!$B$2:$AO$2141,3,FALSE),"-")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IFERROR(IF(VLOOKUP($B182,all_raw_csv!$B$1:$AO$2075,5+($G182-1)*7,FALSE)=0,-1,VLOOKUP($B182,all_raw_csv!$B$1:$AO$2075,5+($G182-1)*7,FALSE)),"-")</f>
        <v>-1</v>
      </c>
      <c r="I182">
        <f>IFERROR(IF(VLOOKUP($B182,new_notes_bemaniwiki!$A$1:$J$1929,1+$G182,FALSE)="-",-1,VLOOKUP($B182,new_notes_bemaniwiki!$A$1:$J$1929,1+$G182,FALSE)),"🙇")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IFERROR(VLOOKUP(B183,all_raw_csv!$B$2:$AO$2141,2,FALSE),"-")</f>
        <v>HYPER EUROBEAT</v>
      </c>
      <c r="D183" t="str">
        <f>IFERROR(VLOOKUP($B183,all_raw_csv!$B$2:$AO$2141,3,FALSE),"-")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IFERROR(IF(VLOOKUP($B183,all_raw_csv!$B$1:$AO$2075,5+($G183-1)*7,FALSE)=0,-1,VLOOKUP($B183,all_raw_csv!$B$1:$AO$2075,5+($G183-1)*7,FALSE)),"-")</f>
        <v>5</v>
      </c>
      <c r="I183">
        <f>IFERROR(IF(VLOOKUP($B183,new_notes_bemaniwiki!$A$1:$J$1929,1+$G183,FALSE)="-",-1,VLOOKUP($B183,new_notes_bemaniwiki!$A$1:$J$1929,1+$G183,FALSE)),"🙇")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IFERROR(VLOOKUP(B184,all_raw_csv!$B$2:$AO$2141,2,FALSE),"-")</f>
        <v>HYPER EUROBEAT</v>
      </c>
      <c r="D184" t="str">
        <f>IFERROR(VLOOKUP($B184,all_raw_csv!$B$2:$AO$2141,3,FALSE),"-")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IFERROR(IF(VLOOKUP($B184,all_raw_csv!$B$1:$AO$2075,5+($G184-1)*7,FALSE)=0,-1,VLOOKUP($B184,all_raw_csv!$B$1:$AO$2075,5+($G184-1)*7,FALSE)),"-")</f>
        <v>7</v>
      </c>
      <c r="I184">
        <f>IFERROR(IF(VLOOKUP($B184,new_notes_bemaniwiki!$A$1:$J$1929,1+$G184,FALSE)="-",-1,VLOOKUP($B184,new_notes_bemaniwiki!$A$1:$J$1929,1+$G184,FALSE)),"🙇")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IFERROR(VLOOKUP(B185,all_raw_csv!$B$2:$AO$2141,2,FALSE),"-")</f>
        <v>HYPER EUROBEAT</v>
      </c>
      <c r="D185" t="str">
        <f>IFERROR(VLOOKUP($B185,all_raw_csv!$B$2:$AO$2141,3,FALSE),"-")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IFERROR(IF(VLOOKUP($B185,all_raw_csv!$B$1:$AO$2075,5+($G185-1)*7,FALSE)=0,-1,VLOOKUP($B185,all_raw_csv!$B$1:$AO$2075,5+($G185-1)*7,FALSE)),"-")</f>
        <v>9</v>
      </c>
      <c r="I185">
        <f>IFERROR(IF(VLOOKUP($B185,new_notes_bemaniwiki!$A$1:$J$1929,1+$G185,FALSE)="-",-1,VLOOKUP($B185,new_notes_bemaniwiki!$A$1:$J$1929,1+$G185,FALSE)),"🙇")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IFERROR(VLOOKUP(B186,all_raw_csv!$B$2:$AO$2141,2,FALSE),"-")</f>
        <v>HYPER EUROBEAT</v>
      </c>
      <c r="D186" t="str">
        <f>IFERROR(VLOOKUP($B186,all_raw_csv!$B$2:$AO$2141,3,FALSE),"-")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IFERROR(IF(VLOOKUP($B186,all_raw_csv!$B$1:$AO$2075,5+($G186-1)*7,FALSE)=0,-1,VLOOKUP($B186,all_raw_csv!$B$1:$AO$2075,5+($G186-1)*7,FALSE)),"-")</f>
        <v>-1</v>
      </c>
      <c r="I186">
        <f>IFERROR(IF(VLOOKUP($B186,new_notes_bemaniwiki!$A$1:$J$1929,1+$G186,FALSE)="-",-1,VLOOKUP($B186,new_notes_bemaniwiki!$A$1:$J$1929,1+$G186,FALSE)),"🙇")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IFERROR(VLOOKUP(B187,all_raw_csv!$B$2:$AO$2141,2,FALSE),"-")</f>
        <v>EURO GROOVE</v>
      </c>
      <c r="D187" t="str">
        <f>IFERROR(VLOOKUP($B187,all_raw_csv!$B$2:$AO$2141,3,FALSE),"-")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IFERROR(IF(VLOOKUP($B187,all_raw_csv!$B$1:$AO$2075,5+($G187-1)*7,FALSE)=0,-1,VLOOKUP($B187,all_raw_csv!$B$1:$AO$2075,5+($G187-1)*7,FALSE)),"-")</f>
        <v>-1</v>
      </c>
      <c r="I187">
        <f>IFERROR(IF(VLOOKUP($B187,new_notes_bemaniwiki!$A$1:$J$1929,1+$G187,FALSE)="-",-1,VLOOKUP($B187,new_notes_bemaniwiki!$A$1:$J$1929,1+$G187,FALSE)),"🙇")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IFERROR(VLOOKUP(B188,all_raw_csv!$B$2:$AO$2141,2,FALSE),"-")</f>
        <v>EURO GROOVE</v>
      </c>
      <c r="D188" t="str">
        <f>IFERROR(VLOOKUP($B188,all_raw_csv!$B$2:$AO$2141,3,FALSE),"-")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IFERROR(IF(VLOOKUP($B188,all_raw_csv!$B$1:$AO$2075,5+($G188-1)*7,FALSE)=0,-1,VLOOKUP($B188,all_raw_csv!$B$1:$AO$2075,5+($G188-1)*7,FALSE)),"-")</f>
        <v>4</v>
      </c>
      <c r="I188">
        <f>IFERROR(IF(VLOOKUP($B188,new_notes_bemaniwiki!$A$1:$J$1929,1+$G188,FALSE)="-",-1,VLOOKUP($B188,new_notes_bemaniwiki!$A$1:$J$1929,1+$G188,FALSE)),"🙇")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IFERROR(VLOOKUP(B189,all_raw_csv!$B$2:$AO$2141,2,FALSE),"-")</f>
        <v>EURO GROOVE</v>
      </c>
      <c r="D189" t="str">
        <f>IFERROR(VLOOKUP($B189,all_raw_csv!$B$2:$AO$2141,3,FALSE),"-")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IFERROR(IF(VLOOKUP($B189,all_raw_csv!$B$1:$AO$2075,5+($G189-1)*7,FALSE)=0,-1,VLOOKUP($B189,all_raw_csv!$B$1:$AO$2075,5+($G189-1)*7,FALSE)),"-")</f>
        <v>4</v>
      </c>
      <c r="I189">
        <f>IFERROR(IF(VLOOKUP($B189,new_notes_bemaniwiki!$A$1:$J$1929,1+$G189,FALSE)="-",-1,VLOOKUP($B189,new_notes_bemaniwiki!$A$1:$J$1929,1+$G189,FALSE)),"🙇")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IFERROR(VLOOKUP(B190,all_raw_csv!$B$2:$AO$2141,2,FALSE),"-")</f>
        <v>EURO GROOVE</v>
      </c>
      <c r="D190" t="str">
        <f>IFERROR(VLOOKUP($B190,all_raw_csv!$B$2:$AO$2141,3,FALSE),"-")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IFERROR(IF(VLOOKUP($B190,all_raw_csv!$B$1:$AO$2075,5+($G190-1)*7,FALSE)=0,-1,VLOOKUP($B190,all_raw_csv!$B$1:$AO$2075,5+($G190-1)*7,FALSE)),"-")</f>
        <v>7</v>
      </c>
      <c r="I190">
        <f>IFERROR(IF(VLOOKUP($B190,new_notes_bemaniwiki!$A$1:$J$1929,1+$G190,FALSE)="-",-1,VLOOKUP($B190,new_notes_bemaniwiki!$A$1:$J$1929,1+$G190,FALSE)),"🙇")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IFERROR(VLOOKUP(B191,all_raw_csv!$B$2:$AO$2141,2,FALSE),"-")</f>
        <v>EURO GROOVE</v>
      </c>
      <c r="D191" t="str">
        <f>IFERROR(VLOOKUP($B191,all_raw_csv!$B$2:$AO$2141,3,FALSE),"-")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IFERROR(IF(VLOOKUP($B191,all_raw_csv!$B$1:$AO$2075,5+($G191-1)*7,FALSE)=0,-1,VLOOKUP($B191,all_raw_csv!$B$1:$AO$2075,5+($G191-1)*7,FALSE)),"-")</f>
        <v>-1</v>
      </c>
      <c r="I191">
        <f>IFERROR(IF(VLOOKUP($B191,new_notes_bemaniwiki!$A$1:$J$1929,1+$G191,FALSE)="-",-1,VLOOKUP($B191,new_notes_bemaniwiki!$A$1:$J$1929,1+$G191,FALSE)),"🙇")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IFERROR(VLOOKUP(B192,all_raw_csv!$B$2:$AO$2141,2,FALSE),"-")</f>
        <v>HIP HOP</v>
      </c>
      <c r="D192" t="str">
        <f>IFERROR(VLOOKUP($B192,all_raw_csv!$B$2:$AO$2141,3,FALSE),"-")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IFERROR(IF(VLOOKUP($B192,all_raw_csv!$B$1:$AO$2075,5+($G192-1)*7,FALSE)=0,-1,VLOOKUP($B192,all_raw_csv!$B$1:$AO$2075,5+($G192-1)*7,FALSE)),"-")</f>
        <v>-1</v>
      </c>
      <c r="I192">
        <f>IFERROR(IF(VLOOKUP($B192,new_notes_bemaniwiki!$A$1:$J$1929,1+$G192,FALSE)="-",-1,VLOOKUP($B192,new_notes_bemaniwiki!$A$1:$J$1929,1+$G192,FALSE)),"🙇")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IFERROR(VLOOKUP(B193,all_raw_csv!$B$2:$AO$2141,2,FALSE),"-")</f>
        <v>HIP HOP</v>
      </c>
      <c r="D193" t="str">
        <f>IFERROR(VLOOKUP($B193,all_raw_csv!$B$2:$AO$2141,3,FALSE),"-")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IFERROR(IF(VLOOKUP($B193,all_raw_csv!$B$1:$AO$2075,5+($G193-1)*7,FALSE)=0,-1,VLOOKUP($B193,all_raw_csv!$B$1:$AO$2075,5+($G193-1)*7,FALSE)),"-")</f>
        <v>7</v>
      </c>
      <c r="I193">
        <f>IFERROR(IF(VLOOKUP($B193,new_notes_bemaniwiki!$A$1:$J$1929,1+$G193,FALSE)="-",-1,VLOOKUP($B193,new_notes_bemaniwiki!$A$1:$J$1929,1+$G193,FALSE)),"🙇")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IFERROR(VLOOKUP(B194,all_raw_csv!$B$2:$AO$2141,2,FALSE),"-")</f>
        <v>HIP HOP</v>
      </c>
      <c r="D194" t="str">
        <f>IFERROR(VLOOKUP($B194,all_raw_csv!$B$2:$AO$2141,3,FALSE),"-")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IFERROR(IF(VLOOKUP($B194,all_raw_csv!$B$1:$AO$2075,5+($G194-1)*7,FALSE)=0,-1,VLOOKUP($B194,all_raw_csv!$B$1:$AO$2075,5+($G194-1)*7,FALSE)),"-")</f>
        <v>9</v>
      </c>
      <c r="I194">
        <f>IFERROR(IF(VLOOKUP($B194,new_notes_bemaniwiki!$A$1:$J$1929,1+$G194,FALSE)="-",-1,VLOOKUP($B194,new_notes_bemaniwiki!$A$1:$J$1929,1+$G194,FALSE)),"🙇")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IFERROR(VLOOKUP(B195,all_raw_csv!$B$2:$AO$2141,2,FALSE),"-")</f>
        <v>HIP HOP</v>
      </c>
      <c r="D195" t="str">
        <f>IFERROR(VLOOKUP($B195,all_raw_csv!$B$2:$AO$2141,3,FALSE),"-")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IFERROR(IF(VLOOKUP($B195,all_raw_csv!$B$1:$AO$2075,5+($G195-1)*7,FALSE)=0,-1,VLOOKUP($B195,all_raw_csv!$B$1:$AO$2075,5+($G195-1)*7,FALSE)),"-")</f>
        <v>11</v>
      </c>
      <c r="I195">
        <f>IFERROR(IF(VLOOKUP($B195,new_notes_bemaniwiki!$A$1:$J$1929,1+$G195,FALSE)="-",-1,VLOOKUP($B195,new_notes_bemaniwiki!$A$1:$J$1929,1+$G195,FALSE)),"🙇")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IFERROR(VLOOKUP(B196,all_raw_csv!$B$2:$AO$2141,2,FALSE),"-")</f>
        <v>HIP HOP</v>
      </c>
      <c r="D196" t="str">
        <f>IFERROR(VLOOKUP($B196,all_raw_csv!$B$2:$AO$2141,3,FALSE),"-")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IFERROR(IF(VLOOKUP($B196,all_raw_csv!$B$1:$AO$2075,5+($G196-1)*7,FALSE)=0,-1,VLOOKUP($B196,all_raw_csv!$B$1:$AO$2075,5+($G196-1)*7,FALSE)),"-")</f>
        <v>-1</v>
      </c>
      <c r="I196">
        <f>IFERROR(IF(VLOOKUP($B196,new_notes_bemaniwiki!$A$1:$J$1929,1+$G196,FALSE)="-",-1,VLOOKUP($B196,new_notes_bemaniwiki!$A$1:$J$1929,1+$G196,FALSE)),"🙇")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IFERROR(VLOOKUP(B197,all_raw_csv!$B$2:$AO$2141,2,FALSE),"-")</f>
        <v>DUTCH TRANCE</v>
      </c>
      <c r="D197" t="str">
        <f>IFERROR(VLOOKUP($B197,all_raw_csv!$B$2:$AO$2141,3,FALSE),"-")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IFERROR(IF(VLOOKUP($B197,all_raw_csv!$B$1:$AO$2075,5+($G197-1)*7,FALSE)=0,-1,VLOOKUP($B197,all_raw_csv!$B$1:$AO$2075,5+($G197-1)*7,FALSE)),"-")</f>
        <v>-1</v>
      </c>
      <c r="I197">
        <f>IFERROR(IF(VLOOKUP($B197,new_notes_bemaniwiki!$A$1:$J$1929,1+$G197,FALSE)="-",-1,VLOOKUP($B197,new_notes_bemaniwiki!$A$1:$J$1929,1+$G197,FALSE)),"🙇")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IFERROR(VLOOKUP(B198,all_raw_csv!$B$2:$AO$2141,2,FALSE),"-")</f>
        <v>DUTCH TRANCE</v>
      </c>
      <c r="D198" t="str">
        <f>IFERROR(VLOOKUP($B198,all_raw_csv!$B$2:$AO$2141,3,FALSE),"-")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IFERROR(IF(VLOOKUP($B198,all_raw_csv!$B$1:$AO$2075,5+($G198-1)*7,FALSE)=0,-1,VLOOKUP($B198,all_raw_csv!$B$1:$AO$2075,5+($G198-1)*7,FALSE)),"-")</f>
        <v>4</v>
      </c>
      <c r="I198">
        <f>IFERROR(IF(VLOOKUP($B198,new_notes_bemaniwiki!$A$1:$J$1929,1+$G198,FALSE)="-",-1,VLOOKUP($B198,new_notes_bemaniwiki!$A$1:$J$1929,1+$G198,FALSE)),"🙇")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IFERROR(VLOOKUP(B199,all_raw_csv!$B$2:$AO$2141,2,FALSE),"-")</f>
        <v>DUTCH TRANCE</v>
      </c>
      <c r="D199" t="str">
        <f>IFERROR(VLOOKUP($B199,all_raw_csv!$B$2:$AO$2141,3,FALSE),"-")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IFERROR(IF(VLOOKUP($B199,all_raw_csv!$B$1:$AO$2075,5+($G199-1)*7,FALSE)=0,-1,VLOOKUP($B199,all_raw_csv!$B$1:$AO$2075,5+($G199-1)*7,FALSE)),"-")</f>
        <v>5</v>
      </c>
      <c r="I199">
        <f>IFERROR(IF(VLOOKUP($B199,new_notes_bemaniwiki!$A$1:$J$1929,1+$G199,FALSE)="-",-1,VLOOKUP($B199,new_notes_bemaniwiki!$A$1:$J$1929,1+$G199,FALSE)),"🙇")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IFERROR(VLOOKUP(B200,all_raw_csv!$B$2:$AO$2141,2,FALSE),"-")</f>
        <v>DUTCH TRANCE</v>
      </c>
      <c r="D200" t="str">
        <f>IFERROR(VLOOKUP($B200,all_raw_csv!$B$2:$AO$2141,3,FALSE),"-")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IFERROR(IF(VLOOKUP($B200,all_raw_csv!$B$1:$AO$2075,5+($G200-1)*7,FALSE)=0,-1,VLOOKUP($B200,all_raw_csv!$B$1:$AO$2075,5+($G200-1)*7,FALSE)),"-")</f>
        <v>9</v>
      </c>
      <c r="I200">
        <f>IFERROR(IF(VLOOKUP($B200,new_notes_bemaniwiki!$A$1:$J$1929,1+$G200,FALSE)="-",-1,VLOOKUP($B200,new_notes_bemaniwiki!$A$1:$J$1929,1+$G200,FALSE)),"🙇")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IFERROR(VLOOKUP(B201,all_raw_csv!$B$2:$AO$2141,2,FALSE),"-")</f>
        <v>DUTCH TRANCE</v>
      </c>
      <c r="D201" t="str">
        <f>IFERROR(VLOOKUP($B201,all_raw_csv!$B$2:$AO$2141,3,FALSE),"-")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IFERROR(IF(VLOOKUP($B201,all_raw_csv!$B$1:$AO$2075,5+($G201-1)*7,FALSE)=0,-1,VLOOKUP($B201,all_raw_csv!$B$1:$AO$2075,5+($G201-1)*7,FALSE)),"-")</f>
        <v>11</v>
      </c>
      <c r="I201">
        <f>IFERROR(IF(VLOOKUP($B201,new_notes_bemaniwiki!$A$1:$J$1929,1+$G201,FALSE)="-",-1,VLOOKUP($B201,new_notes_bemaniwiki!$A$1:$J$1929,1+$G201,FALSE)),"🙇")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IFERROR(VLOOKUP(B202,all_raw_csv!$B$2:$AO$2141,2,FALSE),"-")</f>
        <v>TECHNO</v>
      </c>
      <c r="D202" t="str">
        <f>IFERROR(VLOOKUP($B202,all_raw_csv!$B$2:$AO$2141,3,FALSE),"-")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IFERROR(IF(VLOOKUP($B202,all_raw_csv!$B$1:$AO$2075,5+($G202-1)*7,FALSE)=0,-1,VLOOKUP($B202,all_raw_csv!$B$1:$AO$2075,5+($G202-1)*7,FALSE)),"-")</f>
        <v>-1</v>
      </c>
      <c r="I202">
        <f>IFERROR(IF(VLOOKUP($B202,new_notes_bemaniwiki!$A$1:$J$1929,1+$G202,FALSE)="-",-1,VLOOKUP($B202,new_notes_bemaniwiki!$A$1:$J$1929,1+$G202,FALSE)),"🙇")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IFERROR(VLOOKUP(B203,all_raw_csv!$B$2:$AO$2141,2,FALSE),"-")</f>
        <v>TECHNO</v>
      </c>
      <c r="D203" t="str">
        <f>IFERROR(VLOOKUP($B203,all_raw_csv!$B$2:$AO$2141,3,FALSE),"-")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IFERROR(IF(VLOOKUP($B203,all_raw_csv!$B$1:$AO$2075,5+($G203-1)*7,FALSE)=0,-1,VLOOKUP($B203,all_raw_csv!$B$1:$AO$2075,5+($G203-1)*7,FALSE)),"-")</f>
        <v>6</v>
      </c>
      <c r="I203">
        <f>IFERROR(IF(VLOOKUP($B203,new_notes_bemaniwiki!$A$1:$J$1929,1+$G203,FALSE)="-",-1,VLOOKUP($B203,new_notes_bemaniwiki!$A$1:$J$1929,1+$G203,FALSE)),"🙇")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IFERROR(VLOOKUP(B204,all_raw_csv!$B$2:$AO$2141,2,FALSE),"-")</f>
        <v>TECHNO</v>
      </c>
      <c r="D204" t="str">
        <f>IFERROR(VLOOKUP($B204,all_raw_csv!$B$2:$AO$2141,3,FALSE),"-")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IFERROR(IF(VLOOKUP($B204,all_raw_csv!$B$1:$AO$2075,5+($G204-1)*7,FALSE)=0,-1,VLOOKUP($B204,all_raw_csv!$B$1:$AO$2075,5+($G204-1)*7,FALSE)),"-")</f>
        <v>9</v>
      </c>
      <c r="I204">
        <f>IFERROR(IF(VLOOKUP($B204,new_notes_bemaniwiki!$A$1:$J$1929,1+$G204,FALSE)="-",-1,VLOOKUP($B204,new_notes_bemaniwiki!$A$1:$J$1929,1+$G204,FALSE)),"🙇")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IFERROR(VLOOKUP(B205,all_raw_csv!$B$2:$AO$2141,2,FALSE),"-")</f>
        <v>TECHNO</v>
      </c>
      <c r="D205" t="str">
        <f>IFERROR(VLOOKUP($B205,all_raw_csv!$B$2:$AO$2141,3,FALSE),"-")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IFERROR(IF(VLOOKUP($B205,all_raw_csv!$B$1:$AO$2075,5+($G205-1)*7,FALSE)=0,-1,VLOOKUP($B205,all_raw_csv!$B$1:$AO$2075,5+($G205-1)*7,FALSE)),"-")</f>
        <v>10</v>
      </c>
      <c r="I205">
        <f>IFERROR(IF(VLOOKUP($B205,new_notes_bemaniwiki!$A$1:$J$1929,1+$G205,FALSE)="-",-1,VLOOKUP($B205,new_notes_bemaniwiki!$A$1:$J$1929,1+$G205,FALSE)),"🙇")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IFERROR(VLOOKUP(B206,all_raw_csv!$B$2:$AO$2141,2,FALSE),"-")</f>
        <v>TECHNO</v>
      </c>
      <c r="D206" t="str">
        <f>IFERROR(VLOOKUP($B206,all_raw_csv!$B$2:$AO$2141,3,FALSE),"-")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IFERROR(IF(VLOOKUP($B206,all_raw_csv!$B$1:$AO$2075,5+($G206-1)*7,FALSE)=0,-1,VLOOKUP($B206,all_raw_csv!$B$1:$AO$2075,5+($G206-1)*7,FALSE)),"-")</f>
        <v>-1</v>
      </c>
      <c r="I206">
        <f>IFERROR(IF(VLOOKUP($B206,new_notes_bemaniwiki!$A$1:$J$1929,1+$G206,FALSE)="-",-1,VLOOKUP($B206,new_notes_bemaniwiki!$A$1:$J$1929,1+$G206,FALSE)),"🙇")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IFERROR(VLOOKUP(B207,all_raw_csv!$B$2:$AO$2141,2,FALSE),"-")</f>
        <v>DRUM'N'BASS</v>
      </c>
      <c r="D207" t="str">
        <f>IFERROR(VLOOKUP($B207,all_raw_csv!$B$2:$AO$2141,3,FALSE),"-")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IFERROR(IF(VLOOKUP($B207,all_raw_csv!$B$1:$AO$2075,5+($G207-1)*7,FALSE)=0,-1,VLOOKUP($B207,all_raw_csv!$B$1:$AO$2075,5+($G207-1)*7,FALSE)),"-")</f>
        <v>-1</v>
      </c>
      <c r="I207">
        <f>IFERROR(IF(VLOOKUP($B207,new_notes_bemaniwiki!$A$1:$J$1929,1+$G207,FALSE)="-",-1,VLOOKUP($B207,new_notes_bemaniwiki!$A$1:$J$1929,1+$G207,FALSE)),"🙇")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IFERROR(VLOOKUP(B208,all_raw_csv!$B$2:$AO$2141,2,FALSE),"-")</f>
        <v>DRUM'N'BASS</v>
      </c>
      <c r="D208" t="str">
        <f>IFERROR(VLOOKUP($B208,all_raw_csv!$B$2:$AO$2141,3,FALSE),"-")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IFERROR(IF(VLOOKUP($B208,all_raw_csv!$B$1:$AO$2075,5+($G208-1)*7,FALSE)=0,-1,VLOOKUP($B208,all_raw_csv!$B$1:$AO$2075,5+($G208-1)*7,FALSE)),"-")</f>
        <v>5</v>
      </c>
      <c r="I208">
        <f>IFERROR(IF(VLOOKUP($B208,new_notes_bemaniwiki!$A$1:$J$1929,1+$G208,FALSE)="-",-1,VLOOKUP($B208,new_notes_bemaniwiki!$A$1:$J$1929,1+$G208,FALSE)),"🙇")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IFERROR(VLOOKUP(B209,all_raw_csv!$B$2:$AO$2141,2,FALSE),"-")</f>
        <v>DRUM'N'BASS</v>
      </c>
      <c r="D209" t="str">
        <f>IFERROR(VLOOKUP($B209,all_raw_csv!$B$2:$AO$2141,3,FALSE),"-")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IFERROR(IF(VLOOKUP($B209,all_raw_csv!$B$1:$AO$2075,5+($G209-1)*7,FALSE)=0,-1,VLOOKUP($B209,all_raw_csv!$B$1:$AO$2075,5+($G209-1)*7,FALSE)),"-")</f>
        <v>7</v>
      </c>
      <c r="I209">
        <f>IFERROR(IF(VLOOKUP($B209,new_notes_bemaniwiki!$A$1:$J$1929,1+$G209,FALSE)="-",-1,VLOOKUP($B209,new_notes_bemaniwiki!$A$1:$J$1929,1+$G209,FALSE)),"🙇")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IFERROR(VLOOKUP(B210,all_raw_csv!$B$2:$AO$2141,2,FALSE),"-")</f>
        <v>DRUM'N'BASS</v>
      </c>
      <c r="D210" t="str">
        <f>IFERROR(VLOOKUP($B210,all_raw_csv!$B$2:$AO$2141,3,FALSE),"-")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IFERROR(IF(VLOOKUP($B210,all_raw_csv!$B$1:$AO$2075,5+($G210-1)*7,FALSE)=0,-1,VLOOKUP($B210,all_raw_csv!$B$1:$AO$2075,5+($G210-1)*7,FALSE)),"-")</f>
        <v>8</v>
      </c>
      <c r="I210">
        <f>IFERROR(IF(VLOOKUP($B210,new_notes_bemaniwiki!$A$1:$J$1929,1+$G210,FALSE)="-",-1,VLOOKUP($B210,new_notes_bemaniwiki!$A$1:$J$1929,1+$G210,FALSE)),"🙇")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IFERROR(VLOOKUP(B211,all_raw_csv!$B$2:$AO$2141,2,FALSE),"-")</f>
        <v>DRUM'N'BASS</v>
      </c>
      <c r="D211" t="str">
        <f>IFERROR(VLOOKUP($B211,all_raw_csv!$B$2:$AO$2141,3,FALSE),"-")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IFERROR(IF(VLOOKUP($B211,all_raw_csv!$B$1:$AO$2075,5+($G211-1)*7,FALSE)=0,-1,VLOOKUP($B211,all_raw_csv!$B$1:$AO$2075,5+($G211-1)*7,FALSE)),"-")</f>
        <v>-1</v>
      </c>
      <c r="I211">
        <f>IFERROR(IF(VLOOKUP($B211,new_notes_bemaniwiki!$A$1:$J$1929,1+$G211,FALSE)="-",-1,VLOOKUP($B211,new_notes_bemaniwiki!$A$1:$J$1929,1+$G211,FALSE)),"🙇")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IFERROR(VLOOKUP(B212,all_raw_csv!$B$2:$AO$2141,2,FALSE),"-")</f>
        <v>DRUM'N'BASS</v>
      </c>
      <c r="D212" t="str">
        <f>IFERROR(VLOOKUP($B212,all_raw_csv!$B$2:$AO$2141,3,FALSE),"-")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IFERROR(IF(VLOOKUP($B212,all_raw_csv!$B$1:$AO$2075,5+($G212-1)*7,FALSE)=0,-1,VLOOKUP($B212,all_raw_csv!$B$1:$AO$2075,5+($G212-1)*7,FALSE)),"-")</f>
        <v>-1</v>
      </c>
      <c r="I212">
        <f>IFERROR(IF(VLOOKUP($B212,new_notes_bemaniwiki!$A$1:$J$1929,1+$G212,FALSE)="-",-1,VLOOKUP($B212,new_notes_bemaniwiki!$A$1:$J$1929,1+$G212,FALSE)),"🙇")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IFERROR(VLOOKUP(B213,all_raw_csv!$B$2:$AO$2141,2,FALSE),"-")</f>
        <v>DRUM'N'BASS</v>
      </c>
      <c r="D213" t="str">
        <f>IFERROR(VLOOKUP($B213,all_raw_csv!$B$2:$AO$2141,3,FALSE),"-")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IFERROR(IF(VLOOKUP($B213,all_raw_csv!$B$1:$AO$2075,5+($G213-1)*7,FALSE)=0,-1,VLOOKUP($B213,all_raw_csv!$B$1:$AO$2075,5+($G213-1)*7,FALSE)),"-")</f>
        <v>5</v>
      </c>
      <c r="I213">
        <f>IFERROR(IF(VLOOKUP($B213,new_notes_bemaniwiki!$A$1:$J$1929,1+$G213,FALSE)="-",-1,VLOOKUP($B213,new_notes_bemaniwiki!$A$1:$J$1929,1+$G213,FALSE)),"🙇")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IFERROR(VLOOKUP(B214,all_raw_csv!$B$2:$AO$2141,2,FALSE),"-")</f>
        <v>DRUM'N'BASS</v>
      </c>
      <c r="D214" t="str">
        <f>IFERROR(VLOOKUP($B214,all_raw_csv!$B$2:$AO$2141,3,FALSE),"-")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IFERROR(IF(VLOOKUP($B214,all_raw_csv!$B$1:$AO$2075,5+($G214-1)*7,FALSE)=0,-1,VLOOKUP($B214,all_raw_csv!$B$1:$AO$2075,5+($G214-1)*7,FALSE)),"-")</f>
        <v>8</v>
      </c>
      <c r="I214">
        <f>IFERROR(IF(VLOOKUP($B214,new_notes_bemaniwiki!$A$1:$J$1929,1+$G214,FALSE)="-",-1,VLOOKUP($B214,new_notes_bemaniwiki!$A$1:$J$1929,1+$G214,FALSE)),"🙇")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IFERROR(VLOOKUP(B215,all_raw_csv!$B$2:$AO$2141,2,FALSE),"-")</f>
        <v>DRUM'N'BASS</v>
      </c>
      <c r="D215" t="str">
        <f>IFERROR(VLOOKUP($B215,all_raw_csv!$B$2:$AO$2141,3,FALSE),"-")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IFERROR(IF(VLOOKUP($B215,all_raw_csv!$B$1:$AO$2075,5+($G215-1)*7,FALSE)=0,-1,VLOOKUP($B215,all_raw_csv!$B$1:$AO$2075,5+($G215-1)*7,FALSE)),"-")</f>
        <v>9</v>
      </c>
      <c r="I215">
        <f>IFERROR(IF(VLOOKUP($B215,new_notes_bemaniwiki!$A$1:$J$1929,1+$G215,FALSE)="-",-1,VLOOKUP($B215,new_notes_bemaniwiki!$A$1:$J$1929,1+$G215,FALSE)),"🙇")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IFERROR(VLOOKUP(B216,all_raw_csv!$B$2:$AO$2141,2,FALSE),"-")</f>
        <v>DRUM'N'BASS</v>
      </c>
      <c r="D216" t="str">
        <f>IFERROR(VLOOKUP($B216,all_raw_csv!$B$2:$AO$2141,3,FALSE),"-")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IFERROR(IF(VLOOKUP($B216,all_raw_csv!$B$1:$AO$2075,5+($G216-1)*7,FALSE)=0,-1,VLOOKUP($B216,all_raw_csv!$B$1:$AO$2075,5+($G216-1)*7,FALSE)),"-")</f>
        <v>-1</v>
      </c>
      <c r="I216">
        <f>IFERROR(IF(VLOOKUP($B216,new_notes_bemaniwiki!$A$1:$J$1929,1+$G216,FALSE)="-",-1,VLOOKUP($B216,new_notes_bemaniwiki!$A$1:$J$1929,1+$G216,FALSE)),"🙇")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IFERROR(VLOOKUP(B217,all_raw_csv!$B$2:$AO$2141,2,FALSE),"-")</f>
        <v>AMBIENT</v>
      </c>
      <c r="D217" t="str">
        <f>IFERROR(VLOOKUP($B217,all_raw_csv!$B$2:$AO$2141,3,FALSE),"-")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IFERROR(IF(VLOOKUP($B217,all_raw_csv!$B$1:$AO$2075,5+($G217-1)*7,FALSE)=0,-1,VLOOKUP($B217,all_raw_csv!$B$1:$AO$2075,5+($G217-1)*7,FALSE)),"-")</f>
        <v>-1</v>
      </c>
      <c r="I217">
        <f>IFERROR(IF(VLOOKUP($B217,new_notes_bemaniwiki!$A$1:$J$1929,1+$G217,FALSE)="-",-1,VLOOKUP($B217,new_notes_bemaniwiki!$A$1:$J$1929,1+$G217,FALSE)),"🙇")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IFERROR(VLOOKUP(B218,all_raw_csv!$B$2:$AO$2141,2,FALSE),"-")</f>
        <v>AMBIENT</v>
      </c>
      <c r="D218" t="str">
        <f>IFERROR(VLOOKUP($B218,all_raw_csv!$B$2:$AO$2141,3,FALSE),"-")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IFERROR(IF(VLOOKUP($B218,all_raw_csv!$B$1:$AO$2075,5+($G218-1)*7,FALSE)=0,-1,VLOOKUP($B218,all_raw_csv!$B$1:$AO$2075,5+($G218-1)*7,FALSE)),"-")</f>
        <v>2</v>
      </c>
      <c r="I218">
        <f>IFERROR(IF(VLOOKUP($B218,new_notes_bemaniwiki!$A$1:$J$1929,1+$G218,FALSE)="-",-1,VLOOKUP($B218,new_notes_bemaniwiki!$A$1:$J$1929,1+$G218,FALSE)),"🙇")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IFERROR(VLOOKUP(B219,all_raw_csv!$B$2:$AO$2141,2,FALSE),"-")</f>
        <v>AMBIENT</v>
      </c>
      <c r="D219" t="str">
        <f>IFERROR(VLOOKUP($B219,all_raw_csv!$B$2:$AO$2141,3,FALSE),"-")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IFERROR(IF(VLOOKUP($B219,all_raw_csv!$B$1:$AO$2075,5+($G219-1)*7,FALSE)=0,-1,VLOOKUP($B219,all_raw_csv!$B$1:$AO$2075,5+($G219-1)*7,FALSE)),"-")</f>
        <v>5</v>
      </c>
      <c r="I219">
        <f>IFERROR(IF(VLOOKUP($B219,new_notes_bemaniwiki!$A$1:$J$1929,1+$G219,FALSE)="-",-1,VLOOKUP($B219,new_notes_bemaniwiki!$A$1:$J$1929,1+$G219,FALSE)),"🙇")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IFERROR(VLOOKUP(B220,all_raw_csv!$B$2:$AO$2141,2,FALSE),"-")</f>
        <v>AMBIENT</v>
      </c>
      <c r="D220" t="str">
        <f>IFERROR(VLOOKUP($B220,all_raw_csv!$B$2:$AO$2141,3,FALSE),"-")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IFERROR(IF(VLOOKUP($B220,all_raw_csv!$B$1:$AO$2075,5+($G220-1)*7,FALSE)=0,-1,VLOOKUP($B220,all_raw_csv!$B$1:$AO$2075,5+($G220-1)*7,FALSE)),"-")</f>
        <v>-1</v>
      </c>
      <c r="I220">
        <f>IFERROR(IF(VLOOKUP($B220,new_notes_bemaniwiki!$A$1:$J$1929,1+$G220,FALSE)="-",-1,VLOOKUP($B220,new_notes_bemaniwiki!$A$1:$J$1929,1+$G220,FALSE)),"🙇")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IFERROR(VLOOKUP(B221,all_raw_csv!$B$2:$AO$2141,2,FALSE),"-")</f>
        <v>AMBIENT</v>
      </c>
      <c r="D221" t="str">
        <f>IFERROR(VLOOKUP($B221,all_raw_csv!$B$2:$AO$2141,3,FALSE),"-")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IFERROR(IF(VLOOKUP($B221,all_raw_csv!$B$1:$AO$2075,5+($G221-1)*7,FALSE)=0,-1,VLOOKUP($B221,all_raw_csv!$B$1:$AO$2075,5+($G221-1)*7,FALSE)),"-")</f>
        <v>-1</v>
      </c>
      <c r="I221">
        <f>IFERROR(IF(VLOOKUP($B221,new_notes_bemaniwiki!$A$1:$J$1929,1+$G221,FALSE)="-",-1,VLOOKUP($B221,new_notes_bemaniwiki!$A$1:$J$1929,1+$G221,FALSE)),"🙇")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IFERROR(VLOOKUP(B222,all_raw_csv!$B$2:$AO$2141,2,FALSE),"-")</f>
        <v>DANCE POP</v>
      </c>
      <c r="D222" t="str">
        <f>IFERROR(VLOOKUP($B222,all_raw_csv!$B$2:$AO$2141,3,FALSE),"-")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IFERROR(IF(VLOOKUP($B222,all_raw_csv!$B$1:$AO$2075,5+($G222-1)*7,FALSE)=0,-1,VLOOKUP($B222,all_raw_csv!$B$1:$AO$2075,5+($G222-1)*7,FALSE)),"-")</f>
        <v>-1</v>
      </c>
      <c r="I222">
        <f>IFERROR(IF(VLOOKUP($B222,new_notes_bemaniwiki!$A$1:$J$1929,1+$G222,FALSE)="-",-1,VLOOKUP($B222,new_notes_bemaniwiki!$A$1:$J$1929,1+$G222,FALSE)),"🙇")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IFERROR(VLOOKUP(B223,all_raw_csv!$B$2:$AO$2141,2,FALSE),"-")</f>
        <v>DANCE POP</v>
      </c>
      <c r="D223" t="str">
        <f>IFERROR(VLOOKUP($B223,all_raw_csv!$B$2:$AO$2141,3,FALSE),"-")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IFERROR(IF(VLOOKUP($B223,all_raw_csv!$B$1:$AO$2075,5+($G223-1)*7,FALSE)=0,-1,VLOOKUP($B223,all_raw_csv!$B$1:$AO$2075,5+($G223-1)*7,FALSE)),"-")</f>
        <v>3</v>
      </c>
      <c r="I223">
        <f>IFERROR(IF(VLOOKUP($B223,new_notes_bemaniwiki!$A$1:$J$1929,1+$G223,FALSE)="-",-1,VLOOKUP($B223,new_notes_bemaniwiki!$A$1:$J$1929,1+$G223,FALSE)),"🙇")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IFERROR(VLOOKUP(B224,all_raw_csv!$B$2:$AO$2141,2,FALSE),"-")</f>
        <v>DANCE POP</v>
      </c>
      <c r="D224" t="str">
        <f>IFERROR(VLOOKUP($B224,all_raw_csv!$B$2:$AO$2141,3,FALSE),"-")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IFERROR(IF(VLOOKUP($B224,all_raw_csv!$B$1:$AO$2075,5+($G224-1)*7,FALSE)=0,-1,VLOOKUP($B224,all_raw_csv!$B$1:$AO$2075,5+($G224-1)*7,FALSE)),"-")</f>
        <v>4</v>
      </c>
      <c r="I224">
        <f>IFERROR(IF(VLOOKUP($B224,new_notes_bemaniwiki!$A$1:$J$1929,1+$G224,FALSE)="-",-1,VLOOKUP($B224,new_notes_bemaniwiki!$A$1:$J$1929,1+$G224,FALSE)),"🙇")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IFERROR(VLOOKUP(B225,all_raw_csv!$B$2:$AO$2141,2,FALSE),"-")</f>
        <v>DANCE POP</v>
      </c>
      <c r="D225" t="str">
        <f>IFERROR(VLOOKUP($B225,all_raw_csv!$B$2:$AO$2141,3,FALSE),"-")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IFERROR(IF(VLOOKUP($B225,all_raw_csv!$B$1:$AO$2075,5+($G225-1)*7,FALSE)=0,-1,VLOOKUP($B225,all_raw_csv!$B$1:$AO$2075,5+($G225-1)*7,FALSE)),"-")</f>
        <v>6</v>
      </c>
      <c r="I225">
        <f>IFERROR(IF(VLOOKUP($B225,new_notes_bemaniwiki!$A$1:$J$1929,1+$G225,FALSE)="-",-1,VLOOKUP($B225,new_notes_bemaniwiki!$A$1:$J$1929,1+$G225,FALSE)),"🙇")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IFERROR(VLOOKUP(B226,all_raw_csv!$B$2:$AO$2141,2,FALSE),"-")</f>
        <v>DANCE POP</v>
      </c>
      <c r="D226" t="str">
        <f>IFERROR(VLOOKUP($B226,all_raw_csv!$B$2:$AO$2141,3,FALSE),"-")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IFERROR(IF(VLOOKUP($B226,all_raw_csv!$B$1:$AO$2075,5+($G226-1)*7,FALSE)=0,-1,VLOOKUP($B226,all_raw_csv!$B$1:$AO$2075,5+($G226-1)*7,FALSE)),"-")</f>
        <v>-1</v>
      </c>
      <c r="I226">
        <f>IFERROR(IF(VLOOKUP($B226,new_notes_bemaniwiki!$A$1:$J$1929,1+$G226,FALSE)="-",-1,VLOOKUP($B226,new_notes_bemaniwiki!$A$1:$J$1929,1+$G226,FALSE)),"🙇")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IFERROR(VLOOKUP(B227,all_raw_csv!$B$2:$AO$2141,2,FALSE),"-")</f>
        <v>WARP HOUSE</v>
      </c>
      <c r="D227" t="str">
        <f>IFERROR(VLOOKUP($B227,all_raw_csv!$B$2:$AO$2141,3,FALSE),"-")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IFERROR(IF(VLOOKUP($B227,all_raw_csv!$B$1:$AO$2075,5+($G227-1)*7,FALSE)=0,-1,VLOOKUP($B227,all_raw_csv!$B$1:$AO$2075,5+($G227-1)*7,FALSE)),"-")</f>
        <v>-1</v>
      </c>
      <c r="I227">
        <f>IFERROR(IF(VLOOKUP($B227,new_notes_bemaniwiki!$A$1:$J$1929,1+$G227,FALSE)="-",-1,VLOOKUP($B227,new_notes_bemaniwiki!$A$1:$J$1929,1+$G227,FALSE)),"🙇")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IFERROR(VLOOKUP(B228,all_raw_csv!$B$2:$AO$2141,2,FALSE),"-")</f>
        <v>WARP HOUSE</v>
      </c>
      <c r="D228" t="str">
        <f>IFERROR(VLOOKUP($B228,all_raw_csv!$B$2:$AO$2141,3,FALSE),"-")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IFERROR(IF(VLOOKUP($B228,all_raw_csv!$B$1:$AO$2075,5+($G228-1)*7,FALSE)=0,-1,VLOOKUP($B228,all_raw_csv!$B$1:$AO$2075,5+($G228-1)*7,FALSE)),"-")</f>
        <v>4</v>
      </c>
      <c r="I228">
        <f>IFERROR(IF(VLOOKUP($B228,new_notes_bemaniwiki!$A$1:$J$1929,1+$G228,FALSE)="-",-1,VLOOKUP($B228,new_notes_bemaniwiki!$A$1:$J$1929,1+$G228,FALSE)),"🙇")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IFERROR(VLOOKUP(B229,all_raw_csv!$B$2:$AO$2141,2,FALSE),"-")</f>
        <v>WARP HOUSE</v>
      </c>
      <c r="D229" t="str">
        <f>IFERROR(VLOOKUP($B229,all_raw_csv!$B$2:$AO$2141,3,FALSE),"-")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IFERROR(IF(VLOOKUP($B229,all_raw_csv!$B$1:$AO$2075,5+($G229-1)*7,FALSE)=0,-1,VLOOKUP($B229,all_raw_csv!$B$1:$AO$2075,5+($G229-1)*7,FALSE)),"-")</f>
        <v>6</v>
      </c>
      <c r="I229">
        <f>IFERROR(IF(VLOOKUP($B229,new_notes_bemaniwiki!$A$1:$J$1929,1+$G229,FALSE)="-",-1,VLOOKUP($B229,new_notes_bemaniwiki!$A$1:$J$1929,1+$G229,FALSE)),"🙇")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IFERROR(VLOOKUP(B230,all_raw_csv!$B$2:$AO$2141,2,FALSE),"-")</f>
        <v>WARP HOUSE</v>
      </c>
      <c r="D230" t="str">
        <f>IFERROR(VLOOKUP($B230,all_raw_csv!$B$2:$AO$2141,3,FALSE),"-")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IFERROR(IF(VLOOKUP($B230,all_raw_csv!$B$1:$AO$2075,5+($G230-1)*7,FALSE)=0,-1,VLOOKUP($B230,all_raw_csv!$B$1:$AO$2075,5+($G230-1)*7,FALSE)),"-")</f>
        <v>7</v>
      </c>
      <c r="I230">
        <f>IFERROR(IF(VLOOKUP($B230,new_notes_bemaniwiki!$A$1:$J$1929,1+$G230,FALSE)="-",-1,VLOOKUP($B230,new_notes_bemaniwiki!$A$1:$J$1929,1+$G230,FALSE)),"🙇")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IFERROR(VLOOKUP(B231,all_raw_csv!$B$2:$AO$2141,2,FALSE),"-")</f>
        <v>WARP HOUSE</v>
      </c>
      <c r="D231" t="str">
        <f>IFERROR(VLOOKUP($B231,all_raw_csv!$B$2:$AO$2141,3,FALSE),"-")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IFERROR(IF(VLOOKUP($B231,all_raw_csv!$B$1:$AO$2075,5+($G231-1)*7,FALSE)=0,-1,VLOOKUP($B231,all_raw_csv!$B$1:$AO$2075,5+($G231-1)*7,FALSE)),"-")</f>
        <v>9</v>
      </c>
      <c r="I231">
        <f>IFERROR(IF(VLOOKUP($B231,new_notes_bemaniwiki!$A$1:$J$1929,1+$G231,FALSE)="-",-1,VLOOKUP($B231,new_notes_bemaniwiki!$A$1:$J$1929,1+$G231,FALSE)),"🙇")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IFERROR(VLOOKUP(B232,all_raw_csv!$B$2:$AO$2141,2,FALSE),"-")</f>
        <v>WARP HOUSE</v>
      </c>
      <c r="D232" t="str">
        <f>IFERROR(VLOOKUP($B232,all_raw_csv!$B$2:$AO$2141,3,FALSE),"-")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IFERROR(IF(VLOOKUP($B232,all_raw_csv!$B$1:$AO$2075,5+($G232-1)*7,FALSE)=0,-1,VLOOKUP($B232,all_raw_csv!$B$1:$AO$2075,5+($G232-1)*7,FALSE)),"-")</f>
        <v>-1</v>
      </c>
      <c r="I232">
        <f>IFERROR(IF(VLOOKUP($B232,new_notes_bemaniwiki!$A$1:$J$1929,1+$G232,FALSE)="-",-1,VLOOKUP($B232,new_notes_bemaniwiki!$A$1:$J$1929,1+$G232,FALSE)),"🙇")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IFERROR(VLOOKUP(B233,all_raw_csv!$B$2:$AO$2141,2,FALSE),"-")</f>
        <v>WARP HOUSE</v>
      </c>
      <c r="D233" t="str">
        <f>IFERROR(VLOOKUP($B233,all_raw_csv!$B$2:$AO$2141,3,FALSE),"-")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IFERROR(IF(VLOOKUP($B233,all_raw_csv!$B$1:$AO$2075,5+($G233-1)*7,FALSE)=0,-1,VLOOKUP($B233,all_raw_csv!$B$1:$AO$2075,5+($G233-1)*7,FALSE)),"-")</f>
        <v>6</v>
      </c>
      <c r="I233">
        <f>IFERROR(IF(VLOOKUP($B233,new_notes_bemaniwiki!$A$1:$J$1929,1+$G233,FALSE)="-",-1,VLOOKUP($B233,new_notes_bemaniwiki!$A$1:$J$1929,1+$G233,FALSE)),"🙇")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IFERROR(VLOOKUP(B234,all_raw_csv!$B$2:$AO$2141,2,FALSE),"-")</f>
        <v>WARP HOUSE</v>
      </c>
      <c r="D234" t="str">
        <f>IFERROR(VLOOKUP($B234,all_raw_csv!$B$2:$AO$2141,3,FALSE),"-")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IFERROR(IF(VLOOKUP($B234,all_raw_csv!$B$1:$AO$2075,5+($G234-1)*7,FALSE)=0,-1,VLOOKUP($B234,all_raw_csv!$B$1:$AO$2075,5+($G234-1)*7,FALSE)),"-")</f>
        <v>7</v>
      </c>
      <c r="I234">
        <f>IFERROR(IF(VLOOKUP($B234,new_notes_bemaniwiki!$A$1:$J$1929,1+$G234,FALSE)="-",-1,VLOOKUP($B234,new_notes_bemaniwiki!$A$1:$J$1929,1+$G234,FALSE)),"🙇")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IFERROR(VLOOKUP(B235,all_raw_csv!$B$2:$AO$2141,2,FALSE),"-")</f>
        <v>WARP HOUSE</v>
      </c>
      <c r="D235" t="str">
        <f>IFERROR(VLOOKUP($B235,all_raw_csv!$B$2:$AO$2141,3,FALSE),"-")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IFERROR(IF(VLOOKUP($B235,all_raw_csv!$B$1:$AO$2075,5+($G235-1)*7,FALSE)=0,-1,VLOOKUP($B235,all_raw_csv!$B$1:$AO$2075,5+($G235-1)*7,FALSE)),"-")</f>
        <v>8</v>
      </c>
      <c r="I235">
        <f>IFERROR(IF(VLOOKUP($B235,new_notes_bemaniwiki!$A$1:$J$1929,1+$G235,FALSE)="-",-1,VLOOKUP($B235,new_notes_bemaniwiki!$A$1:$J$1929,1+$G235,FALSE)),"🙇")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IFERROR(VLOOKUP(B236,all_raw_csv!$B$2:$AO$2141,2,FALSE),"-")</f>
        <v>WARP HOUSE</v>
      </c>
      <c r="D236" t="str">
        <f>IFERROR(VLOOKUP($B236,all_raw_csv!$B$2:$AO$2141,3,FALSE),"-")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IFERROR(IF(VLOOKUP($B236,all_raw_csv!$B$1:$AO$2075,5+($G236-1)*7,FALSE)=0,-1,VLOOKUP($B236,all_raw_csv!$B$1:$AO$2075,5+($G236-1)*7,FALSE)),"-")</f>
        <v>-1</v>
      </c>
      <c r="I236">
        <f>IFERROR(IF(VLOOKUP($B236,new_notes_bemaniwiki!$A$1:$J$1929,1+$G236,FALSE)="-",-1,VLOOKUP($B236,new_notes_bemaniwiki!$A$1:$J$1929,1+$G236,FALSE)),"🙇")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IFERROR(VLOOKUP(B237,all_raw_csv!$B$2:$AO$2141,2,FALSE),"-")</f>
        <v>TECHNO</v>
      </c>
      <c r="D237" t="str">
        <f>IFERROR(VLOOKUP($B237,all_raw_csv!$B$2:$AO$2141,3,FALSE),"-")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IFERROR(IF(VLOOKUP($B237,all_raw_csv!$B$1:$AO$2075,5+($G237-1)*7,FALSE)=0,-1,VLOOKUP($B237,all_raw_csv!$B$1:$AO$2075,5+($G237-1)*7,FALSE)),"-")</f>
        <v>-1</v>
      </c>
      <c r="I237">
        <f>IFERROR(IF(VLOOKUP($B237,new_notes_bemaniwiki!$A$1:$J$1929,1+$G237,FALSE)="-",-1,VLOOKUP($B237,new_notes_bemaniwiki!$A$1:$J$1929,1+$G237,FALSE)),"🙇")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IFERROR(VLOOKUP(B238,all_raw_csv!$B$2:$AO$2141,2,FALSE),"-")</f>
        <v>TECHNO</v>
      </c>
      <c r="D238" t="str">
        <f>IFERROR(VLOOKUP($B238,all_raw_csv!$B$2:$AO$2141,3,FALSE),"-")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IFERROR(IF(VLOOKUP($B238,all_raw_csv!$B$1:$AO$2075,5+($G238-1)*7,FALSE)=0,-1,VLOOKUP($B238,all_raw_csv!$B$1:$AO$2075,5+($G238-1)*7,FALSE)),"-")</f>
        <v>5</v>
      </c>
      <c r="I238">
        <f>IFERROR(IF(VLOOKUP($B238,new_notes_bemaniwiki!$A$1:$J$1929,1+$G238,FALSE)="-",-1,VLOOKUP($B238,new_notes_bemaniwiki!$A$1:$J$1929,1+$G238,FALSE)),"🙇")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IFERROR(VLOOKUP(B239,all_raw_csv!$B$2:$AO$2141,2,FALSE),"-")</f>
        <v>TECHNO</v>
      </c>
      <c r="D239" t="str">
        <f>IFERROR(VLOOKUP($B239,all_raw_csv!$B$2:$AO$2141,3,FALSE),"-")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IFERROR(IF(VLOOKUP($B239,all_raw_csv!$B$1:$AO$2075,5+($G239-1)*7,FALSE)=0,-1,VLOOKUP($B239,all_raw_csv!$B$1:$AO$2075,5+($G239-1)*7,FALSE)),"-")</f>
        <v>6</v>
      </c>
      <c r="I239">
        <f>IFERROR(IF(VLOOKUP($B239,new_notes_bemaniwiki!$A$1:$J$1929,1+$G239,FALSE)="-",-1,VLOOKUP($B239,new_notes_bemaniwiki!$A$1:$J$1929,1+$G239,FALSE)),"🙇")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IFERROR(VLOOKUP(B240,all_raw_csv!$B$2:$AO$2141,2,FALSE),"-")</f>
        <v>TECHNO</v>
      </c>
      <c r="D240" t="str">
        <f>IFERROR(VLOOKUP($B240,all_raw_csv!$B$2:$AO$2141,3,FALSE),"-")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IFERROR(IF(VLOOKUP($B240,all_raw_csv!$B$1:$AO$2075,5+($G240-1)*7,FALSE)=0,-1,VLOOKUP($B240,all_raw_csv!$B$1:$AO$2075,5+($G240-1)*7,FALSE)),"-")</f>
        <v>10</v>
      </c>
      <c r="I240">
        <f>IFERROR(IF(VLOOKUP($B240,new_notes_bemaniwiki!$A$1:$J$1929,1+$G240,FALSE)="-",-1,VLOOKUP($B240,new_notes_bemaniwiki!$A$1:$J$1929,1+$G240,FALSE)),"🙇")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IFERROR(VLOOKUP(B241,all_raw_csv!$B$2:$AO$2141,2,FALSE),"-")</f>
        <v>TECHNO</v>
      </c>
      <c r="D241" t="str">
        <f>IFERROR(VLOOKUP($B241,all_raw_csv!$B$2:$AO$2141,3,FALSE),"-")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IFERROR(IF(VLOOKUP($B241,all_raw_csv!$B$1:$AO$2075,5+($G241-1)*7,FALSE)=0,-1,VLOOKUP($B241,all_raw_csv!$B$1:$AO$2075,5+($G241-1)*7,FALSE)),"-")</f>
        <v>-1</v>
      </c>
      <c r="I241">
        <f>IFERROR(IF(VLOOKUP($B241,new_notes_bemaniwiki!$A$1:$J$1929,1+$G241,FALSE)="-",-1,VLOOKUP($B241,new_notes_bemaniwiki!$A$1:$J$1929,1+$G241,FALSE)),"🙇")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IFERROR(VLOOKUP(B242,all_raw_csv!$B$2:$AO$2141,2,FALSE),"-")</f>
        <v>TRANCE</v>
      </c>
      <c r="D242" t="str">
        <f>IFERROR(VLOOKUP($B242,all_raw_csv!$B$2:$AO$2141,3,FALSE),"-")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IFERROR(IF(VLOOKUP($B242,all_raw_csv!$B$1:$AO$2075,5+($G242-1)*7,FALSE)=0,-1,VLOOKUP($B242,all_raw_csv!$B$1:$AO$2075,5+($G242-1)*7,FALSE)),"-")</f>
        <v>-1</v>
      </c>
      <c r="I242">
        <f>IFERROR(IF(VLOOKUP($B242,new_notes_bemaniwiki!$A$1:$J$1929,1+$G242,FALSE)="-",-1,VLOOKUP($B242,new_notes_bemaniwiki!$A$1:$J$1929,1+$G242,FALSE)),"🙇")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IFERROR(VLOOKUP(B243,all_raw_csv!$B$2:$AO$2141,2,FALSE),"-")</f>
        <v>TRANCE</v>
      </c>
      <c r="D243" t="str">
        <f>IFERROR(VLOOKUP($B243,all_raw_csv!$B$2:$AO$2141,3,FALSE),"-")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IFERROR(IF(VLOOKUP($B243,all_raw_csv!$B$1:$AO$2075,5+($G243-1)*7,FALSE)=0,-1,VLOOKUP($B243,all_raw_csv!$B$1:$AO$2075,5+($G243-1)*7,FALSE)),"-")</f>
        <v>4</v>
      </c>
      <c r="I243">
        <f>IFERROR(IF(VLOOKUP($B243,new_notes_bemaniwiki!$A$1:$J$1929,1+$G243,FALSE)="-",-1,VLOOKUP($B243,new_notes_bemaniwiki!$A$1:$J$1929,1+$G243,FALSE)),"🙇")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IFERROR(VLOOKUP(B244,all_raw_csv!$B$2:$AO$2141,2,FALSE),"-")</f>
        <v>TRANCE</v>
      </c>
      <c r="D244" t="str">
        <f>IFERROR(VLOOKUP($B244,all_raw_csv!$B$2:$AO$2141,3,FALSE),"-")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IFERROR(IF(VLOOKUP($B244,all_raw_csv!$B$1:$AO$2075,5+($G244-1)*7,FALSE)=0,-1,VLOOKUP($B244,all_raw_csv!$B$1:$AO$2075,5+($G244-1)*7,FALSE)),"-")</f>
        <v>4</v>
      </c>
      <c r="I244">
        <f>IFERROR(IF(VLOOKUP($B244,new_notes_bemaniwiki!$A$1:$J$1929,1+$G244,FALSE)="-",-1,VLOOKUP($B244,new_notes_bemaniwiki!$A$1:$J$1929,1+$G244,FALSE)),"🙇")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IFERROR(VLOOKUP(B245,all_raw_csv!$B$2:$AO$2141,2,FALSE),"-")</f>
        <v>TRANCE</v>
      </c>
      <c r="D245" t="str">
        <f>IFERROR(VLOOKUP($B245,all_raw_csv!$B$2:$AO$2141,3,FALSE),"-")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IFERROR(IF(VLOOKUP($B245,all_raw_csv!$B$1:$AO$2075,5+($G245-1)*7,FALSE)=0,-1,VLOOKUP($B245,all_raw_csv!$B$1:$AO$2075,5+($G245-1)*7,FALSE)),"-")</f>
        <v>7</v>
      </c>
      <c r="I245">
        <f>IFERROR(IF(VLOOKUP($B245,new_notes_bemaniwiki!$A$1:$J$1929,1+$G245,FALSE)="-",-1,VLOOKUP($B245,new_notes_bemaniwiki!$A$1:$J$1929,1+$G245,FALSE)),"🙇")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IFERROR(VLOOKUP(B246,all_raw_csv!$B$2:$AO$2141,2,FALSE),"-")</f>
        <v>TRANCE</v>
      </c>
      <c r="D246" t="str">
        <f>IFERROR(VLOOKUP($B246,all_raw_csv!$B$2:$AO$2141,3,FALSE),"-")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IFERROR(IF(VLOOKUP($B246,all_raw_csv!$B$1:$AO$2075,5+($G246-1)*7,FALSE)=0,-1,VLOOKUP($B246,all_raw_csv!$B$1:$AO$2075,5+($G246-1)*7,FALSE)),"-")</f>
        <v>-1</v>
      </c>
      <c r="I246">
        <f>IFERROR(IF(VLOOKUP($B246,new_notes_bemaniwiki!$A$1:$J$1929,1+$G246,FALSE)="-",-1,VLOOKUP($B246,new_notes_bemaniwiki!$A$1:$J$1929,1+$G246,FALSE)),"🙇")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IFERROR(VLOOKUP(B247,all_raw_csv!$B$2:$AO$2141,2,FALSE),"-")</f>
        <v>MINIMAL</v>
      </c>
      <c r="D247" t="str">
        <f>IFERROR(VLOOKUP($B247,all_raw_csv!$B$2:$AO$2141,3,FALSE),"-")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IFERROR(IF(VLOOKUP($B247,all_raw_csv!$B$1:$AO$2075,5+($G247-1)*7,FALSE)=0,-1,VLOOKUP($B247,all_raw_csv!$B$1:$AO$2075,5+($G247-1)*7,FALSE)),"-")</f>
        <v>-1</v>
      </c>
      <c r="I247">
        <f>IFERROR(IF(VLOOKUP($B247,new_notes_bemaniwiki!$A$1:$J$1929,1+$G247,FALSE)="-",-1,VLOOKUP($B247,new_notes_bemaniwiki!$A$1:$J$1929,1+$G247,FALSE)),"🙇")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IFERROR(VLOOKUP(B248,all_raw_csv!$B$2:$AO$2141,2,FALSE),"-")</f>
        <v>MINIMAL</v>
      </c>
      <c r="D248" t="str">
        <f>IFERROR(VLOOKUP($B248,all_raw_csv!$B$2:$AO$2141,3,FALSE),"-")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IFERROR(IF(VLOOKUP($B248,all_raw_csv!$B$1:$AO$2075,5+($G248-1)*7,FALSE)=0,-1,VLOOKUP($B248,all_raw_csv!$B$1:$AO$2075,5+($G248-1)*7,FALSE)),"-")</f>
        <v>3</v>
      </c>
      <c r="I248">
        <f>IFERROR(IF(VLOOKUP($B248,new_notes_bemaniwiki!$A$1:$J$1929,1+$G248,FALSE)="-",-1,VLOOKUP($B248,new_notes_bemaniwiki!$A$1:$J$1929,1+$G248,FALSE)),"🙇")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IFERROR(VLOOKUP(B249,all_raw_csv!$B$2:$AO$2141,2,FALSE),"-")</f>
        <v>MINIMAL</v>
      </c>
      <c r="D249" t="str">
        <f>IFERROR(VLOOKUP($B249,all_raw_csv!$B$2:$AO$2141,3,FALSE),"-")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IFERROR(IF(VLOOKUP($B249,all_raw_csv!$B$1:$AO$2075,5+($G249-1)*7,FALSE)=0,-1,VLOOKUP($B249,all_raw_csv!$B$1:$AO$2075,5+($G249-1)*7,FALSE)),"-")</f>
        <v>8</v>
      </c>
      <c r="I249">
        <f>IFERROR(IF(VLOOKUP($B249,new_notes_bemaniwiki!$A$1:$J$1929,1+$G249,FALSE)="-",-1,VLOOKUP($B249,new_notes_bemaniwiki!$A$1:$J$1929,1+$G249,FALSE)),"🙇")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IFERROR(VLOOKUP(B250,all_raw_csv!$B$2:$AO$2141,2,FALSE),"-")</f>
        <v>MINIMAL</v>
      </c>
      <c r="D250" t="str">
        <f>IFERROR(VLOOKUP($B250,all_raw_csv!$B$2:$AO$2141,3,FALSE),"-")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IFERROR(IF(VLOOKUP($B250,all_raw_csv!$B$1:$AO$2075,5+($G250-1)*7,FALSE)=0,-1,VLOOKUP($B250,all_raw_csv!$B$1:$AO$2075,5+($G250-1)*7,FALSE)),"-")</f>
        <v>9</v>
      </c>
      <c r="I250">
        <f>IFERROR(IF(VLOOKUP($B250,new_notes_bemaniwiki!$A$1:$J$1929,1+$G250,FALSE)="-",-1,VLOOKUP($B250,new_notes_bemaniwiki!$A$1:$J$1929,1+$G250,FALSE)),"🙇")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IFERROR(VLOOKUP(B251,all_raw_csv!$B$2:$AO$2141,2,FALSE),"-")</f>
        <v>MINIMAL</v>
      </c>
      <c r="D251" t="str">
        <f>IFERROR(VLOOKUP($B251,all_raw_csv!$B$2:$AO$2141,3,FALSE),"-")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IFERROR(IF(VLOOKUP($B251,all_raw_csv!$B$1:$AO$2075,5+($G251-1)*7,FALSE)=0,-1,VLOOKUP($B251,all_raw_csv!$B$1:$AO$2075,5+($G251-1)*7,FALSE)),"-")</f>
        <v>-1</v>
      </c>
      <c r="I251">
        <f>IFERROR(IF(VLOOKUP($B251,new_notes_bemaniwiki!$A$1:$J$1929,1+$G251,FALSE)="-",-1,VLOOKUP($B251,new_notes_bemaniwiki!$A$1:$J$1929,1+$G251,FALSE)),"🙇")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IFERROR(VLOOKUP(B252,all_raw_csv!$B$2:$AO$2141,2,FALSE),"-")</f>
        <v>DANCE POP</v>
      </c>
      <c r="D252" t="str">
        <f>IFERROR(VLOOKUP($B252,all_raw_csv!$B$2:$AO$2141,3,FALSE),"-")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IFERROR(IF(VLOOKUP($B252,all_raw_csv!$B$1:$AO$2075,5+($G252-1)*7,FALSE)=0,-1,VLOOKUP($B252,all_raw_csv!$B$1:$AO$2075,5+($G252-1)*7,FALSE)),"-")</f>
        <v>-1</v>
      </c>
      <c r="I252">
        <f>IFERROR(IF(VLOOKUP($B252,new_notes_bemaniwiki!$A$1:$J$1929,1+$G252,FALSE)="-",-1,VLOOKUP($B252,new_notes_bemaniwiki!$A$1:$J$1929,1+$G252,FALSE)),"🙇")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IFERROR(VLOOKUP(B253,all_raw_csv!$B$2:$AO$2141,2,FALSE),"-")</f>
        <v>DANCE POP</v>
      </c>
      <c r="D253" t="str">
        <f>IFERROR(VLOOKUP($B253,all_raw_csv!$B$2:$AO$2141,3,FALSE),"-")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IFERROR(IF(VLOOKUP($B253,all_raw_csv!$B$1:$AO$2075,5+($G253-1)*7,FALSE)=0,-1,VLOOKUP($B253,all_raw_csv!$B$1:$AO$2075,5+($G253-1)*7,FALSE)),"-")</f>
        <v>4</v>
      </c>
      <c r="I253">
        <f>IFERROR(IF(VLOOKUP($B253,new_notes_bemaniwiki!$A$1:$J$1929,1+$G253,FALSE)="-",-1,VLOOKUP($B253,new_notes_bemaniwiki!$A$1:$J$1929,1+$G253,FALSE)),"🙇")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IFERROR(VLOOKUP(B254,all_raw_csv!$B$2:$AO$2141,2,FALSE),"-")</f>
        <v>DANCE POP</v>
      </c>
      <c r="D254" t="str">
        <f>IFERROR(VLOOKUP($B254,all_raw_csv!$B$2:$AO$2141,3,FALSE),"-")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IFERROR(IF(VLOOKUP($B254,all_raw_csv!$B$1:$AO$2075,5+($G254-1)*7,FALSE)=0,-1,VLOOKUP($B254,all_raw_csv!$B$1:$AO$2075,5+($G254-1)*7,FALSE)),"-")</f>
        <v>5</v>
      </c>
      <c r="I254">
        <f>IFERROR(IF(VLOOKUP($B254,new_notes_bemaniwiki!$A$1:$J$1929,1+$G254,FALSE)="-",-1,VLOOKUP($B254,new_notes_bemaniwiki!$A$1:$J$1929,1+$G254,FALSE)),"🙇")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IFERROR(VLOOKUP(B255,all_raw_csv!$B$2:$AO$2141,2,FALSE),"-")</f>
        <v>DANCE POP</v>
      </c>
      <c r="D255" t="str">
        <f>IFERROR(VLOOKUP($B255,all_raw_csv!$B$2:$AO$2141,3,FALSE),"-")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IFERROR(IF(VLOOKUP($B255,all_raw_csv!$B$1:$AO$2075,5+($G255-1)*7,FALSE)=0,-1,VLOOKUP($B255,all_raw_csv!$B$1:$AO$2075,5+($G255-1)*7,FALSE)),"-")</f>
        <v>10</v>
      </c>
      <c r="I255">
        <f>IFERROR(IF(VLOOKUP($B255,new_notes_bemaniwiki!$A$1:$J$1929,1+$G255,FALSE)="-",-1,VLOOKUP($B255,new_notes_bemaniwiki!$A$1:$J$1929,1+$G255,FALSE)),"🙇")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IFERROR(VLOOKUP(B256,all_raw_csv!$B$2:$AO$2141,2,FALSE),"-")</f>
        <v>DANCE POP</v>
      </c>
      <c r="D256" t="str">
        <f>IFERROR(VLOOKUP($B256,all_raw_csv!$B$2:$AO$2141,3,FALSE),"-")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IFERROR(IF(VLOOKUP($B256,all_raw_csv!$B$1:$AO$2075,5+($G256-1)*7,FALSE)=0,-1,VLOOKUP($B256,all_raw_csv!$B$1:$AO$2075,5+($G256-1)*7,FALSE)),"-")</f>
        <v>-1</v>
      </c>
      <c r="I256">
        <f>IFERROR(IF(VLOOKUP($B256,new_notes_bemaniwiki!$A$1:$J$1929,1+$G256,FALSE)="-",-1,VLOOKUP($B256,new_notes_bemaniwiki!$A$1:$J$1929,1+$G256,FALSE)),"🙇")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IFERROR(VLOOKUP(B257,all_raw_csv!$B$2:$AO$2141,2,FALSE),"-")</f>
        <v>HAPPY HARDCORE</v>
      </c>
      <c r="D257" t="str">
        <f>IFERROR(VLOOKUP($B257,all_raw_csv!$B$2:$AO$2141,3,FALSE),"-")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IFERROR(IF(VLOOKUP($B257,all_raw_csv!$B$1:$AO$2075,5+($G257-1)*7,FALSE)=0,-1,VLOOKUP($B257,all_raw_csv!$B$1:$AO$2075,5+($G257-1)*7,FALSE)),"-")</f>
        <v>2</v>
      </c>
      <c r="I257">
        <f>IFERROR(IF(VLOOKUP($B257,new_notes_bemaniwiki!$A$1:$J$1929,1+$G257,FALSE)="-",-1,VLOOKUP($B257,new_notes_bemaniwiki!$A$1:$J$1929,1+$G257,FALSE)),"🙇")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IFERROR(VLOOKUP(B258,all_raw_csv!$B$2:$AO$2141,2,FALSE),"-")</f>
        <v>HAPPY HARDCORE</v>
      </c>
      <c r="D258" t="str">
        <f>IFERROR(VLOOKUP($B258,all_raw_csv!$B$2:$AO$2141,3,FALSE),"-")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IFERROR(IF(VLOOKUP($B258,all_raw_csv!$B$1:$AO$2075,5+($G258-1)*7,FALSE)=0,-1,VLOOKUP($B258,all_raw_csv!$B$1:$AO$2075,5+($G258-1)*7,FALSE)),"-")</f>
        <v>5</v>
      </c>
      <c r="I258">
        <f>IFERROR(IF(VLOOKUP($B258,new_notes_bemaniwiki!$A$1:$J$1929,1+$G258,FALSE)="-",-1,VLOOKUP($B258,new_notes_bemaniwiki!$A$1:$J$1929,1+$G258,FALSE)),"🙇")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IFERROR(VLOOKUP(B259,all_raw_csv!$B$2:$AO$2141,2,FALSE),"-")</f>
        <v>HAPPY HARDCORE</v>
      </c>
      <c r="D259" t="str">
        <f>IFERROR(VLOOKUP($B259,all_raw_csv!$B$2:$AO$2141,3,FALSE),"-")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IFERROR(IF(VLOOKUP($B259,all_raw_csv!$B$1:$AO$2075,5+($G259-1)*7,FALSE)=0,-1,VLOOKUP($B259,all_raw_csv!$B$1:$AO$2075,5+($G259-1)*7,FALSE)),"-")</f>
        <v>8</v>
      </c>
      <c r="I259">
        <f>IFERROR(IF(VLOOKUP($B259,new_notes_bemaniwiki!$A$1:$J$1929,1+$G259,FALSE)="-",-1,VLOOKUP($B259,new_notes_bemaniwiki!$A$1:$J$1929,1+$G259,FALSE)),"🙇")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IFERROR(VLOOKUP(B260,all_raw_csv!$B$2:$AO$2141,2,FALSE),"-")</f>
        <v>HAPPY HARDCORE</v>
      </c>
      <c r="D260" t="str">
        <f>IFERROR(VLOOKUP($B260,all_raw_csv!$B$2:$AO$2141,3,FALSE),"-")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IFERROR(IF(VLOOKUP($B260,all_raw_csv!$B$1:$AO$2075,5+($G260-1)*7,FALSE)=0,-1,VLOOKUP($B260,all_raw_csv!$B$1:$AO$2075,5+($G260-1)*7,FALSE)),"-")</f>
        <v>9</v>
      </c>
      <c r="I260">
        <f>IFERROR(IF(VLOOKUP($B260,new_notes_bemaniwiki!$A$1:$J$1929,1+$G260,FALSE)="-",-1,VLOOKUP($B260,new_notes_bemaniwiki!$A$1:$J$1929,1+$G260,FALSE)),"🙇")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IFERROR(VLOOKUP(B261,all_raw_csv!$B$2:$AO$2141,2,FALSE),"-")</f>
        <v>HAPPY HARDCORE</v>
      </c>
      <c r="D261" t="str">
        <f>IFERROR(VLOOKUP($B261,all_raw_csv!$B$2:$AO$2141,3,FALSE),"-")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IFERROR(IF(VLOOKUP($B261,all_raw_csv!$B$1:$AO$2075,5+($G261-1)*7,FALSE)=0,-1,VLOOKUP($B261,all_raw_csv!$B$1:$AO$2075,5+($G261-1)*7,FALSE)),"-")</f>
        <v>-1</v>
      </c>
      <c r="I261">
        <f>IFERROR(IF(VLOOKUP($B261,new_notes_bemaniwiki!$A$1:$J$1929,1+$G261,FALSE)="-",-1,VLOOKUP($B261,new_notes_bemaniwiki!$A$1:$J$1929,1+$G261,FALSE)),"🙇")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IFERROR(VLOOKUP(B262,all_raw_csv!$B$2:$AO$2141,2,FALSE),"-")</f>
        <v>LOUNGE HOUSE</v>
      </c>
      <c r="D262" t="str">
        <f>IFERROR(VLOOKUP($B262,all_raw_csv!$B$2:$AO$2141,3,FALSE),"-")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IFERROR(IF(VLOOKUP($B262,all_raw_csv!$B$1:$AO$2075,5+($G262-1)*7,FALSE)=0,-1,VLOOKUP($B262,all_raw_csv!$B$1:$AO$2075,5+($G262-1)*7,FALSE)),"-")</f>
        <v>-1</v>
      </c>
      <c r="I262">
        <f>IFERROR(IF(VLOOKUP($B262,new_notes_bemaniwiki!$A$1:$J$1929,1+$G262,FALSE)="-",-1,VLOOKUP($B262,new_notes_bemaniwiki!$A$1:$J$1929,1+$G262,FALSE)),"🙇")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IFERROR(VLOOKUP(B263,all_raw_csv!$B$2:$AO$2141,2,FALSE),"-")</f>
        <v>LOUNGE HOUSE</v>
      </c>
      <c r="D263" t="str">
        <f>IFERROR(VLOOKUP($B263,all_raw_csv!$B$2:$AO$2141,3,FALSE),"-")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IFERROR(IF(VLOOKUP($B263,all_raw_csv!$B$1:$AO$2075,5+($G263-1)*7,FALSE)=0,-1,VLOOKUP($B263,all_raw_csv!$B$1:$AO$2075,5+($G263-1)*7,FALSE)),"-")</f>
        <v>3</v>
      </c>
      <c r="I263">
        <f>IFERROR(IF(VLOOKUP($B263,new_notes_bemaniwiki!$A$1:$J$1929,1+$G263,FALSE)="-",-1,VLOOKUP($B263,new_notes_bemaniwiki!$A$1:$J$1929,1+$G263,FALSE)),"🙇")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IFERROR(VLOOKUP(B264,all_raw_csv!$B$2:$AO$2141,2,FALSE),"-")</f>
        <v>LOUNGE HOUSE</v>
      </c>
      <c r="D264" t="str">
        <f>IFERROR(VLOOKUP($B264,all_raw_csv!$B$2:$AO$2141,3,FALSE),"-")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IFERROR(IF(VLOOKUP($B264,all_raw_csv!$B$1:$AO$2075,5+($G264-1)*7,FALSE)=0,-1,VLOOKUP($B264,all_raw_csv!$B$1:$AO$2075,5+($G264-1)*7,FALSE)),"-")</f>
        <v>6</v>
      </c>
      <c r="I264">
        <f>IFERROR(IF(VLOOKUP($B264,new_notes_bemaniwiki!$A$1:$J$1929,1+$G264,FALSE)="-",-1,VLOOKUP($B264,new_notes_bemaniwiki!$A$1:$J$1929,1+$G264,FALSE)),"🙇")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IFERROR(VLOOKUP(B265,all_raw_csv!$B$2:$AO$2141,2,FALSE),"-")</f>
        <v>LOUNGE HOUSE</v>
      </c>
      <c r="D265" t="str">
        <f>IFERROR(VLOOKUP($B265,all_raw_csv!$B$2:$AO$2141,3,FALSE),"-")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IFERROR(IF(VLOOKUP($B265,all_raw_csv!$B$1:$AO$2075,5+($G265-1)*7,FALSE)=0,-1,VLOOKUP($B265,all_raw_csv!$B$1:$AO$2075,5+($G265-1)*7,FALSE)),"-")</f>
        <v>10</v>
      </c>
      <c r="I265">
        <f>IFERROR(IF(VLOOKUP($B265,new_notes_bemaniwiki!$A$1:$J$1929,1+$G265,FALSE)="-",-1,VLOOKUP($B265,new_notes_bemaniwiki!$A$1:$J$1929,1+$G265,FALSE)),"🙇")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IFERROR(VLOOKUP(B266,all_raw_csv!$B$2:$AO$2141,2,FALSE),"-")</f>
        <v>LOUNGE HOUSE</v>
      </c>
      <c r="D266" t="str">
        <f>IFERROR(VLOOKUP($B266,all_raw_csv!$B$2:$AO$2141,3,FALSE),"-")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IFERROR(IF(VLOOKUP($B266,all_raw_csv!$B$1:$AO$2075,5+($G266-1)*7,FALSE)=0,-1,VLOOKUP($B266,all_raw_csv!$B$1:$AO$2075,5+($G266-1)*7,FALSE)),"-")</f>
        <v>-1</v>
      </c>
      <c r="I266">
        <f>IFERROR(IF(VLOOKUP($B266,new_notes_bemaniwiki!$A$1:$J$1929,1+$G266,FALSE)="-",-1,VLOOKUP($B266,new_notes_bemaniwiki!$A$1:$J$1929,1+$G266,FALSE)),"🙇")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IFERROR(VLOOKUP(B267,all_raw_csv!$B$2:$AO$2141,2,FALSE),"-")</f>
        <v>BIG BEAT</v>
      </c>
      <c r="D267" t="str">
        <f>IFERROR(VLOOKUP($B267,all_raw_csv!$B$2:$AO$2141,3,FALSE),"-")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IFERROR(IF(VLOOKUP($B267,all_raw_csv!$B$1:$AO$2075,5+($G267-1)*7,FALSE)=0,-1,VLOOKUP($B267,all_raw_csv!$B$1:$AO$2075,5+($G267-1)*7,FALSE)),"-")</f>
        <v>-1</v>
      </c>
      <c r="I267">
        <f>IFERROR(IF(VLOOKUP($B267,new_notes_bemaniwiki!$A$1:$J$1929,1+$G267,FALSE)="-",-1,VLOOKUP($B267,new_notes_bemaniwiki!$A$1:$J$1929,1+$G267,FALSE)),"🙇")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IFERROR(VLOOKUP(B268,all_raw_csv!$B$2:$AO$2141,2,FALSE),"-")</f>
        <v>BIG BEAT</v>
      </c>
      <c r="D268" t="str">
        <f>IFERROR(VLOOKUP($B268,all_raw_csv!$B$2:$AO$2141,3,FALSE),"-")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IFERROR(IF(VLOOKUP($B268,all_raw_csv!$B$1:$AO$2075,5+($G268-1)*7,FALSE)=0,-1,VLOOKUP($B268,all_raw_csv!$B$1:$AO$2075,5+($G268-1)*7,FALSE)),"-")</f>
        <v>5</v>
      </c>
      <c r="I268">
        <f>IFERROR(IF(VLOOKUP($B268,new_notes_bemaniwiki!$A$1:$J$1929,1+$G268,FALSE)="-",-1,VLOOKUP($B268,new_notes_bemaniwiki!$A$1:$J$1929,1+$G268,FALSE)),"🙇")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IFERROR(VLOOKUP(B269,all_raw_csv!$B$2:$AO$2141,2,FALSE),"-")</f>
        <v>BIG BEAT</v>
      </c>
      <c r="D269" t="str">
        <f>IFERROR(VLOOKUP($B269,all_raw_csv!$B$2:$AO$2141,3,FALSE),"-")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IFERROR(IF(VLOOKUP($B269,all_raw_csv!$B$1:$AO$2075,5+($G269-1)*7,FALSE)=0,-1,VLOOKUP($B269,all_raw_csv!$B$1:$AO$2075,5+($G269-1)*7,FALSE)),"-")</f>
        <v>7</v>
      </c>
      <c r="I269">
        <f>IFERROR(IF(VLOOKUP($B269,new_notes_bemaniwiki!$A$1:$J$1929,1+$G269,FALSE)="-",-1,VLOOKUP($B269,new_notes_bemaniwiki!$A$1:$J$1929,1+$G269,FALSE)),"🙇")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IFERROR(VLOOKUP(B270,all_raw_csv!$B$2:$AO$2141,2,FALSE),"-")</f>
        <v>BIG BEAT</v>
      </c>
      <c r="D270" t="str">
        <f>IFERROR(VLOOKUP($B270,all_raw_csv!$B$2:$AO$2141,3,FALSE),"-")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IFERROR(IF(VLOOKUP($B270,all_raw_csv!$B$1:$AO$2075,5+($G270-1)*7,FALSE)=0,-1,VLOOKUP($B270,all_raw_csv!$B$1:$AO$2075,5+($G270-1)*7,FALSE)),"-")</f>
        <v>8</v>
      </c>
      <c r="I270">
        <f>IFERROR(IF(VLOOKUP($B270,new_notes_bemaniwiki!$A$1:$J$1929,1+$G270,FALSE)="-",-1,VLOOKUP($B270,new_notes_bemaniwiki!$A$1:$J$1929,1+$G270,FALSE)),"🙇")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IFERROR(VLOOKUP(B271,all_raw_csv!$B$2:$AO$2141,2,FALSE),"-")</f>
        <v>BIG BEAT</v>
      </c>
      <c r="D271" t="str">
        <f>IFERROR(VLOOKUP($B271,all_raw_csv!$B$2:$AO$2141,3,FALSE),"-")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IFERROR(IF(VLOOKUP($B271,all_raw_csv!$B$1:$AO$2075,5+($G271-1)*7,FALSE)=0,-1,VLOOKUP($B271,all_raw_csv!$B$1:$AO$2075,5+($G271-1)*7,FALSE)),"-")</f>
        <v>-1</v>
      </c>
      <c r="I271">
        <f>IFERROR(IF(VLOOKUP($B271,new_notes_bemaniwiki!$A$1:$J$1929,1+$G271,FALSE)="-",-1,VLOOKUP($B271,new_notes_bemaniwiki!$A$1:$J$1929,1+$G271,FALSE)),"🙇")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IFERROR(VLOOKUP(B272,all_raw_csv!$B$2:$AO$2141,2,FALSE),"-")</f>
        <v>INTELLIGENCE</v>
      </c>
      <c r="D272" t="str">
        <f>IFERROR(VLOOKUP($B272,all_raw_csv!$B$2:$AO$2141,3,FALSE),"-")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IFERROR(IF(VLOOKUP($B272,all_raw_csv!$B$1:$AO$2075,5+($G272-1)*7,FALSE)=0,-1,VLOOKUP($B272,all_raw_csv!$B$1:$AO$2075,5+($G272-1)*7,FALSE)),"-")</f>
        <v>-1</v>
      </c>
      <c r="I272">
        <f>IFERROR(IF(VLOOKUP($B272,new_notes_bemaniwiki!$A$1:$J$1929,1+$G272,FALSE)="-",-1,VLOOKUP($B272,new_notes_bemaniwiki!$A$1:$J$1929,1+$G272,FALSE)),"🙇")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IFERROR(VLOOKUP(B273,all_raw_csv!$B$2:$AO$2141,2,FALSE),"-")</f>
        <v>INTELLIGENCE</v>
      </c>
      <c r="D273" t="str">
        <f>IFERROR(VLOOKUP($B273,all_raw_csv!$B$2:$AO$2141,3,FALSE),"-")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IFERROR(IF(VLOOKUP($B273,all_raw_csv!$B$1:$AO$2075,5+($G273-1)*7,FALSE)=0,-1,VLOOKUP($B273,all_raw_csv!$B$1:$AO$2075,5+($G273-1)*7,FALSE)),"-")</f>
        <v>5</v>
      </c>
      <c r="I273">
        <f>IFERROR(IF(VLOOKUP($B273,new_notes_bemaniwiki!$A$1:$J$1929,1+$G273,FALSE)="-",-1,VLOOKUP($B273,new_notes_bemaniwiki!$A$1:$J$1929,1+$G273,FALSE)),"🙇")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IFERROR(VLOOKUP(B274,all_raw_csv!$B$2:$AO$2141,2,FALSE),"-")</f>
        <v>INTELLIGENCE</v>
      </c>
      <c r="D274" t="str">
        <f>IFERROR(VLOOKUP($B274,all_raw_csv!$B$2:$AO$2141,3,FALSE),"-")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IFERROR(IF(VLOOKUP($B274,all_raw_csv!$B$1:$AO$2075,5+($G274-1)*7,FALSE)=0,-1,VLOOKUP($B274,all_raw_csv!$B$1:$AO$2075,5+($G274-1)*7,FALSE)),"-")</f>
        <v>7</v>
      </c>
      <c r="I274">
        <f>IFERROR(IF(VLOOKUP($B274,new_notes_bemaniwiki!$A$1:$J$1929,1+$G274,FALSE)="-",-1,VLOOKUP($B274,new_notes_bemaniwiki!$A$1:$J$1929,1+$G274,FALSE)),"🙇")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IFERROR(VLOOKUP(B275,all_raw_csv!$B$2:$AO$2141,2,FALSE),"-")</f>
        <v>INTELLIGENCE</v>
      </c>
      <c r="D275" t="str">
        <f>IFERROR(VLOOKUP($B275,all_raw_csv!$B$2:$AO$2141,3,FALSE),"-")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IFERROR(IF(VLOOKUP($B275,all_raw_csv!$B$1:$AO$2075,5+($G275-1)*7,FALSE)=0,-1,VLOOKUP($B275,all_raw_csv!$B$1:$AO$2075,5+($G275-1)*7,FALSE)),"-")</f>
        <v>8</v>
      </c>
      <c r="I275">
        <f>IFERROR(IF(VLOOKUP($B275,new_notes_bemaniwiki!$A$1:$J$1929,1+$G275,FALSE)="-",-1,VLOOKUP($B275,new_notes_bemaniwiki!$A$1:$J$1929,1+$G275,FALSE)),"🙇")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IFERROR(VLOOKUP(B276,all_raw_csv!$B$2:$AO$2141,2,FALSE),"-")</f>
        <v>INTELLIGENCE</v>
      </c>
      <c r="D276" t="str">
        <f>IFERROR(VLOOKUP($B276,all_raw_csv!$B$2:$AO$2141,3,FALSE),"-")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IFERROR(IF(VLOOKUP($B276,all_raw_csv!$B$1:$AO$2075,5+($G276-1)*7,FALSE)=0,-1,VLOOKUP($B276,all_raw_csv!$B$1:$AO$2075,5+($G276-1)*7,FALSE)),"-")</f>
        <v>-1</v>
      </c>
      <c r="I276">
        <f>IFERROR(IF(VLOOKUP($B276,new_notes_bemaniwiki!$A$1:$J$1929,1+$G276,FALSE)="-",-1,VLOOKUP($B276,new_notes_bemaniwiki!$A$1:$J$1929,1+$G276,FALSE)),"🙇")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IFERROR(VLOOKUP(B277,all_raw_csv!$B$2:$AO$2141,2,FALSE),"-")</f>
        <v>TRANCE</v>
      </c>
      <c r="D277" t="str">
        <f>IFERROR(VLOOKUP($B277,all_raw_csv!$B$2:$AO$2141,3,FALSE),"-")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IFERROR(IF(VLOOKUP($B277,all_raw_csv!$B$1:$AO$2075,5+($G277-1)*7,FALSE)=0,-1,VLOOKUP($B277,all_raw_csv!$B$1:$AO$2075,5+($G277-1)*7,FALSE)),"-")</f>
        <v>-1</v>
      </c>
      <c r="I277">
        <f>IFERROR(IF(VLOOKUP($B277,new_notes_bemaniwiki!$A$1:$J$1929,1+$G277,FALSE)="-",-1,VLOOKUP($B277,new_notes_bemaniwiki!$A$1:$J$1929,1+$G277,FALSE)),"🙇")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IFERROR(VLOOKUP(B278,all_raw_csv!$B$2:$AO$2141,2,FALSE),"-")</f>
        <v>TRANCE</v>
      </c>
      <c r="D278" t="str">
        <f>IFERROR(VLOOKUP($B278,all_raw_csv!$B$2:$AO$2141,3,FALSE),"-")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IFERROR(IF(VLOOKUP($B278,all_raw_csv!$B$1:$AO$2075,5+($G278-1)*7,FALSE)=0,-1,VLOOKUP($B278,all_raw_csv!$B$1:$AO$2075,5+($G278-1)*7,FALSE)),"-")</f>
        <v>5</v>
      </c>
      <c r="I278">
        <f>IFERROR(IF(VLOOKUP($B278,new_notes_bemaniwiki!$A$1:$J$1929,1+$G278,FALSE)="-",-1,VLOOKUP($B278,new_notes_bemaniwiki!$A$1:$J$1929,1+$G278,FALSE)),"🙇")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IFERROR(VLOOKUP(B279,all_raw_csv!$B$2:$AO$2141,2,FALSE),"-")</f>
        <v>TRANCE</v>
      </c>
      <c r="D279" t="str">
        <f>IFERROR(VLOOKUP($B279,all_raw_csv!$B$2:$AO$2141,3,FALSE),"-")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IFERROR(IF(VLOOKUP($B279,all_raw_csv!$B$1:$AO$2075,5+($G279-1)*7,FALSE)=0,-1,VLOOKUP($B279,all_raw_csv!$B$1:$AO$2075,5+($G279-1)*7,FALSE)),"-")</f>
        <v>6</v>
      </c>
      <c r="I279">
        <f>IFERROR(IF(VLOOKUP($B279,new_notes_bemaniwiki!$A$1:$J$1929,1+$G279,FALSE)="-",-1,VLOOKUP($B279,new_notes_bemaniwiki!$A$1:$J$1929,1+$G279,FALSE)),"🙇")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IFERROR(VLOOKUP(B280,all_raw_csv!$B$2:$AO$2141,2,FALSE),"-")</f>
        <v>TRANCE</v>
      </c>
      <c r="D280" t="str">
        <f>IFERROR(VLOOKUP($B280,all_raw_csv!$B$2:$AO$2141,3,FALSE),"-")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IFERROR(IF(VLOOKUP($B280,all_raw_csv!$B$1:$AO$2075,5+($G280-1)*7,FALSE)=0,-1,VLOOKUP($B280,all_raw_csv!$B$1:$AO$2075,5+($G280-1)*7,FALSE)),"-")</f>
        <v>7</v>
      </c>
      <c r="I280">
        <f>IFERROR(IF(VLOOKUP($B280,new_notes_bemaniwiki!$A$1:$J$1929,1+$G280,FALSE)="-",-1,VLOOKUP($B280,new_notes_bemaniwiki!$A$1:$J$1929,1+$G280,FALSE)),"🙇")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IFERROR(VLOOKUP(B281,all_raw_csv!$B$2:$AO$2141,2,FALSE),"-")</f>
        <v>TRANCE</v>
      </c>
      <c r="D281" t="str">
        <f>IFERROR(VLOOKUP($B281,all_raw_csv!$B$2:$AO$2141,3,FALSE),"-")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IFERROR(IF(VLOOKUP($B281,all_raw_csv!$B$1:$AO$2075,5+($G281-1)*7,FALSE)=0,-1,VLOOKUP($B281,all_raw_csv!$B$1:$AO$2075,5+($G281-1)*7,FALSE)),"-")</f>
        <v>-1</v>
      </c>
      <c r="I281">
        <f>IFERROR(IF(VLOOKUP($B281,new_notes_bemaniwiki!$A$1:$J$1929,1+$G281,FALSE)="-",-1,VLOOKUP($B281,new_notes_bemaniwiki!$A$1:$J$1929,1+$G281,FALSE)),"🙇")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IFERROR(VLOOKUP(B282,all_raw_csv!$B$2:$AO$2141,2,FALSE),"-")</f>
        <v>HYPER EUROBEAT</v>
      </c>
      <c r="D282" t="str">
        <f>IFERROR(VLOOKUP($B282,all_raw_csv!$B$2:$AO$2141,3,FALSE),"-")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IFERROR(IF(VLOOKUP($B282,all_raw_csv!$B$1:$AO$2075,5+($G282-1)*7,FALSE)=0,-1,VLOOKUP($B282,all_raw_csv!$B$1:$AO$2075,5+($G282-1)*7,FALSE)),"-")</f>
        <v>-1</v>
      </c>
      <c r="I282">
        <f>IFERROR(IF(VLOOKUP($B282,new_notes_bemaniwiki!$A$1:$J$1929,1+$G282,FALSE)="-",-1,VLOOKUP($B282,new_notes_bemaniwiki!$A$1:$J$1929,1+$G282,FALSE)),"🙇")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IFERROR(VLOOKUP(B283,all_raw_csv!$B$2:$AO$2141,2,FALSE),"-")</f>
        <v>HYPER EUROBEAT</v>
      </c>
      <c r="D283" t="str">
        <f>IFERROR(VLOOKUP($B283,all_raw_csv!$B$2:$AO$2141,3,FALSE),"-")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IFERROR(IF(VLOOKUP($B283,all_raw_csv!$B$1:$AO$2075,5+($G283-1)*7,FALSE)=0,-1,VLOOKUP($B283,all_raw_csv!$B$1:$AO$2075,5+($G283-1)*7,FALSE)),"-")</f>
        <v>4</v>
      </c>
      <c r="I283">
        <f>IFERROR(IF(VLOOKUP($B283,new_notes_bemaniwiki!$A$1:$J$1929,1+$G283,FALSE)="-",-1,VLOOKUP($B283,new_notes_bemaniwiki!$A$1:$J$1929,1+$G283,FALSE)),"🙇")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IFERROR(VLOOKUP(B284,all_raw_csv!$B$2:$AO$2141,2,FALSE),"-")</f>
        <v>HYPER EUROBEAT</v>
      </c>
      <c r="D284" t="str">
        <f>IFERROR(VLOOKUP($B284,all_raw_csv!$B$2:$AO$2141,3,FALSE),"-")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IFERROR(IF(VLOOKUP($B284,all_raw_csv!$B$1:$AO$2075,5+($G284-1)*7,FALSE)=0,-1,VLOOKUP($B284,all_raw_csv!$B$1:$AO$2075,5+($G284-1)*7,FALSE)),"-")</f>
        <v>5</v>
      </c>
      <c r="I284">
        <f>IFERROR(IF(VLOOKUP($B284,new_notes_bemaniwiki!$A$1:$J$1929,1+$G284,FALSE)="-",-1,VLOOKUP($B284,new_notes_bemaniwiki!$A$1:$J$1929,1+$G284,FALSE)),"🙇")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IFERROR(VLOOKUP(B285,all_raw_csv!$B$2:$AO$2141,2,FALSE),"-")</f>
        <v>HYPER EUROBEAT</v>
      </c>
      <c r="D285" t="str">
        <f>IFERROR(VLOOKUP($B285,all_raw_csv!$B$2:$AO$2141,3,FALSE),"-")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IFERROR(IF(VLOOKUP($B285,all_raw_csv!$B$1:$AO$2075,5+($G285-1)*7,FALSE)=0,-1,VLOOKUP($B285,all_raw_csv!$B$1:$AO$2075,5+($G285-1)*7,FALSE)),"-")</f>
        <v>6</v>
      </c>
      <c r="I285">
        <f>IFERROR(IF(VLOOKUP($B285,new_notes_bemaniwiki!$A$1:$J$1929,1+$G285,FALSE)="-",-1,VLOOKUP($B285,new_notes_bemaniwiki!$A$1:$J$1929,1+$G285,FALSE)),"🙇")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IFERROR(VLOOKUP(B286,all_raw_csv!$B$2:$AO$2141,2,FALSE),"-")</f>
        <v>HYPER EUROBEAT</v>
      </c>
      <c r="D286" t="str">
        <f>IFERROR(VLOOKUP($B286,all_raw_csv!$B$2:$AO$2141,3,FALSE),"-")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IFERROR(IF(VLOOKUP($B286,all_raw_csv!$B$1:$AO$2075,5+($G286-1)*7,FALSE)=0,-1,VLOOKUP($B286,all_raw_csv!$B$1:$AO$2075,5+($G286-1)*7,FALSE)),"-")</f>
        <v>-1</v>
      </c>
      <c r="I286">
        <f>IFERROR(IF(VLOOKUP($B286,new_notes_bemaniwiki!$A$1:$J$1929,1+$G286,FALSE)="-",-1,VLOOKUP($B286,new_notes_bemaniwiki!$A$1:$J$1929,1+$G286,FALSE)),"🙇")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IFERROR(VLOOKUP(B287,all_raw_csv!$B$2:$AO$2141,2,FALSE),"-")</f>
        <v>TECHNO</v>
      </c>
      <c r="D287" t="str">
        <f>IFERROR(VLOOKUP($B287,all_raw_csv!$B$2:$AO$2141,3,FALSE),"-")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IFERROR(IF(VLOOKUP($B287,all_raw_csv!$B$1:$AO$2075,5+($G287-1)*7,FALSE)=0,-1,VLOOKUP($B287,all_raw_csv!$B$1:$AO$2075,5+($G287-1)*7,FALSE)),"-")</f>
        <v>-1</v>
      </c>
      <c r="I287">
        <f>IFERROR(IF(VLOOKUP($B287,new_notes_bemaniwiki!$A$1:$J$1929,1+$G287,FALSE)="-",-1,VLOOKUP($B287,new_notes_bemaniwiki!$A$1:$J$1929,1+$G287,FALSE)),"🙇")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IFERROR(VLOOKUP(B288,all_raw_csv!$B$2:$AO$2141,2,FALSE),"-")</f>
        <v>TECHNO</v>
      </c>
      <c r="D288" t="str">
        <f>IFERROR(VLOOKUP($B288,all_raw_csv!$B$2:$AO$2141,3,FALSE),"-")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IFERROR(IF(VLOOKUP($B288,all_raw_csv!$B$1:$AO$2075,5+($G288-1)*7,FALSE)=0,-1,VLOOKUP($B288,all_raw_csv!$B$1:$AO$2075,5+($G288-1)*7,FALSE)),"-")</f>
        <v>5</v>
      </c>
      <c r="I288">
        <f>IFERROR(IF(VLOOKUP($B288,new_notes_bemaniwiki!$A$1:$J$1929,1+$G288,FALSE)="-",-1,VLOOKUP($B288,new_notes_bemaniwiki!$A$1:$J$1929,1+$G288,FALSE)),"🙇")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IFERROR(VLOOKUP(B289,all_raw_csv!$B$2:$AO$2141,2,FALSE),"-")</f>
        <v>TECHNO</v>
      </c>
      <c r="D289" t="str">
        <f>IFERROR(VLOOKUP($B289,all_raw_csv!$B$2:$AO$2141,3,FALSE),"-")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IFERROR(IF(VLOOKUP($B289,all_raw_csv!$B$1:$AO$2075,5+($G289-1)*7,FALSE)=0,-1,VLOOKUP($B289,all_raw_csv!$B$1:$AO$2075,5+($G289-1)*7,FALSE)),"-")</f>
        <v>6</v>
      </c>
      <c r="I289">
        <f>IFERROR(IF(VLOOKUP($B289,new_notes_bemaniwiki!$A$1:$J$1929,1+$G289,FALSE)="-",-1,VLOOKUP($B289,new_notes_bemaniwiki!$A$1:$J$1929,1+$G289,FALSE)),"🙇")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IFERROR(VLOOKUP(B290,all_raw_csv!$B$2:$AO$2141,2,FALSE),"-")</f>
        <v>TECHNO</v>
      </c>
      <c r="D290" t="str">
        <f>IFERROR(VLOOKUP($B290,all_raw_csv!$B$2:$AO$2141,3,FALSE),"-")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IFERROR(IF(VLOOKUP($B290,all_raw_csv!$B$1:$AO$2075,5+($G290-1)*7,FALSE)=0,-1,VLOOKUP($B290,all_raw_csv!$B$1:$AO$2075,5+($G290-1)*7,FALSE)),"-")</f>
        <v>8</v>
      </c>
      <c r="I290">
        <f>IFERROR(IF(VLOOKUP($B290,new_notes_bemaniwiki!$A$1:$J$1929,1+$G290,FALSE)="-",-1,VLOOKUP($B290,new_notes_bemaniwiki!$A$1:$J$1929,1+$G290,FALSE)),"🙇")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IFERROR(VLOOKUP(B291,all_raw_csv!$B$2:$AO$2141,2,FALSE),"-")</f>
        <v>TECHNO</v>
      </c>
      <c r="D291" t="str">
        <f>IFERROR(VLOOKUP($B291,all_raw_csv!$B$2:$AO$2141,3,FALSE),"-")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IFERROR(IF(VLOOKUP($B291,all_raw_csv!$B$1:$AO$2075,5+($G291-1)*7,FALSE)=0,-1,VLOOKUP($B291,all_raw_csv!$B$1:$AO$2075,5+($G291-1)*7,FALSE)),"-")</f>
        <v>-1</v>
      </c>
      <c r="I291">
        <f>IFERROR(IF(VLOOKUP($B291,new_notes_bemaniwiki!$A$1:$J$1929,1+$G291,FALSE)="-",-1,VLOOKUP($B291,new_notes_bemaniwiki!$A$1:$J$1929,1+$G291,FALSE)),"🙇")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IFERROR(VLOOKUP(B292,all_raw_csv!$B$2:$AO$2141,2,FALSE),"-")</f>
        <v>TECHNO</v>
      </c>
      <c r="D292" t="str">
        <f>IFERROR(VLOOKUP($B292,all_raw_csv!$B$2:$AO$2141,3,FALSE),"-")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IFERROR(IF(VLOOKUP($B292,all_raw_csv!$B$1:$AO$2075,5+($G292-1)*7,FALSE)=0,-1,VLOOKUP($B292,all_raw_csv!$B$1:$AO$2075,5+($G292-1)*7,FALSE)),"-")</f>
        <v>-1</v>
      </c>
      <c r="I292">
        <f>IFERROR(IF(VLOOKUP($B292,new_notes_bemaniwiki!$A$1:$J$1929,1+$G292,FALSE)="-",-1,VLOOKUP($B292,new_notes_bemaniwiki!$A$1:$J$1929,1+$G292,FALSE)),"🙇")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IFERROR(VLOOKUP(B293,all_raw_csv!$B$2:$AO$2141,2,FALSE),"-")</f>
        <v>TECHNO</v>
      </c>
      <c r="D293" t="str">
        <f>IFERROR(VLOOKUP($B293,all_raw_csv!$B$2:$AO$2141,3,FALSE),"-")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IFERROR(IF(VLOOKUP($B293,all_raw_csv!$B$1:$AO$2075,5+($G293-1)*7,FALSE)=0,-1,VLOOKUP($B293,all_raw_csv!$B$1:$AO$2075,5+($G293-1)*7,FALSE)),"-")</f>
        <v>5</v>
      </c>
      <c r="I293">
        <f>IFERROR(IF(VLOOKUP($B293,new_notes_bemaniwiki!$A$1:$J$1929,1+$G293,FALSE)="-",-1,VLOOKUP($B293,new_notes_bemaniwiki!$A$1:$J$1929,1+$G293,FALSE)),"🙇")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IFERROR(VLOOKUP(B294,all_raw_csv!$B$2:$AO$2141,2,FALSE),"-")</f>
        <v>TECHNO</v>
      </c>
      <c r="D294" t="str">
        <f>IFERROR(VLOOKUP($B294,all_raw_csv!$B$2:$AO$2141,3,FALSE),"-")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IFERROR(IF(VLOOKUP($B294,all_raw_csv!$B$1:$AO$2075,5+($G294-1)*7,FALSE)=0,-1,VLOOKUP($B294,all_raw_csv!$B$1:$AO$2075,5+($G294-1)*7,FALSE)),"-")</f>
        <v>8</v>
      </c>
      <c r="I294">
        <f>IFERROR(IF(VLOOKUP($B294,new_notes_bemaniwiki!$A$1:$J$1929,1+$G294,FALSE)="-",-1,VLOOKUP($B294,new_notes_bemaniwiki!$A$1:$J$1929,1+$G294,FALSE)),"🙇")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IFERROR(VLOOKUP(B295,all_raw_csv!$B$2:$AO$2141,2,FALSE),"-")</f>
        <v>TECHNO</v>
      </c>
      <c r="D295" t="str">
        <f>IFERROR(VLOOKUP($B295,all_raw_csv!$B$2:$AO$2141,3,FALSE),"-")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IFERROR(IF(VLOOKUP($B295,all_raw_csv!$B$1:$AO$2075,5+($G295-1)*7,FALSE)=0,-1,VLOOKUP($B295,all_raw_csv!$B$1:$AO$2075,5+($G295-1)*7,FALSE)),"-")</f>
        <v>10</v>
      </c>
      <c r="I295">
        <f>IFERROR(IF(VLOOKUP($B295,new_notes_bemaniwiki!$A$1:$J$1929,1+$G295,FALSE)="-",-1,VLOOKUP($B295,new_notes_bemaniwiki!$A$1:$J$1929,1+$G295,FALSE)),"🙇")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IFERROR(VLOOKUP(B296,all_raw_csv!$B$2:$AO$2141,2,FALSE),"-")</f>
        <v>TECHNO</v>
      </c>
      <c r="D296" t="str">
        <f>IFERROR(VLOOKUP($B296,all_raw_csv!$B$2:$AO$2141,3,FALSE),"-")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IFERROR(IF(VLOOKUP($B296,all_raw_csv!$B$1:$AO$2075,5+($G296-1)*7,FALSE)=0,-1,VLOOKUP($B296,all_raw_csv!$B$1:$AO$2075,5+($G296-1)*7,FALSE)),"-")</f>
        <v>-1</v>
      </c>
      <c r="I296">
        <f>IFERROR(IF(VLOOKUP($B296,new_notes_bemaniwiki!$A$1:$J$1929,1+$G296,FALSE)="-",-1,VLOOKUP($B296,new_notes_bemaniwiki!$A$1:$J$1929,1+$G296,FALSE)),"🙇")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IFERROR(VLOOKUP(B297,all_raw_csv!$B$2:$AO$2141,2,FALSE),"-")</f>
        <v>BIG BEAT</v>
      </c>
      <c r="D297" t="str">
        <f>IFERROR(VLOOKUP($B297,all_raw_csv!$B$2:$AO$2141,3,FALSE),"-")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IFERROR(IF(VLOOKUP($B297,all_raw_csv!$B$1:$AO$2075,5+($G297-1)*7,FALSE)=0,-1,VLOOKUP($B297,all_raw_csv!$B$1:$AO$2075,5+($G297-1)*7,FALSE)),"-")</f>
        <v>-1</v>
      </c>
      <c r="I297">
        <f>IFERROR(IF(VLOOKUP($B297,new_notes_bemaniwiki!$A$1:$J$1929,1+$G297,FALSE)="-",-1,VLOOKUP($B297,new_notes_bemaniwiki!$A$1:$J$1929,1+$G297,FALSE)),"🙇")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IFERROR(VLOOKUP(B298,all_raw_csv!$B$2:$AO$2141,2,FALSE),"-")</f>
        <v>BIG BEAT</v>
      </c>
      <c r="D298" t="str">
        <f>IFERROR(VLOOKUP($B298,all_raw_csv!$B$2:$AO$2141,3,FALSE),"-")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IFERROR(IF(VLOOKUP($B298,all_raw_csv!$B$1:$AO$2075,5+($G298-1)*7,FALSE)=0,-1,VLOOKUP($B298,all_raw_csv!$B$1:$AO$2075,5+($G298-1)*7,FALSE)),"-")</f>
        <v>5</v>
      </c>
      <c r="I298">
        <f>IFERROR(IF(VLOOKUP($B298,new_notes_bemaniwiki!$A$1:$J$1929,1+$G298,FALSE)="-",-1,VLOOKUP($B298,new_notes_bemaniwiki!$A$1:$J$1929,1+$G298,FALSE)),"🙇")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IFERROR(VLOOKUP(B299,all_raw_csv!$B$2:$AO$2141,2,FALSE),"-")</f>
        <v>BIG BEAT</v>
      </c>
      <c r="D299" t="str">
        <f>IFERROR(VLOOKUP($B299,all_raw_csv!$B$2:$AO$2141,3,FALSE),"-")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IFERROR(IF(VLOOKUP($B299,all_raw_csv!$B$1:$AO$2075,5+($G299-1)*7,FALSE)=0,-1,VLOOKUP($B299,all_raw_csv!$B$1:$AO$2075,5+($G299-1)*7,FALSE)),"-")</f>
        <v>6</v>
      </c>
      <c r="I299">
        <f>IFERROR(IF(VLOOKUP($B299,new_notes_bemaniwiki!$A$1:$J$1929,1+$G299,FALSE)="-",-1,VLOOKUP($B299,new_notes_bemaniwiki!$A$1:$J$1929,1+$G299,FALSE)),"🙇")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IFERROR(VLOOKUP(B300,all_raw_csv!$B$2:$AO$2141,2,FALSE),"-")</f>
        <v>BIG BEAT</v>
      </c>
      <c r="D300" t="str">
        <f>IFERROR(VLOOKUP($B300,all_raw_csv!$B$2:$AO$2141,3,FALSE),"-")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IFERROR(IF(VLOOKUP($B300,all_raw_csv!$B$1:$AO$2075,5+($G300-1)*7,FALSE)=0,-1,VLOOKUP($B300,all_raw_csv!$B$1:$AO$2075,5+($G300-1)*7,FALSE)),"-")</f>
        <v>7</v>
      </c>
      <c r="I300">
        <f>IFERROR(IF(VLOOKUP($B300,new_notes_bemaniwiki!$A$1:$J$1929,1+$G300,FALSE)="-",-1,VLOOKUP($B300,new_notes_bemaniwiki!$A$1:$J$1929,1+$G300,FALSE)),"🙇")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IFERROR(VLOOKUP(B301,all_raw_csv!$B$2:$AO$2141,2,FALSE),"-")</f>
        <v>BIG BEAT</v>
      </c>
      <c r="D301" t="str">
        <f>IFERROR(VLOOKUP($B301,all_raw_csv!$B$2:$AO$2141,3,FALSE),"-")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IFERROR(IF(VLOOKUP($B301,all_raw_csv!$B$1:$AO$2075,5+($G301-1)*7,FALSE)=0,-1,VLOOKUP($B301,all_raw_csv!$B$1:$AO$2075,5+($G301-1)*7,FALSE)),"-")</f>
        <v>-1</v>
      </c>
      <c r="I301">
        <f>IFERROR(IF(VLOOKUP($B301,new_notes_bemaniwiki!$A$1:$J$1929,1+$G301,FALSE)="-",-1,VLOOKUP($B301,new_notes_bemaniwiki!$A$1:$J$1929,1+$G301,FALSE)),"🙇")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IFERROR(VLOOKUP(B302,all_raw_csv!$B$2:$AO$2141,2,FALSE),"-")</f>
        <v>DRUM'N'BASS</v>
      </c>
      <c r="D302" t="str">
        <f>IFERROR(VLOOKUP($B302,all_raw_csv!$B$2:$AO$2141,3,FALSE),"-")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IFERROR(IF(VLOOKUP($B302,all_raw_csv!$B$1:$AO$2075,5+($G302-1)*7,FALSE)=0,-1,VLOOKUP($B302,all_raw_csv!$B$1:$AO$2075,5+($G302-1)*7,FALSE)),"-")</f>
        <v>-1</v>
      </c>
      <c r="I302">
        <f>IFERROR(IF(VLOOKUP($B302,new_notes_bemaniwiki!$A$1:$J$1929,1+$G302,FALSE)="-",-1,VLOOKUP($B302,new_notes_bemaniwiki!$A$1:$J$1929,1+$G302,FALSE)),"🙇")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IFERROR(VLOOKUP(B303,all_raw_csv!$B$2:$AO$2141,2,FALSE),"-")</f>
        <v>DRUM'N'BASS</v>
      </c>
      <c r="D303" t="str">
        <f>IFERROR(VLOOKUP($B303,all_raw_csv!$B$2:$AO$2141,3,FALSE),"-")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IFERROR(IF(VLOOKUP($B303,all_raw_csv!$B$1:$AO$2075,5+($G303-1)*7,FALSE)=0,-1,VLOOKUP($B303,all_raw_csv!$B$1:$AO$2075,5+($G303-1)*7,FALSE)),"-")</f>
        <v>5</v>
      </c>
      <c r="I303">
        <f>IFERROR(IF(VLOOKUP($B303,new_notes_bemaniwiki!$A$1:$J$1929,1+$G303,FALSE)="-",-1,VLOOKUP($B303,new_notes_bemaniwiki!$A$1:$J$1929,1+$G303,FALSE)),"🙇")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IFERROR(VLOOKUP(B304,all_raw_csv!$B$2:$AO$2141,2,FALSE),"-")</f>
        <v>DRUM'N'BASS</v>
      </c>
      <c r="D304" t="str">
        <f>IFERROR(VLOOKUP($B304,all_raw_csv!$B$2:$AO$2141,3,FALSE),"-")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IFERROR(IF(VLOOKUP($B304,all_raw_csv!$B$1:$AO$2075,5+($G304-1)*7,FALSE)=0,-1,VLOOKUP($B304,all_raw_csv!$B$1:$AO$2075,5+($G304-1)*7,FALSE)),"-")</f>
        <v>8</v>
      </c>
      <c r="I304">
        <f>IFERROR(IF(VLOOKUP($B304,new_notes_bemaniwiki!$A$1:$J$1929,1+$G304,FALSE)="-",-1,VLOOKUP($B304,new_notes_bemaniwiki!$A$1:$J$1929,1+$G304,FALSE)),"🙇")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IFERROR(VLOOKUP(B305,all_raw_csv!$B$2:$AO$2141,2,FALSE),"-")</f>
        <v>DRUM'N'BASS</v>
      </c>
      <c r="D305" t="str">
        <f>IFERROR(VLOOKUP($B305,all_raw_csv!$B$2:$AO$2141,3,FALSE),"-")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IFERROR(IF(VLOOKUP($B305,all_raw_csv!$B$1:$AO$2075,5+($G305-1)*7,FALSE)=0,-1,VLOOKUP($B305,all_raw_csv!$B$1:$AO$2075,5+($G305-1)*7,FALSE)),"-")</f>
        <v>9</v>
      </c>
      <c r="I305">
        <f>IFERROR(IF(VLOOKUP($B305,new_notes_bemaniwiki!$A$1:$J$1929,1+$G305,FALSE)="-",-1,VLOOKUP($B305,new_notes_bemaniwiki!$A$1:$J$1929,1+$G305,FALSE)),"🙇")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IFERROR(VLOOKUP(B306,all_raw_csv!$B$2:$AO$2141,2,FALSE),"-")</f>
        <v>DRUM'N'BASS</v>
      </c>
      <c r="D306" t="str">
        <f>IFERROR(VLOOKUP($B306,all_raw_csv!$B$2:$AO$2141,3,FALSE),"-")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IFERROR(IF(VLOOKUP($B306,all_raw_csv!$B$1:$AO$2075,5+($G306-1)*7,FALSE)=0,-1,VLOOKUP($B306,all_raw_csv!$B$1:$AO$2075,5+($G306-1)*7,FALSE)),"-")</f>
        <v>-1</v>
      </c>
      <c r="I306">
        <f>IFERROR(IF(VLOOKUP($B306,new_notes_bemaniwiki!$A$1:$J$1929,1+$G306,FALSE)="-",-1,VLOOKUP($B306,new_notes_bemaniwiki!$A$1:$J$1929,1+$G306,FALSE)),"🙇")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IFERROR(VLOOKUP(B307,all_raw_csv!$B$2:$AO$2141,2,FALSE),"-")</f>
        <v>INSTRUMENTAL</v>
      </c>
      <c r="D307" t="str">
        <f>IFERROR(VLOOKUP($B307,all_raw_csv!$B$2:$AO$2141,3,FALSE),"-")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IFERROR(IF(VLOOKUP($B307,all_raw_csv!$B$1:$AO$2075,5+($G307-1)*7,FALSE)=0,-1,VLOOKUP($B307,all_raw_csv!$B$1:$AO$2075,5+($G307-1)*7,FALSE)),"-")</f>
        <v>-1</v>
      </c>
      <c r="I307">
        <f>IFERROR(IF(VLOOKUP($B307,new_notes_bemaniwiki!$A$1:$J$1929,1+$G307,FALSE)="-",-1,VLOOKUP($B307,new_notes_bemaniwiki!$A$1:$J$1929,1+$G307,FALSE)),"🙇")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IFERROR(VLOOKUP(B308,all_raw_csv!$B$2:$AO$2141,2,FALSE),"-")</f>
        <v>INSTRUMENTAL</v>
      </c>
      <c r="D308" t="str">
        <f>IFERROR(VLOOKUP($B308,all_raw_csv!$B$2:$AO$2141,3,FALSE),"-")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IFERROR(IF(VLOOKUP($B308,all_raw_csv!$B$1:$AO$2075,5+($G308-1)*7,FALSE)=0,-1,VLOOKUP($B308,all_raw_csv!$B$1:$AO$2075,5+($G308-1)*7,FALSE)),"-")</f>
        <v>6</v>
      </c>
      <c r="I308">
        <f>IFERROR(IF(VLOOKUP($B308,new_notes_bemaniwiki!$A$1:$J$1929,1+$G308,FALSE)="-",-1,VLOOKUP($B308,new_notes_bemaniwiki!$A$1:$J$1929,1+$G308,FALSE)),"🙇")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IFERROR(VLOOKUP(B309,all_raw_csv!$B$2:$AO$2141,2,FALSE),"-")</f>
        <v>INSTRUMENTAL</v>
      </c>
      <c r="D309" t="str">
        <f>IFERROR(VLOOKUP($B309,all_raw_csv!$B$2:$AO$2141,3,FALSE),"-")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IFERROR(IF(VLOOKUP($B309,all_raw_csv!$B$1:$AO$2075,5+($G309-1)*7,FALSE)=0,-1,VLOOKUP($B309,all_raw_csv!$B$1:$AO$2075,5+($G309-1)*7,FALSE)),"-")</f>
        <v>9</v>
      </c>
      <c r="I309">
        <f>IFERROR(IF(VLOOKUP($B309,new_notes_bemaniwiki!$A$1:$J$1929,1+$G309,FALSE)="-",-1,VLOOKUP($B309,new_notes_bemaniwiki!$A$1:$J$1929,1+$G309,FALSE)),"🙇")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IFERROR(VLOOKUP(B310,all_raw_csv!$B$2:$AO$2141,2,FALSE),"-")</f>
        <v>INSTRUMENTAL</v>
      </c>
      <c r="D310" t="str">
        <f>IFERROR(VLOOKUP($B310,all_raw_csv!$B$2:$AO$2141,3,FALSE),"-")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IFERROR(IF(VLOOKUP($B310,all_raw_csv!$B$1:$AO$2075,5+($G310-1)*7,FALSE)=0,-1,VLOOKUP($B310,all_raw_csv!$B$1:$AO$2075,5+($G310-1)*7,FALSE)),"-")</f>
        <v>10</v>
      </c>
      <c r="I310">
        <f>IFERROR(IF(VLOOKUP($B310,new_notes_bemaniwiki!$A$1:$J$1929,1+$G310,FALSE)="-",-1,VLOOKUP($B310,new_notes_bemaniwiki!$A$1:$J$1929,1+$G310,FALSE)),"🙇")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IFERROR(VLOOKUP(B311,all_raw_csv!$B$2:$AO$2141,2,FALSE),"-")</f>
        <v>INSTRUMENTAL</v>
      </c>
      <c r="D311" t="str">
        <f>IFERROR(VLOOKUP($B311,all_raw_csv!$B$2:$AO$2141,3,FALSE),"-")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IFERROR(IF(VLOOKUP($B311,all_raw_csv!$B$1:$AO$2075,5+($G311-1)*7,FALSE)=0,-1,VLOOKUP($B311,all_raw_csv!$B$1:$AO$2075,5+($G311-1)*7,FALSE)),"-")</f>
        <v>-1</v>
      </c>
      <c r="I311">
        <f>IFERROR(IF(VLOOKUP($B311,new_notes_bemaniwiki!$A$1:$J$1929,1+$G311,FALSE)="-",-1,VLOOKUP($B311,new_notes_bemaniwiki!$A$1:$J$1929,1+$G311,FALSE)),"🙇")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IFERROR(VLOOKUP(B312,all_raw_csv!$B$2:$AO$2141,2,FALSE),"-")</f>
        <v>POWER FUSION</v>
      </c>
      <c r="D312" t="str">
        <f>IFERROR(VLOOKUP($B312,all_raw_csv!$B$2:$AO$2141,3,FALSE),"-")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IFERROR(IF(VLOOKUP($B312,all_raw_csv!$B$1:$AO$2075,5+($G312-1)*7,FALSE)=0,-1,VLOOKUP($B312,all_raw_csv!$B$1:$AO$2075,5+($G312-1)*7,FALSE)),"-")</f>
        <v>-1</v>
      </c>
      <c r="I312">
        <f>IFERROR(IF(VLOOKUP($B312,new_notes_bemaniwiki!$A$1:$J$1929,1+$G312,FALSE)="-",-1,VLOOKUP($B312,new_notes_bemaniwiki!$A$1:$J$1929,1+$G312,FALSE)),"🙇")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IFERROR(VLOOKUP(B313,all_raw_csv!$B$2:$AO$2141,2,FALSE),"-")</f>
        <v>POWER FUSION</v>
      </c>
      <c r="D313" t="str">
        <f>IFERROR(VLOOKUP($B313,all_raw_csv!$B$2:$AO$2141,3,FALSE),"-")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IFERROR(IF(VLOOKUP($B313,all_raw_csv!$B$1:$AO$2075,5+($G313-1)*7,FALSE)=0,-1,VLOOKUP($B313,all_raw_csv!$B$1:$AO$2075,5+($G313-1)*7,FALSE)),"-")</f>
        <v>4</v>
      </c>
      <c r="I313">
        <f>IFERROR(IF(VLOOKUP($B313,new_notes_bemaniwiki!$A$1:$J$1929,1+$G313,FALSE)="-",-1,VLOOKUP($B313,new_notes_bemaniwiki!$A$1:$J$1929,1+$G313,FALSE)),"🙇")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IFERROR(VLOOKUP(B314,all_raw_csv!$B$2:$AO$2141,2,FALSE),"-")</f>
        <v>POWER FUSION</v>
      </c>
      <c r="D314" t="str">
        <f>IFERROR(VLOOKUP($B314,all_raw_csv!$B$2:$AO$2141,3,FALSE),"-")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IFERROR(IF(VLOOKUP($B314,all_raw_csv!$B$1:$AO$2075,5+($G314-1)*7,FALSE)=0,-1,VLOOKUP($B314,all_raw_csv!$B$1:$AO$2075,5+($G314-1)*7,FALSE)),"-")</f>
        <v>5</v>
      </c>
      <c r="I314">
        <f>IFERROR(IF(VLOOKUP($B314,new_notes_bemaniwiki!$A$1:$J$1929,1+$G314,FALSE)="-",-1,VLOOKUP($B314,new_notes_bemaniwiki!$A$1:$J$1929,1+$G314,FALSE)),"🙇")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IFERROR(VLOOKUP(B315,all_raw_csv!$B$2:$AO$2141,2,FALSE),"-")</f>
        <v>POWER FUSION</v>
      </c>
      <c r="D315" t="str">
        <f>IFERROR(VLOOKUP($B315,all_raw_csv!$B$2:$AO$2141,3,FALSE),"-")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IFERROR(IF(VLOOKUP($B315,all_raw_csv!$B$1:$AO$2075,5+($G315-1)*7,FALSE)=0,-1,VLOOKUP($B315,all_raw_csv!$B$1:$AO$2075,5+($G315-1)*7,FALSE)),"-")</f>
        <v>8</v>
      </c>
      <c r="I315">
        <f>IFERROR(IF(VLOOKUP($B315,new_notes_bemaniwiki!$A$1:$J$1929,1+$G315,FALSE)="-",-1,VLOOKUP($B315,new_notes_bemaniwiki!$A$1:$J$1929,1+$G315,FALSE)),"🙇")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IFERROR(VLOOKUP(B316,all_raw_csv!$B$2:$AO$2141,2,FALSE),"-")</f>
        <v>POWER FUSION</v>
      </c>
      <c r="D316" t="str">
        <f>IFERROR(VLOOKUP($B316,all_raw_csv!$B$2:$AO$2141,3,FALSE),"-")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IFERROR(IF(VLOOKUP($B316,all_raw_csv!$B$1:$AO$2075,5+($G316-1)*7,FALSE)=0,-1,VLOOKUP($B316,all_raw_csv!$B$1:$AO$2075,5+($G316-1)*7,FALSE)),"-")</f>
        <v>10</v>
      </c>
      <c r="I316">
        <f>IFERROR(IF(VLOOKUP($B316,new_notes_bemaniwiki!$A$1:$J$1929,1+$G316,FALSE)="-",-1,VLOOKUP($B316,new_notes_bemaniwiki!$A$1:$J$1929,1+$G316,FALSE)),"🙇")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IFERROR(VLOOKUP(B317,all_raw_csv!$B$2:$AO$2141,2,FALSE),"-")</f>
        <v>NEW ROMANTIC</v>
      </c>
      <c r="D317" t="str">
        <f>IFERROR(VLOOKUP($B317,all_raw_csv!$B$2:$AO$2141,3,FALSE),"-")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IFERROR(IF(VLOOKUP($B317,all_raw_csv!$B$1:$AO$2075,5+($G317-1)*7,FALSE)=0,-1,VLOOKUP($B317,all_raw_csv!$B$1:$AO$2075,5+($G317-1)*7,FALSE)),"-")</f>
        <v>-1</v>
      </c>
      <c r="I317">
        <f>IFERROR(IF(VLOOKUP($B317,new_notes_bemaniwiki!$A$1:$J$1929,1+$G317,FALSE)="-",-1,VLOOKUP($B317,new_notes_bemaniwiki!$A$1:$J$1929,1+$G317,FALSE)),"🙇")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IFERROR(VLOOKUP(B318,all_raw_csv!$B$2:$AO$2141,2,FALSE),"-")</f>
        <v>NEW ROMANTIC</v>
      </c>
      <c r="D318" t="str">
        <f>IFERROR(VLOOKUP($B318,all_raw_csv!$B$2:$AO$2141,3,FALSE),"-")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IFERROR(IF(VLOOKUP($B318,all_raw_csv!$B$1:$AO$2075,5+($G318-1)*7,FALSE)=0,-1,VLOOKUP($B318,all_raw_csv!$B$1:$AO$2075,5+($G318-1)*7,FALSE)),"-")</f>
        <v>4</v>
      </c>
      <c r="I318">
        <f>IFERROR(IF(VLOOKUP($B318,new_notes_bemaniwiki!$A$1:$J$1929,1+$G318,FALSE)="-",-1,VLOOKUP($B318,new_notes_bemaniwiki!$A$1:$J$1929,1+$G318,FALSE)),"🙇")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IFERROR(VLOOKUP(B319,all_raw_csv!$B$2:$AO$2141,2,FALSE),"-")</f>
        <v>NEW ROMANTIC</v>
      </c>
      <c r="D319" t="str">
        <f>IFERROR(VLOOKUP($B319,all_raw_csv!$B$2:$AO$2141,3,FALSE),"-")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IFERROR(IF(VLOOKUP($B319,all_raw_csv!$B$1:$AO$2075,5+($G319-1)*7,FALSE)=0,-1,VLOOKUP($B319,all_raw_csv!$B$1:$AO$2075,5+($G319-1)*7,FALSE)),"-")</f>
        <v>7</v>
      </c>
      <c r="I319">
        <f>IFERROR(IF(VLOOKUP($B319,new_notes_bemaniwiki!$A$1:$J$1929,1+$G319,FALSE)="-",-1,VLOOKUP($B319,new_notes_bemaniwiki!$A$1:$J$1929,1+$G319,FALSE)),"🙇")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IFERROR(VLOOKUP(B320,all_raw_csv!$B$2:$AO$2141,2,FALSE),"-")</f>
        <v>NEW ROMANTIC</v>
      </c>
      <c r="D320" t="str">
        <f>IFERROR(VLOOKUP($B320,all_raw_csv!$B$2:$AO$2141,3,FALSE),"-")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IFERROR(IF(VLOOKUP($B320,all_raw_csv!$B$1:$AO$2075,5+($G320-1)*7,FALSE)=0,-1,VLOOKUP($B320,all_raw_csv!$B$1:$AO$2075,5+($G320-1)*7,FALSE)),"-")</f>
        <v>-1</v>
      </c>
      <c r="I320">
        <f>IFERROR(IF(VLOOKUP($B320,new_notes_bemaniwiki!$A$1:$J$1929,1+$G320,FALSE)="-",-1,VLOOKUP($B320,new_notes_bemaniwiki!$A$1:$J$1929,1+$G320,FALSE)),"🙇")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IFERROR(VLOOKUP(B321,all_raw_csv!$B$2:$AO$2141,2,FALSE),"-")</f>
        <v>NEW ROMANTIC</v>
      </c>
      <c r="D321" t="str">
        <f>IFERROR(VLOOKUP($B321,all_raw_csv!$B$2:$AO$2141,3,FALSE),"-")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IFERROR(IF(VLOOKUP($B321,all_raw_csv!$B$1:$AO$2075,5+($G321-1)*7,FALSE)=0,-1,VLOOKUP($B321,all_raw_csv!$B$1:$AO$2075,5+($G321-1)*7,FALSE)),"-")</f>
        <v>-1</v>
      </c>
      <c r="I321">
        <f>IFERROR(IF(VLOOKUP($B321,new_notes_bemaniwiki!$A$1:$J$1929,1+$G321,FALSE)="-",-1,VLOOKUP($B321,new_notes_bemaniwiki!$A$1:$J$1929,1+$G321,FALSE)),"🙇")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IFERROR(VLOOKUP(B322,all_raw_csv!$B$2:$AO$2141,2,FALSE),"-")</f>
        <v>SOUND TRACK</v>
      </c>
      <c r="D322" t="str">
        <f>IFERROR(VLOOKUP($B322,all_raw_csv!$B$2:$AO$2141,3,FALSE),"-")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IFERROR(IF(VLOOKUP($B322,all_raw_csv!$B$1:$AO$2075,5+($G322-1)*7,FALSE)=0,-1,VLOOKUP($B322,all_raw_csv!$B$1:$AO$2075,5+($G322-1)*7,FALSE)),"-")</f>
        <v>-1</v>
      </c>
      <c r="I322">
        <f>IFERROR(IF(VLOOKUP($B322,new_notes_bemaniwiki!$A$1:$J$1929,1+$G322,FALSE)="-",-1,VLOOKUP($B322,new_notes_bemaniwiki!$A$1:$J$1929,1+$G322,FALSE)),"🙇")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IFERROR(VLOOKUP(B323,all_raw_csv!$B$2:$AO$2141,2,FALSE),"-")</f>
        <v>SOUND TRACK</v>
      </c>
      <c r="D323" t="str">
        <f>IFERROR(VLOOKUP($B323,all_raw_csv!$B$2:$AO$2141,3,FALSE),"-")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IFERROR(IF(VLOOKUP($B323,all_raw_csv!$B$1:$AO$2075,5+($G323-1)*7,FALSE)=0,-1,VLOOKUP($B323,all_raw_csv!$B$1:$AO$2075,5+($G323-1)*7,FALSE)),"-")</f>
        <v>4</v>
      </c>
      <c r="I323">
        <f>IFERROR(IF(VLOOKUP($B323,new_notes_bemaniwiki!$A$1:$J$1929,1+$G323,FALSE)="-",-1,VLOOKUP($B323,new_notes_bemaniwiki!$A$1:$J$1929,1+$G323,FALSE)),"🙇")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IFERROR(VLOOKUP(B324,all_raw_csv!$B$2:$AO$2141,2,FALSE),"-")</f>
        <v>SOUND TRACK</v>
      </c>
      <c r="D324" t="str">
        <f>IFERROR(VLOOKUP($B324,all_raw_csv!$B$2:$AO$2141,3,FALSE),"-")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IFERROR(IF(VLOOKUP($B324,all_raw_csv!$B$1:$AO$2075,5+($G324-1)*7,FALSE)=0,-1,VLOOKUP($B324,all_raw_csv!$B$1:$AO$2075,5+($G324-1)*7,FALSE)),"-")</f>
        <v>6</v>
      </c>
      <c r="I324">
        <f>IFERROR(IF(VLOOKUP($B324,new_notes_bemaniwiki!$A$1:$J$1929,1+$G324,FALSE)="-",-1,VLOOKUP($B324,new_notes_bemaniwiki!$A$1:$J$1929,1+$G324,FALSE)),"🙇")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IFERROR(VLOOKUP(B325,all_raw_csv!$B$2:$AO$2141,2,FALSE),"-")</f>
        <v>SOUND TRACK</v>
      </c>
      <c r="D325" t="str">
        <f>IFERROR(VLOOKUP($B325,all_raw_csv!$B$2:$AO$2141,3,FALSE),"-")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IFERROR(IF(VLOOKUP($B325,all_raw_csv!$B$1:$AO$2075,5+($G325-1)*7,FALSE)=0,-1,VLOOKUP($B325,all_raw_csv!$B$1:$AO$2075,5+($G325-1)*7,FALSE)),"-")</f>
        <v>8</v>
      </c>
      <c r="I325">
        <f>IFERROR(IF(VLOOKUP($B325,new_notes_bemaniwiki!$A$1:$J$1929,1+$G325,FALSE)="-",-1,VLOOKUP($B325,new_notes_bemaniwiki!$A$1:$J$1929,1+$G325,FALSE)),"🙇")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IFERROR(VLOOKUP(B326,all_raw_csv!$B$2:$AO$2141,2,FALSE),"-")</f>
        <v>SOUND TRACK</v>
      </c>
      <c r="D326" t="str">
        <f>IFERROR(VLOOKUP($B326,all_raw_csv!$B$2:$AO$2141,3,FALSE),"-")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IFERROR(IF(VLOOKUP($B326,all_raw_csv!$B$1:$AO$2075,5+($G326-1)*7,FALSE)=0,-1,VLOOKUP($B326,all_raw_csv!$B$1:$AO$2075,5+($G326-1)*7,FALSE)),"-")</f>
        <v>-1</v>
      </c>
      <c r="I326">
        <f>IFERROR(IF(VLOOKUP($B326,new_notes_bemaniwiki!$A$1:$J$1929,1+$G326,FALSE)="-",-1,VLOOKUP($B326,new_notes_bemaniwiki!$A$1:$J$1929,1+$G326,FALSE)),"🙇")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IFERROR(VLOOKUP(B327,all_raw_csv!$B$2:$AO$2141,2,FALSE),"-")</f>
        <v>HOUSE</v>
      </c>
      <c r="D327" t="str">
        <f>IFERROR(VLOOKUP($B327,all_raw_csv!$B$2:$AO$2141,3,FALSE),"-")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IFERROR(IF(VLOOKUP($B327,all_raw_csv!$B$1:$AO$2075,5+($G327-1)*7,FALSE)=0,-1,VLOOKUP($B327,all_raw_csv!$B$1:$AO$2075,5+($G327-1)*7,FALSE)),"-")</f>
        <v>-1</v>
      </c>
      <c r="I327">
        <f>IFERROR(IF(VLOOKUP($B327,new_notes_bemaniwiki!$A$1:$J$1929,1+$G327,FALSE)="-",-1,VLOOKUP($B327,new_notes_bemaniwiki!$A$1:$J$1929,1+$G327,FALSE)),"🙇")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IFERROR(VLOOKUP(B328,all_raw_csv!$B$2:$AO$2141,2,FALSE),"-")</f>
        <v>HOUSE</v>
      </c>
      <c r="D328" t="str">
        <f>IFERROR(VLOOKUP($B328,all_raw_csv!$B$2:$AO$2141,3,FALSE),"-")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IFERROR(IF(VLOOKUP($B328,all_raw_csv!$B$1:$AO$2075,5+($G328-1)*7,FALSE)=0,-1,VLOOKUP($B328,all_raw_csv!$B$1:$AO$2075,5+($G328-1)*7,FALSE)),"-")</f>
        <v>5</v>
      </c>
      <c r="I328">
        <f>IFERROR(IF(VLOOKUP($B328,new_notes_bemaniwiki!$A$1:$J$1929,1+$G328,FALSE)="-",-1,VLOOKUP($B328,new_notes_bemaniwiki!$A$1:$J$1929,1+$G328,FALSE)),"🙇")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IFERROR(VLOOKUP(B329,all_raw_csv!$B$2:$AO$2141,2,FALSE),"-")</f>
        <v>HOUSE</v>
      </c>
      <c r="D329" t="str">
        <f>IFERROR(VLOOKUP($B329,all_raw_csv!$B$2:$AO$2141,3,FALSE),"-")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IFERROR(IF(VLOOKUP($B329,all_raw_csv!$B$1:$AO$2075,5+($G329-1)*7,FALSE)=0,-1,VLOOKUP($B329,all_raw_csv!$B$1:$AO$2075,5+($G329-1)*7,FALSE)),"-")</f>
        <v>7</v>
      </c>
      <c r="I329">
        <f>IFERROR(IF(VLOOKUP($B329,new_notes_bemaniwiki!$A$1:$J$1929,1+$G329,FALSE)="-",-1,VLOOKUP($B329,new_notes_bemaniwiki!$A$1:$J$1929,1+$G329,FALSE)),"🙇")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IFERROR(VLOOKUP(B330,all_raw_csv!$B$2:$AO$2141,2,FALSE),"-")</f>
        <v>HOUSE</v>
      </c>
      <c r="D330" t="str">
        <f>IFERROR(VLOOKUP($B330,all_raw_csv!$B$2:$AO$2141,3,FALSE),"-")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IFERROR(IF(VLOOKUP($B330,all_raw_csv!$B$1:$AO$2075,5+($G330-1)*7,FALSE)=0,-1,VLOOKUP($B330,all_raw_csv!$B$1:$AO$2075,5+($G330-1)*7,FALSE)),"-")</f>
        <v>8</v>
      </c>
      <c r="I330">
        <f>IFERROR(IF(VLOOKUP($B330,new_notes_bemaniwiki!$A$1:$J$1929,1+$G330,FALSE)="-",-1,VLOOKUP($B330,new_notes_bemaniwiki!$A$1:$J$1929,1+$G330,FALSE)),"🙇")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IFERROR(VLOOKUP(B331,all_raw_csv!$B$2:$AO$2141,2,FALSE),"-")</f>
        <v>HOUSE</v>
      </c>
      <c r="D331" t="str">
        <f>IFERROR(VLOOKUP($B331,all_raw_csv!$B$2:$AO$2141,3,FALSE),"-")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IFERROR(IF(VLOOKUP($B331,all_raw_csv!$B$1:$AO$2075,5+($G331-1)*7,FALSE)=0,-1,VLOOKUP($B331,all_raw_csv!$B$1:$AO$2075,5+($G331-1)*7,FALSE)),"-")</f>
        <v>-1</v>
      </c>
      <c r="I331">
        <f>IFERROR(IF(VLOOKUP($B331,new_notes_bemaniwiki!$A$1:$J$1929,1+$G331,FALSE)="-",-1,VLOOKUP($B331,new_notes_bemaniwiki!$A$1:$J$1929,1+$G331,FALSE)),"🙇")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IFERROR(VLOOKUP(B332,all_raw_csv!$B$2:$AO$2141,2,FALSE),"-")</f>
        <v>HYPER EUROBEAT</v>
      </c>
      <c r="D332" t="str">
        <f>IFERROR(VLOOKUP($B332,all_raw_csv!$B$2:$AO$2141,3,FALSE),"-")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IFERROR(IF(VLOOKUP($B332,all_raw_csv!$B$1:$AO$2075,5+($G332-1)*7,FALSE)=0,-1,VLOOKUP($B332,all_raw_csv!$B$1:$AO$2075,5+($G332-1)*7,FALSE)),"-")</f>
        <v>-1</v>
      </c>
      <c r="I332">
        <f>IFERROR(IF(VLOOKUP($B332,new_notes_bemaniwiki!$A$1:$J$1929,1+$G332,FALSE)="-",-1,VLOOKUP($B332,new_notes_bemaniwiki!$A$1:$J$1929,1+$G332,FALSE)),"🙇")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IFERROR(VLOOKUP(B333,all_raw_csv!$B$2:$AO$2141,2,FALSE),"-")</f>
        <v>HYPER EUROBEAT</v>
      </c>
      <c r="D333" t="str">
        <f>IFERROR(VLOOKUP($B333,all_raw_csv!$B$2:$AO$2141,3,FALSE),"-")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IFERROR(IF(VLOOKUP($B333,all_raw_csv!$B$1:$AO$2075,5+($G333-1)*7,FALSE)=0,-1,VLOOKUP($B333,all_raw_csv!$B$1:$AO$2075,5+($G333-1)*7,FALSE)),"-")</f>
        <v>5</v>
      </c>
      <c r="I333">
        <f>IFERROR(IF(VLOOKUP($B333,new_notes_bemaniwiki!$A$1:$J$1929,1+$G333,FALSE)="-",-1,VLOOKUP($B333,new_notes_bemaniwiki!$A$1:$J$1929,1+$G333,FALSE)),"🙇")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IFERROR(VLOOKUP(B334,all_raw_csv!$B$2:$AO$2141,2,FALSE),"-")</f>
        <v>HYPER EUROBEAT</v>
      </c>
      <c r="D334" t="str">
        <f>IFERROR(VLOOKUP($B334,all_raw_csv!$B$2:$AO$2141,3,FALSE),"-")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IFERROR(IF(VLOOKUP($B334,all_raw_csv!$B$1:$AO$2075,5+($G334-1)*7,FALSE)=0,-1,VLOOKUP($B334,all_raw_csv!$B$1:$AO$2075,5+($G334-1)*7,FALSE)),"-")</f>
        <v>7</v>
      </c>
      <c r="I334">
        <f>IFERROR(IF(VLOOKUP($B334,new_notes_bemaniwiki!$A$1:$J$1929,1+$G334,FALSE)="-",-1,VLOOKUP($B334,new_notes_bemaniwiki!$A$1:$J$1929,1+$G334,FALSE)),"🙇")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IFERROR(VLOOKUP(B335,all_raw_csv!$B$2:$AO$2141,2,FALSE),"-")</f>
        <v>HYPER EUROBEAT</v>
      </c>
      <c r="D335" t="str">
        <f>IFERROR(VLOOKUP($B335,all_raw_csv!$B$2:$AO$2141,3,FALSE),"-")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IFERROR(IF(VLOOKUP($B335,all_raw_csv!$B$1:$AO$2075,5+($G335-1)*7,FALSE)=0,-1,VLOOKUP($B335,all_raw_csv!$B$1:$AO$2075,5+($G335-1)*7,FALSE)),"-")</f>
        <v>9</v>
      </c>
      <c r="I335">
        <f>IFERROR(IF(VLOOKUP($B335,new_notes_bemaniwiki!$A$1:$J$1929,1+$G335,FALSE)="-",-1,VLOOKUP($B335,new_notes_bemaniwiki!$A$1:$J$1929,1+$G335,FALSE)),"🙇")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IFERROR(VLOOKUP(B336,all_raw_csv!$B$2:$AO$2141,2,FALSE),"-")</f>
        <v>HYPER EUROBEAT</v>
      </c>
      <c r="D336" t="str">
        <f>IFERROR(VLOOKUP($B336,all_raw_csv!$B$2:$AO$2141,3,FALSE),"-")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IFERROR(IF(VLOOKUP($B336,all_raw_csv!$B$1:$AO$2075,5+($G336-1)*7,FALSE)=0,-1,VLOOKUP($B336,all_raw_csv!$B$1:$AO$2075,5+($G336-1)*7,FALSE)),"-")</f>
        <v>-1</v>
      </c>
      <c r="I336">
        <f>IFERROR(IF(VLOOKUP($B336,new_notes_bemaniwiki!$A$1:$J$1929,1+$G336,FALSE)="-",-1,VLOOKUP($B336,new_notes_bemaniwiki!$A$1:$J$1929,1+$G336,FALSE)),"🙇")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IFERROR(VLOOKUP(B337,all_raw_csv!$B$2:$AO$2141,2,FALSE),"-")</f>
        <v>AMBIENT</v>
      </c>
      <c r="D337" t="str">
        <f>IFERROR(VLOOKUP($B337,all_raw_csv!$B$2:$AO$2141,3,FALSE),"-")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IFERROR(IF(VLOOKUP($B337,all_raw_csv!$B$1:$AO$2075,5+($G337-1)*7,FALSE)=0,-1,VLOOKUP($B337,all_raw_csv!$B$1:$AO$2075,5+($G337-1)*7,FALSE)),"-")</f>
        <v>-1</v>
      </c>
      <c r="I337">
        <f>IFERROR(IF(VLOOKUP($B337,new_notes_bemaniwiki!$A$1:$J$1929,1+$G337,FALSE)="-",-1,VLOOKUP($B337,new_notes_bemaniwiki!$A$1:$J$1929,1+$G337,FALSE)),"🙇")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IFERROR(VLOOKUP(B338,all_raw_csv!$B$2:$AO$2141,2,FALSE),"-")</f>
        <v>AMBIENT</v>
      </c>
      <c r="D338" t="str">
        <f>IFERROR(VLOOKUP($B338,all_raw_csv!$B$2:$AO$2141,3,FALSE),"-")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IFERROR(IF(VLOOKUP($B338,all_raw_csv!$B$1:$AO$2075,5+($G338-1)*7,FALSE)=0,-1,VLOOKUP($B338,all_raw_csv!$B$1:$AO$2075,5+($G338-1)*7,FALSE)),"-")</f>
        <v>4</v>
      </c>
      <c r="I338">
        <f>IFERROR(IF(VLOOKUP($B338,new_notes_bemaniwiki!$A$1:$J$1929,1+$G338,FALSE)="-",-1,VLOOKUP($B338,new_notes_bemaniwiki!$A$1:$J$1929,1+$G338,FALSE)),"🙇")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IFERROR(VLOOKUP(B339,all_raw_csv!$B$2:$AO$2141,2,FALSE),"-")</f>
        <v>AMBIENT</v>
      </c>
      <c r="D339" t="str">
        <f>IFERROR(VLOOKUP($B339,all_raw_csv!$B$2:$AO$2141,3,FALSE),"-")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IFERROR(IF(VLOOKUP($B339,all_raw_csv!$B$1:$AO$2075,5+($G339-1)*7,FALSE)=0,-1,VLOOKUP($B339,all_raw_csv!$B$1:$AO$2075,5+($G339-1)*7,FALSE)),"-")</f>
        <v>6</v>
      </c>
      <c r="I339">
        <f>IFERROR(IF(VLOOKUP($B339,new_notes_bemaniwiki!$A$1:$J$1929,1+$G339,FALSE)="-",-1,VLOOKUP($B339,new_notes_bemaniwiki!$A$1:$J$1929,1+$G339,FALSE)),"🙇")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IFERROR(VLOOKUP(B340,all_raw_csv!$B$2:$AO$2141,2,FALSE),"-")</f>
        <v>AMBIENT</v>
      </c>
      <c r="D340" t="str">
        <f>IFERROR(VLOOKUP($B340,all_raw_csv!$B$2:$AO$2141,3,FALSE),"-")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IFERROR(IF(VLOOKUP($B340,all_raw_csv!$B$1:$AO$2075,5+($G340-1)*7,FALSE)=0,-1,VLOOKUP($B340,all_raw_csv!$B$1:$AO$2075,5+($G340-1)*7,FALSE)),"-")</f>
        <v>-1</v>
      </c>
      <c r="I340">
        <f>IFERROR(IF(VLOOKUP($B340,new_notes_bemaniwiki!$A$1:$J$1929,1+$G340,FALSE)="-",-1,VLOOKUP($B340,new_notes_bemaniwiki!$A$1:$J$1929,1+$G340,FALSE)),"🙇")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IFERROR(VLOOKUP(B341,all_raw_csv!$B$2:$AO$2141,2,FALSE),"-")</f>
        <v>AMBIENT</v>
      </c>
      <c r="D341" t="str">
        <f>IFERROR(VLOOKUP($B341,all_raw_csv!$B$2:$AO$2141,3,FALSE),"-")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IFERROR(IF(VLOOKUP($B341,all_raw_csv!$B$1:$AO$2075,5+($G341-1)*7,FALSE)=0,-1,VLOOKUP($B341,all_raw_csv!$B$1:$AO$2075,5+($G341-1)*7,FALSE)),"-")</f>
        <v>-1</v>
      </c>
      <c r="I341">
        <f>IFERROR(IF(VLOOKUP($B341,new_notes_bemaniwiki!$A$1:$J$1929,1+$G341,FALSE)="-",-1,VLOOKUP($B341,new_notes_bemaniwiki!$A$1:$J$1929,1+$G341,FALSE)),"🙇")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IFERROR(VLOOKUP(B342,all_raw_csv!$B$2:$AO$2141,2,FALSE),"-")</f>
        <v>TRANCE</v>
      </c>
      <c r="D342" t="str">
        <f>IFERROR(VLOOKUP($B342,all_raw_csv!$B$2:$AO$2141,3,FALSE),"-")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IFERROR(IF(VLOOKUP($B342,all_raw_csv!$B$1:$AO$2075,5+($G342-1)*7,FALSE)=0,-1,VLOOKUP($B342,all_raw_csv!$B$1:$AO$2075,5+($G342-1)*7,FALSE)),"-")</f>
        <v>-1</v>
      </c>
      <c r="I342">
        <f>IFERROR(IF(VLOOKUP($B342,new_notes_bemaniwiki!$A$1:$J$1929,1+$G342,FALSE)="-",-1,VLOOKUP($B342,new_notes_bemaniwiki!$A$1:$J$1929,1+$G342,FALSE)),"🙇")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IFERROR(VLOOKUP(B343,all_raw_csv!$B$2:$AO$2141,2,FALSE),"-")</f>
        <v>TRANCE</v>
      </c>
      <c r="D343" t="str">
        <f>IFERROR(VLOOKUP($B343,all_raw_csv!$B$2:$AO$2141,3,FALSE),"-")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IFERROR(IF(VLOOKUP($B343,all_raw_csv!$B$1:$AO$2075,5+($G343-1)*7,FALSE)=0,-1,VLOOKUP($B343,all_raw_csv!$B$1:$AO$2075,5+($G343-1)*7,FALSE)),"-")</f>
        <v>6</v>
      </c>
      <c r="I343">
        <f>IFERROR(IF(VLOOKUP($B343,new_notes_bemaniwiki!$A$1:$J$1929,1+$G343,FALSE)="-",-1,VLOOKUP($B343,new_notes_bemaniwiki!$A$1:$J$1929,1+$G343,FALSE)),"🙇")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IFERROR(VLOOKUP(B344,all_raw_csv!$B$2:$AO$2141,2,FALSE),"-")</f>
        <v>TRANCE</v>
      </c>
      <c r="D344" t="str">
        <f>IFERROR(VLOOKUP($B344,all_raw_csv!$B$2:$AO$2141,3,FALSE),"-")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IFERROR(IF(VLOOKUP($B344,all_raw_csv!$B$1:$AO$2075,5+($G344-1)*7,FALSE)=0,-1,VLOOKUP($B344,all_raw_csv!$B$1:$AO$2075,5+($G344-1)*7,FALSE)),"-")</f>
        <v>8</v>
      </c>
      <c r="I344">
        <f>IFERROR(IF(VLOOKUP($B344,new_notes_bemaniwiki!$A$1:$J$1929,1+$G344,FALSE)="-",-1,VLOOKUP($B344,new_notes_bemaniwiki!$A$1:$J$1929,1+$G344,FALSE)),"🙇")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IFERROR(VLOOKUP(B345,all_raw_csv!$B$2:$AO$2141,2,FALSE),"-")</f>
        <v>TRANCE</v>
      </c>
      <c r="D345" t="str">
        <f>IFERROR(VLOOKUP($B345,all_raw_csv!$B$2:$AO$2141,3,FALSE),"-")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IFERROR(IF(VLOOKUP($B345,all_raw_csv!$B$1:$AO$2075,5+($G345-1)*7,FALSE)=0,-1,VLOOKUP($B345,all_raw_csv!$B$1:$AO$2075,5+($G345-1)*7,FALSE)),"-")</f>
        <v>10</v>
      </c>
      <c r="I345">
        <f>IFERROR(IF(VLOOKUP($B345,new_notes_bemaniwiki!$A$1:$J$1929,1+$G345,FALSE)="-",-1,VLOOKUP($B345,new_notes_bemaniwiki!$A$1:$J$1929,1+$G345,FALSE)),"🙇")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IFERROR(VLOOKUP(B346,all_raw_csv!$B$2:$AO$2141,2,FALSE),"-")</f>
        <v>TRANCE</v>
      </c>
      <c r="D346" t="str">
        <f>IFERROR(VLOOKUP($B346,all_raw_csv!$B$2:$AO$2141,3,FALSE),"-")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IFERROR(IF(VLOOKUP($B346,all_raw_csv!$B$1:$AO$2075,5+($G346-1)*7,FALSE)=0,-1,VLOOKUP($B346,all_raw_csv!$B$1:$AO$2075,5+($G346-1)*7,FALSE)),"-")</f>
        <v>-1</v>
      </c>
      <c r="I346">
        <f>IFERROR(IF(VLOOKUP($B346,new_notes_bemaniwiki!$A$1:$J$1929,1+$G346,FALSE)="-",-1,VLOOKUP($B346,new_notes_bemaniwiki!$A$1:$J$1929,1+$G346,FALSE)),"🙇")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IFERROR(VLOOKUP(B347,all_raw_csv!$B$2:$AO$2141,2,FALSE),"-")</f>
        <v>DRUM'N'BASS</v>
      </c>
      <c r="D347" t="str">
        <f>IFERROR(VLOOKUP($B347,all_raw_csv!$B$2:$AO$2141,3,FALSE),"-")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IFERROR(IF(VLOOKUP($B347,all_raw_csv!$B$1:$AO$2075,5+($G347-1)*7,FALSE)=0,-1,VLOOKUP($B347,all_raw_csv!$B$1:$AO$2075,5+($G347-1)*7,FALSE)),"-")</f>
        <v>-1</v>
      </c>
      <c r="I347">
        <f>IFERROR(IF(VLOOKUP($B347,new_notes_bemaniwiki!$A$1:$J$1929,1+$G347,FALSE)="-",-1,VLOOKUP($B347,new_notes_bemaniwiki!$A$1:$J$1929,1+$G347,FALSE)),"🙇")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IFERROR(VLOOKUP(B348,all_raw_csv!$B$2:$AO$2141,2,FALSE),"-")</f>
        <v>DRUM'N'BASS</v>
      </c>
      <c r="D348" t="str">
        <f>IFERROR(VLOOKUP($B348,all_raw_csv!$B$2:$AO$2141,3,FALSE),"-")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IFERROR(IF(VLOOKUP($B348,all_raw_csv!$B$1:$AO$2075,5+($G348-1)*7,FALSE)=0,-1,VLOOKUP($B348,all_raw_csv!$B$1:$AO$2075,5+($G348-1)*7,FALSE)),"-")</f>
        <v>4</v>
      </c>
      <c r="I348">
        <f>IFERROR(IF(VLOOKUP($B348,new_notes_bemaniwiki!$A$1:$J$1929,1+$G348,FALSE)="-",-1,VLOOKUP($B348,new_notes_bemaniwiki!$A$1:$J$1929,1+$G348,FALSE)),"🙇")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IFERROR(VLOOKUP(B349,all_raw_csv!$B$2:$AO$2141,2,FALSE),"-")</f>
        <v>DRUM'N'BASS</v>
      </c>
      <c r="D349" t="str">
        <f>IFERROR(VLOOKUP($B349,all_raw_csv!$B$2:$AO$2141,3,FALSE),"-")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IFERROR(IF(VLOOKUP($B349,all_raw_csv!$B$1:$AO$2075,5+($G349-1)*7,FALSE)=0,-1,VLOOKUP($B349,all_raw_csv!$B$1:$AO$2075,5+($G349-1)*7,FALSE)),"-")</f>
        <v>6</v>
      </c>
      <c r="I349">
        <f>IFERROR(IF(VLOOKUP($B349,new_notes_bemaniwiki!$A$1:$J$1929,1+$G349,FALSE)="-",-1,VLOOKUP($B349,new_notes_bemaniwiki!$A$1:$J$1929,1+$G349,FALSE)),"🙇")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IFERROR(VLOOKUP(B350,all_raw_csv!$B$2:$AO$2141,2,FALSE),"-")</f>
        <v>DRUM'N'BASS</v>
      </c>
      <c r="D350" t="str">
        <f>IFERROR(VLOOKUP($B350,all_raw_csv!$B$2:$AO$2141,3,FALSE),"-")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IFERROR(IF(VLOOKUP($B350,all_raw_csv!$B$1:$AO$2075,5+($G350-1)*7,FALSE)=0,-1,VLOOKUP($B350,all_raw_csv!$B$1:$AO$2075,5+($G350-1)*7,FALSE)),"-")</f>
        <v>7</v>
      </c>
      <c r="I350">
        <f>IFERROR(IF(VLOOKUP($B350,new_notes_bemaniwiki!$A$1:$J$1929,1+$G350,FALSE)="-",-1,VLOOKUP($B350,new_notes_bemaniwiki!$A$1:$J$1929,1+$G350,FALSE)),"🙇")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IFERROR(VLOOKUP(B351,all_raw_csv!$B$2:$AO$2141,2,FALSE),"-")</f>
        <v>DRUM'N'BASS</v>
      </c>
      <c r="D351" t="str">
        <f>IFERROR(VLOOKUP($B351,all_raw_csv!$B$2:$AO$2141,3,FALSE),"-")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IFERROR(IF(VLOOKUP($B351,all_raw_csv!$B$1:$AO$2075,5+($G351-1)*7,FALSE)=0,-1,VLOOKUP($B351,all_raw_csv!$B$1:$AO$2075,5+($G351-1)*7,FALSE)),"-")</f>
        <v>-1</v>
      </c>
      <c r="I351">
        <f>IFERROR(IF(VLOOKUP($B351,new_notes_bemaniwiki!$A$1:$J$1929,1+$G351,FALSE)="-",-1,VLOOKUP($B351,new_notes_bemaniwiki!$A$1:$J$1929,1+$G351,FALSE)),"🙇")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IFERROR(VLOOKUP(B352,all_raw_csv!$B$2:$AO$2141,2,FALSE),"-")</f>
        <v>EPIC TRANCE</v>
      </c>
      <c r="D352" t="str">
        <f>IFERROR(VLOOKUP($B352,all_raw_csv!$B$2:$AO$2141,3,FALSE),"-")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IFERROR(IF(VLOOKUP($B352,all_raw_csv!$B$1:$AO$2075,5+($G352-1)*7,FALSE)=0,-1,VLOOKUP($B352,all_raw_csv!$B$1:$AO$2075,5+($G352-1)*7,FALSE)),"-")</f>
        <v>-1</v>
      </c>
      <c r="I352">
        <f>IFERROR(IF(VLOOKUP($B352,new_notes_bemaniwiki!$A$1:$J$1929,1+$G352,FALSE)="-",-1,VLOOKUP($B352,new_notes_bemaniwiki!$A$1:$J$1929,1+$G352,FALSE)),"🙇")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IFERROR(VLOOKUP(B353,all_raw_csv!$B$2:$AO$2141,2,FALSE),"-")</f>
        <v>EPIC TRANCE</v>
      </c>
      <c r="D353" t="str">
        <f>IFERROR(VLOOKUP($B353,all_raw_csv!$B$2:$AO$2141,3,FALSE),"-")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IFERROR(IF(VLOOKUP($B353,all_raw_csv!$B$1:$AO$2075,5+($G353-1)*7,FALSE)=0,-1,VLOOKUP($B353,all_raw_csv!$B$1:$AO$2075,5+($G353-1)*7,FALSE)),"-")</f>
        <v>5</v>
      </c>
      <c r="I353">
        <f>IFERROR(IF(VLOOKUP($B353,new_notes_bemaniwiki!$A$1:$J$1929,1+$G353,FALSE)="-",-1,VLOOKUP($B353,new_notes_bemaniwiki!$A$1:$J$1929,1+$G353,FALSE)),"🙇")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IFERROR(VLOOKUP(B354,all_raw_csv!$B$2:$AO$2141,2,FALSE),"-")</f>
        <v>EPIC TRANCE</v>
      </c>
      <c r="D354" t="str">
        <f>IFERROR(VLOOKUP($B354,all_raw_csv!$B$2:$AO$2141,3,FALSE),"-")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IFERROR(IF(VLOOKUP($B354,all_raw_csv!$B$1:$AO$2075,5+($G354-1)*7,FALSE)=0,-1,VLOOKUP($B354,all_raw_csv!$B$1:$AO$2075,5+($G354-1)*7,FALSE)),"-")</f>
        <v>7</v>
      </c>
      <c r="I354">
        <f>IFERROR(IF(VLOOKUP($B354,new_notes_bemaniwiki!$A$1:$J$1929,1+$G354,FALSE)="-",-1,VLOOKUP($B354,new_notes_bemaniwiki!$A$1:$J$1929,1+$G354,FALSE)),"🙇")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IFERROR(VLOOKUP(B355,all_raw_csv!$B$2:$AO$2141,2,FALSE),"-")</f>
        <v>EPIC TRANCE</v>
      </c>
      <c r="D355" t="str">
        <f>IFERROR(VLOOKUP($B355,all_raw_csv!$B$2:$AO$2141,3,FALSE),"-")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IFERROR(IF(VLOOKUP($B355,all_raw_csv!$B$1:$AO$2075,5+($G355-1)*7,FALSE)=0,-1,VLOOKUP($B355,all_raw_csv!$B$1:$AO$2075,5+($G355-1)*7,FALSE)),"-")</f>
        <v>8</v>
      </c>
      <c r="I355">
        <f>IFERROR(IF(VLOOKUP($B355,new_notes_bemaniwiki!$A$1:$J$1929,1+$G355,FALSE)="-",-1,VLOOKUP($B355,new_notes_bemaniwiki!$A$1:$J$1929,1+$G355,FALSE)),"🙇")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IFERROR(VLOOKUP(B356,all_raw_csv!$B$2:$AO$2141,2,FALSE),"-")</f>
        <v>EPIC TRANCE</v>
      </c>
      <c r="D356" t="str">
        <f>IFERROR(VLOOKUP($B356,all_raw_csv!$B$2:$AO$2141,3,FALSE),"-")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IFERROR(IF(VLOOKUP($B356,all_raw_csv!$B$1:$AO$2075,5+($G356-1)*7,FALSE)=0,-1,VLOOKUP($B356,all_raw_csv!$B$1:$AO$2075,5+($G356-1)*7,FALSE)),"-")</f>
        <v>-1</v>
      </c>
      <c r="I356">
        <f>IFERROR(IF(VLOOKUP($B356,new_notes_bemaniwiki!$A$1:$J$1929,1+$G356,FALSE)="-",-1,VLOOKUP($B356,new_notes_bemaniwiki!$A$1:$J$1929,1+$G356,FALSE)),"🙇")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IFERROR(VLOOKUP(B357,all_raw_csv!$B$2:$AO$2141,2,FALSE),"-")</f>
        <v>PROGRESSIVE</v>
      </c>
      <c r="D357" t="str">
        <f>IFERROR(VLOOKUP($B357,all_raw_csv!$B$2:$AO$2141,3,FALSE),"-")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IFERROR(IF(VLOOKUP($B357,all_raw_csv!$B$1:$AO$2075,5+($G357-1)*7,FALSE)=0,-1,VLOOKUP($B357,all_raw_csv!$B$1:$AO$2075,5+($G357-1)*7,FALSE)),"-")</f>
        <v>2</v>
      </c>
      <c r="I357">
        <f>IFERROR(IF(VLOOKUP($B357,new_notes_bemaniwiki!$A$1:$J$1929,1+$G357,FALSE)="-",-1,VLOOKUP($B357,new_notes_bemaniwiki!$A$1:$J$1929,1+$G357,FALSE)),"🙇")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IFERROR(VLOOKUP(B358,all_raw_csv!$B$2:$AO$2141,2,FALSE),"-")</f>
        <v>PROGRESSIVE</v>
      </c>
      <c r="D358" t="str">
        <f>IFERROR(VLOOKUP($B358,all_raw_csv!$B$2:$AO$2141,3,FALSE),"-")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IFERROR(IF(VLOOKUP($B358,all_raw_csv!$B$1:$AO$2075,5+($G358-1)*7,FALSE)=0,-1,VLOOKUP($B358,all_raw_csv!$B$1:$AO$2075,5+($G358-1)*7,FALSE)),"-")</f>
        <v>5</v>
      </c>
      <c r="I358">
        <f>IFERROR(IF(VLOOKUP($B358,new_notes_bemaniwiki!$A$1:$J$1929,1+$G358,FALSE)="-",-1,VLOOKUP($B358,new_notes_bemaniwiki!$A$1:$J$1929,1+$G358,FALSE)),"🙇")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IFERROR(VLOOKUP(B359,all_raw_csv!$B$2:$AO$2141,2,FALSE),"-")</f>
        <v>PROGRESSIVE</v>
      </c>
      <c r="D359" t="str">
        <f>IFERROR(VLOOKUP($B359,all_raw_csv!$B$2:$AO$2141,3,FALSE),"-")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IFERROR(IF(VLOOKUP($B359,all_raw_csv!$B$1:$AO$2075,5+($G359-1)*7,FALSE)=0,-1,VLOOKUP($B359,all_raw_csv!$B$1:$AO$2075,5+($G359-1)*7,FALSE)),"-")</f>
        <v>10</v>
      </c>
      <c r="I359">
        <f>IFERROR(IF(VLOOKUP($B359,new_notes_bemaniwiki!$A$1:$J$1929,1+$G359,FALSE)="-",-1,VLOOKUP($B359,new_notes_bemaniwiki!$A$1:$J$1929,1+$G359,FALSE)),"🙇")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IFERROR(VLOOKUP(B360,all_raw_csv!$B$2:$AO$2141,2,FALSE),"-")</f>
        <v>PROGRESSIVE</v>
      </c>
      <c r="D360" t="str">
        <f>IFERROR(VLOOKUP($B360,all_raw_csv!$B$2:$AO$2141,3,FALSE),"-")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IFERROR(IF(VLOOKUP($B360,all_raw_csv!$B$1:$AO$2075,5+($G360-1)*7,FALSE)=0,-1,VLOOKUP($B360,all_raw_csv!$B$1:$AO$2075,5+($G360-1)*7,FALSE)),"-")</f>
        <v>12</v>
      </c>
      <c r="I360">
        <f>IFERROR(IF(VLOOKUP($B360,new_notes_bemaniwiki!$A$1:$J$1929,1+$G360,FALSE)="-",-1,VLOOKUP($B360,new_notes_bemaniwiki!$A$1:$J$1929,1+$G360,FALSE)),"🙇")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IFERROR(VLOOKUP(B361,all_raw_csv!$B$2:$AO$2141,2,FALSE),"-")</f>
        <v>PROGRESSIVE</v>
      </c>
      <c r="D361" t="str">
        <f>IFERROR(VLOOKUP($B361,all_raw_csv!$B$2:$AO$2141,3,FALSE),"-")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IFERROR(IF(VLOOKUP($B361,all_raw_csv!$B$1:$AO$2075,5+($G361-1)*7,FALSE)=0,-1,VLOOKUP($B361,all_raw_csv!$B$1:$AO$2075,5+($G361-1)*7,FALSE)),"-")</f>
        <v>-1</v>
      </c>
      <c r="I361">
        <f>IFERROR(IF(VLOOKUP($B361,new_notes_bemaniwiki!$A$1:$J$1929,1+$G361,FALSE)="-",-1,VLOOKUP($B361,new_notes_bemaniwiki!$A$1:$J$1929,1+$G361,FALSE)),"🙇")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IFERROR(VLOOKUP(B362,all_raw_csv!$B$2:$AO$2141,2,FALSE),"-")</f>
        <v>HOUSE</v>
      </c>
      <c r="D362" t="str">
        <f>IFERROR(VLOOKUP($B362,all_raw_csv!$B$2:$AO$2141,3,FALSE),"-")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IFERROR(IF(VLOOKUP($B362,all_raw_csv!$B$1:$AO$2075,5+($G362-1)*7,FALSE)=0,-1,VLOOKUP($B362,all_raw_csv!$B$1:$AO$2075,5+($G362-1)*7,FALSE)),"-")</f>
        <v>-1</v>
      </c>
      <c r="I362">
        <f>IFERROR(IF(VLOOKUP($B362,new_notes_bemaniwiki!$A$1:$J$1929,1+$G362,FALSE)="-",-1,VLOOKUP($B362,new_notes_bemaniwiki!$A$1:$J$1929,1+$G362,FALSE)),"🙇")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IFERROR(VLOOKUP(B363,all_raw_csv!$B$2:$AO$2141,2,FALSE),"-")</f>
        <v>HOUSE</v>
      </c>
      <c r="D363" t="str">
        <f>IFERROR(VLOOKUP($B363,all_raw_csv!$B$2:$AO$2141,3,FALSE),"-")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IFERROR(IF(VLOOKUP($B363,all_raw_csv!$B$1:$AO$2075,5+($G363-1)*7,FALSE)=0,-1,VLOOKUP($B363,all_raw_csv!$B$1:$AO$2075,5+($G363-1)*7,FALSE)),"-")</f>
        <v>5</v>
      </c>
      <c r="I363">
        <f>IFERROR(IF(VLOOKUP($B363,new_notes_bemaniwiki!$A$1:$J$1929,1+$G363,FALSE)="-",-1,VLOOKUP($B363,new_notes_bemaniwiki!$A$1:$J$1929,1+$G363,FALSE)),"🙇")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IFERROR(VLOOKUP(B364,all_raw_csv!$B$2:$AO$2141,2,FALSE),"-")</f>
        <v>HOUSE</v>
      </c>
      <c r="D364" t="str">
        <f>IFERROR(VLOOKUP($B364,all_raw_csv!$B$2:$AO$2141,3,FALSE),"-")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IFERROR(IF(VLOOKUP($B364,all_raw_csv!$B$1:$AO$2075,5+($G364-1)*7,FALSE)=0,-1,VLOOKUP($B364,all_raw_csv!$B$1:$AO$2075,5+($G364-1)*7,FALSE)),"-")</f>
        <v>6</v>
      </c>
      <c r="I364">
        <f>IFERROR(IF(VLOOKUP($B364,new_notes_bemaniwiki!$A$1:$J$1929,1+$G364,FALSE)="-",-1,VLOOKUP($B364,new_notes_bemaniwiki!$A$1:$J$1929,1+$G364,FALSE)),"🙇")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IFERROR(VLOOKUP(B365,all_raw_csv!$B$2:$AO$2141,2,FALSE),"-")</f>
        <v>HOUSE</v>
      </c>
      <c r="D365" t="str">
        <f>IFERROR(VLOOKUP($B365,all_raw_csv!$B$2:$AO$2141,3,FALSE),"-")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IFERROR(IF(VLOOKUP($B365,all_raw_csv!$B$1:$AO$2075,5+($G365-1)*7,FALSE)=0,-1,VLOOKUP($B365,all_raw_csv!$B$1:$AO$2075,5+($G365-1)*7,FALSE)),"-")</f>
        <v>8</v>
      </c>
      <c r="I365">
        <f>IFERROR(IF(VLOOKUP($B365,new_notes_bemaniwiki!$A$1:$J$1929,1+$G365,FALSE)="-",-1,VLOOKUP($B365,new_notes_bemaniwiki!$A$1:$J$1929,1+$G365,FALSE)),"🙇")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IFERROR(VLOOKUP(B366,all_raw_csv!$B$2:$AO$2141,2,FALSE),"-")</f>
        <v>HOUSE</v>
      </c>
      <c r="D366" t="str">
        <f>IFERROR(VLOOKUP($B366,all_raw_csv!$B$2:$AO$2141,3,FALSE),"-")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IFERROR(IF(VLOOKUP($B366,all_raw_csv!$B$1:$AO$2075,5+($G366-1)*7,FALSE)=0,-1,VLOOKUP($B366,all_raw_csv!$B$1:$AO$2075,5+($G366-1)*7,FALSE)),"-")</f>
        <v>-1</v>
      </c>
      <c r="I366">
        <f>IFERROR(IF(VLOOKUP($B366,new_notes_bemaniwiki!$A$1:$J$1929,1+$G366,FALSE)="-",-1,VLOOKUP($B366,new_notes_bemaniwiki!$A$1:$J$1929,1+$G366,FALSE)),"🙇")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IFERROR(VLOOKUP(B367,all_raw_csv!$B$2:$AO$2141,2,FALSE),"-")</f>
        <v>BALLAD</v>
      </c>
      <c r="D367" t="str">
        <f>IFERROR(VLOOKUP($B367,all_raw_csv!$B$2:$AO$2141,3,FALSE),"-")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IFERROR(IF(VLOOKUP($B367,all_raw_csv!$B$1:$AO$2075,5+($G367-1)*7,FALSE)=0,-1,VLOOKUP($B367,all_raw_csv!$B$1:$AO$2075,5+($G367-1)*7,FALSE)),"-")</f>
        <v>-1</v>
      </c>
      <c r="I367">
        <f>IFERROR(IF(VLOOKUP($B367,new_notes_bemaniwiki!$A$1:$J$1929,1+$G367,FALSE)="-",-1,VLOOKUP($B367,new_notes_bemaniwiki!$A$1:$J$1929,1+$G367,FALSE)),"🙇")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IFERROR(VLOOKUP(B368,all_raw_csv!$B$2:$AO$2141,2,FALSE),"-")</f>
        <v>BALLAD</v>
      </c>
      <c r="D368" t="str">
        <f>IFERROR(VLOOKUP($B368,all_raw_csv!$B$2:$AO$2141,3,FALSE),"-")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IFERROR(IF(VLOOKUP($B368,all_raw_csv!$B$1:$AO$2075,5+($G368-1)*7,FALSE)=0,-1,VLOOKUP($B368,all_raw_csv!$B$1:$AO$2075,5+($G368-1)*7,FALSE)),"-")</f>
        <v>4</v>
      </c>
      <c r="I368">
        <f>IFERROR(IF(VLOOKUP($B368,new_notes_bemaniwiki!$A$1:$J$1929,1+$G368,FALSE)="-",-1,VLOOKUP($B368,new_notes_bemaniwiki!$A$1:$J$1929,1+$G368,FALSE)),"🙇")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IFERROR(VLOOKUP(B369,all_raw_csv!$B$2:$AO$2141,2,FALSE),"-")</f>
        <v>BALLAD</v>
      </c>
      <c r="D369" t="str">
        <f>IFERROR(VLOOKUP($B369,all_raw_csv!$B$2:$AO$2141,3,FALSE),"-")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IFERROR(IF(VLOOKUP($B369,all_raw_csv!$B$1:$AO$2075,5+($G369-1)*7,FALSE)=0,-1,VLOOKUP($B369,all_raw_csv!$B$1:$AO$2075,5+($G369-1)*7,FALSE)),"-")</f>
        <v>5</v>
      </c>
      <c r="I369">
        <f>IFERROR(IF(VLOOKUP($B369,new_notes_bemaniwiki!$A$1:$J$1929,1+$G369,FALSE)="-",-1,VLOOKUP($B369,new_notes_bemaniwiki!$A$1:$J$1929,1+$G369,FALSE)),"🙇")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IFERROR(VLOOKUP(B370,all_raw_csv!$B$2:$AO$2141,2,FALSE),"-")</f>
        <v>BALLAD</v>
      </c>
      <c r="D370" t="str">
        <f>IFERROR(VLOOKUP($B370,all_raw_csv!$B$2:$AO$2141,3,FALSE),"-")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IFERROR(IF(VLOOKUP($B370,all_raw_csv!$B$1:$AO$2075,5+($G370-1)*7,FALSE)=0,-1,VLOOKUP($B370,all_raw_csv!$B$1:$AO$2075,5+($G370-1)*7,FALSE)),"-")</f>
        <v>7</v>
      </c>
      <c r="I370">
        <f>IFERROR(IF(VLOOKUP($B370,new_notes_bemaniwiki!$A$1:$J$1929,1+$G370,FALSE)="-",-1,VLOOKUP($B370,new_notes_bemaniwiki!$A$1:$J$1929,1+$G370,FALSE)),"🙇")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IFERROR(VLOOKUP(B371,all_raw_csv!$B$2:$AO$2141,2,FALSE),"-")</f>
        <v>BALLAD</v>
      </c>
      <c r="D371" t="str">
        <f>IFERROR(VLOOKUP($B371,all_raw_csv!$B$2:$AO$2141,3,FALSE),"-")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IFERROR(IF(VLOOKUP($B371,all_raw_csv!$B$1:$AO$2075,5+($G371-1)*7,FALSE)=0,-1,VLOOKUP($B371,all_raw_csv!$B$1:$AO$2075,5+($G371-1)*7,FALSE)),"-")</f>
        <v>-1</v>
      </c>
      <c r="I371">
        <f>IFERROR(IF(VLOOKUP($B371,new_notes_bemaniwiki!$A$1:$J$1929,1+$G371,FALSE)="-",-1,VLOOKUP($B371,new_notes_bemaniwiki!$A$1:$J$1929,1+$G371,FALSE)),"🙇")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IFERROR(VLOOKUP(B372,all_raw_csv!$B$2:$AO$2141,2,FALSE),"-")</f>
        <v>HOUSE</v>
      </c>
      <c r="D372" t="str">
        <f>IFERROR(VLOOKUP($B372,all_raw_csv!$B$2:$AO$2141,3,FALSE),"-")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IFERROR(IF(VLOOKUP($B372,all_raw_csv!$B$1:$AO$2075,5+($G372-1)*7,FALSE)=0,-1,VLOOKUP($B372,all_raw_csv!$B$1:$AO$2075,5+($G372-1)*7,FALSE)),"-")</f>
        <v>-1</v>
      </c>
      <c r="I372">
        <f>IFERROR(IF(VLOOKUP($B372,new_notes_bemaniwiki!$A$1:$J$1929,1+$G372,FALSE)="-",-1,VLOOKUP($B372,new_notes_bemaniwiki!$A$1:$J$1929,1+$G372,FALSE)),"🙇")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IFERROR(VLOOKUP(B373,all_raw_csv!$B$2:$AO$2141,2,FALSE),"-")</f>
        <v>HOUSE</v>
      </c>
      <c r="D373" t="str">
        <f>IFERROR(VLOOKUP($B373,all_raw_csv!$B$2:$AO$2141,3,FALSE),"-")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IFERROR(IF(VLOOKUP($B373,all_raw_csv!$B$1:$AO$2075,5+($G373-1)*7,FALSE)=0,-1,VLOOKUP($B373,all_raw_csv!$B$1:$AO$2075,5+($G373-1)*7,FALSE)),"-")</f>
        <v>5</v>
      </c>
      <c r="I373">
        <f>IFERROR(IF(VLOOKUP($B373,new_notes_bemaniwiki!$A$1:$J$1929,1+$G373,FALSE)="-",-1,VLOOKUP($B373,new_notes_bemaniwiki!$A$1:$J$1929,1+$G373,FALSE)),"🙇")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IFERROR(VLOOKUP(B374,all_raw_csv!$B$2:$AO$2141,2,FALSE),"-")</f>
        <v>HOUSE</v>
      </c>
      <c r="D374" t="str">
        <f>IFERROR(VLOOKUP($B374,all_raw_csv!$B$2:$AO$2141,3,FALSE),"-")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IFERROR(IF(VLOOKUP($B374,all_raw_csv!$B$1:$AO$2075,5+($G374-1)*7,FALSE)=0,-1,VLOOKUP($B374,all_raw_csv!$B$1:$AO$2075,5+($G374-1)*7,FALSE)),"-")</f>
        <v>7</v>
      </c>
      <c r="I374">
        <f>IFERROR(IF(VLOOKUP($B374,new_notes_bemaniwiki!$A$1:$J$1929,1+$G374,FALSE)="-",-1,VLOOKUP($B374,new_notes_bemaniwiki!$A$1:$J$1929,1+$G374,FALSE)),"🙇")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IFERROR(VLOOKUP(B375,all_raw_csv!$B$2:$AO$2141,2,FALSE),"-")</f>
        <v>HOUSE</v>
      </c>
      <c r="D375" t="str">
        <f>IFERROR(VLOOKUP($B375,all_raw_csv!$B$2:$AO$2141,3,FALSE),"-")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IFERROR(IF(VLOOKUP($B375,all_raw_csv!$B$1:$AO$2075,5+($G375-1)*7,FALSE)=0,-1,VLOOKUP($B375,all_raw_csv!$B$1:$AO$2075,5+($G375-1)*7,FALSE)),"-")</f>
        <v>8</v>
      </c>
      <c r="I375">
        <f>IFERROR(IF(VLOOKUP($B375,new_notes_bemaniwiki!$A$1:$J$1929,1+$G375,FALSE)="-",-1,VLOOKUP($B375,new_notes_bemaniwiki!$A$1:$J$1929,1+$G375,FALSE)),"🙇")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IFERROR(VLOOKUP(B376,all_raw_csv!$B$2:$AO$2141,2,FALSE),"-")</f>
        <v>HOUSE</v>
      </c>
      <c r="D376" t="str">
        <f>IFERROR(VLOOKUP($B376,all_raw_csv!$B$2:$AO$2141,3,FALSE),"-")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IFERROR(IF(VLOOKUP($B376,all_raw_csv!$B$1:$AO$2075,5+($G376-1)*7,FALSE)=0,-1,VLOOKUP($B376,all_raw_csv!$B$1:$AO$2075,5+($G376-1)*7,FALSE)),"-")</f>
        <v>-1</v>
      </c>
      <c r="I376">
        <f>IFERROR(IF(VLOOKUP($B376,new_notes_bemaniwiki!$A$1:$J$1929,1+$G376,FALSE)="-",-1,VLOOKUP($B376,new_notes_bemaniwiki!$A$1:$J$1929,1+$G376,FALSE)),"🙇")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IFERROR(VLOOKUP(B377,all_raw_csv!$B$2:$AO$2141,2,FALSE),"-")</f>
        <v>ROCK</v>
      </c>
      <c r="D377" t="str">
        <f>IFERROR(VLOOKUP($B377,all_raw_csv!$B$2:$AO$2141,3,FALSE),"-")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IFERROR(IF(VLOOKUP($B377,all_raw_csv!$B$1:$AO$2075,5+($G377-1)*7,FALSE)=0,-1,VLOOKUP($B377,all_raw_csv!$B$1:$AO$2075,5+($G377-1)*7,FALSE)),"-")</f>
        <v>-1</v>
      </c>
      <c r="I377">
        <f>IFERROR(IF(VLOOKUP($B377,new_notes_bemaniwiki!$A$1:$J$1929,1+$G377,FALSE)="-",-1,VLOOKUP($B377,new_notes_bemaniwiki!$A$1:$J$1929,1+$G377,FALSE)),"🙇")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IFERROR(VLOOKUP(B378,all_raw_csv!$B$2:$AO$2141,2,FALSE),"-")</f>
        <v>ROCK</v>
      </c>
      <c r="D378" t="str">
        <f>IFERROR(VLOOKUP($B378,all_raw_csv!$B$2:$AO$2141,3,FALSE),"-")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IFERROR(IF(VLOOKUP($B378,all_raw_csv!$B$1:$AO$2075,5+($G378-1)*7,FALSE)=0,-1,VLOOKUP($B378,all_raw_csv!$B$1:$AO$2075,5+($G378-1)*7,FALSE)),"-")</f>
        <v>5</v>
      </c>
      <c r="I378">
        <f>IFERROR(IF(VLOOKUP($B378,new_notes_bemaniwiki!$A$1:$J$1929,1+$G378,FALSE)="-",-1,VLOOKUP($B378,new_notes_bemaniwiki!$A$1:$J$1929,1+$G378,FALSE)),"🙇")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IFERROR(VLOOKUP(B379,all_raw_csv!$B$2:$AO$2141,2,FALSE),"-")</f>
        <v>ROCK</v>
      </c>
      <c r="D379" t="str">
        <f>IFERROR(VLOOKUP($B379,all_raw_csv!$B$2:$AO$2141,3,FALSE),"-")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IFERROR(IF(VLOOKUP($B379,all_raw_csv!$B$1:$AO$2075,5+($G379-1)*7,FALSE)=0,-1,VLOOKUP($B379,all_raw_csv!$B$1:$AO$2075,5+($G379-1)*7,FALSE)),"-")</f>
        <v>7</v>
      </c>
      <c r="I379">
        <f>IFERROR(IF(VLOOKUP($B379,new_notes_bemaniwiki!$A$1:$J$1929,1+$G379,FALSE)="-",-1,VLOOKUP($B379,new_notes_bemaniwiki!$A$1:$J$1929,1+$G379,FALSE)),"🙇")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IFERROR(VLOOKUP(B380,all_raw_csv!$B$2:$AO$2141,2,FALSE),"-")</f>
        <v>ROCK</v>
      </c>
      <c r="D380" t="str">
        <f>IFERROR(VLOOKUP($B380,all_raw_csv!$B$2:$AO$2141,3,FALSE),"-")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IFERROR(IF(VLOOKUP($B380,all_raw_csv!$B$1:$AO$2075,5+($G380-1)*7,FALSE)=0,-1,VLOOKUP($B380,all_raw_csv!$B$1:$AO$2075,5+($G380-1)*7,FALSE)),"-")</f>
        <v>10</v>
      </c>
      <c r="I380">
        <f>IFERROR(IF(VLOOKUP($B380,new_notes_bemaniwiki!$A$1:$J$1929,1+$G380,FALSE)="-",-1,VLOOKUP($B380,new_notes_bemaniwiki!$A$1:$J$1929,1+$G380,FALSE)),"🙇")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IFERROR(VLOOKUP(B381,all_raw_csv!$B$2:$AO$2141,2,FALSE),"-")</f>
        <v>ROCK</v>
      </c>
      <c r="D381" t="str">
        <f>IFERROR(VLOOKUP($B381,all_raw_csv!$B$2:$AO$2141,3,FALSE),"-")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IFERROR(IF(VLOOKUP($B381,all_raw_csv!$B$1:$AO$2075,5+($G381-1)*7,FALSE)=0,-1,VLOOKUP($B381,all_raw_csv!$B$1:$AO$2075,5+($G381-1)*7,FALSE)),"-")</f>
        <v>11</v>
      </c>
      <c r="I381">
        <f>IFERROR(IF(VLOOKUP($B381,new_notes_bemaniwiki!$A$1:$J$1929,1+$G381,FALSE)="-",-1,VLOOKUP($B381,new_notes_bemaniwiki!$A$1:$J$1929,1+$G381,FALSE)),"🙇")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IFERROR(VLOOKUP(B382,all_raw_csv!$B$2:$AO$2141,2,FALSE),"-")</f>
        <v>TRANCE</v>
      </c>
      <c r="D382" t="str">
        <f>IFERROR(VLOOKUP($B382,all_raw_csv!$B$2:$AO$2141,3,FALSE),"-")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IFERROR(IF(VLOOKUP($B382,all_raw_csv!$B$1:$AO$2075,5+($G382-1)*7,FALSE)=0,-1,VLOOKUP($B382,all_raw_csv!$B$1:$AO$2075,5+($G382-1)*7,FALSE)),"-")</f>
        <v>-1</v>
      </c>
      <c r="I382">
        <f>IFERROR(IF(VLOOKUP($B382,new_notes_bemaniwiki!$A$1:$J$1929,1+$G382,FALSE)="-",-1,VLOOKUP($B382,new_notes_bemaniwiki!$A$1:$J$1929,1+$G382,FALSE)),"🙇")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IFERROR(VLOOKUP(B383,all_raw_csv!$B$2:$AO$2141,2,FALSE),"-")</f>
        <v>TRANCE</v>
      </c>
      <c r="D383" t="str">
        <f>IFERROR(VLOOKUP($B383,all_raw_csv!$B$2:$AO$2141,3,FALSE),"-")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IFERROR(IF(VLOOKUP($B383,all_raw_csv!$B$1:$AO$2075,5+($G383-1)*7,FALSE)=0,-1,VLOOKUP($B383,all_raw_csv!$B$1:$AO$2075,5+($G383-1)*7,FALSE)),"-")</f>
        <v>6</v>
      </c>
      <c r="I383">
        <f>IFERROR(IF(VLOOKUP($B383,new_notes_bemaniwiki!$A$1:$J$1929,1+$G383,FALSE)="-",-1,VLOOKUP($B383,new_notes_bemaniwiki!$A$1:$J$1929,1+$G383,FALSE)),"🙇")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IFERROR(VLOOKUP(B384,all_raw_csv!$B$2:$AO$2141,2,FALSE),"-")</f>
        <v>TRANCE</v>
      </c>
      <c r="D384" t="str">
        <f>IFERROR(VLOOKUP($B384,all_raw_csv!$B$2:$AO$2141,3,FALSE),"-")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IFERROR(IF(VLOOKUP($B384,all_raw_csv!$B$1:$AO$2075,5+($G384-1)*7,FALSE)=0,-1,VLOOKUP($B384,all_raw_csv!$B$1:$AO$2075,5+($G384-1)*7,FALSE)),"-")</f>
        <v>9</v>
      </c>
      <c r="I384">
        <f>IFERROR(IF(VLOOKUP($B384,new_notes_bemaniwiki!$A$1:$J$1929,1+$G384,FALSE)="-",-1,VLOOKUP($B384,new_notes_bemaniwiki!$A$1:$J$1929,1+$G384,FALSE)),"🙇")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IFERROR(VLOOKUP(B385,all_raw_csv!$B$2:$AO$2141,2,FALSE),"-")</f>
        <v>TRANCE</v>
      </c>
      <c r="D385" t="str">
        <f>IFERROR(VLOOKUP($B385,all_raw_csv!$B$2:$AO$2141,3,FALSE),"-")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IFERROR(IF(VLOOKUP($B385,all_raw_csv!$B$1:$AO$2075,5+($G385-1)*7,FALSE)=0,-1,VLOOKUP($B385,all_raw_csv!$B$1:$AO$2075,5+($G385-1)*7,FALSE)),"-")</f>
        <v>12</v>
      </c>
      <c r="I385">
        <f>IFERROR(IF(VLOOKUP($B385,new_notes_bemaniwiki!$A$1:$J$1929,1+$G385,FALSE)="-",-1,VLOOKUP($B385,new_notes_bemaniwiki!$A$1:$J$1929,1+$G385,FALSE)),"🙇")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IFERROR(VLOOKUP(B386,all_raw_csv!$B$2:$AO$2141,2,FALSE),"-")</f>
        <v>TRANCE</v>
      </c>
      <c r="D386" t="str">
        <f>IFERROR(VLOOKUP($B386,all_raw_csv!$B$2:$AO$2141,3,FALSE),"-")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IFERROR(IF(VLOOKUP($B386,all_raw_csv!$B$1:$AO$2075,5+($G386-1)*7,FALSE)=0,-1,VLOOKUP($B386,all_raw_csv!$B$1:$AO$2075,5+($G386-1)*7,FALSE)),"-")</f>
        <v>-1</v>
      </c>
      <c r="I386">
        <f>IFERROR(IF(VLOOKUP($B386,new_notes_bemaniwiki!$A$1:$J$1929,1+$G386,FALSE)="-",-1,VLOOKUP($B386,new_notes_bemaniwiki!$A$1:$J$1929,1+$G386,FALSE)),"🙇")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IFERROR(VLOOKUP(B387,all_raw_csv!$B$2:$AO$2141,2,FALSE),"-")</f>
        <v>HYPER TRANCE EURO BEAT</v>
      </c>
      <c r="D387" t="str">
        <f>IFERROR(VLOOKUP($B387,all_raw_csv!$B$2:$AO$2141,3,FALSE),"-")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IFERROR(IF(VLOOKUP($B387,all_raw_csv!$B$1:$AO$2075,5+($G387-1)*7,FALSE)=0,-1,VLOOKUP($B387,all_raw_csv!$B$1:$AO$2075,5+($G387-1)*7,FALSE)),"-")</f>
        <v>-1</v>
      </c>
      <c r="I387">
        <f>IFERROR(IF(VLOOKUP($B387,new_notes_bemaniwiki!$A$1:$J$1929,1+$G387,FALSE)="-",-1,VLOOKUP($B387,new_notes_bemaniwiki!$A$1:$J$1929,1+$G387,FALSE)),"🙇")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IFERROR(VLOOKUP(B388,all_raw_csv!$B$2:$AO$2141,2,FALSE),"-")</f>
        <v>HYPER TRANCE EURO BEAT</v>
      </c>
      <c r="D388" t="str">
        <f>IFERROR(VLOOKUP($B388,all_raw_csv!$B$2:$AO$2141,3,FALSE),"-")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IFERROR(IF(VLOOKUP($B388,all_raw_csv!$B$1:$AO$2075,5+($G388-1)*7,FALSE)=0,-1,VLOOKUP($B388,all_raw_csv!$B$1:$AO$2075,5+($G388-1)*7,FALSE)),"-")</f>
        <v>5</v>
      </c>
      <c r="I388">
        <f>IFERROR(IF(VLOOKUP($B388,new_notes_bemaniwiki!$A$1:$J$1929,1+$G388,FALSE)="-",-1,VLOOKUP($B388,new_notes_bemaniwiki!$A$1:$J$1929,1+$G388,FALSE)),"🙇")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IFERROR(VLOOKUP(B389,all_raw_csv!$B$2:$AO$2141,2,FALSE),"-")</f>
        <v>HYPER TRANCE EURO BEAT</v>
      </c>
      <c r="D389" t="str">
        <f>IFERROR(VLOOKUP($B389,all_raw_csv!$B$2:$AO$2141,3,FALSE),"-")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IFERROR(IF(VLOOKUP($B389,all_raw_csv!$B$1:$AO$2075,5+($G389-1)*7,FALSE)=0,-1,VLOOKUP($B389,all_raw_csv!$B$1:$AO$2075,5+($G389-1)*7,FALSE)),"-")</f>
        <v>8</v>
      </c>
      <c r="I389">
        <f>IFERROR(IF(VLOOKUP($B389,new_notes_bemaniwiki!$A$1:$J$1929,1+$G389,FALSE)="-",-1,VLOOKUP($B389,new_notes_bemaniwiki!$A$1:$J$1929,1+$G389,FALSE)),"🙇")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IFERROR(VLOOKUP(B390,all_raw_csv!$B$2:$AO$2141,2,FALSE),"-")</f>
        <v>HYPER TRANCE EURO BEAT</v>
      </c>
      <c r="D390" t="str">
        <f>IFERROR(VLOOKUP($B390,all_raw_csv!$B$2:$AO$2141,3,FALSE),"-")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IFERROR(IF(VLOOKUP($B390,all_raw_csv!$B$1:$AO$2075,5+($G390-1)*7,FALSE)=0,-1,VLOOKUP($B390,all_raw_csv!$B$1:$AO$2075,5+($G390-1)*7,FALSE)),"-")</f>
        <v>10</v>
      </c>
      <c r="I390">
        <f>IFERROR(IF(VLOOKUP($B390,new_notes_bemaniwiki!$A$1:$J$1929,1+$G390,FALSE)="-",-1,VLOOKUP($B390,new_notes_bemaniwiki!$A$1:$J$1929,1+$G390,FALSE)),"🙇")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IFERROR(VLOOKUP(B391,all_raw_csv!$B$2:$AO$2141,2,FALSE),"-")</f>
        <v>HYPER TRANCE EURO BEAT</v>
      </c>
      <c r="D391" t="str">
        <f>IFERROR(VLOOKUP($B391,all_raw_csv!$B$2:$AO$2141,3,FALSE),"-")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IFERROR(IF(VLOOKUP($B391,all_raw_csv!$B$1:$AO$2075,5+($G391-1)*7,FALSE)=0,-1,VLOOKUP($B391,all_raw_csv!$B$1:$AO$2075,5+($G391-1)*7,FALSE)),"-")</f>
        <v>-1</v>
      </c>
      <c r="I391">
        <f>IFERROR(IF(VLOOKUP($B391,new_notes_bemaniwiki!$A$1:$J$1929,1+$G391,FALSE)="-",-1,VLOOKUP($B391,new_notes_bemaniwiki!$A$1:$J$1929,1+$G391,FALSE)),"🙇")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IFERROR(VLOOKUP(B392,all_raw_csv!$B$2:$AO$2141,2,FALSE),"-")</f>
        <v>TRANCE</v>
      </c>
      <c r="D392" t="str">
        <f>IFERROR(VLOOKUP($B392,all_raw_csv!$B$2:$AO$2141,3,FALSE),"-")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IFERROR(IF(VLOOKUP($B392,all_raw_csv!$B$1:$AO$2075,5+($G392-1)*7,FALSE)=0,-1,VLOOKUP($B392,all_raw_csv!$B$1:$AO$2075,5+($G392-1)*7,FALSE)),"-")</f>
        <v>-1</v>
      </c>
      <c r="I392">
        <f>IFERROR(IF(VLOOKUP($B392,new_notes_bemaniwiki!$A$1:$J$1929,1+$G392,FALSE)="-",-1,VLOOKUP($B392,new_notes_bemaniwiki!$A$1:$J$1929,1+$G392,FALSE)),"🙇")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IFERROR(VLOOKUP(B393,all_raw_csv!$B$2:$AO$2141,2,FALSE),"-")</f>
        <v>TRANCE</v>
      </c>
      <c r="D393" t="str">
        <f>IFERROR(VLOOKUP($B393,all_raw_csv!$B$2:$AO$2141,3,FALSE),"-")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IFERROR(IF(VLOOKUP($B393,all_raw_csv!$B$1:$AO$2075,5+($G393-1)*7,FALSE)=0,-1,VLOOKUP($B393,all_raw_csv!$B$1:$AO$2075,5+($G393-1)*7,FALSE)),"-")</f>
        <v>4</v>
      </c>
      <c r="I393">
        <f>IFERROR(IF(VLOOKUP($B393,new_notes_bemaniwiki!$A$1:$J$1929,1+$G393,FALSE)="-",-1,VLOOKUP($B393,new_notes_bemaniwiki!$A$1:$J$1929,1+$G393,FALSE)),"🙇")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IFERROR(VLOOKUP(B394,all_raw_csv!$B$2:$AO$2141,2,FALSE),"-")</f>
        <v>TRANCE</v>
      </c>
      <c r="D394" t="str">
        <f>IFERROR(VLOOKUP($B394,all_raw_csv!$B$2:$AO$2141,3,FALSE),"-")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IFERROR(IF(VLOOKUP($B394,all_raw_csv!$B$1:$AO$2075,5+($G394-1)*7,FALSE)=0,-1,VLOOKUP($B394,all_raw_csv!$B$1:$AO$2075,5+($G394-1)*7,FALSE)),"-")</f>
        <v>7</v>
      </c>
      <c r="I394">
        <f>IFERROR(IF(VLOOKUP($B394,new_notes_bemaniwiki!$A$1:$J$1929,1+$G394,FALSE)="-",-1,VLOOKUP($B394,new_notes_bemaniwiki!$A$1:$J$1929,1+$G394,FALSE)),"🙇")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IFERROR(VLOOKUP(B395,all_raw_csv!$B$2:$AO$2141,2,FALSE),"-")</f>
        <v>TRANCE</v>
      </c>
      <c r="D395" t="str">
        <f>IFERROR(VLOOKUP($B395,all_raw_csv!$B$2:$AO$2141,3,FALSE),"-")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IFERROR(IF(VLOOKUP($B395,all_raw_csv!$B$1:$AO$2075,5+($G395-1)*7,FALSE)=0,-1,VLOOKUP($B395,all_raw_csv!$B$1:$AO$2075,5+($G395-1)*7,FALSE)),"-")</f>
        <v>8</v>
      </c>
      <c r="I395">
        <f>IFERROR(IF(VLOOKUP($B395,new_notes_bemaniwiki!$A$1:$J$1929,1+$G395,FALSE)="-",-1,VLOOKUP($B395,new_notes_bemaniwiki!$A$1:$J$1929,1+$G395,FALSE)),"🙇")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IFERROR(VLOOKUP(B396,all_raw_csv!$B$2:$AO$2141,2,FALSE),"-")</f>
        <v>TRANCE</v>
      </c>
      <c r="D396" t="str">
        <f>IFERROR(VLOOKUP($B396,all_raw_csv!$B$2:$AO$2141,3,FALSE),"-")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IFERROR(IF(VLOOKUP($B396,all_raw_csv!$B$1:$AO$2075,5+($G396-1)*7,FALSE)=0,-1,VLOOKUP($B396,all_raw_csv!$B$1:$AO$2075,5+($G396-1)*7,FALSE)),"-")</f>
        <v>-1</v>
      </c>
      <c r="I396">
        <f>IFERROR(IF(VLOOKUP($B396,new_notes_bemaniwiki!$A$1:$J$1929,1+$G396,FALSE)="-",-1,VLOOKUP($B396,new_notes_bemaniwiki!$A$1:$J$1929,1+$G396,FALSE)),"🙇")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IFERROR(VLOOKUP(B397,all_raw_csv!$B$2:$AO$2141,2,FALSE),"-")</f>
        <v>DANCE POP</v>
      </c>
      <c r="D397" t="str">
        <f>IFERROR(VLOOKUP($B397,all_raw_csv!$B$2:$AO$2141,3,FALSE),"-")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IFERROR(IF(VLOOKUP($B397,all_raw_csv!$B$1:$AO$2075,5+($G397-1)*7,FALSE)=0,-1,VLOOKUP($B397,all_raw_csv!$B$1:$AO$2075,5+($G397-1)*7,FALSE)),"-")</f>
        <v>-1</v>
      </c>
      <c r="I397">
        <f>IFERROR(IF(VLOOKUP($B397,new_notes_bemaniwiki!$A$1:$J$1929,1+$G397,FALSE)="-",-1,VLOOKUP($B397,new_notes_bemaniwiki!$A$1:$J$1929,1+$G397,FALSE)),"🙇")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IFERROR(VLOOKUP(B398,all_raw_csv!$B$2:$AO$2141,2,FALSE),"-")</f>
        <v>DANCE POP</v>
      </c>
      <c r="D398" t="str">
        <f>IFERROR(VLOOKUP($B398,all_raw_csv!$B$2:$AO$2141,3,FALSE),"-")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IFERROR(IF(VLOOKUP($B398,all_raw_csv!$B$1:$AO$2075,5+($G398-1)*7,FALSE)=0,-1,VLOOKUP($B398,all_raw_csv!$B$1:$AO$2075,5+($G398-1)*7,FALSE)),"-")</f>
        <v>5</v>
      </c>
      <c r="I398">
        <f>IFERROR(IF(VLOOKUP($B398,new_notes_bemaniwiki!$A$1:$J$1929,1+$G398,FALSE)="-",-1,VLOOKUP($B398,new_notes_bemaniwiki!$A$1:$J$1929,1+$G398,FALSE)),"🙇")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IFERROR(VLOOKUP(B399,all_raw_csv!$B$2:$AO$2141,2,FALSE),"-")</f>
        <v>DANCE POP</v>
      </c>
      <c r="D399" t="str">
        <f>IFERROR(VLOOKUP($B399,all_raw_csv!$B$2:$AO$2141,3,FALSE),"-")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IFERROR(IF(VLOOKUP($B399,all_raw_csv!$B$1:$AO$2075,5+($G399-1)*7,FALSE)=0,-1,VLOOKUP($B399,all_raw_csv!$B$1:$AO$2075,5+($G399-1)*7,FALSE)),"-")</f>
        <v>6</v>
      </c>
      <c r="I399">
        <f>IFERROR(IF(VLOOKUP($B399,new_notes_bemaniwiki!$A$1:$J$1929,1+$G399,FALSE)="-",-1,VLOOKUP($B399,new_notes_bemaniwiki!$A$1:$J$1929,1+$G399,FALSE)),"🙇")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IFERROR(VLOOKUP(B400,all_raw_csv!$B$2:$AO$2141,2,FALSE),"-")</f>
        <v>DANCE POP</v>
      </c>
      <c r="D400" t="str">
        <f>IFERROR(VLOOKUP($B400,all_raw_csv!$B$2:$AO$2141,3,FALSE),"-")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IFERROR(IF(VLOOKUP($B400,all_raw_csv!$B$1:$AO$2075,5+($G400-1)*7,FALSE)=0,-1,VLOOKUP($B400,all_raw_csv!$B$1:$AO$2075,5+($G400-1)*7,FALSE)),"-")</f>
        <v>7</v>
      </c>
      <c r="I400">
        <f>IFERROR(IF(VLOOKUP($B400,new_notes_bemaniwiki!$A$1:$J$1929,1+$G400,FALSE)="-",-1,VLOOKUP($B400,new_notes_bemaniwiki!$A$1:$J$1929,1+$G400,FALSE)),"🙇")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IFERROR(VLOOKUP(B401,all_raw_csv!$B$2:$AO$2141,2,FALSE),"-")</f>
        <v>DANCE POP</v>
      </c>
      <c r="D401" t="str">
        <f>IFERROR(VLOOKUP($B401,all_raw_csv!$B$2:$AO$2141,3,FALSE),"-")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IFERROR(IF(VLOOKUP($B401,all_raw_csv!$B$1:$AO$2075,5+($G401-1)*7,FALSE)=0,-1,VLOOKUP($B401,all_raw_csv!$B$1:$AO$2075,5+($G401-1)*7,FALSE)),"-")</f>
        <v>-1</v>
      </c>
      <c r="I401">
        <f>IFERROR(IF(VLOOKUP($B401,new_notes_bemaniwiki!$A$1:$J$1929,1+$G401,FALSE)="-",-1,VLOOKUP($B401,new_notes_bemaniwiki!$A$1:$J$1929,1+$G401,FALSE)),"🙇")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IFERROR(VLOOKUP(B402,all_raw_csv!$B$2:$AO$2141,2,FALSE),"-")</f>
        <v>TRANCE</v>
      </c>
      <c r="D402" t="str">
        <f>IFERROR(VLOOKUP($B402,all_raw_csv!$B$2:$AO$2141,3,FALSE),"-")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IFERROR(IF(VLOOKUP($B402,all_raw_csv!$B$1:$AO$2075,5+($G402-1)*7,FALSE)=0,-1,VLOOKUP($B402,all_raw_csv!$B$1:$AO$2075,5+($G402-1)*7,FALSE)),"-")</f>
        <v>-1</v>
      </c>
      <c r="I402">
        <f>IFERROR(IF(VLOOKUP($B402,new_notes_bemaniwiki!$A$1:$J$1929,1+$G402,FALSE)="-",-1,VLOOKUP($B402,new_notes_bemaniwiki!$A$1:$J$1929,1+$G402,FALSE)),"🙇")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IFERROR(VLOOKUP(B403,all_raw_csv!$B$2:$AO$2141,2,FALSE),"-")</f>
        <v>TRANCE</v>
      </c>
      <c r="D403" t="str">
        <f>IFERROR(VLOOKUP($B403,all_raw_csv!$B$2:$AO$2141,3,FALSE),"-")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IFERROR(IF(VLOOKUP($B403,all_raw_csv!$B$1:$AO$2075,5+($G403-1)*7,FALSE)=0,-1,VLOOKUP($B403,all_raw_csv!$B$1:$AO$2075,5+($G403-1)*7,FALSE)),"-")</f>
        <v>6</v>
      </c>
      <c r="I403">
        <f>IFERROR(IF(VLOOKUP($B403,new_notes_bemaniwiki!$A$1:$J$1929,1+$G403,FALSE)="-",-1,VLOOKUP($B403,new_notes_bemaniwiki!$A$1:$J$1929,1+$G403,FALSE)),"🙇")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IFERROR(VLOOKUP(B404,all_raw_csv!$B$2:$AO$2141,2,FALSE),"-")</f>
        <v>TRANCE</v>
      </c>
      <c r="D404" t="str">
        <f>IFERROR(VLOOKUP($B404,all_raw_csv!$B$2:$AO$2141,3,FALSE),"-")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IFERROR(IF(VLOOKUP($B404,all_raw_csv!$B$1:$AO$2075,5+($G404-1)*7,FALSE)=0,-1,VLOOKUP($B404,all_raw_csv!$B$1:$AO$2075,5+($G404-1)*7,FALSE)),"-")</f>
        <v>9</v>
      </c>
      <c r="I404">
        <f>IFERROR(IF(VLOOKUP($B404,new_notes_bemaniwiki!$A$1:$J$1929,1+$G404,FALSE)="-",-1,VLOOKUP($B404,new_notes_bemaniwiki!$A$1:$J$1929,1+$G404,FALSE)),"🙇")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IFERROR(VLOOKUP(B405,all_raw_csv!$B$2:$AO$2141,2,FALSE),"-")</f>
        <v>TRANCE</v>
      </c>
      <c r="D405" t="str">
        <f>IFERROR(VLOOKUP($B405,all_raw_csv!$B$2:$AO$2141,3,FALSE),"-")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IFERROR(IF(VLOOKUP($B405,all_raw_csv!$B$1:$AO$2075,5+($G405-1)*7,FALSE)=0,-1,VLOOKUP($B405,all_raw_csv!$B$1:$AO$2075,5+($G405-1)*7,FALSE)),"-")</f>
        <v>9</v>
      </c>
      <c r="I405">
        <f>IFERROR(IF(VLOOKUP($B405,new_notes_bemaniwiki!$A$1:$J$1929,1+$G405,FALSE)="-",-1,VLOOKUP($B405,new_notes_bemaniwiki!$A$1:$J$1929,1+$G405,FALSE)),"🙇")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IFERROR(VLOOKUP(B406,all_raw_csv!$B$2:$AO$2141,2,FALSE),"-")</f>
        <v>TRANCE</v>
      </c>
      <c r="D406" t="str">
        <f>IFERROR(VLOOKUP($B406,all_raw_csv!$B$2:$AO$2141,3,FALSE),"-")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IFERROR(IF(VLOOKUP($B406,all_raw_csv!$B$1:$AO$2075,5+($G406-1)*7,FALSE)=0,-1,VLOOKUP($B406,all_raw_csv!$B$1:$AO$2075,5+($G406-1)*7,FALSE)),"-")</f>
        <v>-1</v>
      </c>
      <c r="I406">
        <f>IFERROR(IF(VLOOKUP($B406,new_notes_bemaniwiki!$A$1:$J$1929,1+$G406,FALSE)="-",-1,VLOOKUP($B406,new_notes_bemaniwiki!$A$1:$J$1929,1+$G406,FALSE)),"🙇")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IFERROR(VLOOKUP(B407,all_raw_csv!$B$2:$AO$2141,2,FALSE),"-")</f>
        <v>DRUM'N'BASS</v>
      </c>
      <c r="D407" t="str">
        <f>IFERROR(VLOOKUP($B407,all_raw_csv!$B$2:$AO$2141,3,FALSE),"-")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IFERROR(IF(VLOOKUP($B407,all_raw_csv!$B$1:$AO$2075,5+($G407-1)*7,FALSE)=0,-1,VLOOKUP($B407,all_raw_csv!$B$1:$AO$2075,5+($G407-1)*7,FALSE)),"-")</f>
        <v>-1</v>
      </c>
      <c r="I407">
        <f>IFERROR(IF(VLOOKUP($B407,new_notes_bemaniwiki!$A$1:$J$1929,1+$G407,FALSE)="-",-1,VLOOKUP($B407,new_notes_bemaniwiki!$A$1:$J$1929,1+$G407,FALSE)),"🙇")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IFERROR(VLOOKUP(B408,all_raw_csv!$B$2:$AO$2141,2,FALSE),"-")</f>
        <v>DRUM'N'BASS</v>
      </c>
      <c r="D408" t="str">
        <f>IFERROR(VLOOKUP($B408,all_raw_csv!$B$2:$AO$2141,3,FALSE),"-")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IFERROR(IF(VLOOKUP($B408,all_raw_csv!$B$1:$AO$2075,5+($G408-1)*7,FALSE)=0,-1,VLOOKUP($B408,all_raw_csv!$B$1:$AO$2075,5+($G408-1)*7,FALSE)),"-")</f>
        <v>8</v>
      </c>
      <c r="I408">
        <f>IFERROR(IF(VLOOKUP($B408,new_notes_bemaniwiki!$A$1:$J$1929,1+$G408,FALSE)="-",-1,VLOOKUP($B408,new_notes_bemaniwiki!$A$1:$J$1929,1+$G408,FALSE)),"🙇")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IFERROR(VLOOKUP(B409,all_raw_csv!$B$2:$AO$2141,2,FALSE),"-")</f>
        <v>DRUM'N'BASS</v>
      </c>
      <c r="D409" t="str">
        <f>IFERROR(VLOOKUP($B409,all_raw_csv!$B$2:$AO$2141,3,FALSE),"-")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IFERROR(IF(VLOOKUP($B409,all_raw_csv!$B$1:$AO$2075,5+($G409-1)*7,FALSE)=0,-1,VLOOKUP($B409,all_raw_csv!$B$1:$AO$2075,5+($G409-1)*7,FALSE)),"-")</f>
        <v>9</v>
      </c>
      <c r="I409">
        <f>IFERROR(IF(VLOOKUP($B409,new_notes_bemaniwiki!$A$1:$J$1929,1+$G409,FALSE)="-",-1,VLOOKUP($B409,new_notes_bemaniwiki!$A$1:$J$1929,1+$G409,FALSE)),"🙇")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IFERROR(VLOOKUP(B410,all_raw_csv!$B$2:$AO$2141,2,FALSE),"-")</f>
        <v>DRUM'N'BASS</v>
      </c>
      <c r="D410" t="str">
        <f>IFERROR(VLOOKUP($B410,all_raw_csv!$B$2:$AO$2141,3,FALSE),"-")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IFERROR(IF(VLOOKUP($B410,all_raw_csv!$B$1:$AO$2075,5+($G410-1)*7,FALSE)=0,-1,VLOOKUP($B410,all_raw_csv!$B$1:$AO$2075,5+($G410-1)*7,FALSE)),"-")</f>
        <v>11</v>
      </c>
      <c r="I410">
        <f>IFERROR(IF(VLOOKUP($B410,new_notes_bemaniwiki!$A$1:$J$1929,1+$G410,FALSE)="-",-1,VLOOKUP($B410,new_notes_bemaniwiki!$A$1:$J$1929,1+$G410,FALSE)),"🙇")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IFERROR(VLOOKUP(B411,all_raw_csv!$B$2:$AO$2141,2,FALSE),"-")</f>
        <v>DRUM'N'BASS</v>
      </c>
      <c r="D411" t="str">
        <f>IFERROR(VLOOKUP($B411,all_raw_csv!$B$2:$AO$2141,3,FALSE),"-")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IFERROR(IF(VLOOKUP($B411,all_raw_csv!$B$1:$AO$2075,5+($G411-1)*7,FALSE)=0,-1,VLOOKUP($B411,all_raw_csv!$B$1:$AO$2075,5+($G411-1)*7,FALSE)),"-")</f>
        <v>-1</v>
      </c>
      <c r="I411">
        <f>IFERROR(IF(VLOOKUP($B411,new_notes_bemaniwiki!$A$1:$J$1929,1+$G411,FALSE)="-",-1,VLOOKUP($B411,new_notes_bemaniwiki!$A$1:$J$1929,1+$G411,FALSE)),"🙇")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IFERROR(VLOOKUP(B412,all_raw_csv!$B$2:$AO$2141,2,FALSE),"-")</f>
        <v>LOUNGE POP</v>
      </c>
      <c r="D412" t="str">
        <f>IFERROR(VLOOKUP($B412,all_raw_csv!$B$2:$AO$2141,3,FALSE),"-")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IFERROR(IF(VLOOKUP($B412,all_raw_csv!$B$1:$AO$2075,5+($G412-1)*7,FALSE)=0,-1,VLOOKUP($B412,all_raw_csv!$B$1:$AO$2075,5+($G412-1)*7,FALSE)),"-")</f>
        <v>-1</v>
      </c>
      <c r="I412">
        <f>IFERROR(IF(VLOOKUP($B412,new_notes_bemaniwiki!$A$1:$J$1929,1+$G412,FALSE)="-",-1,VLOOKUP($B412,new_notes_bemaniwiki!$A$1:$J$1929,1+$G412,FALSE)),"🙇")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IFERROR(VLOOKUP(B413,all_raw_csv!$B$2:$AO$2141,2,FALSE),"-")</f>
        <v>LOUNGE POP</v>
      </c>
      <c r="D413" t="str">
        <f>IFERROR(VLOOKUP($B413,all_raw_csv!$B$2:$AO$2141,3,FALSE),"-")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IFERROR(IF(VLOOKUP($B413,all_raw_csv!$B$1:$AO$2075,5+($G413-1)*7,FALSE)=0,-1,VLOOKUP($B413,all_raw_csv!$B$1:$AO$2075,5+($G413-1)*7,FALSE)),"-")</f>
        <v>5</v>
      </c>
      <c r="I413">
        <f>IFERROR(IF(VLOOKUP($B413,new_notes_bemaniwiki!$A$1:$J$1929,1+$G413,FALSE)="-",-1,VLOOKUP($B413,new_notes_bemaniwiki!$A$1:$J$1929,1+$G413,FALSE)),"🙇")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IFERROR(VLOOKUP(B414,all_raw_csv!$B$2:$AO$2141,2,FALSE),"-")</f>
        <v>LOUNGE POP</v>
      </c>
      <c r="D414" t="str">
        <f>IFERROR(VLOOKUP($B414,all_raw_csv!$B$2:$AO$2141,3,FALSE),"-")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IFERROR(IF(VLOOKUP($B414,all_raw_csv!$B$1:$AO$2075,5+($G414-1)*7,FALSE)=0,-1,VLOOKUP($B414,all_raw_csv!$B$1:$AO$2075,5+($G414-1)*7,FALSE)),"-")</f>
        <v>9</v>
      </c>
      <c r="I414">
        <f>IFERROR(IF(VLOOKUP($B414,new_notes_bemaniwiki!$A$1:$J$1929,1+$G414,FALSE)="-",-1,VLOOKUP($B414,new_notes_bemaniwiki!$A$1:$J$1929,1+$G414,FALSE)),"🙇")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IFERROR(VLOOKUP(B415,all_raw_csv!$B$2:$AO$2141,2,FALSE),"-")</f>
        <v>LOUNGE POP</v>
      </c>
      <c r="D415" t="str">
        <f>IFERROR(VLOOKUP($B415,all_raw_csv!$B$2:$AO$2141,3,FALSE),"-")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IFERROR(IF(VLOOKUP($B415,all_raw_csv!$B$1:$AO$2075,5+($G415-1)*7,FALSE)=0,-1,VLOOKUP($B415,all_raw_csv!$B$1:$AO$2075,5+($G415-1)*7,FALSE)),"-")</f>
        <v>11</v>
      </c>
      <c r="I415">
        <f>IFERROR(IF(VLOOKUP($B415,new_notes_bemaniwiki!$A$1:$J$1929,1+$G415,FALSE)="-",-1,VLOOKUP($B415,new_notes_bemaniwiki!$A$1:$J$1929,1+$G415,FALSE)),"🙇")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IFERROR(VLOOKUP(B416,all_raw_csv!$B$2:$AO$2141,2,FALSE),"-")</f>
        <v>LOUNGE POP</v>
      </c>
      <c r="D416" t="str">
        <f>IFERROR(VLOOKUP($B416,all_raw_csv!$B$2:$AO$2141,3,FALSE),"-")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IFERROR(IF(VLOOKUP($B416,all_raw_csv!$B$1:$AO$2075,5+($G416-1)*7,FALSE)=0,-1,VLOOKUP($B416,all_raw_csv!$B$1:$AO$2075,5+($G416-1)*7,FALSE)),"-")</f>
        <v>-1</v>
      </c>
      <c r="I416">
        <f>IFERROR(IF(VLOOKUP($B416,new_notes_bemaniwiki!$A$1:$J$1929,1+$G416,FALSE)="-",-1,VLOOKUP($B416,new_notes_bemaniwiki!$A$1:$J$1929,1+$G416,FALSE)),"🙇")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IFERROR(VLOOKUP(B417,all_raw_csv!$B$2:$AO$2141,2,FALSE),"-")</f>
        <v>TECHNO</v>
      </c>
      <c r="D417" t="str">
        <f>IFERROR(VLOOKUP($B417,all_raw_csv!$B$2:$AO$2141,3,FALSE),"-")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IFERROR(IF(VLOOKUP($B417,all_raw_csv!$B$1:$AO$2075,5+($G417-1)*7,FALSE)=0,-1,VLOOKUP($B417,all_raw_csv!$B$1:$AO$2075,5+($G417-1)*7,FALSE)),"-")</f>
        <v>-1</v>
      </c>
      <c r="I417">
        <f>IFERROR(IF(VLOOKUP($B417,new_notes_bemaniwiki!$A$1:$J$1929,1+$G417,FALSE)="-",-1,VLOOKUP($B417,new_notes_bemaniwiki!$A$1:$J$1929,1+$G417,FALSE)),"🙇")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IFERROR(VLOOKUP(B418,all_raw_csv!$B$2:$AO$2141,2,FALSE),"-")</f>
        <v>TECHNO</v>
      </c>
      <c r="D418" t="str">
        <f>IFERROR(VLOOKUP($B418,all_raw_csv!$B$2:$AO$2141,3,FALSE),"-")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IFERROR(IF(VLOOKUP($B418,all_raw_csv!$B$1:$AO$2075,5+($G418-1)*7,FALSE)=0,-1,VLOOKUP($B418,all_raw_csv!$B$1:$AO$2075,5+($G418-1)*7,FALSE)),"-")</f>
        <v>5</v>
      </c>
      <c r="I418">
        <f>IFERROR(IF(VLOOKUP($B418,new_notes_bemaniwiki!$A$1:$J$1929,1+$G418,FALSE)="-",-1,VLOOKUP($B418,new_notes_bemaniwiki!$A$1:$J$1929,1+$G418,FALSE)),"🙇")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IFERROR(VLOOKUP(B419,all_raw_csv!$B$2:$AO$2141,2,FALSE),"-")</f>
        <v>TECHNO</v>
      </c>
      <c r="D419" t="str">
        <f>IFERROR(VLOOKUP($B419,all_raw_csv!$B$2:$AO$2141,3,FALSE),"-")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IFERROR(IF(VLOOKUP($B419,all_raw_csv!$B$1:$AO$2075,5+($G419-1)*7,FALSE)=0,-1,VLOOKUP($B419,all_raw_csv!$B$1:$AO$2075,5+($G419-1)*7,FALSE)),"-")</f>
        <v>9</v>
      </c>
      <c r="I419">
        <f>IFERROR(IF(VLOOKUP($B419,new_notes_bemaniwiki!$A$1:$J$1929,1+$G419,FALSE)="-",-1,VLOOKUP($B419,new_notes_bemaniwiki!$A$1:$J$1929,1+$G419,FALSE)),"🙇")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IFERROR(VLOOKUP(B420,all_raw_csv!$B$2:$AO$2141,2,FALSE),"-")</f>
        <v>TECHNO</v>
      </c>
      <c r="D420" t="str">
        <f>IFERROR(VLOOKUP($B420,all_raw_csv!$B$2:$AO$2141,3,FALSE),"-")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IFERROR(IF(VLOOKUP($B420,all_raw_csv!$B$1:$AO$2075,5+($G420-1)*7,FALSE)=0,-1,VLOOKUP($B420,all_raw_csv!$B$1:$AO$2075,5+($G420-1)*7,FALSE)),"-")</f>
        <v>11</v>
      </c>
      <c r="I420">
        <f>IFERROR(IF(VLOOKUP($B420,new_notes_bemaniwiki!$A$1:$J$1929,1+$G420,FALSE)="-",-1,VLOOKUP($B420,new_notes_bemaniwiki!$A$1:$J$1929,1+$G420,FALSE)),"🙇")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IFERROR(VLOOKUP(B421,all_raw_csv!$B$2:$AO$2141,2,FALSE),"-")</f>
        <v>TECHNO</v>
      </c>
      <c r="D421" t="str">
        <f>IFERROR(VLOOKUP($B421,all_raw_csv!$B$2:$AO$2141,3,FALSE),"-")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IFERROR(IF(VLOOKUP($B421,all_raw_csv!$B$1:$AO$2075,5+($G421-1)*7,FALSE)=0,-1,VLOOKUP($B421,all_raw_csv!$B$1:$AO$2075,5+($G421-1)*7,FALSE)),"-")</f>
        <v>-1</v>
      </c>
      <c r="I421">
        <f>IFERROR(IF(VLOOKUP($B421,new_notes_bemaniwiki!$A$1:$J$1929,1+$G421,FALSE)="-",-1,VLOOKUP($B421,new_notes_bemaniwiki!$A$1:$J$1929,1+$G421,FALSE)),"🙇")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IFERROR(VLOOKUP(B422,all_raw_csv!$B$2:$AO$2141,2,FALSE),"-")</f>
        <v>ROTTERDAM TECHNO</v>
      </c>
      <c r="D422" t="str">
        <f>IFERROR(VLOOKUP($B422,all_raw_csv!$B$2:$AO$2141,3,FALSE),"-")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IFERROR(IF(VLOOKUP($B422,all_raw_csv!$B$1:$AO$2075,5+($G422-1)*7,FALSE)=0,-1,VLOOKUP($B422,all_raw_csv!$B$1:$AO$2075,5+($G422-1)*7,FALSE)),"-")</f>
        <v>-1</v>
      </c>
      <c r="I422">
        <f>IFERROR(IF(VLOOKUP($B422,new_notes_bemaniwiki!$A$1:$J$1929,1+$G422,FALSE)="-",-1,VLOOKUP($B422,new_notes_bemaniwiki!$A$1:$J$1929,1+$G422,FALSE)),"🙇")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IFERROR(VLOOKUP(B423,all_raw_csv!$B$2:$AO$2141,2,FALSE),"-")</f>
        <v>ROTTERDAM TECHNO</v>
      </c>
      <c r="D423" t="str">
        <f>IFERROR(VLOOKUP($B423,all_raw_csv!$B$2:$AO$2141,3,FALSE),"-")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IFERROR(IF(VLOOKUP($B423,all_raw_csv!$B$1:$AO$2075,5+($G423-1)*7,FALSE)=0,-1,VLOOKUP($B423,all_raw_csv!$B$1:$AO$2075,5+($G423-1)*7,FALSE)),"-")</f>
        <v>5</v>
      </c>
      <c r="I423">
        <f>IFERROR(IF(VLOOKUP($B423,new_notes_bemaniwiki!$A$1:$J$1929,1+$G423,FALSE)="-",-1,VLOOKUP($B423,new_notes_bemaniwiki!$A$1:$J$1929,1+$G423,FALSE)),"🙇")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IFERROR(VLOOKUP(B424,all_raw_csv!$B$2:$AO$2141,2,FALSE),"-")</f>
        <v>ROTTERDAM TECHNO</v>
      </c>
      <c r="D424" t="str">
        <f>IFERROR(VLOOKUP($B424,all_raw_csv!$B$2:$AO$2141,3,FALSE),"-")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IFERROR(IF(VLOOKUP($B424,all_raw_csv!$B$1:$AO$2075,5+($G424-1)*7,FALSE)=0,-1,VLOOKUP($B424,all_raw_csv!$B$1:$AO$2075,5+($G424-1)*7,FALSE)),"-")</f>
        <v>8</v>
      </c>
      <c r="I424">
        <f>IFERROR(IF(VLOOKUP($B424,new_notes_bemaniwiki!$A$1:$J$1929,1+$G424,FALSE)="-",-1,VLOOKUP($B424,new_notes_bemaniwiki!$A$1:$J$1929,1+$G424,FALSE)),"🙇")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IFERROR(VLOOKUP(B425,all_raw_csv!$B$2:$AO$2141,2,FALSE),"-")</f>
        <v>ROTTERDAM TECHNO</v>
      </c>
      <c r="D425" t="str">
        <f>IFERROR(VLOOKUP($B425,all_raw_csv!$B$2:$AO$2141,3,FALSE),"-")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IFERROR(IF(VLOOKUP($B425,all_raw_csv!$B$1:$AO$2075,5+($G425-1)*7,FALSE)=0,-1,VLOOKUP($B425,all_raw_csv!$B$1:$AO$2075,5+($G425-1)*7,FALSE)),"-")</f>
        <v>10</v>
      </c>
      <c r="I425">
        <f>IFERROR(IF(VLOOKUP($B425,new_notes_bemaniwiki!$A$1:$J$1929,1+$G425,FALSE)="-",-1,VLOOKUP($B425,new_notes_bemaniwiki!$A$1:$J$1929,1+$G425,FALSE)),"🙇")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IFERROR(VLOOKUP(B426,all_raw_csv!$B$2:$AO$2141,2,FALSE),"-")</f>
        <v>ROTTERDAM TECHNO</v>
      </c>
      <c r="D426" t="str">
        <f>IFERROR(VLOOKUP($B426,all_raw_csv!$B$2:$AO$2141,3,FALSE),"-")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IFERROR(IF(VLOOKUP($B426,all_raw_csv!$B$1:$AO$2075,5+($G426-1)*7,FALSE)=0,-1,VLOOKUP($B426,all_raw_csv!$B$1:$AO$2075,5+($G426-1)*7,FALSE)),"-")</f>
        <v>-1</v>
      </c>
      <c r="I426">
        <f>IFERROR(IF(VLOOKUP($B426,new_notes_bemaniwiki!$A$1:$J$1929,1+$G426,FALSE)="-",-1,VLOOKUP($B426,new_notes_bemaniwiki!$A$1:$J$1929,1+$G426,FALSE)),"🙇")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IFERROR(VLOOKUP(B427,all_raw_csv!$B$2:$AO$2141,2,FALSE),"-")</f>
        <v>NOISY</v>
      </c>
      <c r="D427" t="str">
        <f>IFERROR(VLOOKUP($B427,all_raw_csv!$B$2:$AO$2141,3,FALSE),"-")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IFERROR(IF(VLOOKUP($B427,all_raw_csv!$B$1:$AO$2075,5+($G427-1)*7,FALSE)=0,-1,VLOOKUP($B427,all_raw_csv!$B$1:$AO$2075,5+($G427-1)*7,FALSE)),"-")</f>
        <v>-1</v>
      </c>
      <c r="I427">
        <f>IFERROR(IF(VLOOKUP($B427,new_notes_bemaniwiki!$A$1:$J$1929,1+$G427,FALSE)="-",-1,VLOOKUP($B427,new_notes_bemaniwiki!$A$1:$J$1929,1+$G427,FALSE)),"🙇")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IFERROR(VLOOKUP(B428,all_raw_csv!$B$2:$AO$2141,2,FALSE),"-")</f>
        <v>NOISY</v>
      </c>
      <c r="D428" t="str">
        <f>IFERROR(VLOOKUP($B428,all_raw_csv!$B$2:$AO$2141,3,FALSE),"-")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IFERROR(IF(VLOOKUP($B428,all_raw_csv!$B$1:$AO$2075,5+($G428-1)*7,FALSE)=0,-1,VLOOKUP($B428,all_raw_csv!$B$1:$AO$2075,5+($G428-1)*7,FALSE)),"-")</f>
        <v>6</v>
      </c>
      <c r="I428">
        <f>IFERROR(IF(VLOOKUP($B428,new_notes_bemaniwiki!$A$1:$J$1929,1+$G428,FALSE)="-",-1,VLOOKUP($B428,new_notes_bemaniwiki!$A$1:$J$1929,1+$G428,FALSE)),"🙇")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IFERROR(VLOOKUP(B429,all_raw_csv!$B$2:$AO$2141,2,FALSE),"-")</f>
        <v>NOISY</v>
      </c>
      <c r="D429" t="str">
        <f>IFERROR(VLOOKUP($B429,all_raw_csv!$B$2:$AO$2141,3,FALSE),"-")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IFERROR(IF(VLOOKUP($B429,all_raw_csv!$B$1:$AO$2075,5+($G429-1)*7,FALSE)=0,-1,VLOOKUP($B429,all_raw_csv!$B$1:$AO$2075,5+($G429-1)*7,FALSE)),"-")</f>
        <v>8</v>
      </c>
      <c r="I429">
        <f>IFERROR(IF(VLOOKUP($B429,new_notes_bemaniwiki!$A$1:$J$1929,1+$G429,FALSE)="-",-1,VLOOKUP($B429,new_notes_bemaniwiki!$A$1:$J$1929,1+$G429,FALSE)),"🙇")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IFERROR(VLOOKUP(B430,all_raw_csv!$B$2:$AO$2141,2,FALSE),"-")</f>
        <v>NOISY</v>
      </c>
      <c r="D430" t="str">
        <f>IFERROR(VLOOKUP($B430,all_raw_csv!$B$2:$AO$2141,3,FALSE),"-")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IFERROR(IF(VLOOKUP($B430,all_raw_csv!$B$1:$AO$2075,5+($G430-1)*7,FALSE)=0,-1,VLOOKUP($B430,all_raw_csv!$B$1:$AO$2075,5+($G430-1)*7,FALSE)),"-")</f>
        <v>9</v>
      </c>
      <c r="I430">
        <f>IFERROR(IF(VLOOKUP($B430,new_notes_bemaniwiki!$A$1:$J$1929,1+$G430,FALSE)="-",-1,VLOOKUP($B430,new_notes_bemaniwiki!$A$1:$J$1929,1+$G430,FALSE)),"🙇")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IFERROR(VLOOKUP(B431,all_raw_csv!$B$2:$AO$2141,2,FALSE),"-")</f>
        <v>NOISY</v>
      </c>
      <c r="D431" t="str">
        <f>IFERROR(VLOOKUP($B431,all_raw_csv!$B$2:$AO$2141,3,FALSE),"-")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IFERROR(IF(VLOOKUP($B431,all_raw_csv!$B$1:$AO$2075,5+($G431-1)*7,FALSE)=0,-1,VLOOKUP($B431,all_raw_csv!$B$1:$AO$2075,5+($G431-1)*7,FALSE)),"-")</f>
        <v>-1</v>
      </c>
      <c r="I431">
        <f>IFERROR(IF(VLOOKUP($B431,new_notes_bemaniwiki!$A$1:$J$1929,1+$G431,FALSE)="-",-1,VLOOKUP($B431,new_notes_bemaniwiki!$A$1:$J$1929,1+$G431,FALSE)),"🙇")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IFERROR(VLOOKUP(B432,all_raw_csv!$B$2:$AO$2141,2,FALSE),"-")</f>
        <v>EPIC TRANCE</v>
      </c>
      <c r="D432" t="str">
        <f>IFERROR(VLOOKUP($B432,all_raw_csv!$B$2:$AO$2141,3,FALSE),"-")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IFERROR(IF(VLOOKUP($B432,all_raw_csv!$B$1:$AO$2075,5+($G432-1)*7,FALSE)=0,-1,VLOOKUP($B432,all_raw_csv!$B$1:$AO$2075,5+($G432-1)*7,FALSE)),"-")</f>
        <v>-1</v>
      </c>
      <c r="I432">
        <f>IFERROR(IF(VLOOKUP($B432,new_notes_bemaniwiki!$A$1:$J$1929,1+$G432,FALSE)="-",-1,VLOOKUP($B432,new_notes_bemaniwiki!$A$1:$J$1929,1+$G432,FALSE)),"🙇")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IFERROR(VLOOKUP(B433,all_raw_csv!$B$2:$AO$2141,2,FALSE),"-")</f>
        <v>EPIC TRANCE</v>
      </c>
      <c r="D433" t="str">
        <f>IFERROR(VLOOKUP($B433,all_raw_csv!$B$2:$AO$2141,3,FALSE),"-")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IFERROR(IF(VLOOKUP($B433,all_raw_csv!$B$1:$AO$2075,5+($G433-1)*7,FALSE)=0,-1,VLOOKUP($B433,all_raw_csv!$B$1:$AO$2075,5+($G433-1)*7,FALSE)),"-")</f>
        <v>6</v>
      </c>
      <c r="I433">
        <f>IFERROR(IF(VLOOKUP($B433,new_notes_bemaniwiki!$A$1:$J$1929,1+$G433,FALSE)="-",-1,VLOOKUP($B433,new_notes_bemaniwiki!$A$1:$J$1929,1+$G433,FALSE)),"🙇")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IFERROR(VLOOKUP(B434,all_raw_csv!$B$2:$AO$2141,2,FALSE),"-")</f>
        <v>EPIC TRANCE</v>
      </c>
      <c r="D434" t="str">
        <f>IFERROR(VLOOKUP($B434,all_raw_csv!$B$2:$AO$2141,3,FALSE),"-")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IFERROR(IF(VLOOKUP($B434,all_raw_csv!$B$1:$AO$2075,5+($G434-1)*7,FALSE)=0,-1,VLOOKUP($B434,all_raw_csv!$B$1:$AO$2075,5+($G434-1)*7,FALSE)),"-")</f>
        <v>8</v>
      </c>
      <c r="I434">
        <f>IFERROR(IF(VLOOKUP($B434,new_notes_bemaniwiki!$A$1:$J$1929,1+$G434,FALSE)="-",-1,VLOOKUP($B434,new_notes_bemaniwiki!$A$1:$J$1929,1+$G434,FALSE)),"🙇")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IFERROR(VLOOKUP(B435,all_raw_csv!$B$2:$AO$2141,2,FALSE),"-")</f>
        <v>EPIC TRANCE</v>
      </c>
      <c r="D435" t="str">
        <f>IFERROR(VLOOKUP($B435,all_raw_csv!$B$2:$AO$2141,3,FALSE),"-")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IFERROR(IF(VLOOKUP($B435,all_raw_csv!$B$1:$AO$2075,5+($G435-1)*7,FALSE)=0,-1,VLOOKUP($B435,all_raw_csv!$B$1:$AO$2075,5+($G435-1)*7,FALSE)),"-")</f>
        <v>10</v>
      </c>
      <c r="I435">
        <f>IFERROR(IF(VLOOKUP($B435,new_notes_bemaniwiki!$A$1:$J$1929,1+$G435,FALSE)="-",-1,VLOOKUP($B435,new_notes_bemaniwiki!$A$1:$J$1929,1+$G435,FALSE)),"🙇")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IFERROR(VLOOKUP(B436,all_raw_csv!$B$2:$AO$2141,2,FALSE),"-")</f>
        <v>EPIC TRANCE</v>
      </c>
      <c r="D436" t="str">
        <f>IFERROR(VLOOKUP($B436,all_raw_csv!$B$2:$AO$2141,3,FALSE),"-")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IFERROR(IF(VLOOKUP($B436,all_raw_csv!$B$1:$AO$2075,5+($G436-1)*7,FALSE)=0,-1,VLOOKUP($B436,all_raw_csv!$B$1:$AO$2075,5+($G436-1)*7,FALSE)),"-")</f>
        <v>-1</v>
      </c>
      <c r="I436">
        <f>IFERROR(IF(VLOOKUP($B436,new_notes_bemaniwiki!$A$1:$J$1929,1+$G436,FALSE)="-",-1,VLOOKUP($B436,new_notes_bemaniwiki!$A$1:$J$1929,1+$G436,FALSE)),"🙇")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IFERROR(VLOOKUP(B437,all_raw_csv!$B$2:$AO$2141,2,FALSE),"-")</f>
        <v>TRIP HOP</v>
      </c>
      <c r="D437" t="str">
        <f>IFERROR(VLOOKUP($B437,all_raw_csv!$B$2:$AO$2141,3,FALSE),"-")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IFERROR(IF(VLOOKUP($B437,all_raw_csv!$B$1:$AO$2075,5+($G437-1)*7,FALSE)=0,-1,VLOOKUP($B437,all_raw_csv!$B$1:$AO$2075,5+($G437-1)*7,FALSE)),"-")</f>
        <v>-1</v>
      </c>
      <c r="I437">
        <f>IFERROR(IF(VLOOKUP($B437,new_notes_bemaniwiki!$A$1:$J$1929,1+$G437,FALSE)="-",-1,VLOOKUP($B437,new_notes_bemaniwiki!$A$1:$J$1929,1+$G437,FALSE)),"🙇")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IFERROR(VLOOKUP(B438,all_raw_csv!$B$2:$AO$2141,2,FALSE),"-")</f>
        <v>TRIP HOP</v>
      </c>
      <c r="D438" t="str">
        <f>IFERROR(VLOOKUP($B438,all_raw_csv!$B$2:$AO$2141,3,FALSE),"-")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IFERROR(IF(VLOOKUP($B438,all_raw_csv!$B$1:$AO$2075,5+($G438-1)*7,FALSE)=0,-1,VLOOKUP($B438,all_raw_csv!$B$1:$AO$2075,5+($G438-1)*7,FALSE)),"-")</f>
        <v>6</v>
      </c>
      <c r="I438">
        <f>IFERROR(IF(VLOOKUP($B438,new_notes_bemaniwiki!$A$1:$J$1929,1+$G438,FALSE)="-",-1,VLOOKUP($B438,new_notes_bemaniwiki!$A$1:$J$1929,1+$G438,FALSE)),"🙇")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IFERROR(VLOOKUP(B439,all_raw_csv!$B$2:$AO$2141,2,FALSE),"-")</f>
        <v>TRIP HOP</v>
      </c>
      <c r="D439" t="str">
        <f>IFERROR(VLOOKUP($B439,all_raw_csv!$B$2:$AO$2141,3,FALSE),"-")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IFERROR(IF(VLOOKUP($B439,all_raw_csv!$B$1:$AO$2075,5+($G439-1)*7,FALSE)=0,-1,VLOOKUP($B439,all_raw_csv!$B$1:$AO$2075,5+($G439-1)*7,FALSE)),"-")</f>
        <v>9</v>
      </c>
      <c r="I439">
        <f>IFERROR(IF(VLOOKUP($B439,new_notes_bemaniwiki!$A$1:$J$1929,1+$G439,FALSE)="-",-1,VLOOKUP($B439,new_notes_bemaniwiki!$A$1:$J$1929,1+$G439,FALSE)),"🙇")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IFERROR(VLOOKUP(B440,all_raw_csv!$B$2:$AO$2141,2,FALSE),"-")</f>
        <v>TRIP HOP</v>
      </c>
      <c r="D440" t="str">
        <f>IFERROR(VLOOKUP($B440,all_raw_csv!$B$2:$AO$2141,3,FALSE),"-")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IFERROR(IF(VLOOKUP($B440,all_raw_csv!$B$1:$AO$2075,5+($G440-1)*7,FALSE)=0,-1,VLOOKUP($B440,all_raw_csv!$B$1:$AO$2075,5+($G440-1)*7,FALSE)),"-")</f>
        <v>-1</v>
      </c>
      <c r="I440">
        <f>IFERROR(IF(VLOOKUP($B440,new_notes_bemaniwiki!$A$1:$J$1929,1+$G440,FALSE)="-",-1,VLOOKUP($B440,new_notes_bemaniwiki!$A$1:$J$1929,1+$G440,FALSE)),"🙇")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IFERROR(VLOOKUP(B441,all_raw_csv!$B$2:$AO$2141,2,FALSE),"-")</f>
        <v>TRIP HOP</v>
      </c>
      <c r="D441" t="str">
        <f>IFERROR(VLOOKUP($B441,all_raw_csv!$B$2:$AO$2141,3,FALSE),"-")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IFERROR(IF(VLOOKUP($B441,all_raw_csv!$B$1:$AO$2075,5+($G441-1)*7,FALSE)=0,-1,VLOOKUP($B441,all_raw_csv!$B$1:$AO$2075,5+($G441-1)*7,FALSE)),"-")</f>
        <v>-1</v>
      </c>
      <c r="I441">
        <f>IFERROR(IF(VLOOKUP($B441,new_notes_bemaniwiki!$A$1:$J$1929,1+$G441,FALSE)="-",-1,VLOOKUP($B441,new_notes_bemaniwiki!$A$1:$J$1929,1+$G441,FALSE)),"🙇")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IFERROR(VLOOKUP(B442,all_raw_csv!$B$2:$AO$2141,2,FALSE),"-")</f>
        <v>INSTRUMENTAL</v>
      </c>
      <c r="D442" t="str">
        <f>IFERROR(VLOOKUP($B442,all_raw_csv!$B$2:$AO$2141,3,FALSE),"-")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IFERROR(IF(VLOOKUP($B442,all_raw_csv!$B$1:$AO$2075,5+($G442-1)*7,FALSE)=0,-1,VLOOKUP($B442,all_raw_csv!$B$1:$AO$2075,5+($G442-1)*7,FALSE)),"-")</f>
        <v>-1</v>
      </c>
      <c r="I442">
        <f>IFERROR(IF(VLOOKUP($B442,new_notes_bemaniwiki!$A$1:$J$1929,1+$G442,FALSE)="-",-1,VLOOKUP($B442,new_notes_bemaniwiki!$A$1:$J$1929,1+$G442,FALSE)),"🙇")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IFERROR(VLOOKUP(B443,all_raw_csv!$B$2:$AO$2141,2,FALSE),"-")</f>
        <v>INSTRUMENTAL</v>
      </c>
      <c r="D443" t="str">
        <f>IFERROR(VLOOKUP($B443,all_raw_csv!$B$2:$AO$2141,3,FALSE),"-")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IFERROR(IF(VLOOKUP($B443,all_raw_csv!$B$1:$AO$2075,5+($G443-1)*7,FALSE)=0,-1,VLOOKUP($B443,all_raw_csv!$B$1:$AO$2075,5+($G443-1)*7,FALSE)),"-")</f>
        <v>7</v>
      </c>
      <c r="I443">
        <f>IFERROR(IF(VLOOKUP($B443,new_notes_bemaniwiki!$A$1:$J$1929,1+$G443,FALSE)="-",-1,VLOOKUP($B443,new_notes_bemaniwiki!$A$1:$J$1929,1+$G443,FALSE)),"🙇")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IFERROR(VLOOKUP(B444,all_raw_csv!$B$2:$AO$2141,2,FALSE),"-")</f>
        <v>INSTRUMENTAL</v>
      </c>
      <c r="D444" t="str">
        <f>IFERROR(VLOOKUP($B444,all_raw_csv!$B$2:$AO$2141,3,FALSE),"-")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IFERROR(IF(VLOOKUP($B444,all_raw_csv!$B$1:$AO$2075,5+($G444-1)*7,FALSE)=0,-1,VLOOKUP($B444,all_raw_csv!$B$1:$AO$2075,5+($G444-1)*7,FALSE)),"-")</f>
        <v>10</v>
      </c>
      <c r="I444">
        <f>IFERROR(IF(VLOOKUP($B444,new_notes_bemaniwiki!$A$1:$J$1929,1+$G444,FALSE)="-",-1,VLOOKUP($B444,new_notes_bemaniwiki!$A$1:$J$1929,1+$G444,FALSE)),"🙇")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IFERROR(VLOOKUP(B445,all_raw_csv!$B$2:$AO$2141,2,FALSE),"-")</f>
        <v>INSTRUMENTAL</v>
      </c>
      <c r="D445" t="str">
        <f>IFERROR(VLOOKUP($B445,all_raw_csv!$B$2:$AO$2141,3,FALSE),"-")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IFERROR(IF(VLOOKUP($B445,all_raw_csv!$B$1:$AO$2075,5+($G445-1)*7,FALSE)=0,-1,VLOOKUP($B445,all_raw_csv!$B$1:$AO$2075,5+($G445-1)*7,FALSE)),"-")</f>
        <v>11</v>
      </c>
      <c r="I445">
        <f>IFERROR(IF(VLOOKUP($B445,new_notes_bemaniwiki!$A$1:$J$1929,1+$G445,FALSE)="-",-1,VLOOKUP($B445,new_notes_bemaniwiki!$A$1:$J$1929,1+$G445,FALSE)),"🙇")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IFERROR(VLOOKUP(B446,all_raw_csv!$B$2:$AO$2141,2,FALSE),"-")</f>
        <v>INSTRUMENTAL</v>
      </c>
      <c r="D446" t="str">
        <f>IFERROR(VLOOKUP($B446,all_raw_csv!$B$2:$AO$2141,3,FALSE),"-")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IFERROR(IF(VLOOKUP($B446,all_raw_csv!$B$1:$AO$2075,5+($G446-1)*7,FALSE)=0,-1,VLOOKUP($B446,all_raw_csv!$B$1:$AO$2075,5+($G446-1)*7,FALSE)),"-")</f>
        <v>-1</v>
      </c>
      <c r="I446">
        <f>IFERROR(IF(VLOOKUP($B446,new_notes_bemaniwiki!$A$1:$J$1929,1+$G446,FALSE)="-",-1,VLOOKUP($B446,new_notes_bemaniwiki!$A$1:$J$1929,1+$G446,FALSE)),"🙇")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IFERROR(VLOOKUP(B447,all_raw_csv!$B$2:$AO$2141,2,FALSE),"-")</f>
        <v>ALL MIX</v>
      </c>
      <c r="D447" t="str">
        <f>IFERROR(VLOOKUP($B447,all_raw_csv!$B$2:$AO$2141,3,FALSE),"-")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IFERROR(IF(VLOOKUP($B447,all_raw_csv!$B$1:$AO$2075,5+($G447-1)*7,FALSE)=0,-1,VLOOKUP($B447,all_raw_csv!$B$1:$AO$2075,5+($G447-1)*7,FALSE)),"-")</f>
        <v>-1</v>
      </c>
      <c r="I447">
        <f>IFERROR(IF(VLOOKUP($B447,new_notes_bemaniwiki!$A$1:$J$1929,1+$G447,FALSE)="-",-1,VLOOKUP($B447,new_notes_bemaniwiki!$A$1:$J$1929,1+$G447,FALSE)),"🙇")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IFERROR(VLOOKUP(B448,all_raw_csv!$B$2:$AO$2141,2,FALSE),"-")</f>
        <v>ALL MIX</v>
      </c>
      <c r="D448" t="str">
        <f>IFERROR(VLOOKUP($B448,all_raw_csv!$B$2:$AO$2141,3,FALSE),"-")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IFERROR(IF(VLOOKUP($B448,all_raw_csv!$B$1:$AO$2075,5+($G448-1)*7,FALSE)=0,-1,VLOOKUP($B448,all_raw_csv!$B$1:$AO$2075,5+($G448-1)*7,FALSE)),"-")</f>
        <v>6</v>
      </c>
      <c r="I448">
        <f>IFERROR(IF(VLOOKUP($B448,new_notes_bemaniwiki!$A$1:$J$1929,1+$G448,FALSE)="-",-1,VLOOKUP($B448,new_notes_bemaniwiki!$A$1:$J$1929,1+$G448,FALSE)),"🙇")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IFERROR(VLOOKUP(B449,all_raw_csv!$B$2:$AO$2141,2,FALSE),"-")</f>
        <v>ALL MIX</v>
      </c>
      <c r="D449" t="str">
        <f>IFERROR(VLOOKUP($B449,all_raw_csv!$B$2:$AO$2141,3,FALSE),"-")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IFERROR(IF(VLOOKUP($B449,all_raw_csv!$B$1:$AO$2075,5+($G449-1)*7,FALSE)=0,-1,VLOOKUP($B449,all_raw_csv!$B$1:$AO$2075,5+($G449-1)*7,FALSE)),"-")</f>
        <v>9</v>
      </c>
      <c r="I449">
        <f>IFERROR(IF(VLOOKUP($B449,new_notes_bemaniwiki!$A$1:$J$1929,1+$G449,FALSE)="-",-1,VLOOKUP($B449,new_notes_bemaniwiki!$A$1:$J$1929,1+$G449,FALSE)),"🙇")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IFERROR(VLOOKUP(B450,all_raw_csv!$B$2:$AO$2141,2,FALSE),"-")</f>
        <v>ALL MIX</v>
      </c>
      <c r="D450" t="str">
        <f>IFERROR(VLOOKUP($B450,all_raw_csv!$B$2:$AO$2141,3,FALSE),"-")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IFERROR(IF(VLOOKUP($B450,all_raw_csv!$B$1:$AO$2075,5+($G450-1)*7,FALSE)=0,-1,VLOOKUP($B450,all_raw_csv!$B$1:$AO$2075,5+($G450-1)*7,FALSE)),"-")</f>
        <v>10</v>
      </c>
      <c r="I450">
        <f>IFERROR(IF(VLOOKUP($B450,new_notes_bemaniwiki!$A$1:$J$1929,1+$G450,FALSE)="-",-1,VLOOKUP($B450,new_notes_bemaniwiki!$A$1:$J$1929,1+$G450,FALSE)),"🙇")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IFERROR(VLOOKUP(B451,all_raw_csv!$B$2:$AO$2141,2,FALSE),"-")</f>
        <v>ALL MIX</v>
      </c>
      <c r="D451" t="str">
        <f>IFERROR(VLOOKUP($B451,all_raw_csv!$B$2:$AO$2141,3,FALSE),"-")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IFERROR(IF(VLOOKUP($B451,all_raw_csv!$B$1:$AO$2075,5+($G451-1)*7,FALSE)=0,-1,VLOOKUP($B451,all_raw_csv!$B$1:$AO$2075,5+($G451-1)*7,FALSE)),"-")</f>
        <v>-1</v>
      </c>
      <c r="I451">
        <f>IFERROR(IF(VLOOKUP($B451,new_notes_bemaniwiki!$A$1:$J$1929,1+$G451,FALSE)="-",-1,VLOOKUP($B451,new_notes_bemaniwiki!$A$1:$J$1929,1+$G451,FALSE)),"🙇")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IFERROR(VLOOKUP(B452,all_raw_csv!$B$2:$AO$2141,2,FALSE),"-")</f>
        <v>SOUL</v>
      </c>
      <c r="D452" t="str">
        <f>IFERROR(VLOOKUP($B452,all_raw_csv!$B$2:$AO$2141,3,FALSE),"-")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IFERROR(IF(VLOOKUP($B452,all_raw_csv!$B$1:$AO$2075,5+($G452-1)*7,FALSE)=0,-1,VLOOKUP($B452,all_raw_csv!$B$1:$AO$2075,5+($G452-1)*7,FALSE)),"-")</f>
        <v>-1</v>
      </c>
      <c r="I452">
        <f>IFERROR(IF(VLOOKUP($B452,new_notes_bemaniwiki!$A$1:$J$1929,1+$G452,FALSE)="-",-1,VLOOKUP($B452,new_notes_bemaniwiki!$A$1:$J$1929,1+$G452,FALSE)),"🙇")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IFERROR(VLOOKUP(B453,all_raw_csv!$B$2:$AO$2141,2,FALSE),"-")</f>
        <v>SOUL</v>
      </c>
      <c r="D453" t="str">
        <f>IFERROR(VLOOKUP($B453,all_raw_csv!$B$2:$AO$2141,3,FALSE),"-")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IFERROR(IF(VLOOKUP($B453,all_raw_csv!$B$1:$AO$2075,5+($G453-1)*7,FALSE)=0,-1,VLOOKUP($B453,all_raw_csv!$B$1:$AO$2075,5+($G453-1)*7,FALSE)),"-")</f>
        <v>5</v>
      </c>
      <c r="I453">
        <f>IFERROR(IF(VLOOKUP($B453,new_notes_bemaniwiki!$A$1:$J$1929,1+$G453,FALSE)="-",-1,VLOOKUP($B453,new_notes_bemaniwiki!$A$1:$J$1929,1+$G453,FALSE)),"🙇")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IFERROR(VLOOKUP(B454,all_raw_csv!$B$2:$AO$2141,2,FALSE),"-")</f>
        <v>SOUL</v>
      </c>
      <c r="D454" t="str">
        <f>IFERROR(VLOOKUP($B454,all_raw_csv!$B$2:$AO$2141,3,FALSE),"-")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IFERROR(IF(VLOOKUP($B454,all_raw_csv!$B$1:$AO$2075,5+($G454-1)*7,FALSE)=0,-1,VLOOKUP($B454,all_raw_csv!$B$1:$AO$2075,5+($G454-1)*7,FALSE)),"-")</f>
        <v>6</v>
      </c>
      <c r="I454">
        <f>IFERROR(IF(VLOOKUP($B454,new_notes_bemaniwiki!$A$1:$J$1929,1+$G454,FALSE)="-",-1,VLOOKUP($B454,new_notes_bemaniwiki!$A$1:$J$1929,1+$G454,FALSE)),"🙇")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IFERROR(VLOOKUP(B455,all_raw_csv!$B$2:$AO$2141,2,FALSE),"-")</f>
        <v>SOUL</v>
      </c>
      <c r="D455" t="str">
        <f>IFERROR(VLOOKUP($B455,all_raw_csv!$B$2:$AO$2141,3,FALSE),"-")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IFERROR(IF(VLOOKUP($B455,all_raw_csv!$B$1:$AO$2075,5+($G455-1)*7,FALSE)=0,-1,VLOOKUP($B455,all_raw_csv!$B$1:$AO$2075,5+($G455-1)*7,FALSE)),"-")</f>
        <v>7</v>
      </c>
      <c r="I455">
        <f>IFERROR(IF(VLOOKUP($B455,new_notes_bemaniwiki!$A$1:$J$1929,1+$G455,FALSE)="-",-1,VLOOKUP($B455,new_notes_bemaniwiki!$A$1:$J$1929,1+$G455,FALSE)),"🙇")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IFERROR(VLOOKUP(B456,all_raw_csv!$B$2:$AO$2141,2,FALSE),"-")</f>
        <v>SOUL</v>
      </c>
      <c r="D456" t="str">
        <f>IFERROR(VLOOKUP($B456,all_raw_csv!$B$2:$AO$2141,3,FALSE),"-")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IFERROR(IF(VLOOKUP($B456,all_raw_csv!$B$1:$AO$2075,5+($G456-1)*7,FALSE)=0,-1,VLOOKUP($B456,all_raw_csv!$B$1:$AO$2075,5+($G456-1)*7,FALSE)),"-")</f>
        <v>-1</v>
      </c>
      <c r="I456">
        <f>IFERROR(IF(VLOOKUP($B456,new_notes_bemaniwiki!$A$1:$J$1929,1+$G456,FALSE)="-",-1,VLOOKUP($B456,new_notes_bemaniwiki!$A$1:$J$1929,1+$G456,FALSE)),"🙇")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IFERROR(VLOOKUP(B457,all_raw_csv!$B$2:$AO$2141,2,FALSE),"-")</f>
        <v>NU-NRG</v>
      </c>
      <c r="D457" t="str">
        <f>IFERROR(VLOOKUP($B457,all_raw_csv!$B$2:$AO$2141,3,FALSE),"-")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IFERROR(IF(VLOOKUP($B457,all_raw_csv!$B$1:$AO$2075,5+($G457-1)*7,FALSE)=0,-1,VLOOKUP($B457,all_raw_csv!$B$1:$AO$2075,5+($G457-1)*7,FALSE)),"-")</f>
        <v>-1</v>
      </c>
      <c r="I457">
        <f>IFERROR(IF(VLOOKUP($B457,new_notes_bemaniwiki!$A$1:$J$1929,1+$G457,FALSE)="-",-1,VLOOKUP($B457,new_notes_bemaniwiki!$A$1:$J$1929,1+$G457,FALSE)),"🙇")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IFERROR(VLOOKUP(B458,all_raw_csv!$B$2:$AO$2141,2,FALSE),"-")</f>
        <v>NU-NRG</v>
      </c>
      <c r="D458" t="str">
        <f>IFERROR(VLOOKUP($B458,all_raw_csv!$B$2:$AO$2141,3,FALSE),"-")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IFERROR(IF(VLOOKUP($B458,all_raw_csv!$B$1:$AO$2075,5+($G458-1)*7,FALSE)=0,-1,VLOOKUP($B458,all_raw_csv!$B$1:$AO$2075,5+($G458-1)*7,FALSE)),"-")</f>
        <v>5</v>
      </c>
      <c r="I458">
        <f>IFERROR(IF(VLOOKUP($B458,new_notes_bemaniwiki!$A$1:$J$1929,1+$G458,FALSE)="-",-1,VLOOKUP($B458,new_notes_bemaniwiki!$A$1:$J$1929,1+$G458,FALSE)),"🙇")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IFERROR(VLOOKUP(B459,all_raw_csv!$B$2:$AO$2141,2,FALSE),"-")</f>
        <v>NU-NRG</v>
      </c>
      <c r="D459" t="str">
        <f>IFERROR(VLOOKUP($B459,all_raw_csv!$B$2:$AO$2141,3,FALSE),"-")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IFERROR(IF(VLOOKUP($B459,all_raw_csv!$B$1:$AO$2075,5+($G459-1)*7,FALSE)=0,-1,VLOOKUP($B459,all_raw_csv!$B$1:$AO$2075,5+($G459-1)*7,FALSE)),"-")</f>
        <v>7</v>
      </c>
      <c r="I459">
        <f>IFERROR(IF(VLOOKUP($B459,new_notes_bemaniwiki!$A$1:$J$1929,1+$G459,FALSE)="-",-1,VLOOKUP($B459,new_notes_bemaniwiki!$A$1:$J$1929,1+$G459,FALSE)),"🙇")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IFERROR(VLOOKUP(B460,all_raw_csv!$B$2:$AO$2141,2,FALSE),"-")</f>
        <v>NU-NRG</v>
      </c>
      <c r="D460" t="str">
        <f>IFERROR(VLOOKUP($B460,all_raw_csv!$B$2:$AO$2141,3,FALSE),"-")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IFERROR(IF(VLOOKUP($B460,all_raw_csv!$B$1:$AO$2075,5+($G460-1)*7,FALSE)=0,-1,VLOOKUP($B460,all_raw_csv!$B$1:$AO$2075,5+($G460-1)*7,FALSE)),"-")</f>
        <v>-1</v>
      </c>
      <c r="I460">
        <f>IFERROR(IF(VLOOKUP($B460,new_notes_bemaniwiki!$A$1:$J$1929,1+$G460,FALSE)="-",-1,VLOOKUP($B460,new_notes_bemaniwiki!$A$1:$J$1929,1+$G460,FALSE)),"🙇")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IFERROR(VLOOKUP(B461,all_raw_csv!$B$2:$AO$2141,2,FALSE),"-")</f>
        <v>NU-NRG</v>
      </c>
      <c r="D461" t="str">
        <f>IFERROR(VLOOKUP($B461,all_raw_csv!$B$2:$AO$2141,3,FALSE),"-")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IFERROR(IF(VLOOKUP($B461,all_raw_csv!$B$1:$AO$2075,5+($G461-1)*7,FALSE)=0,-1,VLOOKUP($B461,all_raw_csv!$B$1:$AO$2075,5+($G461-1)*7,FALSE)),"-")</f>
        <v>-1</v>
      </c>
      <c r="I461">
        <f>IFERROR(IF(VLOOKUP($B461,new_notes_bemaniwiki!$A$1:$J$1929,1+$G461,FALSE)="-",-1,VLOOKUP($B461,new_notes_bemaniwiki!$A$1:$J$1929,1+$G461,FALSE)),"🙇")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IFERROR(VLOOKUP(B462,all_raw_csv!$B$2:$AO$2141,2,FALSE),"-")</f>
        <v>RENAISSANCE</v>
      </c>
      <c r="D462" t="str">
        <f>IFERROR(VLOOKUP($B462,all_raw_csv!$B$2:$AO$2141,3,FALSE),"-")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IFERROR(IF(VLOOKUP($B462,all_raw_csv!$B$1:$AO$2075,5+($G462-1)*7,FALSE)=0,-1,VLOOKUP($B462,all_raw_csv!$B$1:$AO$2075,5+($G462-1)*7,FALSE)),"-")</f>
        <v>-1</v>
      </c>
      <c r="I462">
        <f>IFERROR(IF(VLOOKUP($B462,new_notes_bemaniwiki!$A$1:$J$1929,1+$G462,FALSE)="-",-1,VLOOKUP($B462,new_notes_bemaniwiki!$A$1:$J$1929,1+$G462,FALSE)),"🙇")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IFERROR(VLOOKUP(B463,all_raw_csv!$B$2:$AO$2141,2,FALSE),"-")</f>
        <v>RENAISSANCE</v>
      </c>
      <c r="D463" t="str">
        <f>IFERROR(VLOOKUP($B463,all_raw_csv!$B$2:$AO$2141,3,FALSE),"-")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IFERROR(IF(VLOOKUP($B463,all_raw_csv!$B$1:$AO$2075,5+($G463-1)*7,FALSE)=0,-1,VLOOKUP($B463,all_raw_csv!$B$1:$AO$2075,5+($G463-1)*7,FALSE)),"-")</f>
        <v>6</v>
      </c>
      <c r="I463">
        <f>IFERROR(IF(VLOOKUP($B463,new_notes_bemaniwiki!$A$1:$J$1929,1+$G463,FALSE)="-",-1,VLOOKUP($B463,new_notes_bemaniwiki!$A$1:$J$1929,1+$G463,FALSE)),"🙇")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IFERROR(VLOOKUP(B464,all_raw_csv!$B$2:$AO$2141,2,FALSE),"-")</f>
        <v>RENAISSANCE</v>
      </c>
      <c r="D464" t="str">
        <f>IFERROR(VLOOKUP($B464,all_raw_csv!$B$2:$AO$2141,3,FALSE),"-")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IFERROR(IF(VLOOKUP($B464,all_raw_csv!$B$1:$AO$2075,5+($G464-1)*7,FALSE)=0,-1,VLOOKUP($B464,all_raw_csv!$B$1:$AO$2075,5+($G464-1)*7,FALSE)),"-")</f>
        <v>10</v>
      </c>
      <c r="I464">
        <f>IFERROR(IF(VLOOKUP($B464,new_notes_bemaniwiki!$A$1:$J$1929,1+$G464,FALSE)="-",-1,VLOOKUP($B464,new_notes_bemaniwiki!$A$1:$J$1929,1+$G464,FALSE)),"🙇")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IFERROR(VLOOKUP(B465,all_raw_csv!$B$2:$AO$2141,2,FALSE),"-")</f>
        <v>RENAISSANCE</v>
      </c>
      <c r="D465" t="str">
        <f>IFERROR(VLOOKUP($B465,all_raw_csv!$B$2:$AO$2141,3,FALSE),"-")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IFERROR(IF(VLOOKUP($B465,all_raw_csv!$B$1:$AO$2075,5+($G465-1)*7,FALSE)=0,-1,VLOOKUP($B465,all_raw_csv!$B$1:$AO$2075,5+($G465-1)*7,FALSE)),"-")</f>
        <v>12</v>
      </c>
      <c r="I465">
        <f>IFERROR(IF(VLOOKUP($B465,new_notes_bemaniwiki!$A$1:$J$1929,1+$G465,FALSE)="-",-1,VLOOKUP($B465,new_notes_bemaniwiki!$A$1:$J$1929,1+$G465,FALSE)),"🙇")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IFERROR(VLOOKUP(B466,all_raw_csv!$B$2:$AO$2141,2,FALSE),"-")</f>
        <v>RENAISSANCE</v>
      </c>
      <c r="D466" t="str">
        <f>IFERROR(VLOOKUP($B466,all_raw_csv!$B$2:$AO$2141,3,FALSE),"-")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IFERROR(IF(VLOOKUP($B466,all_raw_csv!$B$1:$AO$2075,5+($G466-1)*7,FALSE)=0,-1,VLOOKUP($B466,all_raw_csv!$B$1:$AO$2075,5+($G466-1)*7,FALSE)),"-")</f>
        <v>-1</v>
      </c>
      <c r="I466">
        <f>IFERROR(IF(VLOOKUP($B466,new_notes_bemaniwiki!$A$1:$J$1929,1+$G466,FALSE)="-",-1,VLOOKUP($B466,new_notes_bemaniwiki!$A$1:$J$1929,1+$G466,FALSE)),"🙇")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IFERROR(VLOOKUP(B467,all_raw_csv!$B$2:$AO$2141,2,FALSE),"-")</f>
        <v>ALTERNATIVE HOUSE</v>
      </c>
      <c r="D467" t="str">
        <f>IFERROR(VLOOKUP($B467,all_raw_csv!$B$2:$AO$2141,3,FALSE),"-")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IFERROR(IF(VLOOKUP($B467,all_raw_csv!$B$1:$AO$2075,5+($G467-1)*7,FALSE)=0,-1,VLOOKUP($B467,all_raw_csv!$B$1:$AO$2075,5+($G467-1)*7,FALSE)),"-")</f>
        <v>-1</v>
      </c>
      <c r="I467">
        <f>IFERROR(IF(VLOOKUP($B467,new_notes_bemaniwiki!$A$1:$J$1929,1+$G467,FALSE)="-",-1,VLOOKUP($B467,new_notes_bemaniwiki!$A$1:$J$1929,1+$G467,FALSE)),"🙇")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IFERROR(VLOOKUP(B468,all_raw_csv!$B$2:$AO$2141,2,FALSE),"-")</f>
        <v>ALTERNATIVE HOUSE</v>
      </c>
      <c r="D468" t="str">
        <f>IFERROR(VLOOKUP($B468,all_raw_csv!$B$2:$AO$2141,3,FALSE),"-")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IFERROR(IF(VLOOKUP($B468,all_raw_csv!$B$1:$AO$2075,5+($G468-1)*7,FALSE)=0,-1,VLOOKUP($B468,all_raw_csv!$B$1:$AO$2075,5+($G468-1)*7,FALSE)),"-")</f>
        <v>6</v>
      </c>
      <c r="I468">
        <f>IFERROR(IF(VLOOKUP($B468,new_notes_bemaniwiki!$A$1:$J$1929,1+$G468,FALSE)="-",-1,VLOOKUP($B468,new_notes_bemaniwiki!$A$1:$J$1929,1+$G468,FALSE)),"🙇")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IFERROR(VLOOKUP(B469,all_raw_csv!$B$2:$AO$2141,2,FALSE),"-")</f>
        <v>ALTERNATIVE HOUSE</v>
      </c>
      <c r="D469" t="str">
        <f>IFERROR(VLOOKUP($B469,all_raw_csv!$B$2:$AO$2141,3,FALSE),"-")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IFERROR(IF(VLOOKUP($B469,all_raw_csv!$B$1:$AO$2075,5+($G469-1)*7,FALSE)=0,-1,VLOOKUP($B469,all_raw_csv!$B$1:$AO$2075,5+($G469-1)*7,FALSE)),"-")</f>
        <v>8</v>
      </c>
      <c r="I469">
        <f>IFERROR(IF(VLOOKUP($B469,new_notes_bemaniwiki!$A$1:$J$1929,1+$G469,FALSE)="-",-1,VLOOKUP($B469,new_notes_bemaniwiki!$A$1:$J$1929,1+$G469,FALSE)),"🙇")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IFERROR(VLOOKUP(B470,all_raw_csv!$B$2:$AO$2141,2,FALSE),"-")</f>
        <v>ALTERNATIVE HOUSE</v>
      </c>
      <c r="D470" t="str">
        <f>IFERROR(VLOOKUP($B470,all_raw_csv!$B$2:$AO$2141,3,FALSE),"-")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IFERROR(IF(VLOOKUP($B470,all_raw_csv!$B$1:$AO$2075,5+($G470-1)*7,FALSE)=0,-1,VLOOKUP($B470,all_raw_csv!$B$1:$AO$2075,5+($G470-1)*7,FALSE)),"-")</f>
        <v>9</v>
      </c>
      <c r="I470">
        <f>IFERROR(IF(VLOOKUP($B470,new_notes_bemaniwiki!$A$1:$J$1929,1+$G470,FALSE)="-",-1,VLOOKUP($B470,new_notes_bemaniwiki!$A$1:$J$1929,1+$G470,FALSE)),"🙇")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IFERROR(VLOOKUP(B471,all_raw_csv!$B$2:$AO$2141,2,FALSE),"-")</f>
        <v>ALTERNATIVE HOUSE</v>
      </c>
      <c r="D471" t="str">
        <f>IFERROR(VLOOKUP($B471,all_raw_csv!$B$2:$AO$2141,3,FALSE),"-")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IFERROR(IF(VLOOKUP($B471,all_raw_csv!$B$1:$AO$2075,5+($G471-1)*7,FALSE)=0,-1,VLOOKUP($B471,all_raw_csv!$B$1:$AO$2075,5+($G471-1)*7,FALSE)),"-")</f>
        <v>-1</v>
      </c>
      <c r="I471">
        <f>IFERROR(IF(VLOOKUP($B471,new_notes_bemaniwiki!$A$1:$J$1929,1+$G471,FALSE)="-",-1,VLOOKUP($B471,new_notes_bemaniwiki!$A$1:$J$1929,1+$G471,FALSE)),"🙇")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IFERROR(VLOOKUP(B472,all_raw_csv!$B$2:$AO$2141,2,FALSE),"-")</f>
        <v>FILTER HOUSE</v>
      </c>
      <c r="D472" t="str">
        <f>IFERROR(VLOOKUP($B472,all_raw_csv!$B$2:$AO$2141,3,FALSE),"-")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IFERROR(IF(VLOOKUP($B472,all_raw_csv!$B$1:$AO$2075,5+($G472-1)*7,FALSE)=0,-1,VLOOKUP($B472,all_raw_csv!$B$1:$AO$2075,5+($G472-1)*7,FALSE)),"-")</f>
        <v>-1</v>
      </c>
      <c r="I472">
        <f>IFERROR(IF(VLOOKUP($B472,new_notes_bemaniwiki!$A$1:$J$1929,1+$G472,FALSE)="-",-1,VLOOKUP($B472,new_notes_bemaniwiki!$A$1:$J$1929,1+$G472,FALSE)),"🙇")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IFERROR(VLOOKUP(B473,all_raw_csv!$B$2:$AO$2141,2,FALSE),"-")</f>
        <v>FILTER HOUSE</v>
      </c>
      <c r="D473" t="str">
        <f>IFERROR(VLOOKUP($B473,all_raw_csv!$B$2:$AO$2141,3,FALSE),"-")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IFERROR(IF(VLOOKUP($B473,all_raw_csv!$B$1:$AO$2075,5+($G473-1)*7,FALSE)=0,-1,VLOOKUP($B473,all_raw_csv!$B$1:$AO$2075,5+($G473-1)*7,FALSE)),"-")</f>
        <v>5</v>
      </c>
      <c r="I473">
        <f>IFERROR(IF(VLOOKUP($B473,new_notes_bemaniwiki!$A$1:$J$1929,1+$G473,FALSE)="-",-1,VLOOKUP($B473,new_notes_bemaniwiki!$A$1:$J$1929,1+$G473,FALSE)),"🙇")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IFERROR(VLOOKUP(B474,all_raw_csv!$B$2:$AO$2141,2,FALSE),"-")</f>
        <v>FILTER HOUSE</v>
      </c>
      <c r="D474" t="str">
        <f>IFERROR(VLOOKUP($B474,all_raw_csv!$B$2:$AO$2141,3,FALSE),"-")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IFERROR(IF(VLOOKUP($B474,all_raw_csv!$B$1:$AO$2075,5+($G474-1)*7,FALSE)=0,-1,VLOOKUP($B474,all_raw_csv!$B$1:$AO$2075,5+($G474-1)*7,FALSE)),"-")</f>
        <v>7</v>
      </c>
      <c r="I474">
        <f>IFERROR(IF(VLOOKUP($B474,new_notes_bemaniwiki!$A$1:$J$1929,1+$G474,FALSE)="-",-1,VLOOKUP($B474,new_notes_bemaniwiki!$A$1:$J$1929,1+$G474,FALSE)),"🙇")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IFERROR(VLOOKUP(B475,all_raw_csv!$B$2:$AO$2141,2,FALSE),"-")</f>
        <v>FILTER HOUSE</v>
      </c>
      <c r="D475" t="str">
        <f>IFERROR(VLOOKUP($B475,all_raw_csv!$B$2:$AO$2141,3,FALSE),"-")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IFERROR(IF(VLOOKUP($B475,all_raw_csv!$B$1:$AO$2075,5+($G475-1)*7,FALSE)=0,-1,VLOOKUP($B475,all_raw_csv!$B$1:$AO$2075,5+($G475-1)*7,FALSE)),"-")</f>
        <v>9</v>
      </c>
      <c r="I475">
        <f>IFERROR(IF(VLOOKUP($B475,new_notes_bemaniwiki!$A$1:$J$1929,1+$G475,FALSE)="-",-1,VLOOKUP($B475,new_notes_bemaniwiki!$A$1:$J$1929,1+$G475,FALSE)),"🙇")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IFERROR(VLOOKUP(B476,all_raw_csv!$B$2:$AO$2141,2,FALSE),"-")</f>
        <v>FILTER HOUSE</v>
      </c>
      <c r="D476" t="str">
        <f>IFERROR(VLOOKUP($B476,all_raw_csv!$B$2:$AO$2141,3,FALSE),"-")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IFERROR(IF(VLOOKUP($B476,all_raw_csv!$B$1:$AO$2075,5+($G476-1)*7,FALSE)=0,-1,VLOOKUP($B476,all_raw_csv!$B$1:$AO$2075,5+($G476-1)*7,FALSE)),"-")</f>
        <v>-1</v>
      </c>
      <c r="I476">
        <f>IFERROR(IF(VLOOKUP($B476,new_notes_bemaniwiki!$A$1:$J$1929,1+$G476,FALSE)="-",-1,VLOOKUP($B476,new_notes_bemaniwiki!$A$1:$J$1929,1+$G476,FALSE)),"🙇")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IFERROR(VLOOKUP(B477,all_raw_csv!$B$2:$AO$2141,2,FALSE),"-")</f>
        <v>12 BEAT</v>
      </c>
      <c r="D477" t="str">
        <f>IFERROR(VLOOKUP($B477,all_raw_csv!$B$2:$AO$2141,3,FALSE),"-")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IFERROR(IF(VLOOKUP($B477,all_raw_csv!$B$1:$AO$2075,5+($G477-1)*7,FALSE)=0,-1,VLOOKUP($B477,all_raw_csv!$B$1:$AO$2075,5+($G477-1)*7,FALSE)),"-")</f>
        <v>-1</v>
      </c>
      <c r="I477">
        <f>IFERROR(IF(VLOOKUP($B477,new_notes_bemaniwiki!$A$1:$J$1929,1+$G477,FALSE)="-",-1,VLOOKUP($B477,new_notes_bemaniwiki!$A$1:$J$1929,1+$G477,FALSE)),"🙇")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IFERROR(VLOOKUP(B478,all_raw_csv!$B$2:$AO$2141,2,FALSE),"-")</f>
        <v>12 BEAT</v>
      </c>
      <c r="D478" t="str">
        <f>IFERROR(VLOOKUP($B478,all_raw_csv!$B$2:$AO$2141,3,FALSE),"-")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IFERROR(IF(VLOOKUP($B478,all_raw_csv!$B$1:$AO$2075,5+($G478-1)*7,FALSE)=0,-1,VLOOKUP($B478,all_raw_csv!$B$1:$AO$2075,5+($G478-1)*7,FALSE)),"-")</f>
        <v>4</v>
      </c>
      <c r="I478">
        <f>IFERROR(IF(VLOOKUP($B478,new_notes_bemaniwiki!$A$1:$J$1929,1+$G478,FALSE)="-",-1,VLOOKUP($B478,new_notes_bemaniwiki!$A$1:$J$1929,1+$G478,FALSE)),"🙇")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IFERROR(VLOOKUP(B479,all_raw_csv!$B$2:$AO$2141,2,FALSE),"-")</f>
        <v>12 BEAT</v>
      </c>
      <c r="D479" t="str">
        <f>IFERROR(VLOOKUP($B479,all_raw_csv!$B$2:$AO$2141,3,FALSE),"-")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IFERROR(IF(VLOOKUP($B479,all_raw_csv!$B$1:$AO$2075,5+($G479-1)*7,FALSE)=0,-1,VLOOKUP($B479,all_raw_csv!$B$1:$AO$2075,5+($G479-1)*7,FALSE)),"-")</f>
        <v>5</v>
      </c>
      <c r="I479">
        <f>IFERROR(IF(VLOOKUP($B479,new_notes_bemaniwiki!$A$1:$J$1929,1+$G479,FALSE)="-",-1,VLOOKUP($B479,new_notes_bemaniwiki!$A$1:$J$1929,1+$G479,FALSE)),"🙇")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IFERROR(VLOOKUP(B480,all_raw_csv!$B$2:$AO$2141,2,FALSE),"-")</f>
        <v>12 BEAT</v>
      </c>
      <c r="D480" t="str">
        <f>IFERROR(VLOOKUP($B480,all_raw_csv!$B$2:$AO$2141,3,FALSE),"-")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IFERROR(IF(VLOOKUP($B480,all_raw_csv!$B$1:$AO$2075,5+($G480-1)*7,FALSE)=0,-1,VLOOKUP($B480,all_raw_csv!$B$1:$AO$2075,5+($G480-1)*7,FALSE)),"-")</f>
        <v>7</v>
      </c>
      <c r="I480">
        <f>IFERROR(IF(VLOOKUP($B480,new_notes_bemaniwiki!$A$1:$J$1929,1+$G480,FALSE)="-",-1,VLOOKUP($B480,new_notes_bemaniwiki!$A$1:$J$1929,1+$G480,FALSE)),"🙇")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IFERROR(VLOOKUP(B481,all_raw_csv!$B$2:$AO$2141,2,FALSE),"-")</f>
        <v>12 BEAT</v>
      </c>
      <c r="D481" t="str">
        <f>IFERROR(VLOOKUP($B481,all_raw_csv!$B$2:$AO$2141,3,FALSE),"-")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IFERROR(IF(VLOOKUP($B481,all_raw_csv!$B$1:$AO$2075,5+($G481-1)*7,FALSE)=0,-1,VLOOKUP($B481,all_raw_csv!$B$1:$AO$2075,5+($G481-1)*7,FALSE)),"-")</f>
        <v>-1</v>
      </c>
      <c r="I481">
        <f>IFERROR(IF(VLOOKUP($B481,new_notes_bemaniwiki!$A$1:$J$1929,1+$G481,FALSE)="-",-1,VLOOKUP($B481,new_notes_bemaniwiki!$A$1:$J$1929,1+$G481,FALSE)),"🙇")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IFERROR(VLOOKUP(B482,all_raw_csv!$B$2:$AO$2141,2,FALSE),"-")</f>
        <v>BIG BEAT</v>
      </c>
      <c r="D482" t="str">
        <f>IFERROR(VLOOKUP($B482,all_raw_csv!$B$2:$AO$2141,3,FALSE),"-")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IFERROR(IF(VLOOKUP($B482,all_raw_csv!$B$1:$AO$2075,5+($G482-1)*7,FALSE)=0,-1,VLOOKUP($B482,all_raw_csv!$B$1:$AO$2075,5+($G482-1)*7,FALSE)),"-")</f>
        <v>-1</v>
      </c>
      <c r="I482">
        <f>IFERROR(IF(VLOOKUP($B482,new_notes_bemaniwiki!$A$1:$J$1929,1+$G482,FALSE)="-",-1,VLOOKUP($B482,new_notes_bemaniwiki!$A$1:$J$1929,1+$G482,FALSE)),"🙇")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IFERROR(VLOOKUP(B483,all_raw_csv!$B$2:$AO$2141,2,FALSE),"-")</f>
        <v>BIG BEAT</v>
      </c>
      <c r="D483" t="str">
        <f>IFERROR(VLOOKUP($B483,all_raw_csv!$B$2:$AO$2141,3,FALSE),"-")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IFERROR(IF(VLOOKUP($B483,all_raw_csv!$B$1:$AO$2075,5+($G483-1)*7,FALSE)=0,-1,VLOOKUP($B483,all_raw_csv!$B$1:$AO$2075,5+($G483-1)*7,FALSE)),"-")</f>
        <v>5</v>
      </c>
      <c r="I483">
        <f>IFERROR(IF(VLOOKUP($B483,new_notes_bemaniwiki!$A$1:$J$1929,1+$G483,FALSE)="-",-1,VLOOKUP($B483,new_notes_bemaniwiki!$A$1:$J$1929,1+$G483,FALSE)),"🙇")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IFERROR(VLOOKUP(B484,all_raw_csv!$B$2:$AO$2141,2,FALSE),"-")</f>
        <v>BIG BEAT</v>
      </c>
      <c r="D484" t="str">
        <f>IFERROR(VLOOKUP($B484,all_raw_csv!$B$2:$AO$2141,3,FALSE),"-")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IFERROR(IF(VLOOKUP($B484,all_raw_csv!$B$1:$AO$2075,5+($G484-1)*7,FALSE)=0,-1,VLOOKUP($B484,all_raw_csv!$B$1:$AO$2075,5+($G484-1)*7,FALSE)),"-")</f>
        <v>6</v>
      </c>
      <c r="I484">
        <f>IFERROR(IF(VLOOKUP($B484,new_notes_bemaniwiki!$A$1:$J$1929,1+$G484,FALSE)="-",-1,VLOOKUP($B484,new_notes_bemaniwiki!$A$1:$J$1929,1+$G484,FALSE)),"🙇")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IFERROR(VLOOKUP(B485,all_raw_csv!$B$2:$AO$2141,2,FALSE),"-")</f>
        <v>BIG BEAT</v>
      </c>
      <c r="D485" t="str">
        <f>IFERROR(VLOOKUP($B485,all_raw_csv!$B$2:$AO$2141,3,FALSE),"-")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IFERROR(IF(VLOOKUP($B485,all_raw_csv!$B$1:$AO$2075,5+($G485-1)*7,FALSE)=0,-1,VLOOKUP($B485,all_raw_csv!$B$1:$AO$2075,5+($G485-1)*7,FALSE)),"-")</f>
        <v>9</v>
      </c>
      <c r="I485">
        <f>IFERROR(IF(VLOOKUP($B485,new_notes_bemaniwiki!$A$1:$J$1929,1+$G485,FALSE)="-",-1,VLOOKUP($B485,new_notes_bemaniwiki!$A$1:$J$1929,1+$G485,FALSE)),"🙇")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IFERROR(VLOOKUP(B486,all_raw_csv!$B$2:$AO$2141,2,FALSE),"-")</f>
        <v>BIG BEAT</v>
      </c>
      <c r="D486" t="str">
        <f>IFERROR(VLOOKUP($B486,all_raw_csv!$B$2:$AO$2141,3,FALSE),"-")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IFERROR(IF(VLOOKUP($B486,all_raw_csv!$B$1:$AO$2075,5+($G486-1)*7,FALSE)=0,-1,VLOOKUP($B486,all_raw_csv!$B$1:$AO$2075,5+($G486-1)*7,FALSE)),"-")</f>
        <v>-1</v>
      </c>
      <c r="I486">
        <f>IFERROR(IF(VLOOKUP($B486,new_notes_bemaniwiki!$A$1:$J$1929,1+$G486,FALSE)="-",-1,VLOOKUP($B486,new_notes_bemaniwiki!$A$1:$J$1929,1+$G486,FALSE)),"🙇")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IFERROR(VLOOKUP(B487,all_raw_csv!$B$2:$AO$2141,2,FALSE),"-")</f>
        <v>HYPER ROCK BEAT</v>
      </c>
      <c r="D487" t="str">
        <f>IFERROR(VLOOKUP($B487,all_raw_csv!$B$2:$AO$2141,3,FALSE),"-")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IFERROR(IF(VLOOKUP($B487,all_raw_csv!$B$1:$AO$2075,5+($G487-1)*7,FALSE)=0,-1,VLOOKUP($B487,all_raw_csv!$B$1:$AO$2075,5+($G487-1)*7,FALSE)),"-")</f>
        <v>-1</v>
      </c>
      <c r="I487">
        <f>IFERROR(IF(VLOOKUP($B487,new_notes_bemaniwiki!$A$1:$J$1929,1+$G487,FALSE)="-",-1,VLOOKUP($B487,new_notes_bemaniwiki!$A$1:$J$1929,1+$G487,FALSE)),"🙇")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IFERROR(VLOOKUP(B488,all_raw_csv!$B$2:$AO$2141,2,FALSE),"-")</f>
        <v>HYPER ROCK BEAT</v>
      </c>
      <c r="D488" t="str">
        <f>IFERROR(VLOOKUP($B488,all_raw_csv!$B$2:$AO$2141,3,FALSE),"-")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IFERROR(IF(VLOOKUP($B488,all_raw_csv!$B$1:$AO$2075,5+($G488-1)*7,FALSE)=0,-1,VLOOKUP($B488,all_raw_csv!$B$1:$AO$2075,5+($G488-1)*7,FALSE)),"-")</f>
        <v>5</v>
      </c>
      <c r="I488">
        <f>IFERROR(IF(VLOOKUP($B488,new_notes_bemaniwiki!$A$1:$J$1929,1+$G488,FALSE)="-",-1,VLOOKUP($B488,new_notes_bemaniwiki!$A$1:$J$1929,1+$G488,FALSE)),"🙇")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IFERROR(VLOOKUP(B489,all_raw_csv!$B$2:$AO$2141,2,FALSE),"-")</f>
        <v>HYPER ROCK BEAT</v>
      </c>
      <c r="D489" t="str">
        <f>IFERROR(VLOOKUP($B489,all_raw_csv!$B$2:$AO$2141,3,FALSE),"-")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IFERROR(IF(VLOOKUP($B489,all_raw_csv!$B$1:$AO$2075,5+($G489-1)*7,FALSE)=0,-1,VLOOKUP($B489,all_raw_csv!$B$1:$AO$2075,5+($G489-1)*7,FALSE)),"-")</f>
        <v>6</v>
      </c>
      <c r="I489">
        <f>IFERROR(IF(VLOOKUP($B489,new_notes_bemaniwiki!$A$1:$J$1929,1+$G489,FALSE)="-",-1,VLOOKUP($B489,new_notes_bemaniwiki!$A$1:$J$1929,1+$G489,FALSE)),"🙇")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IFERROR(VLOOKUP(B490,all_raw_csv!$B$2:$AO$2141,2,FALSE),"-")</f>
        <v>HYPER ROCK BEAT</v>
      </c>
      <c r="D490" t="str">
        <f>IFERROR(VLOOKUP($B490,all_raw_csv!$B$2:$AO$2141,3,FALSE),"-")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IFERROR(IF(VLOOKUP($B490,all_raw_csv!$B$1:$AO$2075,5+($G490-1)*7,FALSE)=0,-1,VLOOKUP($B490,all_raw_csv!$B$1:$AO$2075,5+($G490-1)*7,FALSE)),"-")</f>
        <v>8</v>
      </c>
      <c r="I490">
        <f>IFERROR(IF(VLOOKUP($B490,new_notes_bemaniwiki!$A$1:$J$1929,1+$G490,FALSE)="-",-1,VLOOKUP($B490,new_notes_bemaniwiki!$A$1:$J$1929,1+$G490,FALSE)),"🙇")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IFERROR(VLOOKUP(B491,all_raw_csv!$B$2:$AO$2141,2,FALSE),"-")</f>
        <v>HYPER ROCK BEAT</v>
      </c>
      <c r="D491" t="str">
        <f>IFERROR(VLOOKUP($B491,all_raw_csv!$B$2:$AO$2141,3,FALSE),"-")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IFERROR(IF(VLOOKUP($B491,all_raw_csv!$B$1:$AO$2075,5+($G491-1)*7,FALSE)=0,-1,VLOOKUP($B491,all_raw_csv!$B$1:$AO$2075,5+($G491-1)*7,FALSE)),"-")</f>
        <v>-1</v>
      </c>
      <c r="I491">
        <f>IFERROR(IF(VLOOKUP($B491,new_notes_bemaniwiki!$A$1:$J$1929,1+$G491,FALSE)="-",-1,VLOOKUP($B491,new_notes_bemaniwiki!$A$1:$J$1929,1+$G491,FALSE)),"🙇")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IFERROR(VLOOKUP(B492,all_raw_csv!$B$2:$AO$2141,2,FALSE),"-")</f>
        <v>HYPER EUROBEAT</v>
      </c>
      <c r="D492" t="str">
        <f>IFERROR(VLOOKUP($B492,all_raw_csv!$B$2:$AO$2141,3,FALSE),"-")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IFERROR(IF(VLOOKUP($B492,all_raw_csv!$B$1:$AO$2075,5+($G492-1)*7,FALSE)=0,-1,VLOOKUP($B492,all_raw_csv!$B$1:$AO$2075,5+($G492-1)*7,FALSE)),"-")</f>
        <v>-1</v>
      </c>
      <c r="I492">
        <f>IFERROR(IF(VLOOKUP($B492,new_notes_bemaniwiki!$A$1:$J$1929,1+$G492,FALSE)="-",-1,VLOOKUP($B492,new_notes_bemaniwiki!$A$1:$J$1929,1+$G492,FALSE)),"🙇")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IFERROR(VLOOKUP(B493,all_raw_csv!$B$2:$AO$2141,2,FALSE),"-")</f>
        <v>HYPER EUROBEAT</v>
      </c>
      <c r="D493" t="str">
        <f>IFERROR(VLOOKUP($B493,all_raw_csv!$B$2:$AO$2141,3,FALSE),"-")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IFERROR(IF(VLOOKUP($B493,all_raw_csv!$B$1:$AO$2075,5+($G493-1)*7,FALSE)=0,-1,VLOOKUP($B493,all_raw_csv!$B$1:$AO$2075,5+($G493-1)*7,FALSE)),"-")</f>
        <v>5</v>
      </c>
      <c r="I493">
        <f>IFERROR(IF(VLOOKUP($B493,new_notes_bemaniwiki!$A$1:$J$1929,1+$G493,FALSE)="-",-1,VLOOKUP($B493,new_notes_bemaniwiki!$A$1:$J$1929,1+$G493,FALSE)),"🙇")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IFERROR(VLOOKUP(B494,all_raw_csv!$B$2:$AO$2141,2,FALSE),"-")</f>
        <v>HYPER EUROBEAT</v>
      </c>
      <c r="D494" t="str">
        <f>IFERROR(VLOOKUP($B494,all_raw_csv!$B$2:$AO$2141,3,FALSE),"-")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IFERROR(IF(VLOOKUP($B494,all_raw_csv!$B$1:$AO$2075,5+($G494-1)*7,FALSE)=0,-1,VLOOKUP($B494,all_raw_csv!$B$1:$AO$2075,5+($G494-1)*7,FALSE)),"-")</f>
        <v>6</v>
      </c>
      <c r="I494">
        <f>IFERROR(IF(VLOOKUP($B494,new_notes_bemaniwiki!$A$1:$J$1929,1+$G494,FALSE)="-",-1,VLOOKUP($B494,new_notes_bemaniwiki!$A$1:$J$1929,1+$G494,FALSE)),"🙇")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IFERROR(VLOOKUP(B495,all_raw_csv!$B$2:$AO$2141,2,FALSE),"-")</f>
        <v>HYPER EUROBEAT</v>
      </c>
      <c r="D495" t="str">
        <f>IFERROR(VLOOKUP($B495,all_raw_csv!$B$2:$AO$2141,3,FALSE),"-")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IFERROR(IF(VLOOKUP($B495,all_raw_csv!$B$1:$AO$2075,5+($G495-1)*7,FALSE)=0,-1,VLOOKUP($B495,all_raw_csv!$B$1:$AO$2075,5+($G495-1)*7,FALSE)),"-")</f>
        <v>8</v>
      </c>
      <c r="I495">
        <f>IFERROR(IF(VLOOKUP($B495,new_notes_bemaniwiki!$A$1:$J$1929,1+$G495,FALSE)="-",-1,VLOOKUP($B495,new_notes_bemaniwiki!$A$1:$J$1929,1+$G495,FALSE)),"🙇")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IFERROR(VLOOKUP(B496,all_raw_csv!$B$2:$AO$2141,2,FALSE),"-")</f>
        <v>HYPER EUROBEAT</v>
      </c>
      <c r="D496" t="str">
        <f>IFERROR(VLOOKUP($B496,all_raw_csv!$B$2:$AO$2141,3,FALSE),"-")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IFERROR(IF(VLOOKUP($B496,all_raw_csv!$B$1:$AO$2075,5+($G496-1)*7,FALSE)=0,-1,VLOOKUP($B496,all_raw_csv!$B$1:$AO$2075,5+($G496-1)*7,FALSE)),"-")</f>
        <v>-1</v>
      </c>
      <c r="I496">
        <f>IFERROR(IF(VLOOKUP($B496,new_notes_bemaniwiki!$A$1:$J$1929,1+$G496,FALSE)="-",-1,VLOOKUP($B496,new_notes_bemaniwiki!$A$1:$J$1929,1+$G496,FALSE)),"🙇")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IFERROR(VLOOKUP(B497,all_raw_csv!$B$2:$AO$2141,2,FALSE),"-")</f>
        <v>PROGRESSIVE JAZZ</v>
      </c>
      <c r="D497" t="str">
        <f>IFERROR(VLOOKUP($B497,all_raw_csv!$B$2:$AO$2141,3,FALSE),"-")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IFERROR(IF(VLOOKUP($B497,all_raw_csv!$B$1:$AO$2075,5+($G497-1)*7,FALSE)=0,-1,VLOOKUP($B497,all_raw_csv!$B$1:$AO$2075,5+($G497-1)*7,FALSE)),"-")</f>
        <v>-1</v>
      </c>
      <c r="I497">
        <f>IFERROR(IF(VLOOKUP($B497,new_notes_bemaniwiki!$A$1:$J$1929,1+$G497,FALSE)="-",-1,VLOOKUP($B497,new_notes_bemaniwiki!$A$1:$J$1929,1+$G497,FALSE)),"🙇")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IFERROR(VLOOKUP(B498,all_raw_csv!$B$2:$AO$2141,2,FALSE),"-")</f>
        <v>PROGRESSIVE JAZZ</v>
      </c>
      <c r="D498" t="str">
        <f>IFERROR(VLOOKUP($B498,all_raw_csv!$B$2:$AO$2141,3,FALSE),"-")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IFERROR(IF(VLOOKUP($B498,all_raw_csv!$B$1:$AO$2075,5+($G498-1)*7,FALSE)=0,-1,VLOOKUP($B498,all_raw_csv!$B$1:$AO$2075,5+($G498-1)*7,FALSE)),"-")</f>
        <v>4</v>
      </c>
      <c r="I498">
        <f>IFERROR(IF(VLOOKUP($B498,new_notes_bemaniwiki!$A$1:$J$1929,1+$G498,FALSE)="-",-1,VLOOKUP($B498,new_notes_bemaniwiki!$A$1:$J$1929,1+$G498,FALSE)),"🙇")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IFERROR(VLOOKUP(B499,all_raw_csv!$B$2:$AO$2141,2,FALSE),"-")</f>
        <v>PROGRESSIVE JAZZ</v>
      </c>
      <c r="D499" t="str">
        <f>IFERROR(VLOOKUP($B499,all_raw_csv!$B$2:$AO$2141,3,FALSE),"-")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IFERROR(IF(VLOOKUP($B499,all_raw_csv!$B$1:$AO$2075,5+($G499-1)*7,FALSE)=0,-1,VLOOKUP($B499,all_raw_csv!$B$1:$AO$2075,5+($G499-1)*7,FALSE)),"-")</f>
        <v>8</v>
      </c>
      <c r="I499">
        <f>IFERROR(IF(VLOOKUP($B499,new_notes_bemaniwiki!$A$1:$J$1929,1+$G499,FALSE)="-",-1,VLOOKUP($B499,new_notes_bemaniwiki!$A$1:$J$1929,1+$G499,FALSE)),"🙇")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IFERROR(VLOOKUP(B500,all_raw_csv!$B$2:$AO$2141,2,FALSE),"-")</f>
        <v>PROGRESSIVE JAZZ</v>
      </c>
      <c r="D500" t="str">
        <f>IFERROR(VLOOKUP($B500,all_raw_csv!$B$2:$AO$2141,3,FALSE),"-")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IFERROR(IF(VLOOKUP($B500,all_raw_csv!$B$1:$AO$2075,5+($G500-1)*7,FALSE)=0,-1,VLOOKUP($B500,all_raw_csv!$B$1:$AO$2075,5+($G500-1)*7,FALSE)),"-")</f>
        <v>8</v>
      </c>
      <c r="I500">
        <f>IFERROR(IF(VLOOKUP($B500,new_notes_bemaniwiki!$A$1:$J$1929,1+$G500,FALSE)="-",-1,VLOOKUP($B500,new_notes_bemaniwiki!$A$1:$J$1929,1+$G500,FALSE)),"🙇")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IFERROR(VLOOKUP(B501,all_raw_csv!$B$2:$AO$2141,2,FALSE),"-")</f>
        <v>PROGRESSIVE JAZZ</v>
      </c>
      <c r="D501" t="str">
        <f>IFERROR(VLOOKUP($B501,all_raw_csv!$B$2:$AO$2141,3,FALSE),"-")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IFERROR(IF(VLOOKUP($B501,all_raw_csv!$B$1:$AO$2075,5+($G501-1)*7,FALSE)=0,-1,VLOOKUP($B501,all_raw_csv!$B$1:$AO$2075,5+($G501-1)*7,FALSE)),"-")</f>
        <v>-1</v>
      </c>
      <c r="I501">
        <f>IFERROR(IF(VLOOKUP($B501,new_notes_bemaniwiki!$A$1:$J$1929,1+$G501,FALSE)="-",-1,VLOOKUP($B501,new_notes_bemaniwiki!$A$1:$J$1929,1+$G501,FALSE)),"🙇")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IFERROR(VLOOKUP(B502,all_raw_csv!$B$2:$AO$2141,2,FALSE),"-")</f>
        <v>HIP HOP&amp;SOUL</v>
      </c>
      <c r="D502" t="str">
        <f>IFERROR(VLOOKUP($B502,all_raw_csv!$B$2:$AO$2141,3,FALSE),"-")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IFERROR(IF(VLOOKUP($B502,all_raw_csv!$B$1:$AO$2075,5+($G502-1)*7,FALSE)=0,-1,VLOOKUP($B502,all_raw_csv!$B$1:$AO$2075,5+($G502-1)*7,FALSE)),"-")</f>
        <v>-1</v>
      </c>
      <c r="I502">
        <f>IFERROR(IF(VLOOKUP($B502,new_notes_bemaniwiki!$A$1:$J$1929,1+$G502,FALSE)="-",-1,VLOOKUP($B502,new_notes_bemaniwiki!$A$1:$J$1929,1+$G502,FALSE)),"🙇")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IFERROR(VLOOKUP(B503,all_raw_csv!$B$2:$AO$2141,2,FALSE),"-")</f>
        <v>HIP HOP&amp;SOUL</v>
      </c>
      <c r="D503" t="str">
        <f>IFERROR(VLOOKUP($B503,all_raw_csv!$B$2:$AO$2141,3,FALSE),"-")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IFERROR(IF(VLOOKUP($B503,all_raw_csv!$B$1:$AO$2075,5+($G503-1)*7,FALSE)=0,-1,VLOOKUP($B503,all_raw_csv!$B$1:$AO$2075,5+($G503-1)*7,FALSE)),"-")</f>
        <v>3</v>
      </c>
      <c r="I503">
        <f>IFERROR(IF(VLOOKUP($B503,new_notes_bemaniwiki!$A$1:$J$1929,1+$G503,FALSE)="-",-1,VLOOKUP($B503,new_notes_bemaniwiki!$A$1:$J$1929,1+$G503,FALSE)),"🙇")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IFERROR(VLOOKUP(B504,all_raw_csv!$B$2:$AO$2141,2,FALSE),"-")</f>
        <v>HIP HOP&amp;SOUL</v>
      </c>
      <c r="D504" t="str">
        <f>IFERROR(VLOOKUP($B504,all_raw_csv!$B$2:$AO$2141,3,FALSE),"-")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IFERROR(IF(VLOOKUP($B504,all_raw_csv!$B$1:$AO$2075,5+($G504-1)*7,FALSE)=0,-1,VLOOKUP($B504,all_raw_csv!$B$1:$AO$2075,5+($G504-1)*7,FALSE)),"-")</f>
        <v>5</v>
      </c>
      <c r="I504">
        <f>IFERROR(IF(VLOOKUP($B504,new_notes_bemaniwiki!$A$1:$J$1929,1+$G504,FALSE)="-",-1,VLOOKUP($B504,new_notes_bemaniwiki!$A$1:$J$1929,1+$G504,FALSE)),"🙇")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IFERROR(VLOOKUP(B505,all_raw_csv!$B$2:$AO$2141,2,FALSE),"-")</f>
        <v>HIP HOP&amp;SOUL</v>
      </c>
      <c r="D505" t="str">
        <f>IFERROR(VLOOKUP($B505,all_raw_csv!$B$2:$AO$2141,3,FALSE),"-")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IFERROR(IF(VLOOKUP($B505,all_raw_csv!$B$1:$AO$2075,5+($G505-1)*7,FALSE)=0,-1,VLOOKUP($B505,all_raw_csv!$B$1:$AO$2075,5+($G505-1)*7,FALSE)),"-")</f>
        <v>6</v>
      </c>
      <c r="I505">
        <f>IFERROR(IF(VLOOKUP($B505,new_notes_bemaniwiki!$A$1:$J$1929,1+$G505,FALSE)="-",-1,VLOOKUP($B505,new_notes_bemaniwiki!$A$1:$J$1929,1+$G505,FALSE)),"🙇")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IFERROR(VLOOKUP(B506,all_raw_csv!$B$2:$AO$2141,2,FALSE),"-")</f>
        <v>HIP HOP&amp;SOUL</v>
      </c>
      <c r="D506" t="str">
        <f>IFERROR(VLOOKUP($B506,all_raw_csv!$B$2:$AO$2141,3,FALSE),"-")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IFERROR(IF(VLOOKUP($B506,all_raw_csv!$B$1:$AO$2075,5+($G506-1)*7,FALSE)=0,-1,VLOOKUP($B506,all_raw_csv!$B$1:$AO$2075,5+($G506-1)*7,FALSE)),"-")</f>
        <v>-1</v>
      </c>
      <c r="I506">
        <f>IFERROR(IF(VLOOKUP($B506,new_notes_bemaniwiki!$A$1:$J$1929,1+$G506,FALSE)="-",-1,VLOOKUP($B506,new_notes_bemaniwiki!$A$1:$J$1929,1+$G506,FALSE)),"🙇")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IFERROR(VLOOKUP(B507,all_raw_csv!$B$2:$AO$2141,2,FALSE),"-")</f>
        <v>HOUSE</v>
      </c>
      <c r="D507" t="str">
        <f>IFERROR(VLOOKUP($B507,all_raw_csv!$B$2:$AO$2141,3,FALSE),"-")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IFERROR(IF(VLOOKUP($B507,all_raw_csv!$B$1:$AO$2075,5+($G507-1)*7,FALSE)=0,-1,VLOOKUP($B507,all_raw_csv!$B$1:$AO$2075,5+($G507-1)*7,FALSE)),"-")</f>
        <v>-1</v>
      </c>
      <c r="I507">
        <f>IFERROR(IF(VLOOKUP($B507,new_notes_bemaniwiki!$A$1:$J$1929,1+$G507,FALSE)="-",-1,VLOOKUP($B507,new_notes_bemaniwiki!$A$1:$J$1929,1+$G507,FALSE)),"🙇")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IFERROR(VLOOKUP(B508,all_raw_csv!$B$2:$AO$2141,2,FALSE),"-")</f>
        <v>HOUSE</v>
      </c>
      <c r="D508" t="str">
        <f>IFERROR(VLOOKUP($B508,all_raw_csv!$B$2:$AO$2141,3,FALSE),"-")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IFERROR(IF(VLOOKUP($B508,all_raw_csv!$B$1:$AO$2075,5+($G508-1)*7,FALSE)=0,-1,VLOOKUP($B508,all_raw_csv!$B$1:$AO$2075,5+($G508-1)*7,FALSE)),"-")</f>
        <v>6</v>
      </c>
      <c r="I508">
        <f>IFERROR(IF(VLOOKUP($B508,new_notes_bemaniwiki!$A$1:$J$1929,1+$G508,FALSE)="-",-1,VLOOKUP($B508,new_notes_bemaniwiki!$A$1:$J$1929,1+$G508,FALSE)),"🙇")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IFERROR(VLOOKUP(B509,all_raw_csv!$B$2:$AO$2141,2,FALSE),"-")</f>
        <v>HOUSE</v>
      </c>
      <c r="D509" t="str">
        <f>IFERROR(VLOOKUP($B509,all_raw_csv!$B$2:$AO$2141,3,FALSE),"-")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IFERROR(IF(VLOOKUP($B509,all_raw_csv!$B$1:$AO$2075,5+($G509-1)*7,FALSE)=0,-1,VLOOKUP($B509,all_raw_csv!$B$1:$AO$2075,5+($G509-1)*7,FALSE)),"-")</f>
        <v>7</v>
      </c>
      <c r="I509">
        <f>IFERROR(IF(VLOOKUP($B509,new_notes_bemaniwiki!$A$1:$J$1929,1+$G509,FALSE)="-",-1,VLOOKUP($B509,new_notes_bemaniwiki!$A$1:$J$1929,1+$G509,FALSE)),"🙇")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IFERROR(VLOOKUP(B510,all_raw_csv!$B$2:$AO$2141,2,FALSE),"-")</f>
        <v>HOUSE</v>
      </c>
      <c r="D510" t="str">
        <f>IFERROR(VLOOKUP($B510,all_raw_csv!$B$2:$AO$2141,3,FALSE),"-")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IFERROR(IF(VLOOKUP($B510,all_raw_csv!$B$1:$AO$2075,5+($G510-1)*7,FALSE)=0,-1,VLOOKUP($B510,all_raw_csv!$B$1:$AO$2075,5+($G510-1)*7,FALSE)),"-")</f>
        <v>8</v>
      </c>
      <c r="I510">
        <f>IFERROR(IF(VLOOKUP($B510,new_notes_bemaniwiki!$A$1:$J$1929,1+$G510,FALSE)="-",-1,VLOOKUP($B510,new_notes_bemaniwiki!$A$1:$J$1929,1+$G510,FALSE)),"🙇")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IFERROR(VLOOKUP(B511,all_raw_csv!$B$2:$AO$2141,2,FALSE),"-")</f>
        <v>HOUSE</v>
      </c>
      <c r="D511" t="str">
        <f>IFERROR(VLOOKUP($B511,all_raw_csv!$B$2:$AO$2141,3,FALSE),"-")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IFERROR(IF(VLOOKUP($B511,all_raw_csv!$B$1:$AO$2075,5+($G511-1)*7,FALSE)=0,-1,VLOOKUP($B511,all_raw_csv!$B$1:$AO$2075,5+($G511-1)*7,FALSE)),"-")</f>
        <v>-1</v>
      </c>
      <c r="I511">
        <f>IFERROR(IF(VLOOKUP($B511,new_notes_bemaniwiki!$A$1:$J$1929,1+$G511,FALSE)="-",-1,VLOOKUP($B511,new_notes_bemaniwiki!$A$1:$J$1929,1+$G511,FALSE)),"🙇")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IFERROR(VLOOKUP(B512,all_raw_csv!$B$2:$AO$2141,2,FALSE),"-")</f>
        <v>EUROBEAT</v>
      </c>
      <c r="D512" t="str">
        <f>IFERROR(VLOOKUP($B512,all_raw_csv!$B$2:$AO$2141,3,FALSE),"-")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IFERROR(IF(VLOOKUP($B512,all_raw_csv!$B$1:$AO$2075,5+($G512-1)*7,FALSE)=0,-1,VLOOKUP($B512,all_raw_csv!$B$1:$AO$2075,5+($G512-1)*7,FALSE)),"-")</f>
        <v>-1</v>
      </c>
      <c r="I512">
        <f>IFERROR(IF(VLOOKUP($B512,new_notes_bemaniwiki!$A$1:$J$1929,1+$G512,FALSE)="-",-1,VLOOKUP($B512,new_notes_bemaniwiki!$A$1:$J$1929,1+$G512,FALSE)),"🙇")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IFERROR(VLOOKUP(B513,all_raw_csv!$B$2:$AO$2141,2,FALSE),"-")</f>
        <v>EUROBEAT</v>
      </c>
      <c r="D513" t="str">
        <f>IFERROR(VLOOKUP($B513,all_raw_csv!$B$2:$AO$2141,3,FALSE),"-")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IFERROR(IF(VLOOKUP($B513,all_raw_csv!$B$1:$AO$2075,5+($G513-1)*7,FALSE)=0,-1,VLOOKUP($B513,all_raw_csv!$B$1:$AO$2075,5+($G513-1)*7,FALSE)),"-")</f>
        <v>5</v>
      </c>
      <c r="I513">
        <f>IFERROR(IF(VLOOKUP($B513,new_notes_bemaniwiki!$A$1:$J$1929,1+$G513,FALSE)="-",-1,VLOOKUP($B513,new_notes_bemaniwiki!$A$1:$J$1929,1+$G513,FALSE)),"🙇")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IFERROR(VLOOKUP(B514,all_raw_csv!$B$2:$AO$2141,2,FALSE),"-")</f>
        <v>EUROBEAT</v>
      </c>
      <c r="D514" t="str">
        <f>IFERROR(VLOOKUP($B514,all_raw_csv!$B$2:$AO$2141,3,FALSE),"-")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IFERROR(IF(VLOOKUP($B514,all_raw_csv!$B$1:$AO$2075,5+($G514-1)*7,FALSE)=0,-1,VLOOKUP($B514,all_raw_csv!$B$1:$AO$2075,5+($G514-1)*7,FALSE)),"-")</f>
        <v>8</v>
      </c>
      <c r="I514">
        <f>IFERROR(IF(VLOOKUP($B514,new_notes_bemaniwiki!$A$1:$J$1929,1+$G514,FALSE)="-",-1,VLOOKUP($B514,new_notes_bemaniwiki!$A$1:$J$1929,1+$G514,FALSE)),"🙇")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IFERROR(VLOOKUP(B515,all_raw_csv!$B$2:$AO$2141,2,FALSE),"-")</f>
        <v>EUROBEAT</v>
      </c>
      <c r="D515" t="str">
        <f>IFERROR(VLOOKUP($B515,all_raw_csv!$B$2:$AO$2141,3,FALSE),"-")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IFERROR(IF(VLOOKUP($B515,all_raw_csv!$B$1:$AO$2075,5+($G515-1)*7,FALSE)=0,-1,VLOOKUP($B515,all_raw_csv!$B$1:$AO$2075,5+($G515-1)*7,FALSE)),"-")</f>
        <v>9</v>
      </c>
      <c r="I515">
        <f>IFERROR(IF(VLOOKUP($B515,new_notes_bemaniwiki!$A$1:$J$1929,1+$G515,FALSE)="-",-1,VLOOKUP($B515,new_notes_bemaniwiki!$A$1:$J$1929,1+$G515,FALSE)),"🙇")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IFERROR(VLOOKUP(B516,all_raw_csv!$B$2:$AO$2141,2,FALSE),"-")</f>
        <v>EUROBEAT</v>
      </c>
      <c r="D516" t="str">
        <f>IFERROR(VLOOKUP($B516,all_raw_csv!$B$2:$AO$2141,3,FALSE),"-")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IFERROR(IF(VLOOKUP($B516,all_raw_csv!$B$1:$AO$2075,5+($G516-1)*7,FALSE)=0,-1,VLOOKUP($B516,all_raw_csv!$B$1:$AO$2075,5+($G516-1)*7,FALSE)),"-")</f>
        <v>-1</v>
      </c>
      <c r="I516">
        <f>IFERROR(IF(VLOOKUP($B516,new_notes_bemaniwiki!$A$1:$J$1929,1+$G516,FALSE)="-",-1,VLOOKUP($B516,new_notes_bemaniwiki!$A$1:$J$1929,1+$G516,FALSE)),"🙇")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IFERROR(VLOOKUP(B517,all_raw_csv!$B$2:$AO$2141,2,FALSE),"-")</f>
        <v>AMBIENT POP</v>
      </c>
      <c r="D517" t="str">
        <f>IFERROR(VLOOKUP($B517,all_raw_csv!$B$2:$AO$2141,3,FALSE),"-")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IFERROR(IF(VLOOKUP($B517,all_raw_csv!$B$1:$AO$2075,5+($G517-1)*7,FALSE)=0,-1,VLOOKUP($B517,all_raw_csv!$B$1:$AO$2075,5+($G517-1)*7,FALSE)),"-")</f>
        <v>-1</v>
      </c>
      <c r="I517">
        <f>IFERROR(IF(VLOOKUP($B517,new_notes_bemaniwiki!$A$1:$J$1929,1+$G517,FALSE)="-",-1,VLOOKUP($B517,new_notes_bemaniwiki!$A$1:$J$1929,1+$G517,FALSE)),"🙇")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IFERROR(VLOOKUP(B518,all_raw_csv!$B$2:$AO$2141,2,FALSE),"-")</f>
        <v>AMBIENT POP</v>
      </c>
      <c r="D518" t="str">
        <f>IFERROR(VLOOKUP($B518,all_raw_csv!$B$2:$AO$2141,3,FALSE),"-")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IFERROR(IF(VLOOKUP($B518,all_raw_csv!$B$1:$AO$2075,5+($G518-1)*7,FALSE)=0,-1,VLOOKUP($B518,all_raw_csv!$B$1:$AO$2075,5+($G518-1)*7,FALSE)),"-")</f>
        <v>4</v>
      </c>
      <c r="I518">
        <f>IFERROR(IF(VLOOKUP($B518,new_notes_bemaniwiki!$A$1:$J$1929,1+$G518,FALSE)="-",-1,VLOOKUP($B518,new_notes_bemaniwiki!$A$1:$J$1929,1+$G518,FALSE)),"🙇")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IFERROR(VLOOKUP(B519,all_raw_csv!$B$2:$AO$2141,2,FALSE),"-")</f>
        <v>AMBIENT POP</v>
      </c>
      <c r="D519" t="str">
        <f>IFERROR(VLOOKUP($B519,all_raw_csv!$B$2:$AO$2141,3,FALSE),"-")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IFERROR(IF(VLOOKUP($B519,all_raw_csv!$B$1:$AO$2075,5+($G519-1)*7,FALSE)=0,-1,VLOOKUP($B519,all_raw_csv!$B$1:$AO$2075,5+($G519-1)*7,FALSE)),"-")</f>
        <v>6</v>
      </c>
      <c r="I519">
        <f>IFERROR(IF(VLOOKUP($B519,new_notes_bemaniwiki!$A$1:$J$1929,1+$G519,FALSE)="-",-1,VLOOKUP($B519,new_notes_bemaniwiki!$A$1:$J$1929,1+$G519,FALSE)),"🙇")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IFERROR(VLOOKUP(B520,all_raw_csv!$B$2:$AO$2141,2,FALSE),"-")</f>
        <v>AMBIENT POP</v>
      </c>
      <c r="D520" t="str">
        <f>IFERROR(VLOOKUP($B520,all_raw_csv!$B$2:$AO$2141,3,FALSE),"-")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IFERROR(IF(VLOOKUP($B520,all_raw_csv!$B$1:$AO$2075,5+($G520-1)*7,FALSE)=0,-1,VLOOKUP($B520,all_raw_csv!$B$1:$AO$2075,5+($G520-1)*7,FALSE)),"-")</f>
        <v>7</v>
      </c>
      <c r="I520">
        <f>IFERROR(IF(VLOOKUP($B520,new_notes_bemaniwiki!$A$1:$J$1929,1+$G520,FALSE)="-",-1,VLOOKUP($B520,new_notes_bemaniwiki!$A$1:$J$1929,1+$G520,FALSE)),"🙇")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IFERROR(VLOOKUP(B521,all_raw_csv!$B$2:$AO$2141,2,FALSE),"-")</f>
        <v>AMBIENT POP</v>
      </c>
      <c r="D521" t="str">
        <f>IFERROR(VLOOKUP($B521,all_raw_csv!$B$2:$AO$2141,3,FALSE),"-")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IFERROR(IF(VLOOKUP($B521,all_raw_csv!$B$1:$AO$2075,5+($G521-1)*7,FALSE)=0,-1,VLOOKUP($B521,all_raw_csv!$B$1:$AO$2075,5+($G521-1)*7,FALSE)),"-")</f>
        <v>-1</v>
      </c>
      <c r="I521">
        <f>IFERROR(IF(VLOOKUP($B521,new_notes_bemaniwiki!$A$1:$J$1929,1+$G521,FALSE)="-",-1,VLOOKUP($B521,new_notes_bemaniwiki!$A$1:$J$1929,1+$G521,FALSE)),"🙇")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IFERROR(VLOOKUP(B522,all_raw_csv!$B$2:$AO$2141,2,FALSE),"-")</f>
        <v>NEW WAVE</v>
      </c>
      <c r="D522" t="str">
        <f>IFERROR(VLOOKUP($B522,all_raw_csv!$B$2:$AO$2141,3,FALSE),"-")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IFERROR(IF(VLOOKUP($B522,all_raw_csv!$B$1:$AO$2075,5+($G522-1)*7,FALSE)=0,-1,VLOOKUP($B522,all_raw_csv!$B$1:$AO$2075,5+($G522-1)*7,FALSE)),"-")</f>
        <v>-1</v>
      </c>
      <c r="I522">
        <f>IFERROR(IF(VLOOKUP($B522,new_notes_bemaniwiki!$A$1:$J$1929,1+$G522,FALSE)="-",-1,VLOOKUP($B522,new_notes_bemaniwiki!$A$1:$J$1929,1+$G522,FALSE)),"🙇")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IFERROR(VLOOKUP(B523,all_raw_csv!$B$2:$AO$2141,2,FALSE),"-")</f>
        <v>NEW WAVE</v>
      </c>
      <c r="D523" t="str">
        <f>IFERROR(VLOOKUP($B523,all_raw_csv!$B$2:$AO$2141,3,FALSE),"-")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IFERROR(IF(VLOOKUP($B523,all_raw_csv!$B$1:$AO$2075,5+($G523-1)*7,FALSE)=0,-1,VLOOKUP($B523,all_raw_csv!$B$1:$AO$2075,5+($G523-1)*7,FALSE)),"-")</f>
        <v>5</v>
      </c>
      <c r="I523">
        <f>IFERROR(IF(VLOOKUP($B523,new_notes_bemaniwiki!$A$1:$J$1929,1+$G523,FALSE)="-",-1,VLOOKUP($B523,new_notes_bemaniwiki!$A$1:$J$1929,1+$G523,FALSE)),"🙇")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IFERROR(VLOOKUP(B524,all_raw_csv!$B$2:$AO$2141,2,FALSE),"-")</f>
        <v>NEW WAVE</v>
      </c>
      <c r="D524" t="str">
        <f>IFERROR(VLOOKUP($B524,all_raw_csv!$B$2:$AO$2141,3,FALSE),"-")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IFERROR(IF(VLOOKUP($B524,all_raw_csv!$B$1:$AO$2075,5+($G524-1)*7,FALSE)=0,-1,VLOOKUP($B524,all_raw_csv!$B$1:$AO$2075,5+($G524-1)*7,FALSE)),"-")</f>
        <v>7</v>
      </c>
      <c r="I524">
        <f>IFERROR(IF(VLOOKUP($B524,new_notes_bemaniwiki!$A$1:$J$1929,1+$G524,FALSE)="-",-1,VLOOKUP($B524,new_notes_bemaniwiki!$A$1:$J$1929,1+$G524,FALSE)),"🙇")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IFERROR(VLOOKUP(B525,all_raw_csv!$B$2:$AO$2141,2,FALSE),"-")</f>
        <v>NEW WAVE</v>
      </c>
      <c r="D525" t="str">
        <f>IFERROR(VLOOKUP($B525,all_raw_csv!$B$2:$AO$2141,3,FALSE),"-")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IFERROR(IF(VLOOKUP($B525,all_raw_csv!$B$1:$AO$2075,5+($G525-1)*7,FALSE)=0,-1,VLOOKUP($B525,all_raw_csv!$B$1:$AO$2075,5+($G525-1)*7,FALSE)),"-")</f>
        <v>9</v>
      </c>
      <c r="I525">
        <f>IFERROR(IF(VLOOKUP($B525,new_notes_bemaniwiki!$A$1:$J$1929,1+$G525,FALSE)="-",-1,VLOOKUP($B525,new_notes_bemaniwiki!$A$1:$J$1929,1+$G525,FALSE)),"🙇")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IFERROR(VLOOKUP(B526,all_raw_csv!$B$2:$AO$2141,2,FALSE),"-")</f>
        <v>NEW WAVE</v>
      </c>
      <c r="D526" t="str">
        <f>IFERROR(VLOOKUP($B526,all_raw_csv!$B$2:$AO$2141,3,FALSE),"-")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IFERROR(IF(VLOOKUP($B526,all_raw_csv!$B$1:$AO$2075,5+($G526-1)*7,FALSE)=0,-1,VLOOKUP($B526,all_raw_csv!$B$1:$AO$2075,5+($G526-1)*7,FALSE)),"-")</f>
        <v>-1</v>
      </c>
      <c r="I526">
        <f>IFERROR(IF(VLOOKUP($B526,new_notes_bemaniwiki!$A$1:$J$1929,1+$G526,FALSE)="-",-1,VLOOKUP($B526,new_notes_bemaniwiki!$A$1:$J$1929,1+$G526,FALSE)),"🙇")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IFERROR(VLOOKUP(B527,all_raw_csv!$B$2:$AO$2141,2,FALSE),"-")</f>
        <v>HOUSE</v>
      </c>
      <c r="D527" t="str">
        <f>IFERROR(VLOOKUP($B527,all_raw_csv!$B$2:$AO$2141,3,FALSE),"-")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IFERROR(IF(VLOOKUP($B527,all_raw_csv!$B$1:$AO$2075,5+($G527-1)*7,FALSE)=0,-1,VLOOKUP($B527,all_raw_csv!$B$1:$AO$2075,5+($G527-1)*7,FALSE)),"-")</f>
        <v>-1</v>
      </c>
      <c r="I527">
        <f>IFERROR(IF(VLOOKUP($B527,new_notes_bemaniwiki!$A$1:$J$1929,1+$G527,FALSE)="-",-1,VLOOKUP($B527,new_notes_bemaniwiki!$A$1:$J$1929,1+$G527,FALSE)),"🙇")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IFERROR(VLOOKUP(B528,all_raw_csv!$B$2:$AO$2141,2,FALSE),"-")</f>
        <v>HOUSE</v>
      </c>
      <c r="D528" t="str">
        <f>IFERROR(VLOOKUP($B528,all_raw_csv!$B$2:$AO$2141,3,FALSE),"-")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IFERROR(IF(VLOOKUP($B528,all_raw_csv!$B$1:$AO$2075,5+($G528-1)*7,FALSE)=0,-1,VLOOKUP($B528,all_raw_csv!$B$1:$AO$2075,5+($G528-1)*7,FALSE)),"-")</f>
        <v>4</v>
      </c>
      <c r="I528">
        <f>IFERROR(IF(VLOOKUP($B528,new_notes_bemaniwiki!$A$1:$J$1929,1+$G528,FALSE)="-",-1,VLOOKUP($B528,new_notes_bemaniwiki!$A$1:$J$1929,1+$G528,FALSE)),"🙇")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IFERROR(VLOOKUP(B529,all_raw_csv!$B$2:$AO$2141,2,FALSE),"-")</f>
        <v>HOUSE</v>
      </c>
      <c r="D529" t="str">
        <f>IFERROR(VLOOKUP($B529,all_raw_csv!$B$2:$AO$2141,3,FALSE),"-")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IFERROR(IF(VLOOKUP($B529,all_raw_csv!$B$1:$AO$2075,5+($G529-1)*7,FALSE)=0,-1,VLOOKUP($B529,all_raw_csv!$B$1:$AO$2075,5+($G529-1)*7,FALSE)),"-")</f>
        <v>9</v>
      </c>
      <c r="I529">
        <f>IFERROR(IF(VLOOKUP($B529,new_notes_bemaniwiki!$A$1:$J$1929,1+$G529,FALSE)="-",-1,VLOOKUP($B529,new_notes_bemaniwiki!$A$1:$J$1929,1+$G529,FALSE)),"🙇")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IFERROR(VLOOKUP(B530,all_raw_csv!$B$2:$AO$2141,2,FALSE),"-")</f>
        <v>HOUSE</v>
      </c>
      <c r="D530" t="str">
        <f>IFERROR(VLOOKUP($B530,all_raw_csv!$B$2:$AO$2141,3,FALSE),"-")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IFERROR(IF(VLOOKUP($B530,all_raw_csv!$B$1:$AO$2075,5+($G530-1)*7,FALSE)=0,-1,VLOOKUP($B530,all_raw_csv!$B$1:$AO$2075,5+($G530-1)*7,FALSE)),"-")</f>
        <v>11</v>
      </c>
      <c r="I530">
        <f>IFERROR(IF(VLOOKUP($B530,new_notes_bemaniwiki!$A$1:$J$1929,1+$G530,FALSE)="-",-1,VLOOKUP($B530,new_notes_bemaniwiki!$A$1:$J$1929,1+$G530,FALSE)),"🙇")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IFERROR(VLOOKUP(B531,all_raw_csv!$B$2:$AO$2141,2,FALSE),"-")</f>
        <v>HOUSE</v>
      </c>
      <c r="D531" t="str">
        <f>IFERROR(VLOOKUP($B531,all_raw_csv!$B$2:$AO$2141,3,FALSE),"-")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IFERROR(IF(VLOOKUP($B531,all_raw_csv!$B$1:$AO$2075,5+($G531-1)*7,FALSE)=0,-1,VLOOKUP($B531,all_raw_csv!$B$1:$AO$2075,5+($G531-1)*7,FALSE)),"-")</f>
        <v>-1</v>
      </c>
      <c r="I531">
        <f>IFERROR(IF(VLOOKUP($B531,new_notes_bemaniwiki!$A$1:$J$1929,1+$G531,FALSE)="-",-1,VLOOKUP($B531,new_notes_bemaniwiki!$A$1:$J$1929,1+$G531,FALSE)),"🙇")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IFERROR(VLOOKUP(B532,all_raw_csv!$B$2:$AO$2141,2,FALSE),"-")</f>
        <v>TECHNO</v>
      </c>
      <c r="D532" t="str">
        <f>IFERROR(VLOOKUP($B532,all_raw_csv!$B$2:$AO$2141,3,FALSE),"-")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IFERROR(IF(VLOOKUP($B532,all_raw_csv!$B$1:$AO$2075,5+($G532-1)*7,FALSE)=0,-1,VLOOKUP($B532,all_raw_csv!$B$1:$AO$2075,5+($G532-1)*7,FALSE)),"-")</f>
        <v>-1</v>
      </c>
      <c r="I532">
        <f>IFERROR(IF(VLOOKUP($B532,new_notes_bemaniwiki!$A$1:$J$1929,1+$G532,FALSE)="-",-1,VLOOKUP($B532,new_notes_bemaniwiki!$A$1:$J$1929,1+$G532,FALSE)),"🙇")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IFERROR(VLOOKUP(B533,all_raw_csv!$B$2:$AO$2141,2,FALSE),"-")</f>
        <v>TECHNO</v>
      </c>
      <c r="D533" t="str">
        <f>IFERROR(VLOOKUP($B533,all_raw_csv!$B$2:$AO$2141,3,FALSE),"-")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IFERROR(IF(VLOOKUP($B533,all_raw_csv!$B$1:$AO$2075,5+($G533-1)*7,FALSE)=0,-1,VLOOKUP($B533,all_raw_csv!$B$1:$AO$2075,5+($G533-1)*7,FALSE)),"-")</f>
        <v>8</v>
      </c>
      <c r="I533">
        <f>IFERROR(IF(VLOOKUP($B533,new_notes_bemaniwiki!$A$1:$J$1929,1+$G533,FALSE)="-",-1,VLOOKUP($B533,new_notes_bemaniwiki!$A$1:$J$1929,1+$G533,FALSE)),"🙇")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IFERROR(VLOOKUP(B534,all_raw_csv!$B$2:$AO$2141,2,FALSE),"-")</f>
        <v>TECHNO</v>
      </c>
      <c r="D534" t="str">
        <f>IFERROR(VLOOKUP($B534,all_raw_csv!$B$2:$AO$2141,3,FALSE),"-")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IFERROR(IF(VLOOKUP($B534,all_raw_csv!$B$1:$AO$2075,5+($G534-1)*7,FALSE)=0,-1,VLOOKUP($B534,all_raw_csv!$B$1:$AO$2075,5+($G534-1)*7,FALSE)),"-")</f>
        <v>10</v>
      </c>
      <c r="I534">
        <f>IFERROR(IF(VLOOKUP($B534,new_notes_bemaniwiki!$A$1:$J$1929,1+$G534,FALSE)="-",-1,VLOOKUP($B534,new_notes_bemaniwiki!$A$1:$J$1929,1+$G534,FALSE)),"🙇")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IFERROR(VLOOKUP(B535,all_raw_csv!$B$2:$AO$2141,2,FALSE),"-")</f>
        <v>TECHNO</v>
      </c>
      <c r="D535" t="str">
        <f>IFERROR(VLOOKUP($B535,all_raw_csv!$B$2:$AO$2141,3,FALSE),"-")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IFERROR(IF(VLOOKUP($B535,all_raw_csv!$B$1:$AO$2075,5+($G535-1)*7,FALSE)=0,-1,VLOOKUP($B535,all_raw_csv!$B$1:$AO$2075,5+($G535-1)*7,FALSE)),"-")</f>
        <v>11</v>
      </c>
      <c r="I535">
        <f>IFERROR(IF(VLOOKUP($B535,new_notes_bemaniwiki!$A$1:$J$1929,1+$G535,FALSE)="-",-1,VLOOKUP($B535,new_notes_bemaniwiki!$A$1:$J$1929,1+$G535,FALSE)),"🙇")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IFERROR(VLOOKUP(B536,all_raw_csv!$B$2:$AO$2141,2,FALSE),"-")</f>
        <v>TECHNO</v>
      </c>
      <c r="D536" t="str">
        <f>IFERROR(VLOOKUP($B536,all_raw_csv!$B$2:$AO$2141,3,FALSE),"-")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IFERROR(IF(VLOOKUP($B536,all_raw_csv!$B$1:$AO$2075,5+($G536-1)*7,FALSE)=0,-1,VLOOKUP($B536,all_raw_csv!$B$1:$AO$2075,5+($G536-1)*7,FALSE)),"-")</f>
        <v>-1</v>
      </c>
      <c r="I536">
        <f>IFERROR(IF(VLOOKUP($B536,new_notes_bemaniwiki!$A$1:$J$1929,1+$G536,FALSE)="-",-1,VLOOKUP($B536,new_notes_bemaniwiki!$A$1:$J$1929,1+$G536,FALSE)),"🙇")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IFERROR(VLOOKUP(B537,all_raw_csv!$B$2:$AO$2141,2,FALSE),"-")</f>
        <v>TRANCE</v>
      </c>
      <c r="D537" t="str">
        <f>IFERROR(VLOOKUP($B537,all_raw_csv!$B$2:$AO$2141,3,FALSE),"-")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IFERROR(IF(VLOOKUP($B537,all_raw_csv!$B$1:$AO$2075,5+($G537-1)*7,FALSE)=0,-1,VLOOKUP($B537,all_raw_csv!$B$1:$AO$2075,5+($G537-1)*7,FALSE)),"-")</f>
        <v>-1</v>
      </c>
      <c r="I537">
        <f>IFERROR(IF(VLOOKUP($B537,new_notes_bemaniwiki!$A$1:$J$1929,1+$G537,FALSE)="-",-1,VLOOKUP($B537,new_notes_bemaniwiki!$A$1:$J$1929,1+$G537,FALSE)),"🙇")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IFERROR(VLOOKUP(B538,all_raw_csv!$B$2:$AO$2141,2,FALSE),"-")</f>
        <v>TRANCE</v>
      </c>
      <c r="D538" t="str">
        <f>IFERROR(VLOOKUP($B538,all_raw_csv!$B$2:$AO$2141,3,FALSE),"-")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IFERROR(IF(VLOOKUP($B538,all_raw_csv!$B$1:$AO$2075,5+($G538-1)*7,FALSE)=0,-1,VLOOKUP($B538,all_raw_csv!$B$1:$AO$2075,5+($G538-1)*7,FALSE)),"-")</f>
        <v>6</v>
      </c>
      <c r="I538">
        <f>IFERROR(IF(VLOOKUP($B538,new_notes_bemaniwiki!$A$1:$J$1929,1+$G538,FALSE)="-",-1,VLOOKUP($B538,new_notes_bemaniwiki!$A$1:$J$1929,1+$G538,FALSE)),"🙇")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IFERROR(VLOOKUP(B539,all_raw_csv!$B$2:$AO$2141,2,FALSE),"-")</f>
        <v>TRANCE</v>
      </c>
      <c r="D539" t="str">
        <f>IFERROR(VLOOKUP($B539,all_raw_csv!$B$2:$AO$2141,3,FALSE),"-")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IFERROR(IF(VLOOKUP($B539,all_raw_csv!$B$1:$AO$2075,5+($G539-1)*7,FALSE)=0,-1,VLOOKUP($B539,all_raw_csv!$B$1:$AO$2075,5+($G539-1)*7,FALSE)),"-")</f>
        <v>9</v>
      </c>
      <c r="I539">
        <f>IFERROR(IF(VLOOKUP($B539,new_notes_bemaniwiki!$A$1:$J$1929,1+$G539,FALSE)="-",-1,VLOOKUP($B539,new_notes_bemaniwiki!$A$1:$J$1929,1+$G539,FALSE)),"🙇")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IFERROR(VLOOKUP(B540,all_raw_csv!$B$2:$AO$2141,2,FALSE),"-")</f>
        <v>TRANCE</v>
      </c>
      <c r="D540" t="str">
        <f>IFERROR(VLOOKUP($B540,all_raw_csv!$B$2:$AO$2141,3,FALSE),"-")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IFERROR(IF(VLOOKUP($B540,all_raw_csv!$B$1:$AO$2075,5+($G540-1)*7,FALSE)=0,-1,VLOOKUP($B540,all_raw_csv!$B$1:$AO$2075,5+($G540-1)*7,FALSE)),"-")</f>
        <v>9</v>
      </c>
      <c r="I540">
        <f>IFERROR(IF(VLOOKUP($B540,new_notes_bemaniwiki!$A$1:$J$1929,1+$G540,FALSE)="-",-1,VLOOKUP($B540,new_notes_bemaniwiki!$A$1:$J$1929,1+$G540,FALSE)),"🙇")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IFERROR(VLOOKUP(B541,all_raw_csv!$B$2:$AO$2141,2,FALSE),"-")</f>
        <v>TRANCE</v>
      </c>
      <c r="D541" t="str">
        <f>IFERROR(VLOOKUP($B541,all_raw_csv!$B$2:$AO$2141,3,FALSE),"-")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IFERROR(IF(VLOOKUP($B541,all_raw_csv!$B$1:$AO$2075,5+($G541-1)*7,FALSE)=0,-1,VLOOKUP($B541,all_raw_csv!$B$1:$AO$2075,5+($G541-1)*7,FALSE)),"-")</f>
        <v>-1</v>
      </c>
      <c r="I541">
        <f>IFERROR(IF(VLOOKUP($B541,new_notes_bemaniwiki!$A$1:$J$1929,1+$G541,FALSE)="-",-1,VLOOKUP($B541,new_notes_bemaniwiki!$A$1:$J$1929,1+$G541,FALSE)),"🙇")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IFERROR(VLOOKUP(B542,all_raw_csv!$B$2:$AO$2141,2,FALSE),"-")</f>
        <v>TRANCE</v>
      </c>
      <c r="D542" t="str">
        <f>IFERROR(VLOOKUP($B542,all_raw_csv!$B$2:$AO$2141,3,FALSE),"-")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IFERROR(IF(VLOOKUP($B542,all_raw_csv!$B$1:$AO$2075,5+($G542-1)*7,FALSE)=0,-1,VLOOKUP($B542,all_raw_csv!$B$1:$AO$2075,5+($G542-1)*7,FALSE)),"-")</f>
        <v>-1</v>
      </c>
      <c r="I542">
        <f>IFERROR(IF(VLOOKUP($B542,new_notes_bemaniwiki!$A$1:$J$1929,1+$G542,FALSE)="-",-1,VLOOKUP($B542,new_notes_bemaniwiki!$A$1:$J$1929,1+$G542,FALSE)),"🙇")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IFERROR(VLOOKUP(B543,all_raw_csv!$B$2:$AO$2141,2,FALSE),"-")</f>
        <v>TRANCE</v>
      </c>
      <c r="D543" t="str">
        <f>IFERROR(VLOOKUP($B543,all_raw_csv!$B$2:$AO$2141,3,FALSE),"-")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IFERROR(IF(VLOOKUP($B543,all_raw_csv!$B$1:$AO$2075,5+($G543-1)*7,FALSE)=0,-1,VLOOKUP($B543,all_raw_csv!$B$1:$AO$2075,5+($G543-1)*7,FALSE)),"-")</f>
        <v>6</v>
      </c>
      <c r="I543">
        <f>IFERROR(IF(VLOOKUP($B543,new_notes_bemaniwiki!$A$1:$J$1929,1+$G543,FALSE)="-",-1,VLOOKUP($B543,new_notes_bemaniwiki!$A$1:$J$1929,1+$G543,FALSE)),"🙇")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IFERROR(VLOOKUP(B544,all_raw_csv!$B$2:$AO$2141,2,FALSE),"-")</f>
        <v>TRANCE</v>
      </c>
      <c r="D544" t="str">
        <f>IFERROR(VLOOKUP($B544,all_raw_csv!$B$2:$AO$2141,3,FALSE),"-")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IFERROR(IF(VLOOKUP($B544,all_raw_csv!$B$1:$AO$2075,5+($G544-1)*7,FALSE)=0,-1,VLOOKUP($B544,all_raw_csv!$B$1:$AO$2075,5+($G544-1)*7,FALSE)),"-")</f>
        <v>9</v>
      </c>
      <c r="I544">
        <f>IFERROR(IF(VLOOKUP($B544,new_notes_bemaniwiki!$A$1:$J$1929,1+$G544,FALSE)="-",-1,VLOOKUP($B544,new_notes_bemaniwiki!$A$1:$J$1929,1+$G544,FALSE)),"🙇")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IFERROR(VLOOKUP(B545,all_raw_csv!$B$2:$AO$2141,2,FALSE),"-")</f>
        <v>TRANCE</v>
      </c>
      <c r="D545" t="str">
        <f>IFERROR(VLOOKUP($B545,all_raw_csv!$B$2:$AO$2141,3,FALSE),"-")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IFERROR(IF(VLOOKUP($B545,all_raw_csv!$B$1:$AO$2075,5+($G545-1)*7,FALSE)=0,-1,VLOOKUP($B545,all_raw_csv!$B$1:$AO$2075,5+($G545-1)*7,FALSE)),"-")</f>
        <v>10</v>
      </c>
      <c r="I545">
        <f>IFERROR(IF(VLOOKUP($B545,new_notes_bemaniwiki!$A$1:$J$1929,1+$G545,FALSE)="-",-1,VLOOKUP($B545,new_notes_bemaniwiki!$A$1:$J$1929,1+$G545,FALSE)),"🙇")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IFERROR(VLOOKUP(B546,all_raw_csv!$B$2:$AO$2141,2,FALSE),"-")</f>
        <v>TRANCE</v>
      </c>
      <c r="D546" t="str">
        <f>IFERROR(VLOOKUP($B546,all_raw_csv!$B$2:$AO$2141,3,FALSE),"-")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IFERROR(IF(VLOOKUP($B546,all_raw_csv!$B$1:$AO$2075,5+($G546-1)*7,FALSE)=0,-1,VLOOKUP($B546,all_raw_csv!$B$1:$AO$2075,5+($G546-1)*7,FALSE)),"-")</f>
        <v>-1</v>
      </c>
      <c r="I546">
        <f>IFERROR(IF(VLOOKUP($B546,new_notes_bemaniwiki!$A$1:$J$1929,1+$G546,FALSE)="-",-1,VLOOKUP($B546,new_notes_bemaniwiki!$A$1:$J$1929,1+$G546,FALSE)),"🙇")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IFERROR(VLOOKUP(B547,all_raw_csv!$B$2:$AO$2141,2,FALSE),"-")</f>
        <v>ELECTROSHOCK</v>
      </c>
      <c r="D547" t="str">
        <f>IFERROR(VLOOKUP($B547,all_raw_csv!$B$2:$AO$2141,3,FALSE),"-")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IFERROR(IF(VLOOKUP($B547,all_raw_csv!$B$1:$AO$2075,5+($G547-1)*7,FALSE)=0,-1,VLOOKUP($B547,all_raw_csv!$B$1:$AO$2075,5+($G547-1)*7,FALSE)),"-")</f>
        <v>-1</v>
      </c>
      <c r="I547">
        <f>IFERROR(IF(VLOOKUP($B547,new_notes_bemaniwiki!$A$1:$J$1929,1+$G547,FALSE)="-",-1,VLOOKUP($B547,new_notes_bemaniwiki!$A$1:$J$1929,1+$G547,FALSE)),"🙇")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IFERROR(VLOOKUP(B548,all_raw_csv!$B$2:$AO$2141,2,FALSE),"-")</f>
        <v>ELECTROSHOCK</v>
      </c>
      <c r="D548" t="str">
        <f>IFERROR(VLOOKUP($B548,all_raw_csv!$B$2:$AO$2141,3,FALSE),"-")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IFERROR(IF(VLOOKUP($B548,all_raw_csv!$B$1:$AO$2075,5+($G548-1)*7,FALSE)=0,-1,VLOOKUP($B548,all_raw_csv!$B$1:$AO$2075,5+($G548-1)*7,FALSE)),"-")</f>
        <v>5</v>
      </c>
      <c r="I548">
        <f>IFERROR(IF(VLOOKUP($B548,new_notes_bemaniwiki!$A$1:$J$1929,1+$G548,FALSE)="-",-1,VLOOKUP($B548,new_notes_bemaniwiki!$A$1:$J$1929,1+$G548,FALSE)),"🙇")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IFERROR(VLOOKUP(B549,all_raw_csv!$B$2:$AO$2141,2,FALSE),"-")</f>
        <v>ELECTROSHOCK</v>
      </c>
      <c r="D549" t="str">
        <f>IFERROR(VLOOKUP($B549,all_raw_csv!$B$2:$AO$2141,3,FALSE),"-")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IFERROR(IF(VLOOKUP($B549,all_raw_csv!$B$1:$AO$2075,5+($G549-1)*7,FALSE)=0,-1,VLOOKUP($B549,all_raw_csv!$B$1:$AO$2075,5+($G549-1)*7,FALSE)),"-")</f>
        <v>9</v>
      </c>
      <c r="I549">
        <f>IFERROR(IF(VLOOKUP($B549,new_notes_bemaniwiki!$A$1:$J$1929,1+$G549,FALSE)="-",-1,VLOOKUP($B549,new_notes_bemaniwiki!$A$1:$J$1929,1+$G549,FALSE)),"🙇")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IFERROR(VLOOKUP(B550,all_raw_csv!$B$2:$AO$2141,2,FALSE),"-")</f>
        <v>ELECTROSHOCK</v>
      </c>
      <c r="D550" t="str">
        <f>IFERROR(VLOOKUP($B550,all_raw_csv!$B$2:$AO$2141,3,FALSE),"-")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IFERROR(IF(VLOOKUP($B550,all_raw_csv!$B$1:$AO$2075,5+($G550-1)*7,FALSE)=0,-1,VLOOKUP($B550,all_raw_csv!$B$1:$AO$2075,5+($G550-1)*7,FALSE)),"-")</f>
        <v>10</v>
      </c>
      <c r="I550">
        <f>IFERROR(IF(VLOOKUP($B550,new_notes_bemaniwiki!$A$1:$J$1929,1+$G550,FALSE)="-",-1,VLOOKUP($B550,new_notes_bemaniwiki!$A$1:$J$1929,1+$G550,FALSE)),"🙇")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IFERROR(VLOOKUP(B551,all_raw_csv!$B$2:$AO$2141,2,FALSE),"-")</f>
        <v>ELECTROSHOCK</v>
      </c>
      <c r="D551" t="str">
        <f>IFERROR(VLOOKUP($B551,all_raw_csv!$B$2:$AO$2141,3,FALSE),"-")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IFERROR(IF(VLOOKUP($B551,all_raw_csv!$B$1:$AO$2075,5+($G551-1)*7,FALSE)=0,-1,VLOOKUP($B551,all_raw_csv!$B$1:$AO$2075,5+($G551-1)*7,FALSE)),"-")</f>
        <v>-1</v>
      </c>
      <c r="I551">
        <f>IFERROR(IF(VLOOKUP($B551,new_notes_bemaniwiki!$A$1:$J$1929,1+$G551,FALSE)="-",-1,VLOOKUP($B551,new_notes_bemaniwiki!$A$1:$J$1929,1+$G551,FALSE)),"🙇")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IFERROR(VLOOKUP(B552,all_raw_csv!$B$2:$AO$2141,2,FALSE),"-")</f>
        <v>ORCHESTRAL</v>
      </c>
      <c r="D552" t="str">
        <f>IFERROR(VLOOKUP($B552,all_raw_csv!$B$2:$AO$2141,3,FALSE),"-")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IFERROR(IF(VLOOKUP($B552,all_raw_csv!$B$1:$AO$2075,5+($G552-1)*7,FALSE)=0,-1,VLOOKUP($B552,all_raw_csv!$B$1:$AO$2075,5+($G552-1)*7,FALSE)),"-")</f>
        <v>-1</v>
      </c>
      <c r="I552">
        <f>IFERROR(IF(VLOOKUP($B552,new_notes_bemaniwiki!$A$1:$J$1929,1+$G552,FALSE)="-",-1,VLOOKUP($B552,new_notes_bemaniwiki!$A$1:$J$1929,1+$G552,FALSE)),"🙇")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IFERROR(VLOOKUP(B553,all_raw_csv!$B$2:$AO$2141,2,FALSE),"-")</f>
        <v>ORCHESTRAL</v>
      </c>
      <c r="D553" t="str">
        <f>IFERROR(VLOOKUP($B553,all_raw_csv!$B$2:$AO$2141,3,FALSE),"-")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IFERROR(IF(VLOOKUP($B553,all_raw_csv!$B$1:$AO$2075,5+($G553-1)*7,FALSE)=0,-1,VLOOKUP($B553,all_raw_csv!$B$1:$AO$2075,5+($G553-1)*7,FALSE)),"-")</f>
        <v>6</v>
      </c>
      <c r="I553">
        <f>IFERROR(IF(VLOOKUP($B553,new_notes_bemaniwiki!$A$1:$J$1929,1+$G553,FALSE)="-",-1,VLOOKUP($B553,new_notes_bemaniwiki!$A$1:$J$1929,1+$G553,FALSE)),"🙇")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IFERROR(VLOOKUP(B554,all_raw_csv!$B$2:$AO$2141,2,FALSE),"-")</f>
        <v>ORCHESTRAL</v>
      </c>
      <c r="D554" t="str">
        <f>IFERROR(VLOOKUP($B554,all_raw_csv!$B$2:$AO$2141,3,FALSE),"-")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IFERROR(IF(VLOOKUP($B554,all_raw_csv!$B$1:$AO$2075,5+($G554-1)*7,FALSE)=0,-1,VLOOKUP($B554,all_raw_csv!$B$1:$AO$2075,5+($G554-1)*7,FALSE)),"-")</f>
        <v>10</v>
      </c>
      <c r="I554">
        <f>IFERROR(IF(VLOOKUP($B554,new_notes_bemaniwiki!$A$1:$J$1929,1+$G554,FALSE)="-",-1,VLOOKUP($B554,new_notes_bemaniwiki!$A$1:$J$1929,1+$G554,FALSE)),"🙇")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IFERROR(VLOOKUP(B555,all_raw_csv!$B$2:$AO$2141,2,FALSE),"-")</f>
        <v>ORCHESTRAL</v>
      </c>
      <c r="D555" t="str">
        <f>IFERROR(VLOOKUP($B555,all_raw_csv!$B$2:$AO$2141,3,FALSE),"-")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IFERROR(IF(VLOOKUP($B555,all_raw_csv!$B$1:$AO$2075,5+($G555-1)*7,FALSE)=0,-1,VLOOKUP($B555,all_raw_csv!$B$1:$AO$2075,5+($G555-1)*7,FALSE)),"-")</f>
        <v>10</v>
      </c>
      <c r="I555">
        <f>IFERROR(IF(VLOOKUP($B555,new_notes_bemaniwiki!$A$1:$J$1929,1+$G555,FALSE)="-",-1,VLOOKUP($B555,new_notes_bemaniwiki!$A$1:$J$1929,1+$G555,FALSE)),"🙇")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IFERROR(VLOOKUP(B556,all_raw_csv!$B$2:$AO$2141,2,FALSE),"-")</f>
        <v>ORCHESTRAL</v>
      </c>
      <c r="D556" t="str">
        <f>IFERROR(VLOOKUP($B556,all_raw_csv!$B$2:$AO$2141,3,FALSE),"-")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IFERROR(IF(VLOOKUP($B556,all_raw_csv!$B$1:$AO$2075,5+($G556-1)*7,FALSE)=0,-1,VLOOKUP($B556,all_raw_csv!$B$1:$AO$2075,5+($G556-1)*7,FALSE)),"-")</f>
        <v>-1</v>
      </c>
      <c r="I556">
        <f>IFERROR(IF(VLOOKUP($B556,new_notes_bemaniwiki!$A$1:$J$1929,1+$G556,FALSE)="-",-1,VLOOKUP($B556,new_notes_bemaniwiki!$A$1:$J$1929,1+$G556,FALSE)),"🙇")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IFERROR(VLOOKUP(B557,all_raw_csv!$B$2:$AO$2141,2,FALSE),"-")</f>
        <v>BIG BEAT</v>
      </c>
      <c r="D557" t="str">
        <f>IFERROR(VLOOKUP($B557,all_raw_csv!$B$2:$AO$2141,3,FALSE),"-")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IFERROR(IF(VLOOKUP($B557,all_raw_csv!$B$1:$AO$2075,5+($G557-1)*7,FALSE)=0,-1,VLOOKUP($B557,all_raw_csv!$B$1:$AO$2075,5+($G557-1)*7,FALSE)),"-")</f>
        <v>-1</v>
      </c>
      <c r="I557">
        <f>IFERROR(IF(VLOOKUP($B557,new_notes_bemaniwiki!$A$1:$J$1929,1+$G557,FALSE)="-",-1,VLOOKUP($B557,new_notes_bemaniwiki!$A$1:$J$1929,1+$G557,FALSE)),"🙇")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IFERROR(VLOOKUP(B558,all_raw_csv!$B$2:$AO$2141,2,FALSE),"-")</f>
        <v>BIG BEAT</v>
      </c>
      <c r="D558" t="str">
        <f>IFERROR(VLOOKUP($B558,all_raw_csv!$B$2:$AO$2141,3,FALSE),"-")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IFERROR(IF(VLOOKUP($B558,all_raw_csv!$B$1:$AO$2075,5+($G558-1)*7,FALSE)=0,-1,VLOOKUP($B558,all_raw_csv!$B$1:$AO$2075,5+($G558-1)*7,FALSE)),"-")</f>
        <v>6</v>
      </c>
      <c r="I558">
        <f>IFERROR(IF(VLOOKUP($B558,new_notes_bemaniwiki!$A$1:$J$1929,1+$G558,FALSE)="-",-1,VLOOKUP($B558,new_notes_bemaniwiki!$A$1:$J$1929,1+$G558,FALSE)),"🙇")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IFERROR(VLOOKUP(B559,all_raw_csv!$B$2:$AO$2141,2,FALSE),"-")</f>
        <v>BIG BEAT</v>
      </c>
      <c r="D559" t="str">
        <f>IFERROR(VLOOKUP($B559,all_raw_csv!$B$2:$AO$2141,3,FALSE),"-")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IFERROR(IF(VLOOKUP($B559,all_raw_csv!$B$1:$AO$2075,5+($G559-1)*7,FALSE)=0,-1,VLOOKUP($B559,all_raw_csv!$B$1:$AO$2075,5+($G559-1)*7,FALSE)),"-")</f>
        <v>9</v>
      </c>
      <c r="I559">
        <f>IFERROR(IF(VLOOKUP($B559,new_notes_bemaniwiki!$A$1:$J$1929,1+$G559,FALSE)="-",-1,VLOOKUP($B559,new_notes_bemaniwiki!$A$1:$J$1929,1+$G559,FALSE)),"🙇")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IFERROR(VLOOKUP(B560,all_raw_csv!$B$2:$AO$2141,2,FALSE),"-")</f>
        <v>BIG BEAT</v>
      </c>
      <c r="D560" t="str">
        <f>IFERROR(VLOOKUP($B560,all_raw_csv!$B$2:$AO$2141,3,FALSE),"-")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IFERROR(IF(VLOOKUP($B560,all_raw_csv!$B$1:$AO$2075,5+($G560-1)*7,FALSE)=0,-1,VLOOKUP($B560,all_raw_csv!$B$1:$AO$2075,5+($G560-1)*7,FALSE)),"-")</f>
        <v>9</v>
      </c>
      <c r="I560">
        <f>IFERROR(IF(VLOOKUP($B560,new_notes_bemaniwiki!$A$1:$J$1929,1+$G560,FALSE)="-",-1,VLOOKUP($B560,new_notes_bemaniwiki!$A$1:$J$1929,1+$G560,FALSE)),"🙇")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IFERROR(VLOOKUP(B561,all_raw_csv!$B$2:$AO$2141,2,FALSE),"-")</f>
        <v>BIG BEAT</v>
      </c>
      <c r="D561" t="str">
        <f>IFERROR(VLOOKUP($B561,all_raw_csv!$B$2:$AO$2141,3,FALSE),"-")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IFERROR(IF(VLOOKUP($B561,all_raw_csv!$B$1:$AO$2075,5+($G561-1)*7,FALSE)=0,-1,VLOOKUP($B561,all_raw_csv!$B$1:$AO$2075,5+($G561-1)*7,FALSE)),"-")</f>
        <v>-1</v>
      </c>
      <c r="I561">
        <f>IFERROR(IF(VLOOKUP($B561,new_notes_bemaniwiki!$A$1:$J$1929,1+$G561,FALSE)="-",-1,VLOOKUP($B561,new_notes_bemaniwiki!$A$1:$J$1929,1+$G561,FALSE)),"🙇")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IFERROR(VLOOKUP(B562,all_raw_csv!$B$2:$AO$2141,2,FALSE),"-")</f>
        <v>INSTRUMENTAL</v>
      </c>
      <c r="D562" t="str">
        <f>IFERROR(VLOOKUP($B562,all_raw_csv!$B$2:$AO$2141,3,FALSE),"-")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IFERROR(IF(VLOOKUP($B562,all_raw_csv!$B$1:$AO$2075,5+($G562-1)*7,FALSE)=0,-1,VLOOKUP($B562,all_raw_csv!$B$1:$AO$2075,5+($G562-1)*7,FALSE)),"-")</f>
        <v>-1</v>
      </c>
      <c r="I562">
        <f>IFERROR(IF(VLOOKUP($B562,new_notes_bemaniwiki!$A$1:$J$1929,1+$G562,FALSE)="-",-1,VLOOKUP($B562,new_notes_bemaniwiki!$A$1:$J$1929,1+$G562,FALSE)),"🙇")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IFERROR(VLOOKUP(B563,all_raw_csv!$B$2:$AO$2141,2,FALSE),"-")</f>
        <v>INSTRUMENTAL</v>
      </c>
      <c r="D563" t="str">
        <f>IFERROR(VLOOKUP($B563,all_raw_csv!$B$2:$AO$2141,3,FALSE),"-")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IFERROR(IF(VLOOKUP($B563,all_raw_csv!$B$1:$AO$2075,5+($G563-1)*7,FALSE)=0,-1,VLOOKUP($B563,all_raw_csv!$B$1:$AO$2075,5+($G563-1)*7,FALSE)),"-")</f>
        <v>3</v>
      </c>
      <c r="I563">
        <f>IFERROR(IF(VLOOKUP($B563,new_notes_bemaniwiki!$A$1:$J$1929,1+$G563,FALSE)="-",-1,VLOOKUP($B563,new_notes_bemaniwiki!$A$1:$J$1929,1+$G563,FALSE)),"🙇")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IFERROR(VLOOKUP(B564,all_raw_csv!$B$2:$AO$2141,2,FALSE),"-")</f>
        <v>INSTRUMENTAL</v>
      </c>
      <c r="D564" t="str">
        <f>IFERROR(VLOOKUP($B564,all_raw_csv!$B$2:$AO$2141,3,FALSE),"-")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IFERROR(IF(VLOOKUP($B564,all_raw_csv!$B$1:$AO$2075,5+($G564-1)*7,FALSE)=0,-1,VLOOKUP($B564,all_raw_csv!$B$1:$AO$2075,5+($G564-1)*7,FALSE)),"-")</f>
        <v>5</v>
      </c>
      <c r="I564">
        <f>IFERROR(IF(VLOOKUP($B564,new_notes_bemaniwiki!$A$1:$J$1929,1+$G564,FALSE)="-",-1,VLOOKUP($B564,new_notes_bemaniwiki!$A$1:$J$1929,1+$G564,FALSE)),"🙇")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IFERROR(VLOOKUP(B565,all_raw_csv!$B$2:$AO$2141,2,FALSE),"-")</f>
        <v>INSTRUMENTAL</v>
      </c>
      <c r="D565" t="str">
        <f>IFERROR(VLOOKUP($B565,all_raw_csv!$B$2:$AO$2141,3,FALSE),"-")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IFERROR(IF(VLOOKUP($B565,all_raw_csv!$B$1:$AO$2075,5+($G565-1)*7,FALSE)=0,-1,VLOOKUP($B565,all_raw_csv!$B$1:$AO$2075,5+($G565-1)*7,FALSE)),"-")</f>
        <v>7</v>
      </c>
      <c r="I565">
        <f>IFERROR(IF(VLOOKUP($B565,new_notes_bemaniwiki!$A$1:$J$1929,1+$G565,FALSE)="-",-1,VLOOKUP($B565,new_notes_bemaniwiki!$A$1:$J$1929,1+$G565,FALSE)),"🙇")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IFERROR(VLOOKUP(B566,all_raw_csv!$B$2:$AO$2141,2,FALSE),"-")</f>
        <v>INSTRUMENTAL</v>
      </c>
      <c r="D566" t="str">
        <f>IFERROR(VLOOKUP($B566,all_raw_csv!$B$2:$AO$2141,3,FALSE),"-")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IFERROR(IF(VLOOKUP($B566,all_raw_csv!$B$1:$AO$2075,5+($G566-1)*7,FALSE)=0,-1,VLOOKUP($B566,all_raw_csv!$B$1:$AO$2075,5+($G566-1)*7,FALSE)),"-")</f>
        <v>-1</v>
      </c>
      <c r="I566">
        <f>IFERROR(IF(VLOOKUP($B566,new_notes_bemaniwiki!$A$1:$J$1929,1+$G566,FALSE)="-",-1,VLOOKUP($B566,new_notes_bemaniwiki!$A$1:$J$1929,1+$G566,FALSE)),"🙇")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IFERROR(VLOOKUP(B567,all_raw_csv!$B$2:$AO$2141,2,FALSE),"-")</f>
        <v>DRUM'N'BASS</v>
      </c>
      <c r="D567" t="str">
        <f>IFERROR(VLOOKUP($B567,all_raw_csv!$B$2:$AO$2141,3,FALSE),"-")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IFERROR(IF(VLOOKUP($B567,all_raw_csv!$B$1:$AO$2075,5+($G567-1)*7,FALSE)=0,-1,VLOOKUP($B567,all_raw_csv!$B$1:$AO$2075,5+($G567-1)*7,FALSE)),"-")</f>
        <v>-1</v>
      </c>
      <c r="I567">
        <f>IFERROR(IF(VLOOKUP($B567,new_notes_bemaniwiki!$A$1:$J$1929,1+$G567,FALSE)="-",-1,VLOOKUP($B567,new_notes_bemaniwiki!$A$1:$J$1929,1+$G567,FALSE)),"🙇")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IFERROR(VLOOKUP(B568,all_raw_csv!$B$2:$AO$2141,2,FALSE),"-")</f>
        <v>DRUM'N'BASS</v>
      </c>
      <c r="D568" t="str">
        <f>IFERROR(VLOOKUP($B568,all_raw_csv!$B$2:$AO$2141,3,FALSE),"-")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IFERROR(IF(VLOOKUP($B568,all_raw_csv!$B$1:$AO$2075,5+($G568-1)*7,FALSE)=0,-1,VLOOKUP($B568,all_raw_csv!$B$1:$AO$2075,5+($G568-1)*7,FALSE)),"-")</f>
        <v>4</v>
      </c>
      <c r="I568">
        <f>IFERROR(IF(VLOOKUP($B568,new_notes_bemaniwiki!$A$1:$J$1929,1+$G568,FALSE)="-",-1,VLOOKUP($B568,new_notes_bemaniwiki!$A$1:$J$1929,1+$G568,FALSE)),"🙇")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IFERROR(VLOOKUP(B569,all_raw_csv!$B$2:$AO$2141,2,FALSE),"-")</f>
        <v>DRUM'N'BASS</v>
      </c>
      <c r="D569" t="str">
        <f>IFERROR(VLOOKUP($B569,all_raw_csv!$B$2:$AO$2141,3,FALSE),"-")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IFERROR(IF(VLOOKUP($B569,all_raw_csv!$B$1:$AO$2075,5+($G569-1)*7,FALSE)=0,-1,VLOOKUP($B569,all_raw_csv!$B$1:$AO$2075,5+($G569-1)*7,FALSE)),"-")</f>
        <v>8</v>
      </c>
      <c r="I569">
        <f>IFERROR(IF(VLOOKUP($B569,new_notes_bemaniwiki!$A$1:$J$1929,1+$G569,FALSE)="-",-1,VLOOKUP($B569,new_notes_bemaniwiki!$A$1:$J$1929,1+$G569,FALSE)),"🙇")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IFERROR(VLOOKUP(B570,all_raw_csv!$B$2:$AO$2141,2,FALSE),"-")</f>
        <v>DRUM'N'BASS</v>
      </c>
      <c r="D570" t="str">
        <f>IFERROR(VLOOKUP($B570,all_raw_csv!$B$2:$AO$2141,3,FALSE),"-")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IFERROR(IF(VLOOKUP($B570,all_raw_csv!$B$1:$AO$2075,5+($G570-1)*7,FALSE)=0,-1,VLOOKUP($B570,all_raw_csv!$B$1:$AO$2075,5+($G570-1)*7,FALSE)),"-")</f>
        <v>9</v>
      </c>
      <c r="I570">
        <f>IFERROR(IF(VLOOKUP($B570,new_notes_bemaniwiki!$A$1:$J$1929,1+$G570,FALSE)="-",-1,VLOOKUP($B570,new_notes_bemaniwiki!$A$1:$J$1929,1+$G570,FALSE)),"🙇")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IFERROR(VLOOKUP(B571,all_raw_csv!$B$2:$AO$2141,2,FALSE),"-")</f>
        <v>DRUM'N'BASS</v>
      </c>
      <c r="D571" t="str">
        <f>IFERROR(VLOOKUP($B571,all_raw_csv!$B$2:$AO$2141,3,FALSE),"-")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IFERROR(IF(VLOOKUP($B571,all_raw_csv!$B$1:$AO$2075,5+($G571-1)*7,FALSE)=0,-1,VLOOKUP($B571,all_raw_csv!$B$1:$AO$2075,5+($G571-1)*7,FALSE)),"-")</f>
        <v>-1</v>
      </c>
      <c r="I571">
        <f>IFERROR(IF(VLOOKUP($B571,new_notes_bemaniwiki!$A$1:$J$1929,1+$G571,FALSE)="-",-1,VLOOKUP($B571,new_notes_bemaniwiki!$A$1:$J$1929,1+$G571,FALSE)),"🙇")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IFERROR(VLOOKUP(B572,all_raw_csv!$B$2:$AO$2141,2,FALSE),"-")</f>
        <v>TRANCE</v>
      </c>
      <c r="D572" t="str">
        <f>IFERROR(VLOOKUP($B572,all_raw_csv!$B$2:$AO$2141,3,FALSE),"-")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IFERROR(IF(VLOOKUP($B572,all_raw_csv!$B$1:$AO$2075,5+($G572-1)*7,FALSE)=0,-1,VLOOKUP($B572,all_raw_csv!$B$1:$AO$2075,5+($G572-1)*7,FALSE)),"-")</f>
        <v>-1</v>
      </c>
      <c r="I572">
        <f>IFERROR(IF(VLOOKUP($B572,new_notes_bemaniwiki!$A$1:$J$1929,1+$G572,FALSE)="-",-1,VLOOKUP($B572,new_notes_bemaniwiki!$A$1:$J$1929,1+$G572,FALSE)),"🙇")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IFERROR(VLOOKUP(B573,all_raw_csv!$B$2:$AO$2141,2,FALSE),"-")</f>
        <v>TRANCE</v>
      </c>
      <c r="D573" t="str">
        <f>IFERROR(VLOOKUP($B573,all_raw_csv!$B$2:$AO$2141,3,FALSE),"-")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IFERROR(IF(VLOOKUP($B573,all_raw_csv!$B$1:$AO$2075,5+($G573-1)*7,FALSE)=0,-1,VLOOKUP($B573,all_raw_csv!$B$1:$AO$2075,5+($G573-1)*7,FALSE)),"-")</f>
        <v>5</v>
      </c>
      <c r="I573">
        <f>IFERROR(IF(VLOOKUP($B573,new_notes_bemaniwiki!$A$1:$J$1929,1+$G573,FALSE)="-",-1,VLOOKUP($B573,new_notes_bemaniwiki!$A$1:$J$1929,1+$G573,FALSE)),"🙇")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IFERROR(VLOOKUP(B574,all_raw_csv!$B$2:$AO$2141,2,FALSE),"-")</f>
        <v>TRANCE</v>
      </c>
      <c r="D574" t="str">
        <f>IFERROR(VLOOKUP($B574,all_raw_csv!$B$2:$AO$2141,3,FALSE),"-")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IFERROR(IF(VLOOKUP($B574,all_raw_csv!$B$1:$AO$2075,5+($G574-1)*7,FALSE)=0,-1,VLOOKUP($B574,all_raw_csv!$B$1:$AO$2075,5+($G574-1)*7,FALSE)),"-")</f>
        <v>8</v>
      </c>
      <c r="I574">
        <f>IFERROR(IF(VLOOKUP($B574,new_notes_bemaniwiki!$A$1:$J$1929,1+$G574,FALSE)="-",-1,VLOOKUP($B574,new_notes_bemaniwiki!$A$1:$J$1929,1+$G574,FALSE)),"🙇")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IFERROR(VLOOKUP(B575,all_raw_csv!$B$2:$AO$2141,2,FALSE),"-")</f>
        <v>TRANCE</v>
      </c>
      <c r="D575" t="str">
        <f>IFERROR(VLOOKUP($B575,all_raw_csv!$B$2:$AO$2141,3,FALSE),"-")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IFERROR(IF(VLOOKUP($B575,all_raw_csv!$B$1:$AO$2075,5+($G575-1)*7,FALSE)=0,-1,VLOOKUP($B575,all_raw_csv!$B$1:$AO$2075,5+($G575-1)*7,FALSE)),"-")</f>
        <v>9</v>
      </c>
      <c r="I575">
        <f>IFERROR(IF(VLOOKUP($B575,new_notes_bemaniwiki!$A$1:$J$1929,1+$G575,FALSE)="-",-1,VLOOKUP($B575,new_notes_bemaniwiki!$A$1:$J$1929,1+$G575,FALSE)),"🙇")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IFERROR(VLOOKUP(B576,all_raw_csv!$B$2:$AO$2141,2,FALSE),"-")</f>
        <v>TRANCE</v>
      </c>
      <c r="D576" t="str">
        <f>IFERROR(VLOOKUP($B576,all_raw_csv!$B$2:$AO$2141,3,FALSE),"-")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IFERROR(IF(VLOOKUP($B576,all_raw_csv!$B$1:$AO$2075,5+($G576-1)*7,FALSE)=0,-1,VLOOKUP($B576,all_raw_csv!$B$1:$AO$2075,5+($G576-1)*7,FALSE)),"-")</f>
        <v>-1</v>
      </c>
      <c r="I576">
        <f>IFERROR(IF(VLOOKUP($B576,new_notes_bemaniwiki!$A$1:$J$1929,1+$G576,FALSE)="-",-1,VLOOKUP($B576,new_notes_bemaniwiki!$A$1:$J$1929,1+$G576,FALSE)),"🙇")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IFERROR(VLOOKUP(B577,all_raw_csv!$B$2:$AO$2141,2,FALSE),"-")</f>
        <v>テクノ歌謡</v>
      </c>
      <c r="D577" t="str">
        <f>IFERROR(VLOOKUP($B577,all_raw_csv!$B$2:$AO$2141,3,FALSE),"-")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IFERROR(IF(VLOOKUP($B577,all_raw_csv!$B$1:$AO$2075,5+($G577-1)*7,FALSE)=0,-1,VLOOKUP($B577,all_raw_csv!$B$1:$AO$2075,5+($G577-1)*7,FALSE)),"-")</f>
        <v>-1</v>
      </c>
      <c r="I577">
        <f>IFERROR(IF(VLOOKUP($B577,new_notes_bemaniwiki!$A$1:$J$1929,1+$G577,FALSE)="-",-1,VLOOKUP($B577,new_notes_bemaniwiki!$A$1:$J$1929,1+$G577,FALSE)),"🙇")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IFERROR(VLOOKUP(B578,all_raw_csv!$B$2:$AO$2141,2,FALSE),"-")</f>
        <v>テクノ歌謡</v>
      </c>
      <c r="D578" t="str">
        <f>IFERROR(VLOOKUP($B578,all_raw_csv!$B$2:$AO$2141,3,FALSE),"-")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IFERROR(IF(VLOOKUP($B578,all_raw_csv!$B$1:$AO$2075,5+($G578-1)*7,FALSE)=0,-1,VLOOKUP($B578,all_raw_csv!$B$1:$AO$2075,5+($G578-1)*7,FALSE)),"-")</f>
        <v>4</v>
      </c>
      <c r="I578">
        <f>IFERROR(IF(VLOOKUP($B578,new_notes_bemaniwiki!$A$1:$J$1929,1+$G578,FALSE)="-",-1,VLOOKUP($B578,new_notes_bemaniwiki!$A$1:$J$1929,1+$G578,FALSE)),"🙇")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IFERROR(VLOOKUP(B579,all_raw_csv!$B$2:$AO$2141,2,FALSE),"-")</f>
        <v>テクノ歌謡</v>
      </c>
      <c r="D579" t="str">
        <f>IFERROR(VLOOKUP($B579,all_raw_csv!$B$2:$AO$2141,3,FALSE),"-")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IFERROR(IF(VLOOKUP($B579,all_raw_csv!$B$1:$AO$2075,5+($G579-1)*7,FALSE)=0,-1,VLOOKUP($B579,all_raw_csv!$B$1:$AO$2075,5+($G579-1)*7,FALSE)),"-")</f>
        <v>5</v>
      </c>
      <c r="I579">
        <f>IFERROR(IF(VLOOKUP($B579,new_notes_bemaniwiki!$A$1:$J$1929,1+$G579,FALSE)="-",-1,VLOOKUP($B579,new_notes_bemaniwiki!$A$1:$J$1929,1+$G579,FALSE)),"🙇")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IFERROR(VLOOKUP(B580,all_raw_csv!$B$2:$AO$2141,2,FALSE),"-")</f>
        <v>テクノ歌謡</v>
      </c>
      <c r="D580" t="str">
        <f>IFERROR(VLOOKUP($B580,all_raw_csv!$B$2:$AO$2141,3,FALSE),"-")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IFERROR(IF(VLOOKUP($B580,all_raw_csv!$B$1:$AO$2075,5+($G580-1)*7,FALSE)=0,-1,VLOOKUP($B580,all_raw_csv!$B$1:$AO$2075,5+($G580-1)*7,FALSE)),"-")</f>
        <v>8</v>
      </c>
      <c r="I580">
        <f>IFERROR(IF(VLOOKUP($B580,new_notes_bemaniwiki!$A$1:$J$1929,1+$G580,FALSE)="-",-1,VLOOKUP($B580,new_notes_bemaniwiki!$A$1:$J$1929,1+$G580,FALSE)),"🙇")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IFERROR(VLOOKUP(B581,all_raw_csv!$B$2:$AO$2141,2,FALSE),"-")</f>
        <v>テクノ歌謡</v>
      </c>
      <c r="D581" t="str">
        <f>IFERROR(VLOOKUP($B581,all_raw_csv!$B$2:$AO$2141,3,FALSE),"-")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IFERROR(IF(VLOOKUP($B581,all_raw_csv!$B$1:$AO$2075,5+($G581-1)*7,FALSE)=0,-1,VLOOKUP($B581,all_raw_csv!$B$1:$AO$2075,5+($G581-1)*7,FALSE)),"-")</f>
        <v>-1</v>
      </c>
      <c r="I581">
        <f>IFERROR(IF(VLOOKUP($B581,new_notes_bemaniwiki!$A$1:$J$1929,1+$G581,FALSE)="-",-1,VLOOKUP($B581,new_notes_bemaniwiki!$A$1:$J$1929,1+$G581,FALSE)),"🙇")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IFERROR(VLOOKUP(B582,all_raw_csv!$B$2:$AO$2141,2,FALSE),"-")</f>
        <v>EUROBEAT</v>
      </c>
      <c r="D582" t="str">
        <f>IFERROR(VLOOKUP($B582,all_raw_csv!$B$2:$AO$2141,3,FALSE),"-")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IFERROR(IF(VLOOKUP($B582,all_raw_csv!$B$1:$AO$2075,5+($G582-1)*7,FALSE)=0,-1,VLOOKUP($B582,all_raw_csv!$B$1:$AO$2075,5+($G582-1)*7,FALSE)),"-")</f>
        <v>-1</v>
      </c>
      <c r="I582">
        <f>IFERROR(IF(VLOOKUP($B582,new_notes_bemaniwiki!$A$1:$J$1929,1+$G582,FALSE)="-",-1,VLOOKUP($B582,new_notes_bemaniwiki!$A$1:$J$1929,1+$G582,FALSE)),"🙇")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IFERROR(VLOOKUP(B583,all_raw_csv!$B$2:$AO$2141,2,FALSE),"-")</f>
        <v>EUROBEAT</v>
      </c>
      <c r="D583" t="str">
        <f>IFERROR(VLOOKUP($B583,all_raw_csv!$B$2:$AO$2141,3,FALSE),"-")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IFERROR(IF(VLOOKUP($B583,all_raw_csv!$B$1:$AO$2075,5+($G583-1)*7,FALSE)=0,-1,VLOOKUP($B583,all_raw_csv!$B$1:$AO$2075,5+($G583-1)*7,FALSE)),"-")</f>
        <v>6</v>
      </c>
      <c r="I583">
        <f>IFERROR(IF(VLOOKUP($B583,new_notes_bemaniwiki!$A$1:$J$1929,1+$G583,FALSE)="-",-1,VLOOKUP($B583,new_notes_bemaniwiki!$A$1:$J$1929,1+$G583,FALSE)),"🙇")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IFERROR(VLOOKUP(B584,all_raw_csv!$B$2:$AO$2141,2,FALSE),"-")</f>
        <v>EUROBEAT</v>
      </c>
      <c r="D584" t="str">
        <f>IFERROR(VLOOKUP($B584,all_raw_csv!$B$2:$AO$2141,3,FALSE),"-")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IFERROR(IF(VLOOKUP($B584,all_raw_csv!$B$1:$AO$2075,5+($G584-1)*7,FALSE)=0,-1,VLOOKUP($B584,all_raw_csv!$B$1:$AO$2075,5+($G584-1)*7,FALSE)),"-")</f>
        <v>7</v>
      </c>
      <c r="I584">
        <f>IFERROR(IF(VLOOKUP($B584,new_notes_bemaniwiki!$A$1:$J$1929,1+$G584,FALSE)="-",-1,VLOOKUP($B584,new_notes_bemaniwiki!$A$1:$J$1929,1+$G584,FALSE)),"🙇")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IFERROR(VLOOKUP(B585,all_raw_csv!$B$2:$AO$2141,2,FALSE),"-")</f>
        <v>EUROBEAT</v>
      </c>
      <c r="D585" t="str">
        <f>IFERROR(VLOOKUP($B585,all_raw_csv!$B$2:$AO$2141,3,FALSE),"-")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IFERROR(IF(VLOOKUP($B585,all_raw_csv!$B$1:$AO$2075,5+($G585-1)*7,FALSE)=0,-1,VLOOKUP($B585,all_raw_csv!$B$1:$AO$2075,5+($G585-1)*7,FALSE)),"-")</f>
        <v>11</v>
      </c>
      <c r="I585">
        <f>IFERROR(IF(VLOOKUP($B585,new_notes_bemaniwiki!$A$1:$J$1929,1+$G585,FALSE)="-",-1,VLOOKUP($B585,new_notes_bemaniwiki!$A$1:$J$1929,1+$G585,FALSE)),"🙇")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IFERROR(VLOOKUP(B586,all_raw_csv!$B$2:$AO$2141,2,FALSE),"-")</f>
        <v>EUROBEAT</v>
      </c>
      <c r="D586" t="str">
        <f>IFERROR(VLOOKUP($B586,all_raw_csv!$B$2:$AO$2141,3,FALSE),"-")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IFERROR(IF(VLOOKUP($B586,all_raw_csv!$B$1:$AO$2075,5+($G586-1)*7,FALSE)=0,-1,VLOOKUP($B586,all_raw_csv!$B$1:$AO$2075,5+($G586-1)*7,FALSE)),"-")</f>
        <v>-1</v>
      </c>
      <c r="I586">
        <f>IFERROR(IF(VLOOKUP($B586,new_notes_bemaniwiki!$A$1:$J$1929,1+$G586,FALSE)="-",-1,VLOOKUP($B586,new_notes_bemaniwiki!$A$1:$J$1929,1+$G586,FALSE)),"🙇")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IFERROR(VLOOKUP(B587,all_raw_csv!$B$2:$AO$2141,2,FALSE),"-")</f>
        <v>EURO GROOVE</v>
      </c>
      <c r="D587" t="str">
        <f>IFERROR(VLOOKUP($B587,all_raw_csv!$B$2:$AO$2141,3,FALSE),"-")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IFERROR(IF(VLOOKUP($B587,all_raw_csv!$B$1:$AO$2075,5+($G587-1)*7,FALSE)=0,-1,VLOOKUP($B587,all_raw_csv!$B$1:$AO$2075,5+($G587-1)*7,FALSE)),"-")</f>
        <v>-1</v>
      </c>
      <c r="I587">
        <f>IFERROR(IF(VLOOKUP($B587,new_notes_bemaniwiki!$A$1:$J$1929,1+$G587,FALSE)="-",-1,VLOOKUP($B587,new_notes_bemaniwiki!$A$1:$J$1929,1+$G587,FALSE)),"🙇")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IFERROR(VLOOKUP(B588,all_raw_csv!$B$2:$AO$2141,2,FALSE),"-")</f>
        <v>EURO GROOVE</v>
      </c>
      <c r="D588" t="str">
        <f>IFERROR(VLOOKUP($B588,all_raw_csv!$B$2:$AO$2141,3,FALSE),"-")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IFERROR(IF(VLOOKUP($B588,all_raw_csv!$B$1:$AO$2075,5+($G588-1)*7,FALSE)=0,-1,VLOOKUP($B588,all_raw_csv!$B$1:$AO$2075,5+($G588-1)*7,FALSE)),"-")</f>
        <v>5</v>
      </c>
      <c r="I588">
        <f>IFERROR(IF(VLOOKUP($B588,new_notes_bemaniwiki!$A$1:$J$1929,1+$G588,FALSE)="-",-1,VLOOKUP($B588,new_notes_bemaniwiki!$A$1:$J$1929,1+$G588,FALSE)),"🙇")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IFERROR(VLOOKUP(B589,all_raw_csv!$B$2:$AO$2141,2,FALSE),"-")</f>
        <v>EURO GROOVE</v>
      </c>
      <c r="D589" t="str">
        <f>IFERROR(VLOOKUP($B589,all_raw_csv!$B$2:$AO$2141,3,FALSE),"-")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IFERROR(IF(VLOOKUP($B589,all_raw_csv!$B$1:$AO$2075,5+($G589-1)*7,FALSE)=0,-1,VLOOKUP($B589,all_raw_csv!$B$1:$AO$2075,5+($G589-1)*7,FALSE)),"-")</f>
        <v>6</v>
      </c>
      <c r="I589">
        <f>IFERROR(IF(VLOOKUP($B589,new_notes_bemaniwiki!$A$1:$J$1929,1+$G589,FALSE)="-",-1,VLOOKUP($B589,new_notes_bemaniwiki!$A$1:$J$1929,1+$G589,FALSE)),"🙇")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IFERROR(VLOOKUP(B590,all_raw_csv!$B$2:$AO$2141,2,FALSE),"-")</f>
        <v>EURO GROOVE</v>
      </c>
      <c r="D590" t="str">
        <f>IFERROR(VLOOKUP($B590,all_raw_csv!$B$2:$AO$2141,3,FALSE),"-")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IFERROR(IF(VLOOKUP($B590,all_raw_csv!$B$1:$AO$2075,5+($G590-1)*7,FALSE)=0,-1,VLOOKUP($B590,all_raw_csv!$B$1:$AO$2075,5+($G590-1)*7,FALSE)),"-")</f>
        <v>8</v>
      </c>
      <c r="I590">
        <f>IFERROR(IF(VLOOKUP($B590,new_notes_bemaniwiki!$A$1:$J$1929,1+$G590,FALSE)="-",-1,VLOOKUP($B590,new_notes_bemaniwiki!$A$1:$J$1929,1+$G590,FALSE)),"🙇")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IFERROR(VLOOKUP(B591,all_raw_csv!$B$2:$AO$2141,2,FALSE),"-")</f>
        <v>EURO GROOVE</v>
      </c>
      <c r="D591" t="str">
        <f>IFERROR(VLOOKUP($B591,all_raw_csv!$B$2:$AO$2141,3,FALSE),"-")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IFERROR(IF(VLOOKUP($B591,all_raw_csv!$B$1:$AO$2075,5+($G591-1)*7,FALSE)=0,-1,VLOOKUP($B591,all_raw_csv!$B$1:$AO$2075,5+($G591-1)*7,FALSE)),"-")</f>
        <v>-1</v>
      </c>
      <c r="I591">
        <f>IFERROR(IF(VLOOKUP($B591,new_notes_bemaniwiki!$A$1:$J$1929,1+$G591,FALSE)="-",-1,VLOOKUP($B591,new_notes_bemaniwiki!$A$1:$J$1929,1+$G591,FALSE)),"🙇")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IFERROR(VLOOKUP(B592,all_raw_csv!$B$2:$AO$2141,2,FALSE),"-")</f>
        <v>EUROBEAT</v>
      </c>
      <c r="D592" t="str">
        <f>IFERROR(VLOOKUP($B592,all_raw_csv!$B$2:$AO$2141,3,FALSE),"-")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IFERROR(IF(VLOOKUP($B592,all_raw_csv!$B$1:$AO$2075,5+($G592-1)*7,FALSE)=0,-1,VLOOKUP($B592,all_raw_csv!$B$1:$AO$2075,5+($G592-1)*7,FALSE)),"-")</f>
        <v>-1</v>
      </c>
      <c r="I592">
        <f>IFERROR(IF(VLOOKUP($B592,new_notes_bemaniwiki!$A$1:$J$1929,1+$G592,FALSE)="-",-1,VLOOKUP($B592,new_notes_bemaniwiki!$A$1:$J$1929,1+$G592,FALSE)),"🙇")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IFERROR(VLOOKUP(B593,all_raw_csv!$B$2:$AO$2141,2,FALSE),"-")</f>
        <v>EUROBEAT</v>
      </c>
      <c r="D593" t="str">
        <f>IFERROR(VLOOKUP($B593,all_raw_csv!$B$2:$AO$2141,3,FALSE),"-")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IFERROR(IF(VLOOKUP($B593,all_raw_csv!$B$1:$AO$2075,5+($G593-1)*7,FALSE)=0,-1,VLOOKUP($B593,all_raw_csv!$B$1:$AO$2075,5+($G593-1)*7,FALSE)),"-")</f>
        <v>5</v>
      </c>
      <c r="I593">
        <f>IFERROR(IF(VLOOKUP($B593,new_notes_bemaniwiki!$A$1:$J$1929,1+$G593,FALSE)="-",-1,VLOOKUP($B593,new_notes_bemaniwiki!$A$1:$J$1929,1+$G593,FALSE)),"🙇")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IFERROR(VLOOKUP(B594,all_raw_csv!$B$2:$AO$2141,2,FALSE),"-")</f>
        <v>EUROBEAT</v>
      </c>
      <c r="D594" t="str">
        <f>IFERROR(VLOOKUP($B594,all_raw_csv!$B$2:$AO$2141,3,FALSE),"-")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IFERROR(IF(VLOOKUP($B594,all_raw_csv!$B$1:$AO$2075,5+($G594-1)*7,FALSE)=0,-1,VLOOKUP($B594,all_raw_csv!$B$1:$AO$2075,5+($G594-1)*7,FALSE)),"-")</f>
        <v>9</v>
      </c>
      <c r="I594">
        <f>IFERROR(IF(VLOOKUP($B594,new_notes_bemaniwiki!$A$1:$J$1929,1+$G594,FALSE)="-",-1,VLOOKUP($B594,new_notes_bemaniwiki!$A$1:$J$1929,1+$G594,FALSE)),"🙇")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IFERROR(VLOOKUP(B595,all_raw_csv!$B$2:$AO$2141,2,FALSE),"-")</f>
        <v>EUROBEAT</v>
      </c>
      <c r="D595" t="str">
        <f>IFERROR(VLOOKUP($B595,all_raw_csv!$B$2:$AO$2141,3,FALSE),"-")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IFERROR(IF(VLOOKUP($B595,all_raw_csv!$B$1:$AO$2075,5+($G595-1)*7,FALSE)=0,-1,VLOOKUP($B595,all_raw_csv!$B$1:$AO$2075,5+($G595-1)*7,FALSE)),"-")</f>
        <v>10</v>
      </c>
      <c r="I595">
        <f>IFERROR(IF(VLOOKUP($B595,new_notes_bemaniwiki!$A$1:$J$1929,1+$G595,FALSE)="-",-1,VLOOKUP($B595,new_notes_bemaniwiki!$A$1:$J$1929,1+$G595,FALSE)),"🙇")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IFERROR(VLOOKUP(B596,all_raw_csv!$B$2:$AO$2141,2,FALSE),"-")</f>
        <v>EUROBEAT</v>
      </c>
      <c r="D596" t="str">
        <f>IFERROR(VLOOKUP($B596,all_raw_csv!$B$2:$AO$2141,3,FALSE),"-")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IFERROR(IF(VLOOKUP($B596,all_raw_csv!$B$1:$AO$2075,5+($G596-1)*7,FALSE)=0,-1,VLOOKUP($B596,all_raw_csv!$B$1:$AO$2075,5+($G596-1)*7,FALSE)),"-")</f>
        <v>-1</v>
      </c>
      <c r="I596">
        <f>IFERROR(IF(VLOOKUP($B596,new_notes_bemaniwiki!$A$1:$J$1929,1+$G596,FALSE)="-",-1,VLOOKUP($B596,new_notes_bemaniwiki!$A$1:$J$1929,1+$G596,FALSE)),"🙇")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IFERROR(VLOOKUP(B597,all_raw_csv!$B$2:$AO$2141,2,FALSE),"-")</f>
        <v>GARAGE HOUSE</v>
      </c>
      <c r="D597" t="str">
        <f>IFERROR(VLOOKUP($B597,all_raw_csv!$B$2:$AO$2141,3,FALSE),"-")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IFERROR(IF(VLOOKUP($B597,all_raw_csv!$B$1:$AO$2075,5+($G597-1)*7,FALSE)=0,-1,VLOOKUP($B597,all_raw_csv!$B$1:$AO$2075,5+($G597-1)*7,FALSE)),"-")</f>
        <v>-1</v>
      </c>
      <c r="I597">
        <f>IFERROR(IF(VLOOKUP($B597,new_notes_bemaniwiki!$A$1:$J$1929,1+$G597,FALSE)="-",-1,VLOOKUP($B597,new_notes_bemaniwiki!$A$1:$J$1929,1+$G597,FALSE)),"🙇")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IFERROR(VLOOKUP(B598,all_raw_csv!$B$2:$AO$2141,2,FALSE),"-")</f>
        <v>GARAGE HOUSE</v>
      </c>
      <c r="D598" t="str">
        <f>IFERROR(VLOOKUP($B598,all_raw_csv!$B$2:$AO$2141,3,FALSE),"-")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IFERROR(IF(VLOOKUP($B598,all_raw_csv!$B$1:$AO$2075,5+($G598-1)*7,FALSE)=0,-1,VLOOKUP($B598,all_raw_csv!$B$1:$AO$2075,5+($G598-1)*7,FALSE)),"-")</f>
        <v>5</v>
      </c>
      <c r="I598">
        <f>IFERROR(IF(VLOOKUP($B598,new_notes_bemaniwiki!$A$1:$J$1929,1+$G598,FALSE)="-",-1,VLOOKUP($B598,new_notes_bemaniwiki!$A$1:$J$1929,1+$G598,FALSE)),"🙇")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IFERROR(VLOOKUP(B599,all_raw_csv!$B$2:$AO$2141,2,FALSE),"-")</f>
        <v>GARAGE HOUSE</v>
      </c>
      <c r="D599" t="str">
        <f>IFERROR(VLOOKUP($B599,all_raw_csv!$B$2:$AO$2141,3,FALSE),"-")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IFERROR(IF(VLOOKUP($B599,all_raw_csv!$B$1:$AO$2075,5+($G599-1)*7,FALSE)=0,-1,VLOOKUP($B599,all_raw_csv!$B$1:$AO$2075,5+($G599-1)*7,FALSE)),"-")</f>
        <v>7</v>
      </c>
      <c r="I599">
        <f>IFERROR(IF(VLOOKUP($B599,new_notes_bemaniwiki!$A$1:$J$1929,1+$G599,FALSE)="-",-1,VLOOKUP($B599,new_notes_bemaniwiki!$A$1:$J$1929,1+$G599,FALSE)),"🙇")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IFERROR(VLOOKUP(B600,all_raw_csv!$B$2:$AO$2141,2,FALSE),"-")</f>
        <v>GARAGE HOUSE</v>
      </c>
      <c r="D600" t="str">
        <f>IFERROR(VLOOKUP($B600,all_raw_csv!$B$2:$AO$2141,3,FALSE),"-")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IFERROR(IF(VLOOKUP($B600,all_raw_csv!$B$1:$AO$2075,5+($G600-1)*7,FALSE)=0,-1,VLOOKUP($B600,all_raw_csv!$B$1:$AO$2075,5+($G600-1)*7,FALSE)),"-")</f>
        <v>9</v>
      </c>
      <c r="I600">
        <f>IFERROR(IF(VLOOKUP($B600,new_notes_bemaniwiki!$A$1:$J$1929,1+$G600,FALSE)="-",-1,VLOOKUP($B600,new_notes_bemaniwiki!$A$1:$J$1929,1+$G600,FALSE)),"🙇")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IFERROR(VLOOKUP(B601,all_raw_csv!$B$2:$AO$2141,2,FALSE),"-")</f>
        <v>GARAGE HOUSE</v>
      </c>
      <c r="D601" t="str">
        <f>IFERROR(VLOOKUP($B601,all_raw_csv!$B$2:$AO$2141,3,FALSE),"-")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IFERROR(IF(VLOOKUP($B601,all_raw_csv!$B$1:$AO$2075,5+($G601-1)*7,FALSE)=0,-1,VLOOKUP($B601,all_raw_csv!$B$1:$AO$2075,5+($G601-1)*7,FALSE)),"-")</f>
        <v>-1</v>
      </c>
      <c r="I601">
        <f>IFERROR(IF(VLOOKUP($B601,new_notes_bemaniwiki!$A$1:$J$1929,1+$G601,FALSE)="-",-1,VLOOKUP($B601,new_notes_bemaniwiki!$A$1:$J$1929,1+$G601,FALSE)),"🙇")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IFERROR(VLOOKUP(B602,all_raw_csv!$B$2:$AO$2141,2,FALSE),"-")</f>
        <v>PSYCHEDELIC TECHNO</v>
      </c>
      <c r="D602" t="str">
        <f>IFERROR(VLOOKUP($B602,all_raw_csv!$B$2:$AO$2141,3,FALSE),"-")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IFERROR(IF(VLOOKUP($B602,all_raw_csv!$B$1:$AO$2075,5+($G602-1)*7,FALSE)=0,-1,VLOOKUP($B602,all_raw_csv!$B$1:$AO$2075,5+($G602-1)*7,FALSE)),"-")</f>
        <v>-1</v>
      </c>
      <c r="I602">
        <f>IFERROR(IF(VLOOKUP($B602,new_notes_bemaniwiki!$A$1:$J$1929,1+$G602,FALSE)="-",-1,VLOOKUP($B602,new_notes_bemaniwiki!$A$1:$J$1929,1+$G602,FALSE)),"🙇")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IFERROR(VLOOKUP(B603,all_raw_csv!$B$2:$AO$2141,2,FALSE),"-")</f>
        <v>PSYCHEDELIC TECHNO</v>
      </c>
      <c r="D603" t="str">
        <f>IFERROR(VLOOKUP($B603,all_raw_csv!$B$2:$AO$2141,3,FALSE),"-")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IFERROR(IF(VLOOKUP($B603,all_raw_csv!$B$1:$AO$2075,5+($G603-1)*7,FALSE)=0,-1,VLOOKUP($B603,all_raw_csv!$B$1:$AO$2075,5+($G603-1)*7,FALSE)),"-")</f>
        <v>4</v>
      </c>
      <c r="I603">
        <f>IFERROR(IF(VLOOKUP($B603,new_notes_bemaniwiki!$A$1:$J$1929,1+$G603,FALSE)="-",-1,VLOOKUP($B603,new_notes_bemaniwiki!$A$1:$J$1929,1+$G603,FALSE)),"🙇")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IFERROR(VLOOKUP(B604,all_raw_csv!$B$2:$AO$2141,2,FALSE),"-")</f>
        <v>PSYCHEDELIC TECHNO</v>
      </c>
      <c r="D604" t="str">
        <f>IFERROR(VLOOKUP($B604,all_raw_csv!$B$2:$AO$2141,3,FALSE),"-")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IFERROR(IF(VLOOKUP($B604,all_raw_csv!$B$1:$AO$2075,5+($G604-1)*7,FALSE)=0,-1,VLOOKUP($B604,all_raw_csv!$B$1:$AO$2075,5+($G604-1)*7,FALSE)),"-")</f>
        <v>9</v>
      </c>
      <c r="I604">
        <f>IFERROR(IF(VLOOKUP($B604,new_notes_bemaniwiki!$A$1:$J$1929,1+$G604,FALSE)="-",-1,VLOOKUP($B604,new_notes_bemaniwiki!$A$1:$J$1929,1+$G604,FALSE)),"🙇")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IFERROR(VLOOKUP(B605,all_raw_csv!$B$2:$AO$2141,2,FALSE),"-")</f>
        <v>PSYCHEDELIC TECHNO</v>
      </c>
      <c r="D605" t="str">
        <f>IFERROR(VLOOKUP($B605,all_raw_csv!$B$2:$AO$2141,3,FALSE),"-")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IFERROR(IF(VLOOKUP($B605,all_raw_csv!$B$1:$AO$2075,5+($G605-1)*7,FALSE)=0,-1,VLOOKUP($B605,all_raw_csv!$B$1:$AO$2075,5+($G605-1)*7,FALSE)),"-")</f>
        <v>11</v>
      </c>
      <c r="I605">
        <f>IFERROR(IF(VLOOKUP($B605,new_notes_bemaniwiki!$A$1:$J$1929,1+$G605,FALSE)="-",-1,VLOOKUP($B605,new_notes_bemaniwiki!$A$1:$J$1929,1+$G605,FALSE)),"🙇")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IFERROR(VLOOKUP(B606,all_raw_csv!$B$2:$AO$2141,2,FALSE),"-")</f>
        <v>PSYCHEDELIC TECHNO</v>
      </c>
      <c r="D606" t="str">
        <f>IFERROR(VLOOKUP($B606,all_raw_csv!$B$2:$AO$2141,3,FALSE),"-")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IFERROR(IF(VLOOKUP($B606,all_raw_csv!$B$1:$AO$2075,5+($G606-1)*7,FALSE)=0,-1,VLOOKUP($B606,all_raw_csv!$B$1:$AO$2075,5+($G606-1)*7,FALSE)),"-")</f>
        <v>-1</v>
      </c>
      <c r="I606">
        <f>IFERROR(IF(VLOOKUP($B606,new_notes_bemaniwiki!$A$1:$J$1929,1+$G606,FALSE)="-",-1,VLOOKUP($B606,new_notes_bemaniwiki!$A$1:$J$1929,1+$G606,FALSE)),"🙇")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IFERROR(VLOOKUP(B607,all_raw_csv!$B$2:$AO$2141,2,FALSE),"-")</f>
        <v>GIRL ROCK</v>
      </c>
      <c r="D607" t="str">
        <f>IFERROR(VLOOKUP($B607,all_raw_csv!$B$2:$AO$2141,3,FALSE),"-")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IFERROR(IF(VLOOKUP($B607,all_raw_csv!$B$1:$AO$2075,5+($G607-1)*7,FALSE)=0,-1,VLOOKUP($B607,all_raw_csv!$B$1:$AO$2075,5+($G607-1)*7,FALSE)),"-")</f>
        <v>-1</v>
      </c>
      <c r="I607">
        <f>IFERROR(IF(VLOOKUP($B607,new_notes_bemaniwiki!$A$1:$J$1929,1+$G607,FALSE)="-",-1,VLOOKUP($B607,new_notes_bemaniwiki!$A$1:$J$1929,1+$G607,FALSE)),"🙇")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IFERROR(VLOOKUP(B608,all_raw_csv!$B$2:$AO$2141,2,FALSE),"-")</f>
        <v>GIRL ROCK</v>
      </c>
      <c r="D608" t="str">
        <f>IFERROR(VLOOKUP($B608,all_raw_csv!$B$2:$AO$2141,3,FALSE),"-")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IFERROR(IF(VLOOKUP($B608,all_raw_csv!$B$1:$AO$2075,5+($G608-1)*7,FALSE)=0,-1,VLOOKUP($B608,all_raw_csv!$B$1:$AO$2075,5+($G608-1)*7,FALSE)),"-")</f>
        <v>4</v>
      </c>
      <c r="I608">
        <f>IFERROR(IF(VLOOKUP($B608,new_notes_bemaniwiki!$A$1:$J$1929,1+$G608,FALSE)="-",-1,VLOOKUP($B608,new_notes_bemaniwiki!$A$1:$J$1929,1+$G608,FALSE)),"🙇")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IFERROR(VLOOKUP(B609,all_raw_csv!$B$2:$AO$2141,2,FALSE),"-")</f>
        <v>GIRL ROCK</v>
      </c>
      <c r="D609" t="str">
        <f>IFERROR(VLOOKUP($B609,all_raw_csv!$B$2:$AO$2141,3,FALSE),"-")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IFERROR(IF(VLOOKUP($B609,all_raw_csv!$B$1:$AO$2075,5+($G609-1)*7,FALSE)=0,-1,VLOOKUP($B609,all_raw_csv!$B$1:$AO$2075,5+($G609-1)*7,FALSE)),"-")</f>
        <v>8</v>
      </c>
      <c r="I609">
        <f>IFERROR(IF(VLOOKUP($B609,new_notes_bemaniwiki!$A$1:$J$1929,1+$G609,FALSE)="-",-1,VLOOKUP($B609,new_notes_bemaniwiki!$A$1:$J$1929,1+$G609,FALSE)),"🙇")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IFERROR(VLOOKUP(B610,all_raw_csv!$B$2:$AO$2141,2,FALSE),"-")</f>
        <v>GIRL ROCK</v>
      </c>
      <c r="D610" t="str">
        <f>IFERROR(VLOOKUP($B610,all_raw_csv!$B$2:$AO$2141,3,FALSE),"-")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IFERROR(IF(VLOOKUP($B610,all_raw_csv!$B$1:$AO$2075,5+($G610-1)*7,FALSE)=0,-1,VLOOKUP($B610,all_raw_csv!$B$1:$AO$2075,5+($G610-1)*7,FALSE)),"-")</f>
        <v>11</v>
      </c>
      <c r="I610">
        <f>IFERROR(IF(VLOOKUP($B610,new_notes_bemaniwiki!$A$1:$J$1929,1+$G610,FALSE)="-",-1,VLOOKUP($B610,new_notes_bemaniwiki!$A$1:$J$1929,1+$G610,FALSE)),"🙇")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IFERROR(VLOOKUP(B611,all_raw_csv!$B$2:$AO$2141,2,FALSE),"-")</f>
        <v>GIRL ROCK</v>
      </c>
      <c r="D611" t="str">
        <f>IFERROR(VLOOKUP($B611,all_raw_csv!$B$2:$AO$2141,3,FALSE),"-")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IFERROR(IF(VLOOKUP($B611,all_raw_csv!$B$1:$AO$2075,5+($G611-1)*7,FALSE)=0,-1,VLOOKUP($B611,all_raw_csv!$B$1:$AO$2075,5+($G611-1)*7,FALSE)),"-")</f>
        <v>-1</v>
      </c>
      <c r="I611">
        <f>IFERROR(IF(VLOOKUP($B611,new_notes_bemaniwiki!$A$1:$J$1929,1+$G611,FALSE)="-",-1,VLOOKUP($B611,new_notes_bemaniwiki!$A$1:$J$1929,1+$G611,FALSE)),"🙇")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IFERROR(VLOOKUP(B612,all_raw_csv!$B$2:$AO$2141,2,FALSE),"-")</f>
        <v>GOA TRANCE</v>
      </c>
      <c r="D612" t="str">
        <f>IFERROR(VLOOKUP($B612,all_raw_csv!$B$2:$AO$2141,3,FALSE),"-")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IFERROR(IF(VLOOKUP($B612,all_raw_csv!$B$1:$AO$2075,5+($G612-1)*7,FALSE)=0,-1,VLOOKUP($B612,all_raw_csv!$B$1:$AO$2075,5+($G612-1)*7,FALSE)),"-")</f>
        <v>-1</v>
      </c>
      <c r="I612">
        <f>IFERROR(IF(VLOOKUP($B612,new_notes_bemaniwiki!$A$1:$J$1929,1+$G612,FALSE)="-",-1,VLOOKUP($B612,new_notes_bemaniwiki!$A$1:$J$1929,1+$G612,FALSE)),"🙇")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IFERROR(VLOOKUP(B613,all_raw_csv!$B$2:$AO$2141,2,FALSE),"-")</f>
        <v>GOA TRANCE</v>
      </c>
      <c r="D613" t="str">
        <f>IFERROR(VLOOKUP($B613,all_raw_csv!$B$2:$AO$2141,3,FALSE),"-")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IFERROR(IF(VLOOKUP($B613,all_raw_csv!$B$1:$AO$2075,5+($G613-1)*7,FALSE)=0,-1,VLOOKUP($B613,all_raw_csv!$B$1:$AO$2075,5+($G613-1)*7,FALSE)),"-")</f>
        <v>6</v>
      </c>
      <c r="I613">
        <f>IFERROR(IF(VLOOKUP($B613,new_notes_bemaniwiki!$A$1:$J$1929,1+$G613,FALSE)="-",-1,VLOOKUP($B613,new_notes_bemaniwiki!$A$1:$J$1929,1+$G613,FALSE)),"🙇")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IFERROR(VLOOKUP(B614,all_raw_csv!$B$2:$AO$2141,2,FALSE),"-")</f>
        <v>GOA TRANCE</v>
      </c>
      <c r="D614" t="str">
        <f>IFERROR(VLOOKUP($B614,all_raw_csv!$B$2:$AO$2141,3,FALSE),"-")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IFERROR(IF(VLOOKUP($B614,all_raw_csv!$B$1:$AO$2075,5+($G614-1)*7,FALSE)=0,-1,VLOOKUP($B614,all_raw_csv!$B$1:$AO$2075,5+($G614-1)*7,FALSE)),"-")</f>
        <v>8</v>
      </c>
      <c r="I614">
        <f>IFERROR(IF(VLOOKUP($B614,new_notes_bemaniwiki!$A$1:$J$1929,1+$G614,FALSE)="-",-1,VLOOKUP($B614,new_notes_bemaniwiki!$A$1:$J$1929,1+$G614,FALSE)),"🙇")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IFERROR(VLOOKUP(B615,all_raw_csv!$B$2:$AO$2141,2,FALSE),"-")</f>
        <v>GOA TRANCE</v>
      </c>
      <c r="D615" t="str">
        <f>IFERROR(VLOOKUP($B615,all_raw_csv!$B$2:$AO$2141,3,FALSE),"-")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IFERROR(IF(VLOOKUP($B615,all_raw_csv!$B$1:$AO$2075,5+($G615-1)*7,FALSE)=0,-1,VLOOKUP($B615,all_raw_csv!$B$1:$AO$2075,5+($G615-1)*7,FALSE)),"-")</f>
        <v>9</v>
      </c>
      <c r="I615">
        <f>IFERROR(IF(VLOOKUP($B615,new_notes_bemaniwiki!$A$1:$J$1929,1+$G615,FALSE)="-",-1,VLOOKUP($B615,new_notes_bemaniwiki!$A$1:$J$1929,1+$G615,FALSE)),"🙇")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IFERROR(VLOOKUP(B616,all_raw_csv!$B$2:$AO$2141,2,FALSE),"-")</f>
        <v>GOA TRANCE</v>
      </c>
      <c r="D616" t="str">
        <f>IFERROR(VLOOKUP($B616,all_raw_csv!$B$2:$AO$2141,3,FALSE),"-")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IFERROR(IF(VLOOKUP($B616,all_raw_csv!$B$1:$AO$2075,5+($G616-1)*7,FALSE)=0,-1,VLOOKUP($B616,all_raw_csv!$B$1:$AO$2075,5+($G616-1)*7,FALSE)),"-")</f>
        <v>-1</v>
      </c>
      <c r="I616">
        <f>IFERROR(IF(VLOOKUP($B616,new_notes_bemaniwiki!$A$1:$J$1929,1+$G616,FALSE)="-",-1,VLOOKUP($B616,new_notes_bemaniwiki!$A$1:$J$1929,1+$G616,FALSE)),"🙇")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IFERROR(VLOOKUP(B617,all_raw_csv!$B$2:$AO$2141,2,FALSE),"-")</f>
        <v>RAVE</v>
      </c>
      <c r="D617" t="str">
        <f>IFERROR(VLOOKUP($B617,all_raw_csv!$B$2:$AO$2141,3,FALSE),"-")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IFERROR(IF(VLOOKUP($B617,all_raw_csv!$B$1:$AO$2075,5+($G617-1)*7,FALSE)=0,-1,VLOOKUP($B617,all_raw_csv!$B$1:$AO$2075,5+($G617-1)*7,FALSE)),"-")</f>
        <v>-1</v>
      </c>
      <c r="I617">
        <f>IFERROR(IF(VLOOKUP($B617,new_notes_bemaniwiki!$A$1:$J$1929,1+$G617,FALSE)="-",-1,VLOOKUP($B617,new_notes_bemaniwiki!$A$1:$J$1929,1+$G617,FALSE)),"🙇")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IFERROR(VLOOKUP(B618,all_raw_csv!$B$2:$AO$2141,2,FALSE),"-")</f>
        <v>RAVE</v>
      </c>
      <c r="D618" t="str">
        <f>IFERROR(VLOOKUP($B618,all_raw_csv!$B$2:$AO$2141,3,FALSE),"-")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IFERROR(IF(VLOOKUP($B618,all_raw_csv!$B$1:$AO$2075,5+($G618-1)*7,FALSE)=0,-1,VLOOKUP($B618,all_raw_csv!$B$1:$AO$2075,5+($G618-1)*7,FALSE)),"-")</f>
        <v>5</v>
      </c>
      <c r="I618">
        <f>IFERROR(IF(VLOOKUP($B618,new_notes_bemaniwiki!$A$1:$J$1929,1+$G618,FALSE)="-",-1,VLOOKUP($B618,new_notes_bemaniwiki!$A$1:$J$1929,1+$G618,FALSE)),"🙇")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IFERROR(VLOOKUP(B619,all_raw_csv!$B$2:$AO$2141,2,FALSE),"-")</f>
        <v>RAVE</v>
      </c>
      <c r="D619" t="str">
        <f>IFERROR(VLOOKUP($B619,all_raw_csv!$B$2:$AO$2141,3,FALSE),"-")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IFERROR(IF(VLOOKUP($B619,all_raw_csv!$B$1:$AO$2075,5+($G619-1)*7,FALSE)=0,-1,VLOOKUP($B619,all_raw_csv!$B$1:$AO$2075,5+($G619-1)*7,FALSE)),"-")</f>
        <v>9</v>
      </c>
      <c r="I619">
        <f>IFERROR(IF(VLOOKUP($B619,new_notes_bemaniwiki!$A$1:$J$1929,1+$G619,FALSE)="-",-1,VLOOKUP($B619,new_notes_bemaniwiki!$A$1:$J$1929,1+$G619,FALSE)),"🙇")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IFERROR(VLOOKUP(B620,all_raw_csv!$B$2:$AO$2141,2,FALSE),"-")</f>
        <v>RAVE</v>
      </c>
      <c r="D620" t="str">
        <f>IFERROR(VLOOKUP($B620,all_raw_csv!$B$2:$AO$2141,3,FALSE),"-")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IFERROR(IF(VLOOKUP($B620,all_raw_csv!$B$1:$AO$2075,5+($G620-1)*7,FALSE)=0,-1,VLOOKUP($B620,all_raw_csv!$B$1:$AO$2075,5+($G620-1)*7,FALSE)),"-")</f>
        <v>10</v>
      </c>
      <c r="I620">
        <f>IFERROR(IF(VLOOKUP($B620,new_notes_bemaniwiki!$A$1:$J$1929,1+$G620,FALSE)="-",-1,VLOOKUP($B620,new_notes_bemaniwiki!$A$1:$J$1929,1+$G620,FALSE)),"🙇")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IFERROR(VLOOKUP(B621,all_raw_csv!$B$2:$AO$2141,2,FALSE),"-")</f>
        <v>RAVE</v>
      </c>
      <c r="D621" t="str">
        <f>IFERROR(VLOOKUP($B621,all_raw_csv!$B$2:$AO$2141,3,FALSE),"-")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IFERROR(IF(VLOOKUP($B621,all_raw_csv!$B$1:$AO$2075,5+($G621-1)*7,FALSE)=0,-1,VLOOKUP($B621,all_raw_csv!$B$1:$AO$2075,5+($G621-1)*7,FALSE)),"-")</f>
        <v>-1</v>
      </c>
      <c r="I621">
        <f>IFERROR(IF(VLOOKUP($B621,new_notes_bemaniwiki!$A$1:$J$1929,1+$G621,FALSE)="-",-1,VLOOKUP($B621,new_notes_bemaniwiki!$A$1:$J$1929,1+$G621,FALSE)),"🙇")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IFERROR(VLOOKUP(B622,all_raw_csv!$B$2:$AO$2141,2,FALSE),"-")</f>
        <v>HARD CHANSON</v>
      </c>
      <c r="D622" t="str">
        <f>IFERROR(VLOOKUP($B622,all_raw_csv!$B$2:$AO$2141,3,FALSE),"-")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IFERROR(IF(VLOOKUP($B622,all_raw_csv!$B$1:$AO$2075,5+($G622-1)*7,FALSE)=0,-1,VLOOKUP($B622,all_raw_csv!$B$1:$AO$2075,5+($G622-1)*7,FALSE)),"-")</f>
        <v>-1</v>
      </c>
      <c r="I622">
        <f>IFERROR(IF(VLOOKUP($B622,new_notes_bemaniwiki!$A$1:$J$1929,1+$G622,FALSE)="-",-1,VLOOKUP($B622,new_notes_bemaniwiki!$A$1:$J$1929,1+$G622,FALSE)),"🙇")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IFERROR(VLOOKUP(B623,all_raw_csv!$B$2:$AO$2141,2,FALSE),"-")</f>
        <v>HARD CHANSON</v>
      </c>
      <c r="D623" t="str">
        <f>IFERROR(VLOOKUP($B623,all_raw_csv!$B$2:$AO$2141,3,FALSE),"-")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IFERROR(IF(VLOOKUP($B623,all_raw_csv!$B$1:$AO$2075,5+($G623-1)*7,FALSE)=0,-1,VLOOKUP($B623,all_raw_csv!$B$1:$AO$2075,5+($G623-1)*7,FALSE)),"-")</f>
        <v>4</v>
      </c>
      <c r="I623">
        <f>IFERROR(IF(VLOOKUP($B623,new_notes_bemaniwiki!$A$1:$J$1929,1+$G623,FALSE)="-",-1,VLOOKUP($B623,new_notes_bemaniwiki!$A$1:$J$1929,1+$G623,FALSE)),"🙇")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IFERROR(VLOOKUP(B624,all_raw_csv!$B$2:$AO$2141,2,FALSE),"-")</f>
        <v>HARD CHANSON</v>
      </c>
      <c r="D624" t="str">
        <f>IFERROR(VLOOKUP($B624,all_raw_csv!$B$2:$AO$2141,3,FALSE),"-")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IFERROR(IF(VLOOKUP($B624,all_raw_csv!$B$1:$AO$2075,5+($G624-1)*7,FALSE)=0,-1,VLOOKUP($B624,all_raw_csv!$B$1:$AO$2075,5+($G624-1)*7,FALSE)),"-")</f>
        <v>6</v>
      </c>
      <c r="I624">
        <f>IFERROR(IF(VLOOKUP($B624,new_notes_bemaniwiki!$A$1:$J$1929,1+$G624,FALSE)="-",-1,VLOOKUP($B624,new_notes_bemaniwiki!$A$1:$J$1929,1+$G624,FALSE)),"🙇")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IFERROR(VLOOKUP(B625,all_raw_csv!$B$2:$AO$2141,2,FALSE),"-")</f>
        <v>HARD CHANSON</v>
      </c>
      <c r="D625" t="str">
        <f>IFERROR(VLOOKUP($B625,all_raw_csv!$B$2:$AO$2141,3,FALSE),"-")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IFERROR(IF(VLOOKUP($B625,all_raw_csv!$B$1:$AO$2075,5+($G625-1)*7,FALSE)=0,-1,VLOOKUP($B625,all_raw_csv!$B$1:$AO$2075,5+($G625-1)*7,FALSE)),"-")</f>
        <v>8</v>
      </c>
      <c r="I625">
        <f>IFERROR(IF(VLOOKUP($B625,new_notes_bemaniwiki!$A$1:$J$1929,1+$G625,FALSE)="-",-1,VLOOKUP($B625,new_notes_bemaniwiki!$A$1:$J$1929,1+$G625,FALSE)),"🙇")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IFERROR(VLOOKUP(B626,all_raw_csv!$B$2:$AO$2141,2,FALSE),"-")</f>
        <v>HARD CHANSON</v>
      </c>
      <c r="D626" t="str">
        <f>IFERROR(VLOOKUP($B626,all_raw_csv!$B$2:$AO$2141,3,FALSE),"-")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IFERROR(IF(VLOOKUP($B626,all_raw_csv!$B$1:$AO$2075,5+($G626-1)*7,FALSE)=0,-1,VLOOKUP($B626,all_raw_csv!$B$1:$AO$2075,5+($G626-1)*7,FALSE)),"-")</f>
        <v>10</v>
      </c>
      <c r="I626">
        <f>IFERROR(IF(VLOOKUP($B626,new_notes_bemaniwiki!$A$1:$J$1929,1+$G626,FALSE)="-",-1,VLOOKUP($B626,new_notes_bemaniwiki!$A$1:$J$1929,1+$G626,FALSE)),"🙇")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IFERROR(VLOOKUP(B627,all_raw_csv!$B$2:$AO$2141,2,FALSE),"-")</f>
        <v>2 STEP</v>
      </c>
      <c r="D627" t="str">
        <f>IFERROR(VLOOKUP($B627,all_raw_csv!$B$2:$AO$2141,3,FALSE),"-")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IFERROR(IF(VLOOKUP($B627,all_raw_csv!$B$1:$AO$2075,5+($G627-1)*7,FALSE)=0,-1,VLOOKUP($B627,all_raw_csv!$B$1:$AO$2075,5+($G627-1)*7,FALSE)),"-")</f>
        <v>-1</v>
      </c>
      <c r="I627">
        <f>IFERROR(IF(VLOOKUP($B627,new_notes_bemaniwiki!$A$1:$J$1929,1+$G627,FALSE)="-",-1,VLOOKUP($B627,new_notes_bemaniwiki!$A$1:$J$1929,1+$G627,FALSE)),"🙇")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IFERROR(VLOOKUP(B628,all_raw_csv!$B$2:$AO$2141,2,FALSE),"-")</f>
        <v>2 STEP</v>
      </c>
      <c r="D628" t="str">
        <f>IFERROR(VLOOKUP($B628,all_raw_csv!$B$2:$AO$2141,3,FALSE),"-")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IFERROR(IF(VLOOKUP($B628,all_raw_csv!$B$1:$AO$2075,5+($G628-1)*7,FALSE)=0,-1,VLOOKUP($B628,all_raw_csv!$B$1:$AO$2075,5+($G628-1)*7,FALSE)),"-")</f>
        <v>4</v>
      </c>
      <c r="I628">
        <f>IFERROR(IF(VLOOKUP($B628,new_notes_bemaniwiki!$A$1:$J$1929,1+$G628,FALSE)="-",-1,VLOOKUP($B628,new_notes_bemaniwiki!$A$1:$J$1929,1+$G628,FALSE)),"🙇")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IFERROR(VLOOKUP(B629,all_raw_csv!$B$2:$AO$2141,2,FALSE),"-")</f>
        <v>2 STEP</v>
      </c>
      <c r="D629" t="str">
        <f>IFERROR(VLOOKUP($B629,all_raw_csv!$B$2:$AO$2141,3,FALSE),"-")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IFERROR(IF(VLOOKUP($B629,all_raw_csv!$B$1:$AO$2075,5+($G629-1)*7,FALSE)=0,-1,VLOOKUP($B629,all_raw_csv!$B$1:$AO$2075,5+($G629-1)*7,FALSE)),"-")</f>
        <v>6</v>
      </c>
      <c r="I629">
        <f>IFERROR(IF(VLOOKUP($B629,new_notes_bemaniwiki!$A$1:$J$1929,1+$G629,FALSE)="-",-1,VLOOKUP($B629,new_notes_bemaniwiki!$A$1:$J$1929,1+$G629,FALSE)),"🙇")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IFERROR(VLOOKUP(B630,all_raw_csv!$B$2:$AO$2141,2,FALSE),"-")</f>
        <v>2 STEP</v>
      </c>
      <c r="D630" t="str">
        <f>IFERROR(VLOOKUP($B630,all_raw_csv!$B$2:$AO$2141,3,FALSE),"-")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IFERROR(IF(VLOOKUP($B630,all_raw_csv!$B$1:$AO$2075,5+($G630-1)*7,FALSE)=0,-1,VLOOKUP($B630,all_raw_csv!$B$1:$AO$2075,5+($G630-1)*7,FALSE)),"-")</f>
        <v>9</v>
      </c>
      <c r="I630">
        <f>IFERROR(IF(VLOOKUP($B630,new_notes_bemaniwiki!$A$1:$J$1929,1+$G630,FALSE)="-",-1,VLOOKUP($B630,new_notes_bemaniwiki!$A$1:$J$1929,1+$G630,FALSE)),"🙇")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IFERROR(VLOOKUP(B631,all_raw_csv!$B$2:$AO$2141,2,FALSE),"-")</f>
        <v>2 STEP</v>
      </c>
      <c r="D631" t="str">
        <f>IFERROR(VLOOKUP($B631,all_raw_csv!$B$2:$AO$2141,3,FALSE),"-")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IFERROR(IF(VLOOKUP($B631,all_raw_csv!$B$1:$AO$2075,5+($G631-1)*7,FALSE)=0,-1,VLOOKUP($B631,all_raw_csv!$B$1:$AO$2075,5+($G631-1)*7,FALSE)),"-")</f>
        <v>-1</v>
      </c>
      <c r="I631">
        <f>IFERROR(IF(VLOOKUP($B631,new_notes_bemaniwiki!$A$1:$J$1929,1+$G631,FALSE)="-",-1,VLOOKUP($B631,new_notes_bemaniwiki!$A$1:$J$1929,1+$G631,FALSE)),"🙇")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IFERROR(VLOOKUP(B632,all_raw_csv!$B$2:$AO$2141,2,FALSE),"-")</f>
        <v>BEAT ROCK</v>
      </c>
      <c r="D632" t="str">
        <f>IFERROR(VLOOKUP($B632,all_raw_csv!$B$2:$AO$2141,3,FALSE),"-")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IFERROR(IF(VLOOKUP($B632,all_raw_csv!$B$1:$AO$2075,5+($G632-1)*7,FALSE)=0,-1,VLOOKUP($B632,all_raw_csv!$B$1:$AO$2075,5+($G632-1)*7,FALSE)),"-")</f>
        <v>-1</v>
      </c>
      <c r="I632">
        <f>IFERROR(IF(VLOOKUP($B632,new_notes_bemaniwiki!$A$1:$J$1929,1+$G632,FALSE)="-",-1,VLOOKUP($B632,new_notes_bemaniwiki!$A$1:$J$1929,1+$G632,FALSE)),"🙇")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IFERROR(VLOOKUP(B633,all_raw_csv!$B$2:$AO$2141,2,FALSE),"-")</f>
        <v>BEAT ROCK</v>
      </c>
      <c r="D633" t="str">
        <f>IFERROR(VLOOKUP($B633,all_raw_csv!$B$2:$AO$2141,3,FALSE),"-")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IFERROR(IF(VLOOKUP($B633,all_raw_csv!$B$1:$AO$2075,5+($G633-1)*7,FALSE)=0,-1,VLOOKUP($B633,all_raw_csv!$B$1:$AO$2075,5+($G633-1)*7,FALSE)),"-")</f>
        <v>5</v>
      </c>
      <c r="I633">
        <f>IFERROR(IF(VLOOKUP($B633,new_notes_bemaniwiki!$A$1:$J$1929,1+$G633,FALSE)="-",-1,VLOOKUP($B633,new_notes_bemaniwiki!$A$1:$J$1929,1+$G633,FALSE)),"🙇")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IFERROR(VLOOKUP(B634,all_raw_csv!$B$2:$AO$2141,2,FALSE),"-")</f>
        <v>BEAT ROCK</v>
      </c>
      <c r="D634" t="str">
        <f>IFERROR(VLOOKUP($B634,all_raw_csv!$B$2:$AO$2141,3,FALSE),"-")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IFERROR(IF(VLOOKUP($B634,all_raw_csv!$B$1:$AO$2075,5+($G634-1)*7,FALSE)=0,-1,VLOOKUP($B634,all_raw_csv!$B$1:$AO$2075,5+($G634-1)*7,FALSE)),"-")</f>
        <v>9</v>
      </c>
      <c r="I634">
        <f>IFERROR(IF(VLOOKUP($B634,new_notes_bemaniwiki!$A$1:$J$1929,1+$G634,FALSE)="-",-1,VLOOKUP($B634,new_notes_bemaniwiki!$A$1:$J$1929,1+$G634,FALSE)),"🙇")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IFERROR(VLOOKUP(B635,all_raw_csv!$B$2:$AO$2141,2,FALSE),"-")</f>
        <v>BEAT ROCK</v>
      </c>
      <c r="D635" t="str">
        <f>IFERROR(VLOOKUP($B635,all_raw_csv!$B$2:$AO$2141,3,FALSE),"-")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IFERROR(IF(VLOOKUP($B635,all_raw_csv!$B$1:$AO$2075,5+($G635-1)*7,FALSE)=0,-1,VLOOKUP($B635,all_raw_csv!$B$1:$AO$2075,5+($G635-1)*7,FALSE)),"-")</f>
        <v>9</v>
      </c>
      <c r="I635">
        <f>IFERROR(IF(VLOOKUP($B635,new_notes_bemaniwiki!$A$1:$J$1929,1+$G635,FALSE)="-",-1,VLOOKUP($B635,new_notes_bemaniwiki!$A$1:$J$1929,1+$G635,FALSE)),"🙇")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IFERROR(VLOOKUP(B636,all_raw_csv!$B$2:$AO$2141,2,FALSE),"-")</f>
        <v>BEAT ROCK</v>
      </c>
      <c r="D636" t="str">
        <f>IFERROR(VLOOKUP($B636,all_raw_csv!$B$2:$AO$2141,3,FALSE),"-")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IFERROR(IF(VLOOKUP($B636,all_raw_csv!$B$1:$AO$2075,5+($G636-1)*7,FALSE)=0,-1,VLOOKUP($B636,all_raw_csv!$B$1:$AO$2075,5+($G636-1)*7,FALSE)),"-")</f>
        <v>-1</v>
      </c>
      <c r="I636">
        <f>IFERROR(IF(VLOOKUP($B636,new_notes_bemaniwiki!$A$1:$J$1929,1+$G636,FALSE)="-",-1,VLOOKUP($B636,new_notes_bemaniwiki!$A$1:$J$1929,1+$G636,FALSE)),"🙇")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IFERROR(VLOOKUP(B637,all_raw_csv!$B$2:$AO$2141,2,FALSE),"-")</f>
        <v>EUROBEAT</v>
      </c>
      <c r="D637" t="str">
        <f>IFERROR(VLOOKUP($B637,all_raw_csv!$B$2:$AO$2141,3,FALSE),"-")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IFERROR(IF(VLOOKUP($B637,all_raw_csv!$B$1:$AO$2075,5+($G637-1)*7,FALSE)=0,-1,VLOOKUP($B637,all_raw_csv!$B$1:$AO$2075,5+($G637-1)*7,FALSE)),"-")</f>
        <v>-1</v>
      </c>
      <c r="I637">
        <f>IFERROR(IF(VLOOKUP($B637,new_notes_bemaniwiki!$A$1:$J$1929,1+$G637,FALSE)="-",-1,VLOOKUP($B637,new_notes_bemaniwiki!$A$1:$J$1929,1+$G637,FALSE)),"🙇")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IFERROR(VLOOKUP(B638,all_raw_csv!$B$2:$AO$2141,2,FALSE),"-")</f>
        <v>EUROBEAT</v>
      </c>
      <c r="D638" t="str">
        <f>IFERROR(VLOOKUP($B638,all_raw_csv!$B$2:$AO$2141,3,FALSE),"-")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IFERROR(IF(VLOOKUP($B638,all_raw_csv!$B$1:$AO$2075,5+($G638-1)*7,FALSE)=0,-1,VLOOKUP($B638,all_raw_csv!$B$1:$AO$2075,5+($G638-1)*7,FALSE)),"-")</f>
        <v>4</v>
      </c>
      <c r="I638">
        <f>IFERROR(IF(VLOOKUP($B638,new_notes_bemaniwiki!$A$1:$J$1929,1+$G638,FALSE)="-",-1,VLOOKUP($B638,new_notes_bemaniwiki!$A$1:$J$1929,1+$G638,FALSE)),"🙇")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IFERROR(VLOOKUP(B639,all_raw_csv!$B$2:$AO$2141,2,FALSE),"-")</f>
        <v>EUROBEAT</v>
      </c>
      <c r="D639" t="str">
        <f>IFERROR(VLOOKUP($B639,all_raw_csv!$B$2:$AO$2141,3,FALSE),"-")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IFERROR(IF(VLOOKUP($B639,all_raw_csv!$B$1:$AO$2075,5+($G639-1)*7,FALSE)=0,-1,VLOOKUP($B639,all_raw_csv!$B$1:$AO$2075,5+($G639-1)*7,FALSE)),"-")</f>
        <v>7</v>
      </c>
      <c r="I639">
        <f>IFERROR(IF(VLOOKUP($B639,new_notes_bemaniwiki!$A$1:$J$1929,1+$G639,FALSE)="-",-1,VLOOKUP($B639,new_notes_bemaniwiki!$A$1:$J$1929,1+$G639,FALSE)),"🙇")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IFERROR(VLOOKUP(B640,all_raw_csv!$B$2:$AO$2141,2,FALSE),"-")</f>
        <v>EUROBEAT</v>
      </c>
      <c r="D640" t="str">
        <f>IFERROR(VLOOKUP($B640,all_raw_csv!$B$2:$AO$2141,3,FALSE),"-")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IFERROR(IF(VLOOKUP($B640,all_raw_csv!$B$1:$AO$2075,5+($G640-1)*7,FALSE)=0,-1,VLOOKUP($B640,all_raw_csv!$B$1:$AO$2075,5+($G640-1)*7,FALSE)),"-")</f>
        <v>9</v>
      </c>
      <c r="I640">
        <f>IFERROR(IF(VLOOKUP($B640,new_notes_bemaniwiki!$A$1:$J$1929,1+$G640,FALSE)="-",-1,VLOOKUP($B640,new_notes_bemaniwiki!$A$1:$J$1929,1+$G640,FALSE)),"🙇")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IFERROR(VLOOKUP(B641,all_raw_csv!$B$2:$AO$2141,2,FALSE),"-")</f>
        <v>EUROBEAT</v>
      </c>
      <c r="D641" t="str">
        <f>IFERROR(VLOOKUP($B641,all_raw_csv!$B$2:$AO$2141,3,FALSE),"-")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IFERROR(IF(VLOOKUP($B641,all_raw_csv!$B$1:$AO$2075,5+($G641-1)*7,FALSE)=0,-1,VLOOKUP($B641,all_raw_csv!$B$1:$AO$2075,5+($G641-1)*7,FALSE)),"-")</f>
        <v>-1</v>
      </c>
      <c r="I641">
        <f>IFERROR(IF(VLOOKUP($B641,new_notes_bemaniwiki!$A$1:$J$1929,1+$G641,FALSE)="-",-1,VLOOKUP($B641,new_notes_bemaniwiki!$A$1:$J$1929,1+$G641,FALSE)),"🙇")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IFERROR(VLOOKUP(B642,all_raw_csv!$B$2:$AO$2141,2,FALSE),"-")</f>
        <v>CUDDLECORE</v>
      </c>
      <c r="D642" t="str">
        <f>IFERROR(VLOOKUP($B642,all_raw_csv!$B$2:$AO$2141,3,FALSE),"-")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IFERROR(IF(VLOOKUP($B642,all_raw_csv!$B$1:$AO$2075,5+($G642-1)*7,FALSE)=0,-1,VLOOKUP($B642,all_raw_csv!$B$1:$AO$2075,5+($G642-1)*7,FALSE)),"-")</f>
        <v>-1</v>
      </c>
      <c r="I642">
        <f>IFERROR(IF(VLOOKUP($B642,new_notes_bemaniwiki!$A$1:$J$1929,1+$G642,FALSE)="-",-1,VLOOKUP($B642,new_notes_bemaniwiki!$A$1:$J$1929,1+$G642,FALSE)),"🙇")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IFERROR(VLOOKUP(B643,all_raw_csv!$B$2:$AO$2141,2,FALSE),"-")</f>
        <v>CUDDLECORE</v>
      </c>
      <c r="D643" t="str">
        <f>IFERROR(VLOOKUP($B643,all_raw_csv!$B$2:$AO$2141,3,FALSE),"-")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IFERROR(IF(VLOOKUP($B643,all_raw_csv!$B$1:$AO$2075,5+($G643-1)*7,FALSE)=0,-1,VLOOKUP($B643,all_raw_csv!$B$1:$AO$2075,5+($G643-1)*7,FALSE)),"-")</f>
        <v>5</v>
      </c>
      <c r="I643">
        <f>IFERROR(IF(VLOOKUP($B643,new_notes_bemaniwiki!$A$1:$J$1929,1+$G643,FALSE)="-",-1,VLOOKUP($B643,new_notes_bemaniwiki!$A$1:$J$1929,1+$G643,FALSE)),"🙇")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IFERROR(VLOOKUP(B644,all_raw_csv!$B$2:$AO$2141,2,FALSE),"-")</f>
        <v>CUDDLECORE</v>
      </c>
      <c r="D644" t="str">
        <f>IFERROR(VLOOKUP($B644,all_raw_csv!$B$2:$AO$2141,3,FALSE),"-")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IFERROR(IF(VLOOKUP($B644,all_raw_csv!$B$1:$AO$2075,5+($G644-1)*7,FALSE)=0,-1,VLOOKUP($B644,all_raw_csv!$B$1:$AO$2075,5+($G644-1)*7,FALSE)),"-")</f>
        <v>9</v>
      </c>
      <c r="I644">
        <f>IFERROR(IF(VLOOKUP($B644,new_notes_bemaniwiki!$A$1:$J$1929,1+$G644,FALSE)="-",-1,VLOOKUP($B644,new_notes_bemaniwiki!$A$1:$J$1929,1+$G644,FALSE)),"🙇")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IFERROR(VLOOKUP(B645,all_raw_csv!$B$2:$AO$2141,2,FALSE),"-")</f>
        <v>CUDDLECORE</v>
      </c>
      <c r="D645" t="str">
        <f>IFERROR(VLOOKUP($B645,all_raw_csv!$B$2:$AO$2141,3,FALSE),"-")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IFERROR(IF(VLOOKUP($B645,all_raw_csv!$B$1:$AO$2075,5+($G645-1)*7,FALSE)=0,-1,VLOOKUP($B645,all_raw_csv!$B$1:$AO$2075,5+($G645-1)*7,FALSE)),"-")</f>
        <v>11</v>
      </c>
      <c r="I645">
        <f>IFERROR(IF(VLOOKUP($B645,new_notes_bemaniwiki!$A$1:$J$1929,1+$G645,FALSE)="-",-1,VLOOKUP($B645,new_notes_bemaniwiki!$A$1:$J$1929,1+$G645,FALSE)),"🙇")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IFERROR(VLOOKUP(B646,all_raw_csv!$B$2:$AO$2141,2,FALSE),"-")</f>
        <v>CUDDLECORE</v>
      </c>
      <c r="D646" t="str">
        <f>IFERROR(VLOOKUP($B646,all_raw_csv!$B$2:$AO$2141,3,FALSE),"-")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IFERROR(IF(VLOOKUP($B646,all_raw_csv!$B$1:$AO$2075,5+($G646-1)*7,FALSE)=0,-1,VLOOKUP($B646,all_raw_csv!$B$1:$AO$2075,5+($G646-1)*7,FALSE)),"-")</f>
        <v>-1</v>
      </c>
      <c r="I646">
        <f>IFERROR(IF(VLOOKUP($B646,new_notes_bemaniwiki!$A$1:$J$1929,1+$G646,FALSE)="-",-1,VLOOKUP($B646,new_notes_bemaniwiki!$A$1:$J$1929,1+$G646,FALSE)),"🙇")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IFERROR(VLOOKUP(B647,all_raw_csv!$B$2:$AO$2141,2,FALSE),"-")</f>
        <v>TECHNO</v>
      </c>
      <c r="D647" t="str">
        <f>IFERROR(VLOOKUP($B647,all_raw_csv!$B$2:$AO$2141,3,FALSE),"-")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IFERROR(IF(VLOOKUP($B647,all_raw_csv!$B$1:$AO$2075,5+($G647-1)*7,FALSE)=0,-1,VLOOKUP($B647,all_raw_csv!$B$1:$AO$2075,5+($G647-1)*7,FALSE)),"-")</f>
        <v>-1</v>
      </c>
      <c r="I647">
        <f>IFERROR(IF(VLOOKUP($B647,new_notes_bemaniwiki!$A$1:$J$1929,1+$G647,FALSE)="-",-1,VLOOKUP($B647,new_notes_bemaniwiki!$A$1:$J$1929,1+$G647,FALSE)),"🙇")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IFERROR(VLOOKUP(B648,all_raw_csv!$B$2:$AO$2141,2,FALSE),"-")</f>
        <v>TECHNO</v>
      </c>
      <c r="D648" t="str">
        <f>IFERROR(VLOOKUP($B648,all_raw_csv!$B$2:$AO$2141,3,FALSE),"-")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IFERROR(IF(VLOOKUP($B648,all_raw_csv!$B$1:$AO$2075,5+($G648-1)*7,FALSE)=0,-1,VLOOKUP($B648,all_raw_csv!$B$1:$AO$2075,5+($G648-1)*7,FALSE)),"-")</f>
        <v>4</v>
      </c>
      <c r="I648">
        <f>IFERROR(IF(VLOOKUP($B648,new_notes_bemaniwiki!$A$1:$J$1929,1+$G648,FALSE)="-",-1,VLOOKUP($B648,new_notes_bemaniwiki!$A$1:$J$1929,1+$G648,FALSE)),"🙇")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IFERROR(VLOOKUP(B649,all_raw_csv!$B$2:$AO$2141,2,FALSE),"-")</f>
        <v>TECHNO</v>
      </c>
      <c r="D649" t="str">
        <f>IFERROR(VLOOKUP($B649,all_raw_csv!$B$2:$AO$2141,3,FALSE),"-")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IFERROR(IF(VLOOKUP($B649,all_raw_csv!$B$1:$AO$2075,5+($G649-1)*7,FALSE)=0,-1,VLOOKUP($B649,all_raw_csv!$B$1:$AO$2075,5+($G649-1)*7,FALSE)),"-")</f>
        <v>7</v>
      </c>
      <c r="I649">
        <f>IFERROR(IF(VLOOKUP($B649,new_notes_bemaniwiki!$A$1:$J$1929,1+$G649,FALSE)="-",-1,VLOOKUP($B649,new_notes_bemaniwiki!$A$1:$J$1929,1+$G649,FALSE)),"🙇")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IFERROR(VLOOKUP(B650,all_raw_csv!$B$2:$AO$2141,2,FALSE),"-")</f>
        <v>TECHNO</v>
      </c>
      <c r="D650" t="str">
        <f>IFERROR(VLOOKUP($B650,all_raw_csv!$B$2:$AO$2141,3,FALSE),"-")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IFERROR(IF(VLOOKUP($B650,all_raw_csv!$B$1:$AO$2075,5+($G650-1)*7,FALSE)=0,-1,VLOOKUP($B650,all_raw_csv!$B$1:$AO$2075,5+($G650-1)*7,FALSE)),"-")</f>
        <v>9</v>
      </c>
      <c r="I650">
        <f>IFERROR(IF(VLOOKUP($B650,new_notes_bemaniwiki!$A$1:$J$1929,1+$G650,FALSE)="-",-1,VLOOKUP($B650,new_notes_bemaniwiki!$A$1:$J$1929,1+$G650,FALSE)),"🙇")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IFERROR(VLOOKUP(B651,all_raw_csv!$B$2:$AO$2141,2,FALSE),"-")</f>
        <v>TECHNO</v>
      </c>
      <c r="D651" t="str">
        <f>IFERROR(VLOOKUP($B651,all_raw_csv!$B$2:$AO$2141,3,FALSE),"-")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IFERROR(IF(VLOOKUP($B651,all_raw_csv!$B$1:$AO$2075,5+($G651-1)*7,FALSE)=0,-1,VLOOKUP($B651,all_raw_csv!$B$1:$AO$2075,5+($G651-1)*7,FALSE)),"-")</f>
        <v>-1</v>
      </c>
      <c r="I651">
        <f>IFERROR(IF(VLOOKUP($B651,new_notes_bemaniwiki!$A$1:$J$1929,1+$G651,FALSE)="-",-1,VLOOKUP($B651,new_notes_bemaniwiki!$A$1:$J$1929,1+$G651,FALSE)),"🙇")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IFERROR(VLOOKUP(B652,all_raw_csv!$B$2:$AO$2141,2,FALSE),"-")</f>
        <v>DISCO</v>
      </c>
      <c r="D652" t="str">
        <f>IFERROR(VLOOKUP($B652,all_raw_csv!$B$2:$AO$2141,3,FALSE),"-")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IFERROR(IF(VLOOKUP($B652,all_raw_csv!$B$1:$AO$2075,5+($G652-1)*7,FALSE)=0,-1,VLOOKUP($B652,all_raw_csv!$B$1:$AO$2075,5+($G652-1)*7,FALSE)),"-")</f>
        <v>-1</v>
      </c>
      <c r="I652">
        <f>IFERROR(IF(VLOOKUP($B652,new_notes_bemaniwiki!$A$1:$J$1929,1+$G652,FALSE)="-",-1,VLOOKUP($B652,new_notes_bemaniwiki!$A$1:$J$1929,1+$G652,FALSE)),"🙇")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IFERROR(VLOOKUP(B653,all_raw_csv!$B$2:$AO$2141,2,FALSE),"-")</f>
        <v>DISCO</v>
      </c>
      <c r="D653" t="str">
        <f>IFERROR(VLOOKUP($B653,all_raw_csv!$B$2:$AO$2141,3,FALSE),"-")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IFERROR(IF(VLOOKUP($B653,all_raw_csv!$B$1:$AO$2075,5+($G653-1)*7,FALSE)=0,-1,VLOOKUP($B653,all_raw_csv!$B$1:$AO$2075,5+($G653-1)*7,FALSE)),"-")</f>
        <v>5</v>
      </c>
      <c r="I653">
        <f>IFERROR(IF(VLOOKUP($B653,new_notes_bemaniwiki!$A$1:$J$1929,1+$G653,FALSE)="-",-1,VLOOKUP($B653,new_notes_bemaniwiki!$A$1:$J$1929,1+$G653,FALSE)),"🙇")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IFERROR(VLOOKUP(B654,all_raw_csv!$B$2:$AO$2141,2,FALSE),"-")</f>
        <v>DISCO</v>
      </c>
      <c r="D654" t="str">
        <f>IFERROR(VLOOKUP($B654,all_raw_csv!$B$2:$AO$2141,3,FALSE),"-")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IFERROR(IF(VLOOKUP($B654,all_raw_csv!$B$1:$AO$2075,5+($G654-1)*7,FALSE)=0,-1,VLOOKUP($B654,all_raw_csv!$B$1:$AO$2075,5+($G654-1)*7,FALSE)),"-")</f>
        <v>7</v>
      </c>
      <c r="I654">
        <f>IFERROR(IF(VLOOKUP($B654,new_notes_bemaniwiki!$A$1:$J$1929,1+$G654,FALSE)="-",-1,VLOOKUP($B654,new_notes_bemaniwiki!$A$1:$J$1929,1+$G654,FALSE)),"🙇")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IFERROR(VLOOKUP(B655,all_raw_csv!$B$2:$AO$2141,2,FALSE),"-")</f>
        <v>DISCO</v>
      </c>
      <c r="D655" t="str">
        <f>IFERROR(VLOOKUP($B655,all_raw_csv!$B$2:$AO$2141,3,FALSE),"-")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IFERROR(IF(VLOOKUP($B655,all_raw_csv!$B$1:$AO$2075,5+($G655-1)*7,FALSE)=0,-1,VLOOKUP($B655,all_raw_csv!$B$1:$AO$2075,5+($G655-1)*7,FALSE)),"-")</f>
        <v>12</v>
      </c>
      <c r="I655">
        <f>IFERROR(IF(VLOOKUP($B655,new_notes_bemaniwiki!$A$1:$J$1929,1+$G655,FALSE)="-",-1,VLOOKUP($B655,new_notes_bemaniwiki!$A$1:$J$1929,1+$G655,FALSE)),"🙇")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IFERROR(VLOOKUP(B656,all_raw_csv!$B$2:$AO$2141,2,FALSE),"-")</f>
        <v>DISCO</v>
      </c>
      <c r="D656" t="str">
        <f>IFERROR(VLOOKUP($B656,all_raw_csv!$B$2:$AO$2141,3,FALSE),"-")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IFERROR(IF(VLOOKUP($B656,all_raw_csv!$B$1:$AO$2075,5+($G656-1)*7,FALSE)=0,-1,VLOOKUP($B656,all_raw_csv!$B$1:$AO$2075,5+($G656-1)*7,FALSE)),"-")</f>
        <v>-1</v>
      </c>
      <c r="I656">
        <f>IFERROR(IF(VLOOKUP($B656,new_notes_bemaniwiki!$A$1:$J$1929,1+$G656,FALSE)="-",-1,VLOOKUP($B656,new_notes_bemaniwiki!$A$1:$J$1929,1+$G656,FALSE)),"🙇")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IFERROR(VLOOKUP(B657,all_raw_csv!$B$2:$AO$2141,2,FALSE),"-")</f>
        <v>TRANCE</v>
      </c>
      <c r="D657" t="str">
        <f>IFERROR(VLOOKUP($B657,all_raw_csv!$B$2:$AO$2141,3,FALSE),"-")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IFERROR(IF(VLOOKUP($B657,all_raw_csv!$B$1:$AO$2075,5+($G657-1)*7,FALSE)=0,-1,VLOOKUP($B657,all_raw_csv!$B$1:$AO$2075,5+($G657-1)*7,FALSE)),"-")</f>
        <v>-1</v>
      </c>
      <c r="I657">
        <f>IFERROR(IF(VLOOKUP($B657,new_notes_bemaniwiki!$A$1:$J$1929,1+$G657,FALSE)="-",-1,VLOOKUP($B657,new_notes_bemaniwiki!$A$1:$J$1929,1+$G657,FALSE)),"🙇")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IFERROR(VLOOKUP(B658,all_raw_csv!$B$2:$AO$2141,2,FALSE),"-")</f>
        <v>TRANCE</v>
      </c>
      <c r="D658" t="str">
        <f>IFERROR(VLOOKUP($B658,all_raw_csv!$B$2:$AO$2141,3,FALSE),"-")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IFERROR(IF(VLOOKUP($B658,all_raw_csv!$B$1:$AO$2075,5+($G658-1)*7,FALSE)=0,-1,VLOOKUP($B658,all_raw_csv!$B$1:$AO$2075,5+($G658-1)*7,FALSE)),"-")</f>
        <v>5</v>
      </c>
      <c r="I658">
        <f>IFERROR(IF(VLOOKUP($B658,new_notes_bemaniwiki!$A$1:$J$1929,1+$G658,FALSE)="-",-1,VLOOKUP($B658,new_notes_bemaniwiki!$A$1:$J$1929,1+$G658,FALSE)),"🙇")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IFERROR(VLOOKUP(B659,all_raw_csv!$B$2:$AO$2141,2,FALSE),"-")</f>
        <v>TRANCE</v>
      </c>
      <c r="D659" t="str">
        <f>IFERROR(VLOOKUP($B659,all_raw_csv!$B$2:$AO$2141,3,FALSE),"-")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IFERROR(IF(VLOOKUP($B659,all_raw_csv!$B$1:$AO$2075,5+($G659-1)*7,FALSE)=0,-1,VLOOKUP($B659,all_raw_csv!$B$1:$AO$2075,5+($G659-1)*7,FALSE)),"-")</f>
        <v>9</v>
      </c>
      <c r="I659">
        <f>IFERROR(IF(VLOOKUP($B659,new_notes_bemaniwiki!$A$1:$J$1929,1+$G659,FALSE)="-",-1,VLOOKUP($B659,new_notes_bemaniwiki!$A$1:$J$1929,1+$G659,FALSE)),"🙇")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IFERROR(VLOOKUP(B660,all_raw_csv!$B$2:$AO$2141,2,FALSE),"-")</f>
        <v>TRANCE</v>
      </c>
      <c r="D660" t="str">
        <f>IFERROR(VLOOKUP($B660,all_raw_csv!$B$2:$AO$2141,3,FALSE),"-")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IFERROR(IF(VLOOKUP($B660,all_raw_csv!$B$1:$AO$2075,5+($G660-1)*7,FALSE)=0,-1,VLOOKUP($B660,all_raw_csv!$B$1:$AO$2075,5+($G660-1)*7,FALSE)),"-")</f>
        <v>11</v>
      </c>
      <c r="I660">
        <f>IFERROR(IF(VLOOKUP($B660,new_notes_bemaniwiki!$A$1:$J$1929,1+$G660,FALSE)="-",-1,VLOOKUP($B660,new_notes_bemaniwiki!$A$1:$J$1929,1+$G660,FALSE)),"🙇")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IFERROR(VLOOKUP(B661,all_raw_csv!$B$2:$AO$2141,2,FALSE),"-")</f>
        <v>TRANCE</v>
      </c>
      <c r="D661" t="str">
        <f>IFERROR(VLOOKUP($B661,all_raw_csv!$B$2:$AO$2141,3,FALSE),"-")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IFERROR(IF(VLOOKUP($B661,all_raw_csv!$B$1:$AO$2075,5+($G661-1)*7,FALSE)=0,-1,VLOOKUP($B661,all_raw_csv!$B$1:$AO$2075,5+($G661-1)*7,FALSE)),"-")</f>
        <v>-1</v>
      </c>
      <c r="I661">
        <f>IFERROR(IF(VLOOKUP($B661,new_notes_bemaniwiki!$A$1:$J$1929,1+$G661,FALSE)="-",-1,VLOOKUP($B661,new_notes_bemaniwiki!$A$1:$J$1929,1+$G661,FALSE)),"🙇")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IFERROR(VLOOKUP(B662,all_raw_csv!$B$2:$AO$2141,2,FALSE),"-")</f>
        <v>TECHNO</v>
      </c>
      <c r="D662" t="str">
        <f>IFERROR(VLOOKUP($B662,all_raw_csv!$B$2:$AO$2141,3,FALSE),"-")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IFERROR(IF(VLOOKUP($B662,all_raw_csv!$B$1:$AO$2075,5+($G662-1)*7,FALSE)=0,-1,VLOOKUP($B662,all_raw_csv!$B$1:$AO$2075,5+($G662-1)*7,FALSE)),"-")</f>
        <v>-1</v>
      </c>
      <c r="I662">
        <f>IFERROR(IF(VLOOKUP($B662,new_notes_bemaniwiki!$A$1:$J$1929,1+$G662,FALSE)="-",-1,VLOOKUP($B662,new_notes_bemaniwiki!$A$1:$J$1929,1+$G662,FALSE)),"🙇")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IFERROR(VLOOKUP(B663,all_raw_csv!$B$2:$AO$2141,2,FALSE),"-")</f>
        <v>TECHNO</v>
      </c>
      <c r="D663" t="str">
        <f>IFERROR(VLOOKUP($B663,all_raw_csv!$B$2:$AO$2141,3,FALSE),"-")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IFERROR(IF(VLOOKUP($B663,all_raw_csv!$B$1:$AO$2075,5+($G663-1)*7,FALSE)=0,-1,VLOOKUP($B663,all_raw_csv!$B$1:$AO$2075,5+($G663-1)*7,FALSE)),"-")</f>
        <v>6</v>
      </c>
      <c r="I663">
        <f>IFERROR(IF(VLOOKUP($B663,new_notes_bemaniwiki!$A$1:$J$1929,1+$G663,FALSE)="-",-1,VLOOKUP($B663,new_notes_bemaniwiki!$A$1:$J$1929,1+$G663,FALSE)),"🙇")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IFERROR(VLOOKUP(B664,all_raw_csv!$B$2:$AO$2141,2,FALSE),"-")</f>
        <v>TECHNO</v>
      </c>
      <c r="D664" t="str">
        <f>IFERROR(VLOOKUP($B664,all_raw_csv!$B$2:$AO$2141,3,FALSE),"-")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IFERROR(IF(VLOOKUP($B664,all_raw_csv!$B$1:$AO$2075,5+($G664-1)*7,FALSE)=0,-1,VLOOKUP($B664,all_raw_csv!$B$1:$AO$2075,5+($G664-1)*7,FALSE)),"-")</f>
        <v>9</v>
      </c>
      <c r="I664">
        <f>IFERROR(IF(VLOOKUP($B664,new_notes_bemaniwiki!$A$1:$J$1929,1+$G664,FALSE)="-",-1,VLOOKUP($B664,new_notes_bemaniwiki!$A$1:$J$1929,1+$G664,FALSE)),"🙇")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IFERROR(VLOOKUP(B665,all_raw_csv!$B$2:$AO$2141,2,FALSE),"-")</f>
        <v>TECHNO</v>
      </c>
      <c r="D665" t="str">
        <f>IFERROR(VLOOKUP($B665,all_raw_csv!$B$2:$AO$2141,3,FALSE),"-")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IFERROR(IF(VLOOKUP($B665,all_raw_csv!$B$1:$AO$2075,5+($G665-1)*7,FALSE)=0,-1,VLOOKUP($B665,all_raw_csv!$B$1:$AO$2075,5+($G665-1)*7,FALSE)),"-")</f>
        <v>10</v>
      </c>
      <c r="I665">
        <f>IFERROR(IF(VLOOKUP($B665,new_notes_bemaniwiki!$A$1:$J$1929,1+$G665,FALSE)="-",-1,VLOOKUP($B665,new_notes_bemaniwiki!$A$1:$J$1929,1+$G665,FALSE)),"🙇")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IFERROR(VLOOKUP(B666,all_raw_csv!$B$2:$AO$2141,2,FALSE),"-")</f>
        <v>TECHNO</v>
      </c>
      <c r="D666" t="str">
        <f>IFERROR(VLOOKUP($B666,all_raw_csv!$B$2:$AO$2141,3,FALSE),"-")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IFERROR(IF(VLOOKUP($B666,all_raw_csv!$B$1:$AO$2075,5+($G666-1)*7,FALSE)=0,-1,VLOOKUP($B666,all_raw_csv!$B$1:$AO$2075,5+($G666-1)*7,FALSE)),"-")</f>
        <v>-1</v>
      </c>
      <c r="I666">
        <f>IFERROR(IF(VLOOKUP($B666,new_notes_bemaniwiki!$A$1:$J$1929,1+$G666,FALSE)="-",-1,VLOOKUP($B666,new_notes_bemaniwiki!$A$1:$J$1929,1+$G666,FALSE)),"🙇")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IFERROR(VLOOKUP(B667,all_raw_csv!$B$2:$AO$2141,2,FALSE),"-")</f>
        <v>HOUSE</v>
      </c>
      <c r="D667" t="str">
        <f>IFERROR(VLOOKUP($B667,all_raw_csv!$B$2:$AO$2141,3,FALSE),"-")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IFERROR(IF(VLOOKUP($B667,all_raw_csv!$B$1:$AO$2075,5+($G667-1)*7,FALSE)=0,-1,VLOOKUP($B667,all_raw_csv!$B$1:$AO$2075,5+($G667-1)*7,FALSE)),"-")</f>
        <v>-1</v>
      </c>
      <c r="I667">
        <f>IFERROR(IF(VLOOKUP($B667,new_notes_bemaniwiki!$A$1:$J$1929,1+$G667,FALSE)="-",-1,VLOOKUP($B667,new_notes_bemaniwiki!$A$1:$J$1929,1+$G667,FALSE)),"🙇")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IFERROR(VLOOKUP(B668,all_raw_csv!$B$2:$AO$2141,2,FALSE),"-")</f>
        <v>HOUSE</v>
      </c>
      <c r="D668" t="str">
        <f>IFERROR(VLOOKUP($B668,all_raw_csv!$B$2:$AO$2141,3,FALSE),"-")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IFERROR(IF(VLOOKUP($B668,all_raw_csv!$B$1:$AO$2075,5+($G668-1)*7,FALSE)=0,-1,VLOOKUP($B668,all_raw_csv!$B$1:$AO$2075,5+($G668-1)*7,FALSE)),"-")</f>
        <v>6</v>
      </c>
      <c r="I668">
        <f>IFERROR(IF(VLOOKUP($B668,new_notes_bemaniwiki!$A$1:$J$1929,1+$G668,FALSE)="-",-1,VLOOKUP($B668,new_notes_bemaniwiki!$A$1:$J$1929,1+$G668,FALSE)),"🙇")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IFERROR(VLOOKUP(B669,all_raw_csv!$B$2:$AO$2141,2,FALSE),"-")</f>
        <v>HOUSE</v>
      </c>
      <c r="D669" t="str">
        <f>IFERROR(VLOOKUP($B669,all_raw_csv!$B$2:$AO$2141,3,FALSE),"-")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IFERROR(IF(VLOOKUP($B669,all_raw_csv!$B$1:$AO$2075,5+($G669-1)*7,FALSE)=0,-1,VLOOKUP($B669,all_raw_csv!$B$1:$AO$2075,5+($G669-1)*7,FALSE)),"-")</f>
        <v>8</v>
      </c>
      <c r="I669">
        <f>IFERROR(IF(VLOOKUP($B669,new_notes_bemaniwiki!$A$1:$J$1929,1+$G669,FALSE)="-",-1,VLOOKUP($B669,new_notes_bemaniwiki!$A$1:$J$1929,1+$G669,FALSE)),"🙇")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IFERROR(VLOOKUP(B670,all_raw_csv!$B$2:$AO$2141,2,FALSE),"-")</f>
        <v>HOUSE</v>
      </c>
      <c r="D670" t="str">
        <f>IFERROR(VLOOKUP($B670,all_raw_csv!$B$2:$AO$2141,3,FALSE),"-")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IFERROR(IF(VLOOKUP($B670,all_raw_csv!$B$1:$AO$2075,5+($G670-1)*7,FALSE)=0,-1,VLOOKUP($B670,all_raw_csv!$B$1:$AO$2075,5+($G670-1)*7,FALSE)),"-")</f>
        <v>9</v>
      </c>
      <c r="I670">
        <f>IFERROR(IF(VLOOKUP($B670,new_notes_bemaniwiki!$A$1:$J$1929,1+$G670,FALSE)="-",-1,VLOOKUP($B670,new_notes_bemaniwiki!$A$1:$J$1929,1+$G670,FALSE)),"🙇")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IFERROR(VLOOKUP(B671,all_raw_csv!$B$2:$AO$2141,2,FALSE),"-")</f>
        <v>HOUSE</v>
      </c>
      <c r="D671" t="str">
        <f>IFERROR(VLOOKUP($B671,all_raw_csv!$B$2:$AO$2141,3,FALSE),"-")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IFERROR(IF(VLOOKUP($B671,all_raw_csv!$B$1:$AO$2075,5+($G671-1)*7,FALSE)=0,-1,VLOOKUP($B671,all_raw_csv!$B$1:$AO$2075,5+($G671-1)*7,FALSE)),"-")</f>
        <v>-1</v>
      </c>
      <c r="I671">
        <f>IFERROR(IF(VLOOKUP($B671,new_notes_bemaniwiki!$A$1:$J$1929,1+$G671,FALSE)="-",-1,VLOOKUP($B671,new_notes_bemaniwiki!$A$1:$J$1929,1+$G671,FALSE)),"🙇")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IFERROR(VLOOKUP(B672,all_raw_csv!$B$2:$AO$2141,2,FALSE),"-")</f>
        <v>HIP HOP</v>
      </c>
      <c r="D672" t="str">
        <f>IFERROR(VLOOKUP($B672,all_raw_csv!$B$2:$AO$2141,3,FALSE),"-")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IFERROR(IF(VLOOKUP($B672,all_raw_csv!$B$1:$AO$2075,5+($G672-1)*7,FALSE)=0,-1,VLOOKUP($B672,all_raw_csv!$B$1:$AO$2075,5+($G672-1)*7,FALSE)),"-")</f>
        <v>-1</v>
      </c>
      <c r="I672">
        <f>IFERROR(IF(VLOOKUP($B672,new_notes_bemaniwiki!$A$1:$J$1929,1+$G672,FALSE)="-",-1,VLOOKUP($B672,new_notes_bemaniwiki!$A$1:$J$1929,1+$G672,FALSE)),"🙇")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IFERROR(VLOOKUP(B673,all_raw_csv!$B$2:$AO$2141,2,FALSE),"-")</f>
        <v>HIP HOP</v>
      </c>
      <c r="D673" t="str">
        <f>IFERROR(VLOOKUP($B673,all_raw_csv!$B$2:$AO$2141,3,FALSE),"-")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IFERROR(IF(VLOOKUP($B673,all_raw_csv!$B$1:$AO$2075,5+($G673-1)*7,FALSE)=0,-1,VLOOKUP($B673,all_raw_csv!$B$1:$AO$2075,5+($G673-1)*7,FALSE)),"-")</f>
        <v>4</v>
      </c>
      <c r="I673">
        <f>IFERROR(IF(VLOOKUP($B673,new_notes_bemaniwiki!$A$1:$J$1929,1+$G673,FALSE)="-",-1,VLOOKUP($B673,new_notes_bemaniwiki!$A$1:$J$1929,1+$G673,FALSE)),"🙇")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IFERROR(VLOOKUP(B674,all_raw_csv!$B$2:$AO$2141,2,FALSE),"-")</f>
        <v>HIP HOP</v>
      </c>
      <c r="D674" t="str">
        <f>IFERROR(VLOOKUP($B674,all_raw_csv!$B$2:$AO$2141,3,FALSE),"-")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IFERROR(IF(VLOOKUP($B674,all_raw_csv!$B$1:$AO$2075,5+($G674-1)*7,FALSE)=0,-1,VLOOKUP($B674,all_raw_csv!$B$1:$AO$2075,5+($G674-1)*7,FALSE)),"-")</f>
        <v>8</v>
      </c>
      <c r="I674">
        <f>IFERROR(IF(VLOOKUP($B674,new_notes_bemaniwiki!$A$1:$J$1929,1+$G674,FALSE)="-",-1,VLOOKUP($B674,new_notes_bemaniwiki!$A$1:$J$1929,1+$G674,FALSE)),"🙇")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IFERROR(VLOOKUP(B675,all_raw_csv!$B$2:$AO$2141,2,FALSE),"-")</f>
        <v>HIP HOP</v>
      </c>
      <c r="D675" t="str">
        <f>IFERROR(VLOOKUP($B675,all_raw_csv!$B$2:$AO$2141,3,FALSE),"-")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IFERROR(IF(VLOOKUP($B675,all_raw_csv!$B$1:$AO$2075,5+($G675-1)*7,FALSE)=0,-1,VLOOKUP($B675,all_raw_csv!$B$1:$AO$2075,5+($G675-1)*7,FALSE)),"-")</f>
        <v>10</v>
      </c>
      <c r="I675">
        <f>IFERROR(IF(VLOOKUP($B675,new_notes_bemaniwiki!$A$1:$J$1929,1+$G675,FALSE)="-",-1,VLOOKUP($B675,new_notes_bemaniwiki!$A$1:$J$1929,1+$G675,FALSE)),"🙇")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IFERROR(VLOOKUP(B676,all_raw_csv!$B$2:$AO$2141,2,FALSE),"-")</f>
        <v>HIP HOP</v>
      </c>
      <c r="D676" t="str">
        <f>IFERROR(VLOOKUP($B676,all_raw_csv!$B$2:$AO$2141,3,FALSE),"-")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IFERROR(IF(VLOOKUP($B676,all_raw_csv!$B$1:$AO$2075,5+($G676-1)*7,FALSE)=0,-1,VLOOKUP($B676,all_raw_csv!$B$1:$AO$2075,5+($G676-1)*7,FALSE)),"-")</f>
        <v>-1</v>
      </c>
      <c r="I676">
        <f>IFERROR(IF(VLOOKUP($B676,new_notes_bemaniwiki!$A$1:$J$1929,1+$G676,FALSE)="-",-1,VLOOKUP($B676,new_notes_bemaniwiki!$A$1:$J$1929,1+$G676,FALSE)),"🙇")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IFERROR(VLOOKUP(B677,all_raw_csv!$B$2:$AO$2141,2,FALSE),"-")</f>
        <v>POPS</v>
      </c>
      <c r="D677" t="str">
        <f>IFERROR(VLOOKUP($B677,all_raw_csv!$B$2:$AO$2141,3,FALSE),"-")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IFERROR(IF(VLOOKUP($B677,all_raw_csv!$B$1:$AO$2075,5+($G677-1)*7,FALSE)=0,-1,VLOOKUP($B677,all_raw_csv!$B$1:$AO$2075,5+($G677-1)*7,FALSE)),"-")</f>
        <v>-1</v>
      </c>
      <c r="I677">
        <f>IFERROR(IF(VLOOKUP($B677,new_notes_bemaniwiki!$A$1:$J$1929,1+$G677,FALSE)="-",-1,VLOOKUP($B677,new_notes_bemaniwiki!$A$1:$J$1929,1+$G677,FALSE)),"🙇")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IFERROR(VLOOKUP(B678,all_raw_csv!$B$2:$AO$2141,2,FALSE),"-")</f>
        <v>POPS</v>
      </c>
      <c r="D678" t="str">
        <f>IFERROR(VLOOKUP($B678,all_raw_csv!$B$2:$AO$2141,3,FALSE),"-")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IFERROR(IF(VLOOKUP($B678,all_raw_csv!$B$1:$AO$2075,5+($G678-1)*7,FALSE)=0,-1,VLOOKUP($B678,all_raw_csv!$B$1:$AO$2075,5+($G678-1)*7,FALSE)),"-")</f>
        <v>3</v>
      </c>
      <c r="I678">
        <f>IFERROR(IF(VLOOKUP($B678,new_notes_bemaniwiki!$A$1:$J$1929,1+$G678,FALSE)="-",-1,VLOOKUP($B678,new_notes_bemaniwiki!$A$1:$J$1929,1+$G678,FALSE)),"🙇")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IFERROR(VLOOKUP(B679,all_raw_csv!$B$2:$AO$2141,2,FALSE),"-")</f>
        <v>POPS</v>
      </c>
      <c r="D679" t="str">
        <f>IFERROR(VLOOKUP($B679,all_raw_csv!$B$2:$AO$2141,3,FALSE),"-")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IFERROR(IF(VLOOKUP($B679,all_raw_csv!$B$1:$AO$2075,5+($G679-1)*7,FALSE)=0,-1,VLOOKUP($B679,all_raw_csv!$B$1:$AO$2075,5+($G679-1)*7,FALSE)),"-")</f>
        <v>5</v>
      </c>
      <c r="I679">
        <f>IFERROR(IF(VLOOKUP($B679,new_notes_bemaniwiki!$A$1:$J$1929,1+$G679,FALSE)="-",-1,VLOOKUP($B679,new_notes_bemaniwiki!$A$1:$J$1929,1+$G679,FALSE)),"🙇")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IFERROR(VLOOKUP(B680,all_raw_csv!$B$2:$AO$2141,2,FALSE),"-")</f>
        <v>POPS</v>
      </c>
      <c r="D680" t="str">
        <f>IFERROR(VLOOKUP($B680,all_raw_csv!$B$2:$AO$2141,3,FALSE),"-")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IFERROR(IF(VLOOKUP($B680,all_raw_csv!$B$1:$AO$2075,5+($G680-1)*7,FALSE)=0,-1,VLOOKUP($B680,all_raw_csv!$B$1:$AO$2075,5+($G680-1)*7,FALSE)),"-")</f>
        <v>5</v>
      </c>
      <c r="I680">
        <f>IFERROR(IF(VLOOKUP($B680,new_notes_bemaniwiki!$A$1:$J$1929,1+$G680,FALSE)="-",-1,VLOOKUP($B680,new_notes_bemaniwiki!$A$1:$J$1929,1+$G680,FALSE)),"🙇")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IFERROR(VLOOKUP(B681,all_raw_csv!$B$2:$AO$2141,2,FALSE),"-")</f>
        <v>POPS</v>
      </c>
      <c r="D681" t="str">
        <f>IFERROR(VLOOKUP($B681,all_raw_csv!$B$2:$AO$2141,3,FALSE),"-")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IFERROR(IF(VLOOKUP($B681,all_raw_csv!$B$1:$AO$2075,5+($G681-1)*7,FALSE)=0,-1,VLOOKUP($B681,all_raw_csv!$B$1:$AO$2075,5+($G681-1)*7,FALSE)),"-")</f>
        <v>-1</v>
      </c>
      <c r="I681">
        <f>IFERROR(IF(VLOOKUP($B681,new_notes_bemaniwiki!$A$1:$J$1929,1+$G681,FALSE)="-",-1,VLOOKUP($B681,new_notes_bemaniwiki!$A$1:$J$1929,1+$G681,FALSE)),"🙇")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IFERROR(VLOOKUP(B682,all_raw_csv!$B$2:$AO$2141,2,FALSE),"-")</f>
        <v>ELECTROSHOCK</v>
      </c>
      <c r="D682" t="str">
        <f>IFERROR(VLOOKUP($B682,all_raw_csv!$B$2:$AO$2141,3,FALSE),"-")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IFERROR(IF(VLOOKUP($B682,all_raw_csv!$B$1:$AO$2075,5+($G682-1)*7,FALSE)=0,-1,VLOOKUP($B682,all_raw_csv!$B$1:$AO$2075,5+($G682-1)*7,FALSE)),"-")</f>
        <v>-1</v>
      </c>
      <c r="I682">
        <f>IFERROR(IF(VLOOKUP($B682,new_notes_bemaniwiki!$A$1:$J$1929,1+$G682,FALSE)="-",-1,VLOOKUP($B682,new_notes_bemaniwiki!$A$1:$J$1929,1+$G682,FALSE)),"🙇")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IFERROR(VLOOKUP(B683,all_raw_csv!$B$2:$AO$2141,2,FALSE),"-")</f>
        <v>ELECTROSHOCK</v>
      </c>
      <c r="D683" t="str">
        <f>IFERROR(VLOOKUP($B683,all_raw_csv!$B$2:$AO$2141,3,FALSE),"-")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IFERROR(IF(VLOOKUP($B683,all_raw_csv!$B$1:$AO$2075,5+($G683-1)*7,FALSE)=0,-1,VLOOKUP($B683,all_raw_csv!$B$1:$AO$2075,5+($G683-1)*7,FALSE)),"-")</f>
        <v>5</v>
      </c>
      <c r="I683">
        <f>IFERROR(IF(VLOOKUP($B683,new_notes_bemaniwiki!$A$1:$J$1929,1+$G683,FALSE)="-",-1,VLOOKUP($B683,new_notes_bemaniwiki!$A$1:$J$1929,1+$G683,FALSE)),"🙇")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IFERROR(VLOOKUP(B684,all_raw_csv!$B$2:$AO$2141,2,FALSE),"-")</f>
        <v>ELECTROSHOCK</v>
      </c>
      <c r="D684" t="str">
        <f>IFERROR(VLOOKUP($B684,all_raw_csv!$B$2:$AO$2141,3,FALSE),"-")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IFERROR(IF(VLOOKUP($B684,all_raw_csv!$B$1:$AO$2075,5+($G684-1)*7,FALSE)=0,-1,VLOOKUP($B684,all_raw_csv!$B$1:$AO$2075,5+($G684-1)*7,FALSE)),"-")</f>
        <v>9</v>
      </c>
      <c r="I684">
        <f>IFERROR(IF(VLOOKUP($B684,new_notes_bemaniwiki!$A$1:$J$1929,1+$G684,FALSE)="-",-1,VLOOKUP($B684,new_notes_bemaniwiki!$A$1:$J$1929,1+$G684,FALSE)),"🙇")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IFERROR(VLOOKUP(B685,all_raw_csv!$B$2:$AO$2141,2,FALSE),"-")</f>
        <v>ELECTROSHOCK</v>
      </c>
      <c r="D685" t="str">
        <f>IFERROR(VLOOKUP($B685,all_raw_csv!$B$2:$AO$2141,3,FALSE),"-")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IFERROR(IF(VLOOKUP($B685,all_raw_csv!$B$1:$AO$2075,5+($G685-1)*7,FALSE)=0,-1,VLOOKUP($B685,all_raw_csv!$B$1:$AO$2075,5+($G685-1)*7,FALSE)),"-")</f>
        <v>11</v>
      </c>
      <c r="I685">
        <f>IFERROR(IF(VLOOKUP($B685,new_notes_bemaniwiki!$A$1:$J$1929,1+$G685,FALSE)="-",-1,VLOOKUP($B685,new_notes_bemaniwiki!$A$1:$J$1929,1+$G685,FALSE)),"🙇")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IFERROR(VLOOKUP(B686,all_raw_csv!$B$2:$AO$2141,2,FALSE),"-")</f>
        <v>ELECTROSHOCK</v>
      </c>
      <c r="D686" t="str">
        <f>IFERROR(VLOOKUP($B686,all_raw_csv!$B$2:$AO$2141,3,FALSE),"-")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IFERROR(IF(VLOOKUP($B686,all_raw_csv!$B$1:$AO$2075,5+($G686-1)*7,FALSE)=0,-1,VLOOKUP($B686,all_raw_csv!$B$1:$AO$2075,5+($G686-1)*7,FALSE)),"-")</f>
        <v>-1</v>
      </c>
      <c r="I686">
        <f>IFERROR(IF(VLOOKUP($B686,new_notes_bemaniwiki!$A$1:$J$1929,1+$G686,FALSE)="-",-1,VLOOKUP($B686,new_notes_bemaniwiki!$A$1:$J$1929,1+$G686,FALSE)),"🙇")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IFERROR(VLOOKUP(B687,all_raw_csv!$B$2:$AO$2141,2,FALSE),"-")</f>
        <v>SPIRITUAL</v>
      </c>
      <c r="D687" t="str">
        <f>IFERROR(VLOOKUP($B687,all_raw_csv!$B$2:$AO$2141,3,FALSE),"-")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IFERROR(IF(VLOOKUP($B687,all_raw_csv!$B$1:$AO$2075,5+($G687-1)*7,FALSE)=0,-1,VLOOKUP($B687,all_raw_csv!$B$1:$AO$2075,5+($G687-1)*7,FALSE)),"-")</f>
        <v>-1</v>
      </c>
      <c r="I687">
        <f>IFERROR(IF(VLOOKUP($B687,new_notes_bemaniwiki!$A$1:$J$1929,1+$G687,FALSE)="-",-1,VLOOKUP($B687,new_notes_bemaniwiki!$A$1:$J$1929,1+$G687,FALSE)),"🙇")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IFERROR(VLOOKUP(B688,all_raw_csv!$B$2:$AO$2141,2,FALSE),"-")</f>
        <v>SPIRITUAL</v>
      </c>
      <c r="D688" t="str">
        <f>IFERROR(VLOOKUP($B688,all_raw_csv!$B$2:$AO$2141,3,FALSE),"-")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IFERROR(IF(VLOOKUP($B688,all_raw_csv!$B$1:$AO$2075,5+($G688-1)*7,FALSE)=0,-1,VLOOKUP($B688,all_raw_csv!$B$1:$AO$2075,5+($G688-1)*7,FALSE)),"-")</f>
        <v>7</v>
      </c>
      <c r="I688">
        <f>IFERROR(IF(VLOOKUP($B688,new_notes_bemaniwiki!$A$1:$J$1929,1+$G688,FALSE)="-",-1,VLOOKUP($B688,new_notes_bemaniwiki!$A$1:$J$1929,1+$G688,FALSE)),"🙇")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IFERROR(VLOOKUP(B689,all_raw_csv!$B$2:$AO$2141,2,FALSE),"-")</f>
        <v>SPIRITUAL</v>
      </c>
      <c r="D689" t="str">
        <f>IFERROR(VLOOKUP($B689,all_raw_csv!$B$2:$AO$2141,3,FALSE),"-")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IFERROR(IF(VLOOKUP($B689,all_raw_csv!$B$1:$AO$2075,5+($G689-1)*7,FALSE)=0,-1,VLOOKUP($B689,all_raw_csv!$B$1:$AO$2075,5+($G689-1)*7,FALSE)),"-")</f>
        <v>10</v>
      </c>
      <c r="I689">
        <f>IFERROR(IF(VLOOKUP($B689,new_notes_bemaniwiki!$A$1:$J$1929,1+$G689,FALSE)="-",-1,VLOOKUP($B689,new_notes_bemaniwiki!$A$1:$J$1929,1+$G689,FALSE)),"🙇")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IFERROR(VLOOKUP(B690,all_raw_csv!$B$2:$AO$2141,2,FALSE),"-")</f>
        <v>SPIRITUAL</v>
      </c>
      <c r="D690" t="str">
        <f>IFERROR(VLOOKUP($B690,all_raw_csv!$B$2:$AO$2141,3,FALSE),"-")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IFERROR(IF(VLOOKUP($B690,all_raw_csv!$B$1:$AO$2075,5+($G690-1)*7,FALSE)=0,-1,VLOOKUP($B690,all_raw_csv!$B$1:$AO$2075,5+($G690-1)*7,FALSE)),"-")</f>
        <v>12</v>
      </c>
      <c r="I690">
        <f>IFERROR(IF(VLOOKUP($B690,new_notes_bemaniwiki!$A$1:$J$1929,1+$G690,FALSE)="-",-1,VLOOKUP($B690,new_notes_bemaniwiki!$A$1:$J$1929,1+$G690,FALSE)),"🙇")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IFERROR(VLOOKUP(B691,all_raw_csv!$B$2:$AO$2141,2,FALSE),"-")</f>
        <v>SPIRITUAL</v>
      </c>
      <c r="D691" t="str">
        <f>IFERROR(VLOOKUP($B691,all_raw_csv!$B$2:$AO$2141,3,FALSE),"-")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IFERROR(IF(VLOOKUP($B691,all_raw_csv!$B$1:$AO$2075,5+($G691-1)*7,FALSE)=0,-1,VLOOKUP($B691,all_raw_csv!$B$1:$AO$2075,5+($G691-1)*7,FALSE)),"-")</f>
        <v>-1</v>
      </c>
      <c r="I691">
        <f>IFERROR(IF(VLOOKUP($B691,new_notes_bemaniwiki!$A$1:$J$1929,1+$G691,FALSE)="-",-1,VLOOKUP($B691,new_notes_bemaniwiki!$A$1:$J$1929,1+$G691,FALSE)),"🙇")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IFERROR(VLOOKUP(B692,all_raw_csv!$B$2:$AO$2141,2,FALSE),"-")</f>
        <v>J-TRANCE</v>
      </c>
      <c r="D692" t="str">
        <f>IFERROR(VLOOKUP($B692,all_raw_csv!$B$2:$AO$2141,3,FALSE),"-")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IFERROR(IF(VLOOKUP($B692,all_raw_csv!$B$1:$AO$2075,5+($G692-1)*7,FALSE)=0,-1,VLOOKUP($B692,all_raw_csv!$B$1:$AO$2075,5+($G692-1)*7,FALSE)),"-")</f>
        <v>-1</v>
      </c>
      <c r="I692">
        <f>IFERROR(IF(VLOOKUP($B692,new_notes_bemaniwiki!$A$1:$J$1929,1+$G692,FALSE)="-",-1,VLOOKUP($B692,new_notes_bemaniwiki!$A$1:$J$1929,1+$G692,FALSE)),"🙇")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IFERROR(VLOOKUP(B693,all_raw_csv!$B$2:$AO$2141,2,FALSE),"-")</f>
        <v>J-TRANCE</v>
      </c>
      <c r="D693" t="str">
        <f>IFERROR(VLOOKUP($B693,all_raw_csv!$B$2:$AO$2141,3,FALSE),"-")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IFERROR(IF(VLOOKUP($B693,all_raw_csv!$B$1:$AO$2075,5+($G693-1)*7,FALSE)=0,-1,VLOOKUP($B693,all_raw_csv!$B$1:$AO$2075,5+($G693-1)*7,FALSE)),"-")</f>
        <v>5</v>
      </c>
      <c r="I693">
        <f>IFERROR(IF(VLOOKUP($B693,new_notes_bemaniwiki!$A$1:$J$1929,1+$G693,FALSE)="-",-1,VLOOKUP($B693,new_notes_bemaniwiki!$A$1:$J$1929,1+$G693,FALSE)),"🙇")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IFERROR(VLOOKUP(B694,all_raw_csv!$B$2:$AO$2141,2,FALSE),"-")</f>
        <v>J-TRANCE</v>
      </c>
      <c r="D694" t="str">
        <f>IFERROR(VLOOKUP($B694,all_raw_csv!$B$2:$AO$2141,3,FALSE),"-")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IFERROR(IF(VLOOKUP($B694,all_raw_csv!$B$1:$AO$2075,5+($G694-1)*7,FALSE)=0,-1,VLOOKUP($B694,all_raw_csv!$B$1:$AO$2075,5+($G694-1)*7,FALSE)),"-")</f>
        <v>7</v>
      </c>
      <c r="I694">
        <f>IFERROR(IF(VLOOKUP($B694,new_notes_bemaniwiki!$A$1:$J$1929,1+$G694,FALSE)="-",-1,VLOOKUP($B694,new_notes_bemaniwiki!$A$1:$J$1929,1+$G694,FALSE)),"🙇")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IFERROR(VLOOKUP(B695,all_raw_csv!$B$2:$AO$2141,2,FALSE),"-")</f>
        <v>J-TRANCE</v>
      </c>
      <c r="D695" t="str">
        <f>IFERROR(VLOOKUP($B695,all_raw_csv!$B$2:$AO$2141,3,FALSE),"-")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IFERROR(IF(VLOOKUP($B695,all_raw_csv!$B$1:$AO$2075,5+($G695-1)*7,FALSE)=0,-1,VLOOKUP($B695,all_raw_csv!$B$1:$AO$2075,5+($G695-1)*7,FALSE)),"-")</f>
        <v>8</v>
      </c>
      <c r="I695">
        <f>IFERROR(IF(VLOOKUP($B695,new_notes_bemaniwiki!$A$1:$J$1929,1+$G695,FALSE)="-",-1,VLOOKUP($B695,new_notes_bemaniwiki!$A$1:$J$1929,1+$G695,FALSE)),"🙇")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IFERROR(VLOOKUP(B696,all_raw_csv!$B$2:$AO$2141,2,FALSE),"-")</f>
        <v>J-TRANCE</v>
      </c>
      <c r="D696" t="str">
        <f>IFERROR(VLOOKUP($B696,all_raw_csv!$B$2:$AO$2141,3,FALSE),"-")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IFERROR(IF(VLOOKUP($B696,all_raw_csv!$B$1:$AO$2075,5+($G696-1)*7,FALSE)=0,-1,VLOOKUP($B696,all_raw_csv!$B$1:$AO$2075,5+($G696-1)*7,FALSE)),"-")</f>
        <v>-1</v>
      </c>
      <c r="I696">
        <f>IFERROR(IF(VLOOKUP($B696,new_notes_bemaniwiki!$A$1:$J$1929,1+$G696,FALSE)="-",-1,VLOOKUP($B696,new_notes_bemaniwiki!$A$1:$J$1929,1+$G696,FALSE)),"🙇")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IFERROR(VLOOKUP(B697,all_raw_csv!$B$2:$AO$2141,2,FALSE),"-")</f>
        <v>TRANCE CORE</v>
      </c>
      <c r="D697" t="str">
        <f>IFERROR(VLOOKUP($B697,all_raw_csv!$B$2:$AO$2141,3,FALSE),"-")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IFERROR(IF(VLOOKUP($B697,all_raw_csv!$B$1:$AO$2075,5+($G697-1)*7,FALSE)=0,-1,VLOOKUP($B697,all_raw_csv!$B$1:$AO$2075,5+($G697-1)*7,FALSE)),"-")</f>
        <v>3</v>
      </c>
      <c r="I697">
        <f>IFERROR(IF(VLOOKUP($B697,new_notes_bemaniwiki!$A$1:$J$1929,1+$G697,FALSE)="-",-1,VLOOKUP($B697,new_notes_bemaniwiki!$A$1:$J$1929,1+$G697,FALSE)),"🙇")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IFERROR(VLOOKUP(B698,all_raw_csv!$B$2:$AO$2141,2,FALSE),"-")</f>
        <v>TRANCE CORE</v>
      </c>
      <c r="D698" t="str">
        <f>IFERROR(VLOOKUP($B698,all_raw_csv!$B$2:$AO$2141,3,FALSE),"-")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IFERROR(IF(VLOOKUP($B698,all_raw_csv!$B$1:$AO$2075,5+($G698-1)*7,FALSE)=0,-1,VLOOKUP($B698,all_raw_csv!$B$1:$AO$2075,5+($G698-1)*7,FALSE)),"-")</f>
        <v>7</v>
      </c>
      <c r="I698">
        <f>IFERROR(IF(VLOOKUP($B698,new_notes_bemaniwiki!$A$1:$J$1929,1+$G698,FALSE)="-",-1,VLOOKUP($B698,new_notes_bemaniwiki!$A$1:$J$1929,1+$G698,FALSE)),"🙇")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IFERROR(VLOOKUP(B699,all_raw_csv!$B$2:$AO$2141,2,FALSE),"-")</f>
        <v>TRANCE CORE</v>
      </c>
      <c r="D699" t="str">
        <f>IFERROR(VLOOKUP($B699,all_raw_csv!$B$2:$AO$2141,3,FALSE),"-")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IFERROR(IF(VLOOKUP($B699,all_raw_csv!$B$1:$AO$2075,5+($G699-1)*7,FALSE)=0,-1,VLOOKUP($B699,all_raw_csv!$B$1:$AO$2075,5+($G699-1)*7,FALSE)),"-")</f>
        <v>10</v>
      </c>
      <c r="I699">
        <f>IFERROR(IF(VLOOKUP($B699,new_notes_bemaniwiki!$A$1:$J$1929,1+$G699,FALSE)="-",-1,VLOOKUP($B699,new_notes_bemaniwiki!$A$1:$J$1929,1+$G699,FALSE)),"🙇")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IFERROR(VLOOKUP(B700,all_raw_csv!$B$2:$AO$2141,2,FALSE),"-")</f>
        <v>TRANCE CORE</v>
      </c>
      <c r="D700" t="str">
        <f>IFERROR(VLOOKUP($B700,all_raw_csv!$B$2:$AO$2141,3,FALSE),"-")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IFERROR(IF(VLOOKUP($B700,all_raw_csv!$B$1:$AO$2075,5+($G700-1)*7,FALSE)=0,-1,VLOOKUP($B700,all_raw_csv!$B$1:$AO$2075,5+($G700-1)*7,FALSE)),"-")</f>
        <v>10</v>
      </c>
      <c r="I700">
        <f>IFERROR(IF(VLOOKUP($B700,new_notes_bemaniwiki!$A$1:$J$1929,1+$G700,FALSE)="-",-1,VLOOKUP($B700,new_notes_bemaniwiki!$A$1:$J$1929,1+$G700,FALSE)),"🙇")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IFERROR(VLOOKUP(B701,all_raw_csv!$B$2:$AO$2141,2,FALSE),"-")</f>
        <v>TRANCE CORE</v>
      </c>
      <c r="D701" t="str">
        <f>IFERROR(VLOOKUP($B701,all_raw_csv!$B$2:$AO$2141,3,FALSE),"-")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IFERROR(IF(VLOOKUP($B701,all_raw_csv!$B$1:$AO$2075,5+($G701-1)*7,FALSE)=0,-1,VLOOKUP($B701,all_raw_csv!$B$1:$AO$2075,5+($G701-1)*7,FALSE)),"-")</f>
        <v>-1</v>
      </c>
      <c r="I701">
        <f>IFERROR(IF(VLOOKUP($B701,new_notes_bemaniwiki!$A$1:$J$1929,1+$G701,FALSE)="-",-1,VLOOKUP($B701,new_notes_bemaniwiki!$A$1:$J$1929,1+$G701,FALSE)),"🙇")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IFERROR(VLOOKUP(B702,all_raw_csv!$B$2:$AO$2141,2,FALSE),"-")</f>
        <v>RAVE</v>
      </c>
      <c r="D702" t="str">
        <f>IFERROR(VLOOKUP($B702,all_raw_csv!$B$2:$AO$2141,3,FALSE),"-")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IFERROR(IF(VLOOKUP($B702,all_raw_csv!$B$1:$AO$2075,5+($G702-1)*7,FALSE)=0,-1,VLOOKUP($B702,all_raw_csv!$B$1:$AO$2075,5+($G702-1)*7,FALSE)),"-")</f>
        <v>-1</v>
      </c>
      <c r="I702">
        <f>IFERROR(IF(VLOOKUP($B702,new_notes_bemaniwiki!$A$1:$J$1929,1+$G702,FALSE)="-",-1,VLOOKUP($B702,new_notes_bemaniwiki!$A$1:$J$1929,1+$G702,FALSE)),"🙇")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IFERROR(VLOOKUP(B703,all_raw_csv!$B$2:$AO$2141,2,FALSE),"-")</f>
        <v>RAVE</v>
      </c>
      <c r="D703" t="str">
        <f>IFERROR(VLOOKUP($B703,all_raw_csv!$B$2:$AO$2141,3,FALSE),"-")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IFERROR(IF(VLOOKUP($B703,all_raw_csv!$B$1:$AO$2075,5+($G703-1)*7,FALSE)=0,-1,VLOOKUP($B703,all_raw_csv!$B$1:$AO$2075,5+($G703-1)*7,FALSE)),"-")</f>
        <v>6</v>
      </c>
      <c r="I703">
        <f>IFERROR(IF(VLOOKUP($B703,new_notes_bemaniwiki!$A$1:$J$1929,1+$G703,FALSE)="-",-1,VLOOKUP($B703,new_notes_bemaniwiki!$A$1:$J$1929,1+$G703,FALSE)),"🙇")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IFERROR(VLOOKUP(B704,all_raw_csv!$B$2:$AO$2141,2,FALSE),"-")</f>
        <v>RAVE</v>
      </c>
      <c r="D704" t="str">
        <f>IFERROR(VLOOKUP($B704,all_raw_csv!$B$2:$AO$2141,3,FALSE),"-")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IFERROR(IF(VLOOKUP($B704,all_raw_csv!$B$1:$AO$2075,5+($G704-1)*7,FALSE)=0,-1,VLOOKUP($B704,all_raw_csv!$B$1:$AO$2075,5+($G704-1)*7,FALSE)),"-")</f>
        <v>9</v>
      </c>
      <c r="I704">
        <f>IFERROR(IF(VLOOKUP($B704,new_notes_bemaniwiki!$A$1:$J$1929,1+$G704,FALSE)="-",-1,VLOOKUP($B704,new_notes_bemaniwiki!$A$1:$J$1929,1+$G704,FALSE)),"🙇")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IFERROR(VLOOKUP(B705,all_raw_csv!$B$2:$AO$2141,2,FALSE),"-")</f>
        <v>RAVE</v>
      </c>
      <c r="D705" t="str">
        <f>IFERROR(VLOOKUP($B705,all_raw_csv!$B$2:$AO$2141,3,FALSE),"-")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IFERROR(IF(VLOOKUP($B705,all_raw_csv!$B$1:$AO$2075,5+($G705-1)*7,FALSE)=0,-1,VLOOKUP($B705,all_raw_csv!$B$1:$AO$2075,5+($G705-1)*7,FALSE)),"-")</f>
        <v>9</v>
      </c>
      <c r="I705">
        <f>IFERROR(IF(VLOOKUP($B705,new_notes_bemaniwiki!$A$1:$J$1929,1+$G705,FALSE)="-",-1,VLOOKUP($B705,new_notes_bemaniwiki!$A$1:$J$1929,1+$G705,FALSE)),"🙇")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IFERROR(VLOOKUP(B706,all_raw_csv!$B$2:$AO$2141,2,FALSE),"-")</f>
        <v>RAVE</v>
      </c>
      <c r="D706" t="str">
        <f>IFERROR(VLOOKUP($B706,all_raw_csv!$B$2:$AO$2141,3,FALSE),"-")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IFERROR(IF(VLOOKUP($B706,all_raw_csv!$B$1:$AO$2075,5+($G706-1)*7,FALSE)=0,-1,VLOOKUP($B706,all_raw_csv!$B$1:$AO$2075,5+($G706-1)*7,FALSE)),"-")</f>
        <v>-1</v>
      </c>
      <c r="I706">
        <f>IFERROR(IF(VLOOKUP($B706,new_notes_bemaniwiki!$A$1:$J$1929,1+$G706,FALSE)="-",-1,VLOOKUP($B706,new_notes_bemaniwiki!$A$1:$J$1929,1+$G706,FALSE)),"🙇")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IFERROR(VLOOKUP(B707,all_raw_csv!$B$2:$AO$2141,2,FALSE),"-")</f>
        <v>ENSEMBLE</v>
      </c>
      <c r="D707" t="str">
        <f>IFERROR(VLOOKUP($B707,all_raw_csv!$B$2:$AO$2141,3,FALSE),"-")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IFERROR(IF(VLOOKUP($B707,all_raw_csv!$B$1:$AO$2075,5+($G707-1)*7,FALSE)=0,-1,VLOOKUP($B707,all_raw_csv!$B$1:$AO$2075,5+($G707-1)*7,FALSE)),"-")</f>
        <v>-1</v>
      </c>
      <c r="I707">
        <f>IFERROR(IF(VLOOKUP($B707,new_notes_bemaniwiki!$A$1:$J$1929,1+$G707,FALSE)="-",-1,VLOOKUP($B707,new_notes_bemaniwiki!$A$1:$J$1929,1+$G707,FALSE)),"🙇")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IFERROR(VLOOKUP(B708,all_raw_csv!$B$2:$AO$2141,2,FALSE),"-")</f>
        <v>ENSEMBLE</v>
      </c>
      <c r="D708" t="str">
        <f>IFERROR(VLOOKUP($B708,all_raw_csv!$B$2:$AO$2141,3,FALSE),"-")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IFERROR(IF(VLOOKUP($B708,all_raw_csv!$B$1:$AO$2075,5+($G708-1)*7,FALSE)=0,-1,VLOOKUP($B708,all_raw_csv!$B$1:$AO$2075,5+($G708-1)*7,FALSE)),"-")</f>
        <v>2</v>
      </c>
      <c r="I708">
        <f>IFERROR(IF(VLOOKUP($B708,new_notes_bemaniwiki!$A$1:$J$1929,1+$G708,FALSE)="-",-1,VLOOKUP($B708,new_notes_bemaniwiki!$A$1:$J$1929,1+$G708,FALSE)),"🙇")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IFERROR(VLOOKUP(B709,all_raw_csv!$B$2:$AO$2141,2,FALSE),"-")</f>
        <v>ENSEMBLE</v>
      </c>
      <c r="D709" t="str">
        <f>IFERROR(VLOOKUP($B709,all_raw_csv!$B$2:$AO$2141,3,FALSE),"-")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IFERROR(IF(VLOOKUP($B709,all_raw_csv!$B$1:$AO$2075,5+($G709-1)*7,FALSE)=0,-1,VLOOKUP($B709,all_raw_csv!$B$1:$AO$2075,5+($G709-1)*7,FALSE)),"-")</f>
        <v>5</v>
      </c>
      <c r="I709">
        <f>IFERROR(IF(VLOOKUP($B709,new_notes_bemaniwiki!$A$1:$J$1929,1+$G709,FALSE)="-",-1,VLOOKUP($B709,new_notes_bemaniwiki!$A$1:$J$1929,1+$G709,FALSE)),"🙇")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IFERROR(VLOOKUP(B710,all_raw_csv!$B$2:$AO$2141,2,FALSE),"-")</f>
        <v>ENSEMBLE</v>
      </c>
      <c r="D710" t="str">
        <f>IFERROR(VLOOKUP($B710,all_raw_csv!$B$2:$AO$2141,3,FALSE),"-")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IFERROR(IF(VLOOKUP($B710,all_raw_csv!$B$1:$AO$2075,5+($G710-1)*7,FALSE)=0,-1,VLOOKUP($B710,all_raw_csv!$B$1:$AO$2075,5+($G710-1)*7,FALSE)),"-")</f>
        <v>9</v>
      </c>
      <c r="I710">
        <f>IFERROR(IF(VLOOKUP($B710,new_notes_bemaniwiki!$A$1:$J$1929,1+$G710,FALSE)="-",-1,VLOOKUP($B710,new_notes_bemaniwiki!$A$1:$J$1929,1+$G710,FALSE)),"🙇")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IFERROR(VLOOKUP(B711,all_raw_csv!$B$2:$AO$2141,2,FALSE),"-")</f>
        <v>ENSEMBLE</v>
      </c>
      <c r="D711" t="str">
        <f>IFERROR(VLOOKUP($B711,all_raw_csv!$B$2:$AO$2141,3,FALSE),"-")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IFERROR(IF(VLOOKUP($B711,all_raw_csv!$B$1:$AO$2075,5+($G711-1)*7,FALSE)=0,-1,VLOOKUP($B711,all_raw_csv!$B$1:$AO$2075,5+($G711-1)*7,FALSE)),"-")</f>
        <v>-1</v>
      </c>
      <c r="I711">
        <f>IFERROR(IF(VLOOKUP($B711,new_notes_bemaniwiki!$A$1:$J$1929,1+$G711,FALSE)="-",-1,VLOOKUP($B711,new_notes_bemaniwiki!$A$1:$J$1929,1+$G711,FALSE)),"🙇")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IFERROR(VLOOKUP(B712,all_raw_csv!$B$2:$AO$2141,2,FALSE),"-")</f>
        <v>NRG</v>
      </c>
      <c r="D712" t="str">
        <f>IFERROR(VLOOKUP($B712,all_raw_csv!$B$2:$AO$2141,3,FALSE),"-")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IFERROR(IF(VLOOKUP($B712,all_raw_csv!$B$1:$AO$2075,5+($G712-1)*7,FALSE)=0,-1,VLOOKUP($B712,all_raw_csv!$B$1:$AO$2075,5+($G712-1)*7,FALSE)),"-")</f>
        <v>-1</v>
      </c>
      <c r="I712">
        <f>IFERROR(IF(VLOOKUP($B712,new_notes_bemaniwiki!$A$1:$J$1929,1+$G712,FALSE)="-",-1,VLOOKUP($B712,new_notes_bemaniwiki!$A$1:$J$1929,1+$G712,FALSE)),"🙇")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IFERROR(VLOOKUP(B713,all_raw_csv!$B$2:$AO$2141,2,FALSE),"-")</f>
        <v>NRG</v>
      </c>
      <c r="D713" t="str">
        <f>IFERROR(VLOOKUP($B713,all_raw_csv!$B$2:$AO$2141,3,FALSE),"-")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IFERROR(IF(VLOOKUP($B713,all_raw_csv!$B$1:$AO$2075,5+($G713-1)*7,FALSE)=0,-1,VLOOKUP($B713,all_raw_csv!$B$1:$AO$2075,5+($G713-1)*7,FALSE)),"-")</f>
        <v>5</v>
      </c>
      <c r="I713">
        <f>IFERROR(IF(VLOOKUP($B713,new_notes_bemaniwiki!$A$1:$J$1929,1+$G713,FALSE)="-",-1,VLOOKUP($B713,new_notes_bemaniwiki!$A$1:$J$1929,1+$G713,FALSE)),"🙇")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IFERROR(VLOOKUP(B714,all_raw_csv!$B$2:$AO$2141,2,FALSE),"-")</f>
        <v>NRG</v>
      </c>
      <c r="D714" t="str">
        <f>IFERROR(VLOOKUP($B714,all_raw_csv!$B$2:$AO$2141,3,FALSE),"-")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IFERROR(IF(VLOOKUP($B714,all_raw_csv!$B$1:$AO$2075,5+($G714-1)*7,FALSE)=0,-1,VLOOKUP($B714,all_raw_csv!$B$1:$AO$2075,5+($G714-1)*7,FALSE)),"-")</f>
        <v>7</v>
      </c>
      <c r="I714">
        <f>IFERROR(IF(VLOOKUP($B714,new_notes_bemaniwiki!$A$1:$J$1929,1+$G714,FALSE)="-",-1,VLOOKUP($B714,new_notes_bemaniwiki!$A$1:$J$1929,1+$G714,FALSE)),"🙇")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IFERROR(VLOOKUP(B715,all_raw_csv!$B$2:$AO$2141,2,FALSE),"-")</f>
        <v>NRG</v>
      </c>
      <c r="D715" t="str">
        <f>IFERROR(VLOOKUP($B715,all_raw_csv!$B$2:$AO$2141,3,FALSE),"-")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IFERROR(IF(VLOOKUP($B715,all_raw_csv!$B$1:$AO$2075,5+($G715-1)*7,FALSE)=0,-1,VLOOKUP($B715,all_raw_csv!$B$1:$AO$2075,5+($G715-1)*7,FALSE)),"-")</f>
        <v>8</v>
      </c>
      <c r="I715">
        <f>IFERROR(IF(VLOOKUP($B715,new_notes_bemaniwiki!$A$1:$J$1929,1+$G715,FALSE)="-",-1,VLOOKUP($B715,new_notes_bemaniwiki!$A$1:$J$1929,1+$G715,FALSE)),"🙇")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IFERROR(VLOOKUP(B716,all_raw_csv!$B$2:$AO$2141,2,FALSE),"-")</f>
        <v>NRG</v>
      </c>
      <c r="D716" t="str">
        <f>IFERROR(VLOOKUP($B716,all_raw_csv!$B$2:$AO$2141,3,FALSE),"-")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IFERROR(IF(VLOOKUP($B716,all_raw_csv!$B$1:$AO$2075,5+($G716-1)*7,FALSE)=0,-1,VLOOKUP($B716,all_raw_csv!$B$1:$AO$2075,5+($G716-1)*7,FALSE)),"-")</f>
        <v>-1</v>
      </c>
      <c r="I716">
        <f>IFERROR(IF(VLOOKUP($B716,new_notes_bemaniwiki!$A$1:$J$1929,1+$G716,FALSE)="-",-1,VLOOKUP($B716,new_notes_bemaniwiki!$A$1:$J$1929,1+$G716,FALSE)),"🙇")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IFERROR(VLOOKUP(B717,all_raw_csv!$B$2:$AO$2141,2,FALSE),"-")</f>
        <v>SPIRITUAL</v>
      </c>
      <c r="D717" t="str">
        <f>IFERROR(VLOOKUP($B717,all_raw_csv!$B$2:$AO$2141,3,FALSE),"-")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IFERROR(IF(VLOOKUP($B717,all_raw_csv!$B$1:$AO$2075,5+($G717-1)*7,FALSE)=0,-1,VLOOKUP($B717,all_raw_csv!$B$1:$AO$2075,5+($G717-1)*7,FALSE)),"-")</f>
        <v>-1</v>
      </c>
      <c r="I717">
        <f>IFERROR(IF(VLOOKUP($B717,new_notes_bemaniwiki!$A$1:$J$1929,1+$G717,FALSE)="-",-1,VLOOKUP($B717,new_notes_bemaniwiki!$A$1:$J$1929,1+$G717,FALSE)),"🙇")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IFERROR(VLOOKUP(B718,all_raw_csv!$B$2:$AO$2141,2,FALSE),"-")</f>
        <v>SPIRITUAL</v>
      </c>
      <c r="D718" t="str">
        <f>IFERROR(VLOOKUP($B718,all_raw_csv!$B$2:$AO$2141,3,FALSE),"-")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IFERROR(IF(VLOOKUP($B718,all_raw_csv!$B$1:$AO$2075,5+($G718-1)*7,FALSE)=0,-1,VLOOKUP($B718,all_raw_csv!$B$1:$AO$2075,5+($G718-1)*7,FALSE)),"-")</f>
        <v>5</v>
      </c>
      <c r="I718">
        <f>IFERROR(IF(VLOOKUP($B718,new_notes_bemaniwiki!$A$1:$J$1929,1+$G718,FALSE)="-",-1,VLOOKUP($B718,new_notes_bemaniwiki!$A$1:$J$1929,1+$G718,FALSE)),"🙇")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IFERROR(VLOOKUP(B719,all_raw_csv!$B$2:$AO$2141,2,FALSE),"-")</f>
        <v>SPIRITUAL</v>
      </c>
      <c r="D719" t="str">
        <f>IFERROR(VLOOKUP($B719,all_raw_csv!$B$2:$AO$2141,3,FALSE),"-")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IFERROR(IF(VLOOKUP($B719,all_raw_csv!$B$1:$AO$2075,5+($G719-1)*7,FALSE)=0,-1,VLOOKUP($B719,all_raw_csv!$B$1:$AO$2075,5+($G719-1)*7,FALSE)),"-")</f>
        <v>6</v>
      </c>
      <c r="I719">
        <f>IFERROR(IF(VLOOKUP($B719,new_notes_bemaniwiki!$A$1:$J$1929,1+$G719,FALSE)="-",-1,VLOOKUP($B719,new_notes_bemaniwiki!$A$1:$J$1929,1+$G719,FALSE)),"🙇")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IFERROR(VLOOKUP(B720,all_raw_csv!$B$2:$AO$2141,2,FALSE),"-")</f>
        <v>SPIRITUAL</v>
      </c>
      <c r="D720" t="str">
        <f>IFERROR(VLOOKUP($B720,all_raw_csv!$B$2:$AO$2141,3,FALSE),"-")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IFERROR(IF(VLOOKUP($B720,all_raw_csv!$B$1:$AO$2075,5+($G720-1)*7,FALSE)=0,-1,VLOOKUP($B720,all_raw_csv!$B$1:$AO$2075,5+($G720-1)*7,FALSE)),"-")</f>
        <v>10</v>
      </c>
      <c r="I720">
        <f>IFERROR(IF(VLOOKUP($B720,new_notes_bemaniwiki!$A$1:$J$1929,1+$G720,FALSE)="-",-1,VLOOKUP($B720,new_notes_bemaniwiki!$A$1:$J$1929,1+$G720,FALSE)),"🙇")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IFERROR(VLOOKUP(B721,all_raw_csv!$B$2:$AO$2141,2,FALSE),"-")</f>
        <v>SPIRITUAL</v>
      </c>
      <c r="D721" t="str">
        <f>IFERROR(VLOOKUP($B721,all_raw_csv!$B$2:$AO$2141,3,FALSE),"-")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IFERROR(IF(VLOOKUP($B721,all_raw_csv!$B$1:$AO$2075,5+($G721-1)*7,FALSE)=0,-1,VLOOKUP($B721,all_raw_csv!$B$1:$AO$2075,5+($G721-1)*7,FALSE)),"-")</f>
        <v>-1</v>
      </c>
      <c r="I721">
        <f>IFERROR(IF(VLOOKUP($B721,new_notes_bemaniwiki!$A$1:$J$1929,1+$G721,FALSE)="-",-1,VLOOKUP($B721,new_notes_bemaniwiki!$A$1:$J$1929,1+$G721,FALSE)),"🙇")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IFERROR(VLOOKUP(B722,all_raw_csv!$B$2:$AO$2141,2,FALSE),"-")</f>
        <v>ROCOCO TEK</v>
      </c>
      <c r="D722" t="str">
        <f>IFERROR(VLOOKUP($B722,all_raw_csv!$B$2:$AO$2141,3,FALSE),"-")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IFERROR(IF(VLOOKUP($B722,all_raw_csv!$B$1:$AO$2075,5+($G722-1)*7,FALSE)=0,-1,VLOOKUP($B722,all_raw_csv!$B$1:$AO$2075,5+($G722-1)*7,FALSE)),"-")</f>
        <v>-1</v>
      </c>
      <c r="I722">
        <f>IFERROR(IF(VLOOKUP($B722,new_notes_bemaniwiki!$A$1:$J$1929,1+$G722,FALSE)="-",-1,VLOOKUP($B722,new_notes_bemaniwiki!$A$1:$J$1929,1+$G722,FALSE)),"🙇")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IFERROR(VLOOKUP(B723,all_raw_csv!$B$2:$AO$2141,2,FALSE),"-")</f>
        <v>ROCOCO TEK</v>
      </c>
      <c r="D723" t="str">
        <f>IFERROR(VLOOKUP($B723,all_raw_csv!$B$2:$AO$2141,3,FALSE),"-")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IFERROR(IF(VLOOKUP($B723,all_raw_csv!$B$1:$AO$2075,5+($G723-1)*7,FALSE)=0,-1,VLOOKUP($B723,all_raw_csv!$B$1:$AO$2075,5+($G723-1)*7,FALSE)),"-")</f>
        <v>4</v>
      </c>
      <c r="I723">
        <f>IFERROR(IF(VLOOKUP($B723,new_notes_bemaniwiki!$A$1:$J$1929,1+$G723,FALSE)="-",-1,VLOOKUP($B723,new_notes_bemaniwiki!$A$1:$J$1929,1+$G723,FALSE)),"🙇")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IFERROR(VLOOKUP(B724,all_raw_csv!$B$2:$AO$2141,2,FALSE),"-")</f>
        <v>ROCOCO TEK</v>
      </c>
      <c r="D724" t="str">
        <f>IFERROR(VLOOKUP($B724,all_raw_csv!$B$2:$AO$2141,3,FALSE),"-")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IFERROR(IF(VLOOKUP($B724,all_raw_csv!$B$1:$AO$2075,5+($G724-1)*7,FALSE)=0,-1,VLOOKUP($B724,all_raw_csv!$B$1:$AO$2075,5+($G724-1)*7,FALSE)),"-")</f>
        <v>8</v>
      </c>
      <c r="I724">
        <f>IFERROR(IF(VLOOKUP($B724,new_notes_bemaniwiki!$A$1:$J$1929,1+$G724,FALSE)="-",-1,VLOOKUP($B724,new_notes_bemaniwiki!$A$1:$J$1929,1+$G724,FALSE)),"🙇")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IFERROR(VLOOKUP(B725,all_raw_csv!$B$2:$AO$2141,2,FALSE),"-")</f>
        <v>ROCOCO TEK</v>
      </c>
      <c r="D725" t="str">
        <f>IFERROR(VLOOKUP($B725,all_raw_csv!$B$2:$AO$2141,3,FALSE),"-")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IFERROR(IF(VLOOKUP($B725,all_raw_csv!$B$1:$AO$2075,5+($G725-1)*7,FALSE)=0,-1,VLOOKUP($B725,all_raw_csv!$B$1:$AO$2075,5+($G725-1)*7,FALSE)),"-")</f>
        <v>9</v>
      </c>
      <c r="I725">
        <f>IFERROR(IF(VLOOKUP($B725,new_notes_bemaniwiki!$A$1:$J$1929,1+$G725,FALSE)="-",-1,VLOOKUP($B725,new_notes_bemaniwiki!$A$1:$J$1929,1+$G725,FALSE)),"🙇")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IFERROR(VLOOKUP(B726,all_raw_csv!$B$2:$AO$2141,2,FALSE),"-")</f>
        <v>ROCOCO TEK</v>
      </c>
      <c r="D726" t="str">
        <f>IFERROR(VLOOKUP($B726,all_raw_csv!$B$2:$AO$2141,3,FALSE),"-")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IFERROR(IF(VLOOKUP($B726,all_raw_csv!$B$1:$AO$2075,5+($G726-1)*7,FALSE)=0,-1,VLOOKUP($B726,all_raw_csv!$B$1:$AO$2075,5+($G726-1)*7,FALSE)),"-")</f>
        <v>-1</v>
      </c>
      <c r="I726">
        <f>IFERROR(IF(VLOOKUP($B726,new_notes_bemaniwiki!$A$1:$J$1929,1+$G726,FALSE)="-",-1,VLOOKUP($B726,new_notes_bemaniwiki!$A$1:$J$1929,1+$G726,FALSE)),"🙇")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IFERROR(VLOOKUP(B727,all_raw_csv!$B$2:$AO$2141,2,FALSE),"-")</f>
        <v>HEALIN' HARDCORE</v>
      </c>
      <c r="D727" t="str">
        <f>IFERROR(VLOOKUP($B727,all_raw_csv!$B$2:$AO$2141,3,FALSE),"-")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IFERROR(IF(VLOOKUP($B727,all_raw_csv!$B$1:$AO$2075,5+($G727-1)*7,FALSE)=0,-1,VLOOKUP($B727,all_raw_csv!$B$1:$AO$2075,5+($G727-1)*7,FALSE)),"-")</f>
        <v>-1</v>
      </c>
      <c r="I727">
        <f>IFERROR(IF(VLOOKUP($B727,new_notes_bemaniwiki!$A$1:$J$1929,1+$G727,FALSE)="-",-1,VLOOKUP($B727,new_notes_bemaniwiki!$A$1:$J$1929,1+$G727,FALSE)),"🙇")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IFERROR(VLOOKUP(B728,all_raw_csv!$B$2:$AO$2141,2,FALSE),"-")</f>
        <v>HEALIN' HARDCORE</v>
      </c>
      <c r="D728" t="str">
        <f>IFERROR(VLOOKUP($B728,all_raw_csv!$B$2:$AO$2141,3,FALSE),"-")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IFERROR(IF(VLOOKUP($B728,all_raw_csv!$B$1:$AO$2075,5+($G728-1)*7,FALSE)=0,-1,VLOOKUP($B728,all_raw_csv!$B$1:$AO$2075,5+($G728-1)*7,FALSE)),"-")</f>
        <v>5</v>
      </c>
      <c r="I728">
        <f>IFERROR(IF(VLOOKUP($B728,new_notes_bemaniwiki!$A$1:$J$1929,1+$G728,FALSE)="-",-1,VLOOKUP($B728,new_notes_bemaniwiki!$A$1:$J$1929,1+$G728,FALSE)),"🙇")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IFERROR(VLOOKUP(B729,all_raw_csv!$B$2:$AO$2141,2,FALSE),"-")</f>
        <v>HEALIN' HARDCORE</v>
      </c>
      <c r="D729" t="str">
        <f>IFERROR(VLOOKUP($B729,all_raw_csv!$B$2:$AO$2141,3,FALSE),"-")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IFERROR(IF(VLOOKUP($B729,all_raw_csv!$B$1:$AO$2075,5+($G729-1)*7,FALSE)=0,-1,VLOOKUP($B729,all_raw_csv!$B$1:$AO$2075,5+($G729-1)*7,FALSE)),"-")</f>
        <v>8</v>
      </c>
      <c r="I729">
        <f>IFERROR(IF(VLOOKUP($B729,new_notes_bemaniwiki!$A$1:$J$1929,1+$G729,FALSE)="-",-1,VLOOKUP($B729,new_notes_bemaniwiki!$A$1:$J$1929,1+$G729,FALSE)),"🙇")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IFERROR(VLOOKUP(B730,all_raw_csv!$B$2:$AO$2141,2,FALSE),"-")</f>
        <v>HEALIN' HARDCORE</v>
      </c>
      <c r="D730" t="str">
        <f>IFERROR(VLOOKUP($B730,all_raw_csv!$B$2:$AO$2141,3,FALSE),"-")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IFERROR(IF(VLOOKUP($B730,all_raw_csv!$B$1:$AO$2075,5+($G730-1)*7,FALSE)=0,-1,VLOOKUP($B730,all_raw_csv!$B$1:$AO$2075,5+($G730-1)*7,FALSE)),"-")</f>
        <v>10</v>
      </c>
      <c r="I730">
        <f>IFERROR(IF(VLOOKUP($B730,new_notes_bemaniwiki!$A$1:$J$1929,1+$G730,FALSE)="-",-1,VLOOKUP($B730,new_notes_bemaniwiki!$A$1:$J$1929,1+$G730,FALSE)),"🙇")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IFERROR(VLOOKUP(B731,all_raw_csv!$B$2:$AO$2141,2,FALSE),"-")</f>
        <v>HEALIN' HARDCORE</v>
      </c>
      <c r="D731" t="str">
        <f>IFERROR(VLOOKUP($B731,all_raw_csv!$B$2:$AO$2141,3,FALSE),"-")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IFERROR(IF(VLOOKUP($B731,all_raw_csv!$B$1:$AO$2075,5+($G731-1)*7,FALSE)=0,-1,VLOOKUP($B731,all_raw_csv!$B$1:$AO$2075,5+($G731-1)*7,FALSE)),"-")</f>
        <v>-1</v>
      </c>
      <c r="I731">
        <f>IFERROR(IF(VLOOKUP($B731,new_notes_bemaniwiki!$A$1:$J$1929,1+$G731,FALSE)="-",-1,VLOOKUP($B731,new_notes_bemaniwiki!$A$1:$J$1929,1+$G731,FALSE)),"🙇")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IFERROR(VLOOKUP(B732,all_raw_csv!$B$2:$AO$2141,2,FALSE),"-")</f>
        <v>MIXTURE</v>
      </c>
      <c r="D732" t="str">
        <f>IFERROR(VLOOKUP($B732,all_raw_csv!$B$2:$AO$2141,3,FALSE),"-")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IFERROR(IF(VLOOKUP($B732,all_raw_csv!$B$1:$AO$2075,5+($G732-1)*7,FALSE)=0,-1,VLOOKUP($B732,all_raw_csv!$B$1:$AO$2075,5+($G732-1)*7,FALSE)),"-")</f>
        <v>-1</v>
      </c>
      <c r="I732">
        <f>IFERROR(IF(VLOOKUP($B732,new_notes_bemaniwiki!$A$1:$J$1929,1+$G732,FALSE)="-",-1,VLOOKUP($B732,new_notes_bemaniwiki!$A$1:$J$1929,1+$G732,FALSE)),"🙇")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IFERROR(VLOOKUP(B733,all_raw_csv!$B$2:$AO$2141,2,FALSE),"-")</f>
        <v>MIXTURE</v>
      </c>
      <c r="D733" t="str">
        <f>IFERROR(VLOOKUP($B733,all_raw_csv!$B$2:$AO$2141,3,FALSE),"-")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IFERROR(IF(VLOOKUP($B733,all_raw_csv!$B$1:$AO$2075,5+($G733-1)*7,FALSE)=0,-1,VLOOKUP($B733,all_raw_csv!$B$1:$AO$2075,5+($G733-1)*7,FALSE)),"-")</f>
        <v>7</v>
      </c>
      <c r="I733">
        <f>IFERROR(IF(VLOOKUP($B733,new_notes_bemaniwiki!$A$1:$J$1929,1+$G733,FALSE)="-",-1,VLOOKUP($B733,new_notes_bemaniwiki!$A$1:$J$1929,1+$G733,FALSE)),"🙇")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IFERROR(VLOOKUP(B734,all_raw_csv!$B$2:$AO$2141,2,FALSE),"-")</f>
        <v>MIXTURE</v>
      </c>
      <c r="D734" t="str">
        <f>IFERROR(VLOOKUP($B734,all_raw_csv!$B$2:$AO$2141,3,FALSE),"-")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IFERROR(IF(VLOOKUP($B734,all_raw_csv!$B$1:$AO$2075,5+($G734-1)*7,FALSE)=0,-1,VLOOKUP($B734,all_raw_csv!$B$1:$AO$2075,5+($G734-1)*7,FALSE)),"-")</f>
        <v>10</v>
      </c>
      <c r="I734">
        <f>IFERROR(IF(VLOOKUP($B734,new_notes_bemaniwiki!$A$1:$J$1929,1+$G734,FALSE)="-",-1,VLOOKUP($B734,new_notes_bemaniwiki!$A$1:$J$1929,1+$G734,FALSE)),"🙇")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IFERROR(VLOOKUP(B735,all_raw_csv!$B$2:$AO$2141,2,FALSE),"-")</f>
        <v>MIXTURE</v>
      </c>
      <c r="D735" t="str">
        <f>IFERROR(VLOOKUP($B735,all_raw_csv!$B$2:$AO$2141,3,FALSE),"-")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IFERROR(IF(VLOOKUP($B735,all_raw_csv!$B$1:$AO$2075,5+($G735-1)*7,FALSE)=0,-1,VLOOKUP($B735,all_raw_csv!$B$1:$AO$2075,5+($G735-1)*7,FALSE)),"-")</f>
        <v>-1</v>
      </c>
      <c r="I735">
        <f>IFERROR(IF(VLOOKUP($B735,new_notes_bemaniwiki!$A$1:$J$1929,1+$G735,FALSE)="-",-1,VLOOKUP($B735,new_notes_bemaniwiki!$A$1:$J$1929,1+$G735,FALSE)),"🙇")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IFERROR(VLOOKUP(B736,all_raw_csv!$B$2:$AO$2141,2,FALSE),"-")</f>
        <v>MIXTURE</v>
      </c>
      <c r="D736" t="str">
        <f>IFERROR(VLOOKUP($B736,all_raw_csv!$B$2:$AO$2141,3,FALSE),"-")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IFERROR(IF(VLOOKUP($B736,all_raw_csv!$B$1:$AO$2075,5+($G736-1)*7,FALSE)=0,-1,VLOOKUP($B736,all_raw_csv!$B$1:$AO$2075,5+($G736-1)*7,FALSE)),"-")</f>
        <v>-1</v>
      </c>
      <c r="I736">
        <f>IFERROR(IF(VLOOKUP($B736,new_notes_bemaniwiki!$A$1:$J$1929,1+$G736,FALSE)="-",-1,VLOOKUP($B736,new_notes_bemaniwiki!$A$1:$J$1929,1+$G736,FALSE)),"🙇")</f>
        <v>-1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9th style</v>
      </c>
      <c r="B737" s="2" t="s">
        <v>3182</v>
      </c>
      <c r="C737" t="str">
        <f>IFERROR(VLOOKUP(B737,all_raw_csv!$B$2:$AO$2141,2,FALSE),"-")</f>
        <v>TRANCE</v>
      </c>
      <c r="D737" t="str">
        <f>IFERROR(VLOOKUP($B737,all_raw_csv!$B$2:$AO$2141,3,FALSE),"-")</f>
        <v>e.o.s. Remixed by dj TAKA</v>
      </c>
      <c r="E737">
        <f>VLOOKUP($A737,master_version!$A$1:$B$29,2,FALSE)</f>
        <v>9</v>
      </c>
      <c r="F737" t="str">
        <f>VLOOKUP(G737,master_diffculty!$A$1:$C$11,3,FALSE)</f>
        <v>SPB</v>
      </c>
      <c r="G737">
        <v>1</v>
      </c>
      <c r="H737">
        <f>IFERROR(IF(VLOOKUP($B737,all_raw_csv!$B$1:$AO$2075,5+($G737-1)*7,FALSE)=0,-1,VLOOKUP($B737,all_raw_csv!$B$1:$AO$2075,5+($G737-1)*7,FALSE)),"-")</f>
        <v>-1</v>
      </c>
      <c r="I737">
        <f>IFERROR(IF(VLOOKUP($B737,new_notes_bemaniwiki!$A$1:$J$1929,1+$G737,FALSE)="-",-1,VLOOKUP($B737,new_notes_bemaniwiki!$A$1:$J$1929,1+$G737,FALSE)),"🙇")</f>
        <v>-1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9th style</v>
      </c>
      <c r="B738" s="2" t="s">
        <v>3182</v>
      </c>
      <c r="C738" t="str">
        <f>IFERROR(VLOOKUP(B738,all_raw_csv!$B$2:$AO$2141,2,FALSE),"-")</f>
        <v>TRANCE</v>
      </c>
      <c r="D738" t="str">
        <f>IFERROR(VLOOKUP($B738,all_raw_csv!$B$2:$AO$2141,3,FALSE),"-")</f>
        <v>e.o.s. Remixed by dj TAKA</v>
      </c>
      <c r="E738">
        <f>VLOOKUP($A738,master_version!$A$1:$B$29,2,FALSE)</f>
        <v>9</v>
      </c>
      <c r="F738" t="str">
        <f>VLOOKUP(G738,master_diffculty!$A$1:$C$11,3,FALSE)</f>
        <v>SPN</v>
      </c>
      <c r="G738">
        <v>2</v>
      </c>
      <c r="H738">
        <f>IFERROR(IF(VLOOKUP($B738,all_raw_csv!$B$1:$AO$2075,5+($G738-1)*7,FALSE)=0,-1,VLOOKUP($B738,all_raw_csv!$B$1:$AO$2075,5+($G738-1)*7,FALSE)),"-")</f>
        <v>6</v>
      </c>
      <c r="I738">
        <f>IFERROR(IF(VLOOKUP($B738,new_notes_bemaniwiki!$A$1:$J$1929,1+$G738,FALSE)="-",-1,VLOOKUP($B738,new_notes_bemaniwiki!$A$1:$J$1929,1+$G738,FALSE)),"🙇")</f>
        <v>671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9th style</v>
      </c>
      <c r="B739" s="2" t="s">
        <v>3182</v>
      </c>
      <c r="C739" t="str">
        <f>IFERROR(VLOOKUP(B739,all_raw_csv!$B$2:$AO$2141,2,FALSE),"-")</f>
        <v>TRANCE</v>
      </c>
      <c r="D739" t="str">
        <f>IFERROR(VLOOKUP($B739,all_raw_csv!$B$2:$AO$2141,3,FALSE),"-")</f>
        <v>e.o.s. Remixed by dj TAKA</v>
      </c>
      <c r="E739">
        <f>VLOOKUP($A739,master_version!$A$1:$B$29,2,FALSE)</f>
        <v>9</v>
      </c>
      <c r="F739" t="str">
        <f>VLOOKUP(G739,master_diffculty!$A$1:$C$11,3,FALSE)</f>
        <v>SPH</v>
      </c>
      <c r="G739">
        <v>3</v>
      </c>
      <c r="H739">
        <f>IFERROR(IF(VLOOKUP($B739,all_raw_csv!$B$1:$AO$2075,5+($G739-1)*7,FALSE)=0,-1,VLOOKUP($B739,all_raw_csv!$B$1:$AO$2075,5+($G739-1)*7,FALSE)),"-")</f>
        <v>8</v>
      </c>
      <c r="I739">
        <f>IFERROR(IF(VLOOKUP($B739,new_notes_bemaniwiki!$A$1:$J$1929,1+$G739,FALSE)="-",-1,VLOOKUP($B739,new_notes_bemaniwiki!$A$1:$J$1929,1+$G739,FALSE)),"🙇")</f>
        <v>824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9th style</v>
      </c>
      <c r="B740" s="2" t="s">
        <v>3182</v>
      </c>
      <c r="C740" t="str">
        <f>IFERROR(VLOOKUP(B740,all_raw_csv!$B$2:$AO$2141,2,FALSE),"-")</f>
        <v>TRANCE</v>
      </c>
      <c r="D740" t="str">
        <f>IFERROR(VLOOKUP($B740,all_raw_csv!$B$2:$AO$2141,3,FALSE),"-")</f>
        <v>e.o.s. Remixed by dj TAKA</v>
      </c>
      <c r="E740">
        <f>VLOOKUP($A740,master_version!$A$1:$B$29,2,FALSE)</f>
        <v>9</v>
      </c>
      <c r="F740" t="str">
        <f>VLOOKUP(G740,master_diffculty!$A$1:$C$11,3,FALSE)</f>
        <v>SPA</v>
      </c>
      <c r="G740">
        <v>4</v>
      </c>
      <c r="H740">
        <f>IFERROR(IF(VLOOKUP($B740,all_raw_csv!$B$1:$AO$2075,5+($G740-1)*7,FALSE)=0,-1,VLOOKUP($B740,all_raw_csv!$B$1:$AO$2075,5+($G740-1)*7,FALSE)),"-")</f>
        <v>10</v>
      </c>
      <c r="I740">
        <f>IFERROR(IF(VLOOKUP($B740,new_notes_bemaniwiki!$A$1:$J$1929,1+$G740,FALSE)="-",-1,VLOOKUP($B740,new_notes_bemaniwiki!$A$1:$J$1929,1+$G740,FALSE)),"🙇")</f>
        <v>1001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9th style</v>
      </c>
      <c r="B741" s="2" t="s">
        <v>3182</v>
      </c>
      <c r="C741" t="str">
        <f>IFERROR(VLOOKUP(B741,all_raw_csv!$B$2:$AO$2141,2,FALSE),"-")</f>
        <v>TRANCE</v>
      </c>
      <c r="D741" t="str">
        <f>IFERROR(VLOOKUP($B741,all_raw_csv!$B$2:$AO$2141,3,FALSE),"-")</f>
        <v>e.o.s. Remixed by dj TAKA</v>
      </c>
      <c r="E741">
        <f>VLOOKUP($A741,master_version!$A$1:$B$29,2,FALSE)</f>
        <v>9</v>
      </c>
      <c r="F741" t="str">
        <f>VLOOKUP(G741,master_diffculty!$A$1:$C$11,3,FALSE)</f>
        <v>SPL</v>
      </c>
      <c r="G741">
        <v>5</v>
      </c>
      <c r="H741">
        <f>IFERROR(IF(VLOOKUP($B741,all_raw_csv!$B$1:$AO$2075,5+($G741-1)*7,FALSE)=0,-1,VLOOKUP($B741,all_raw_csv!$B$1:$AO$2075,5+($G741-1)*7,FALSE)),"-")</f>
        <v>-1</v>
      </c>
      <c r="I741">
        <f>IFERROR(IF(VLOOKUP($B741,new_notes_bemaniwiki!$A$1:$J$1929,1+$G741,FALSE)="-",-1,VLOOKUP($B741,new_notes_bemaniwiki!$A$1:$J$1929,1+$G741,FALSE)),"🙇")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IFERROR(VLOOKUP(B742,all_raw_csv!$B$2:$AO$2141,2,FALSE),"-")</f>
        <v>TURKISH PIANO'N'BASS</v>
      </c>
      <c r="D742" t="str">
        <f>IFERROR(VLOOKUP($B742,all_raw_csv!$B$2:$AO$2141,3,FALSE),"-")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IFERROR(IF(VLOOKUP($B742,all_raw_csv!$B$1:$AO$2075,5+($G742-1)*7,FALSE)=0,-1,VLOOKUP($B742,all_raw_csv!$B$1:$AO$2075,5+($G742-1)*7,FALSE)),"-")</f>
        <v>-1</v>
      </c>
      <c r="I742">
        <f>IFERROR(IF(VLOOKUP($B742,new_notes_bemaniwiki!$A$1:$J$1929,1+$G742,FALSE)="-",-1,VLOOKUP($B742,new_notes_bemaniwiki!$A$1:$J$1929,1+$G742,FALSE)),"🙇")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IFERROR(VLOOKUP(B743,all_raw_csv!$B$2:$AO$2141,2,FALSE),"-")</f>
        <v>TURKISH PIANO'N'BASS</v>
      </c>
      <c r="D743" t="str">
        <f>IFERROR(VLOOKUP($B743,all_raw_csv!$B$2:$AO$2141,3,FALSE),"-")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IFERROR(IF(VLOOKUP($B743,all_raw_csv!$B$1:$AO$2075,5+($G743-1)*7,FALSE)=0,-1,VLOOKUP($B743,all_raw_csv!$B$1:$AO$2075,5+($G743-1)*7,FALSE)),"-")</f>
        <v>4</v>
      </c>
      <c r="I743">
        <f>IFERROR(IF(VLOOKUP($B743,new_notes_bemaniwiki!$A$1:$J$1929,1+$G743,FALSE)="-",-1,VLOOKUP($B743,new_notes_bemaniwiki!$A$1:$J$1929,1+$G743,FALSE)),"🙇")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IFERROR(VLOOKUP(B744,all_raw_csv!$B$2:$AO$2141,2,FALSE),"-")</f>
        <v>TURKISH PIANO'N'BASS</v>
      </c>
      <c r="D744" t="str">
        <f>IFERROR(VLOOKUP($B744,all_raw_csv!$B$2:$AO$2141,3,FALSE),"-")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IFERROR(IF(VLOOKUP($B744,all_raw_csv!$B$1:$AO$2075,5+($G744-1)*7,FALSE)=0,-1,VLOOKUP($B744,all_raw_csv!$B$1:$AO$2075,5+($G744-1)*7,FALSE)),"-")</f>
        <v>8</v>
      </c>
      <c r="I744">
        <f>IFERROR(IF(VLOOKUP($B744,new_notes_bemaniwiki!$A$1:$J$1929,1+$G744,FALSE)="-",-1,VLOOKUP($B744,new_notes_bemaniwiki!$A$1:$J$1929,1+$G744,FALSE)),"🙇")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IFERROR(VLOOKUP(B745,all_raw_csv!$B$2:$AO$2141,2,FALSE),"-")</f>
        <v>TURKISH PIANO'N'BASS</v>
      </c>
      <c r="D745" t="str">
        <f>IFERROR(VLOOKUP($B745,all_raw_csv!$B$2:$AO$2141,3,FALSE),"-")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IFERROR(IF(VLOOKUP($B745,all_raw_csv!$B$1:$AO$2075,5+($G745-1)*7,FALSE)=0,-1,VLOOKUP($B745,all_raw_csv!$B$1:$AO$2075,5+($G745-1)*7,FALSE)),"-")</f>
        <v>9</v>
      </c>
      <c r="I745">
        <f>IFERROR(IF(VLOOKUP($B745,new_notes_bemaniwiki!$A$1:$J$1929,1+$G745,FALSE)="-",-1,VLOOKUP($B745,new_notes_bemaniwiki!$A$1:$J$1929,1+$G745,FALSE)),"🙇")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IFERROR(VLOOKUP(B746,all_raw_csv!$B$2:$AO$2141,2,FALSE),"-")</f>
        <v>TURKISH PIANO'N'BASS</v>
      </c>
      <c r="D746" t="str">
        <f>IFERROR(VLOOKUP($B746,all_raw_csv!$B$2:$AO$2141,3,FALSE),"-")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IFERROR(IF(VLOOKUP($B746,all_raw_csv!$B$1:$AO$2075,5+($G746-1)*7,FALSE)=0,-1,VLOOKUP($B746,all_raw_csv!$B$1:$AO$2075,5+($G746-1)*7,FALSE)),"-")</f>
        <v>-1</v>
      </c>
      <c r="I746">
        <f>IFERROR(IF(VLOOKUP($B746,new_notes_bemaniwiki!$A$1:$J$1929,1+$G746,FALSE)="-",-1,VLOOKUP($B746,new_notes_bemaniwiki!$A$1:$J$1929,1+$G746,FALSE)),"🙇")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IFERROR(VLOOKUP(B747,all_raw_csv!$B$2:$AO$2141,2,FALSE),"-")</f>
        <v>EUROBEAT</v>
      </c>
      <c r="D747" t="str">
        <f>IFERROR(VLOOKUP($B747,all_raw_csv!$B$2:$AO$2141,3,FALSE),"-")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IFERROR(IF(VLOOKUP($B747,all_raw_csv!$B$1:$AO$2075,5+($G747-1)*7,FALSE)=0,-1,VLOOKUP($B747,all_raw_csv!$B$1:$AO$2075,5+($G747-1)*7,FALSE)),"-")</f>
        <v>-1</v>
      </c>
      <c r="I747">
        <f>IFERROR(IF(VLOOKUP($B747,new_notes_bemaniwiki!$A$1:$J$1929,1+$G747,FALSE)="-",-1,VLOOKUP($B747,new_notes_bemaniwiki!$A$1:$J$1929,1+$G747,FALSE)),"🙇")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IFERROR(VLOOKUP(B748,all_raw_csv!$B$2:$AO$2141,2,FALSE),"-")</f>
        <v>EUROBEAT</v>
      </c>
      <c r="D748" t="str">
        <f>IFERROR(VLOOKUP($B748,all_raw_csv!$B$2:$AO$2141,3,FALSE),"-")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IFERROR(IF(VLOOKUP($B748,all_raw_csv!$B$1:$AO$2075,5+($G748-1)*7,FALSE)=0,-1,VLOOKUP($B748,all_raw_csv!$B$1:$AO$2075,5+($G748-1)*7,FALSE)),"-")</f>
        <v>5</v>
      </c>
      <c r="I748">
        <f>IFERROR(IF(VLOOKUP($B748,new_notes_bemaniwiki!$A$1:$J$1929,1+$G748,FALSE)="-",-1,VLOOKUP($B748,new_notes_bemaniwiki!$A$1:$J$1929,1+$G748,FALSE)),"🙇")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IFERROR(VLOOKUP(B749,all_raw_csv!$B$2:$AO$2141,2,FALSE),"-")</f>
        <v>EUROBEAT</v>
      </c>
      <c r="D749" t="str">
        <f>IFERROR(VLOOKUP($B749,all_raw_csv!$B$2:$AO$2141,3,FALSE),"-")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IFERROR(IF(VLOOKUP($B749,all_raw_csv!$B$1:$AO$2075,5+($G749-1)*7,FALSE)=0,-1,VLOOKUP($B749,all_raw_csv!$B$1:$AO$2075,5+($G749-1)*7,FALSE)),"-")</f>
        <v>8</v>
      </c>
      <c r="I749">
        <f>IFERROR(IF(VLOOKUP($B749,new_notes_bemaniwiki!$A$1:$J$1929,1+$G749,FALSE)="-",-1,VLOOKUP($B749,new_notes_bemaniwiki!$A$1:$J$1929,1+$G749,FALSE)),"🙇")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IFERROR(VLOOKUP(B750,all_raw_csv!$B$2:$AO$2141,2,FALSE),"-")</f>
        <v>EUROBEAT</v>
      </c>
      <c r="D750" t="str">
        <f>IFERROR(VLOOKUP($B750,all_raw_csv!$B$2:$AO$2141,3,FALSE),"-")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IFERROR(IF(VLOOKUP($B750,all_raw_csv!$B$1:$AO$2075,5+($G750-1)*7,FALSE)=0,-1,VLOOKUP($B750,all_raw_csv!$B$1:$AO$2075,5+($G750-1)*7,FALSE)),"-")</f>
        <v>10</v>
      </c>
      <c r="I750">
        <f>IFERROR(IF(VLOOKUP($B750,new_notes_bemaniwiki!$A$1:$J$1929,1+$G750,FALSE)="-",-1,VLOOKUP($B750,new_notes_bemaniwiki!$A$1:$J$1929,1+$G750,FALSE)),"🙇")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IFERROR(VLOOKUP(B751,all_raw_csv!$B$2:$AO$2141,2,FALSE),"-")</f>
        <v>EUROBEAT</v>
      </c>
      <c r="D751" t="str">
        <f>IFERROR(VLOOKUP($B751,all_raw_csv!$B$2:$AO$2141,3,FALSE),"-")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IFERROR(IF(VLOOKUP($B751,all_raw_csv!$B$1:$AO$2075,5+($G751-1)*7,FALSE)=0,-1,VLOOKUP($B751,all_raw_csv!$B$1:$AO$2075,5+($G751-1)*7,FALSE)),"-")</f>
        <v>-1</v>
      </c>
      <c r="I751">
        <f>IFERROR(IF(VLOOKUP($B751,new_notes_bemaniwiki!$A$1:$J$1929,1+$G751,FALSE)="-",-1,VLOOKUP($B751,new_notes_bemaniwiki!$A$1:$J$1929,1+$G751,FALSE)),"🙇")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IFERROR(VLOOKUP(B752,all_raw_csv!$B$2:$AO$2141,2,FALSE),"-")</f>
        <v>EUROBEAT</v>
      </c>
      <c r="D752" t="str">
        <f>IFERROR(VLOOKUP($B752,all_raw_csv!$B$2:$AO$2141,3,FALSE),"-")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IFERROR(IF(VLOOKUP($B752,all_raw_csv!$B$1:$AO$2075,5+($G752-1)*7,FALSE)=0,-1,VLOOKUP($B752,all_raw_csv!$B$1:$AO$2075,5+($G752-1)*7,FALSE)),"-")</f>
        <v>-1</v>
      </c>
      <c r="I752">
        <f>IFERROR(IF(VLOOKUP($B752,new_notes_bemaniwiki!$A$1:$J$1929,1+$G752,FALSE)="-",-1,VLOOKUP($B752,new_notes_bemaniwiki!$A$1:$J$1929,1+$G752,FALSE)),"🙇")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IFERROR(VLOOKUP(B753,all_raw_csv!$B$2:$AO$2141,2,FALSE),"-")</f>
        <v>EUROBEAT</v>
      </c>
      <c r="D753" t="str">
        <f>IFERROR(VLOOKUP($B753,all_raw_csv!$B$2:$AO$2141,3,FALSE),"-")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IFERROR(IF(VLOOKUP($B753,all_raw_csv!$B$1:$AO$2075,5+($G753-1)*7,FALSE)=0,-1,VLOOKUP($B753,all_raw_csv!$B$1:$AO$2075,5+($G753-1)*7,FALSE)),"-")</f>
        <v>4</v>
      </c>
      <c r="I753">
        <f>IFERROR(IF(VLOOKUP($B753,new_notes_bemaniwiki!$A$1:$J$1929,1+$G753,FALSE)="-",-1,VLOOKUP($B753,new_notes_bemaniwiki!$A$1:$J$1929,1+$G753,FALSE)),"🙇")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IFERROR(VLOOKUP(B754,all_raw_csv!$B$2:$AO$2141,2,FALSE),"-")</f>
        <v>EUROBEAT</v>
      </c>
      <c r="D754" t="str">
        <f>IFERROR(VLOOKUP($B754,all_raw_csv!$B$2:$AO$2141,3,FALSE),"-")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IFERROR(IF(VLOOKUP($B754,all_raw_csv!$B$1:$AO$2075,5+($G754-1)*7,FALSE)=0,-1,VLOOKUP($B754,all_raw_csv!$B$1:$AO$2075,5+($G754-1)*7,FALSE)),"-")</f>
        <v>6</v>
      </c>
      <c r="I754">
        <f>IFERROR(IF(VLOOKUP($B754,new_notes_bemaniwiki!$A$1:$J$1929,1+$G754,FALSE)="-",-1,VLOOKUP($B754,new_notes_bemaniwiki!$A$1:$J$1929,1+$G754,FALSE)),"🙇")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IFERROR(VLOOKUP(B755,all_raw_csv!$B$2:$AO$2141,2,FALSE),"-")</f>
        <v>EUROBEAT</v>
      </c>
      <c r="D755" t="str">
        <f>IFERROR(VLOOKUP($B755,all_raw_csv!$B$2:$AO$2141,3,FALSE),"-")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IFERROR(IF(VLOOKUP($B755,all_raw_csv!$B$1:$AO$2075,5+($G755-1)*7,FALSE)=0,-1,VLOOKUP($B755,all_raw_csv!$B$1:$AO$2075,5+($G755-1)*7,FALSE)),"-")</f>
        <v>7</v>
      </c>
      <c r="I755">
        <f>IFERROR(IF(VLOOKUP($B755,new_notes_bemaniwiki!$A$1:$J$1929,1+$G755,FALSE)="-",-1,VLOOKUP($B755,new_notes_bemaniwiki!$A$1:$J$1929,1+$G755,FALSE)),"🙇")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IFERROR(VLOOKUP(B756,all_raw_csv!$B$2:$AO$2141,2,FALSE),"-")</f>
        <v>EUROBEAT</v>
      </c>
      <c r="D756" t="str">
        <f>IFERROR(VLOOKUP($B756,all_raw_csv!$B$2:$AO$2141,3,FALSE),"-")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IFERROR(IF(VLOOKUP($B756,all_raw_csv!$B$1:$AO$2075,5+($G756-1)*7,FALSE)=0,-1,VLOOKUP($B756,all_raw_csv!$B$1:$AO$2075,5+($G756-1)*7,FALSE)),"-")</f>
        <v>-1</v>
      </c>
      <c r="I756">
        <f>IFERROR(IF(VLOOKUP($B756,new_notes_bemaniwiki!$A$1:$J$1929,1+$G756,FALSE)="-",-1,VLOOKUP($B756,new_notes_bemaniwiki!$A$1:$J$1929,1+$G756,FALSE)),"🙇")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IFERROR(VLOOKUP(B757,all_raw_csv!$B$2:$AO$2141,2,FALSE),"-")</f>
        <v>DRUM'N'BASS</v>
      </c>
      <c r="D757" t="str">
        <f>IFERROR(VLOOKUP($B757,all_raw_csv!$B$2:$AO$2141,3,FALSE),"-")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IFERROR(IF(VLOOKUP($B757,all_raw_csv!$B$1:$AO$2075,5+($G757-1)*7,FALSE)=0,-1,VLOOKUP($B757,all_raw_csv!$B$1:$AO$2075,5+($G757-1)*7,FALSE)),"-")</f>
        <v>-1</v>
      </c>
      <c r="I757">
        <f>IFERROR(IF(VLOOKUP($B757,new_notes_bemaniwiki!$A$1:$J$1929,1+$G757,FALSE)="-",-1,VLOOKUP($B757,new_notes_bemaniwiki!$A$1:$J$1929,1+$G757,FALSE)),"🙇")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IFERROR(VLOOKUP(B758,all_raw_csv!$B$2:$AO$2141,2,FALSE),"-")</f>
        <v>DRUM'N'BASS</v>
      </c>
      <c r="D758" t="str">
        <f>IFERROR(VLOOKUP($B758,all_raw_csv!$B$2:$AO$2141,3,FALSE),"-")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IFERROR(IF(VLOOKUP($B758,all_raw_csv!$B$1:$AO$2075,5+($G758-1)*7,FALSE)=0,-1,VLOOKUP($B758,all_raw_csv!$B$1:$AO$2075,5+($G758-1)*7,FALSE)),"-")</f>
        <v>6</v>
      </c>
      <c r="I758">
        <f>IFERROR(IF(VLOOKUP($B758,new_notes_bemaniwiki!$A$1:$J$1929,1+$G758,FALSE)="-",-1,VLOOKUP($B758,new_notes_bemaniwiki!$A$1:$J$1929,1+$G758,FALSE)),"🙇")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IFERROR(VLOOKUP(B759,all_raw_csv!$B$2:$AO$2141,2,FALSE),"-")</f>
        <v>DRUM'N'BASS</v>
      </c>
      <c r="D759" t="str">
        <f>IFERROR(VLOOKUP($B759,all_raw_csv!$B$2:$AO$2141,3,FALSE),"-")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IFERROR(IF(VLOOKUP($B759,all_raw_csv!$B$1:$AO$2075,5+($G759-1)*7,FALSE)=0,-1,VLOOKUP($B759,all_raw_csv!$B$1:$AO$2075,5+($G759-1)*7,FALSE)),"-")</f>
        <v>9</v>
      </c>
      <c r="I759">
        <f>IFERROR(IF(VLOOKUP($B759,new_notes_bemaniwiki!$A$1:$J$1929,1+$G759,FALSE)="-",-1,VLOOKUP($B759,new_notes_bemaniwiki!$A$1:$J$1929,1+$G759,FALSE)),"🙇")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IFERROR(VLOOKUP(B760,all_raw_csv!$B$2:$AO$2141,2,FALSE),"-")</f>
        <v>DRUM'N'BASS</v>
      </c>
      <c r="D760" t="str">
        <f>IFERROR(VLOOKUP($B760,all_raw_csv!$B$2:$AO$2141,3,FALSE),"-")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IFERROR(IF(VLOOKUP($B760,all_raw_csv!$B$1:$AO$2075,5+($G760-1)*7,FALSE)=0,-1,VLOOKUP($B760,all_raw_csv!$B$1:$AO$2075,5+($G760-1)*7,FALSE)),"-")</f>
        <v>10</v>
      </c>
      <c r="I760">
        <f>IFERROR(IF(VLOOKUP($B760,new_notes_bemaniwiki!$A$1:$J$1929,1+$G760,FALSE)="-",-1,VLOOKUP($B760,new_notes_bemaniwiki!$A$1:$J$1929,1+$G760,FALSE)),"🙇")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IFERROR(VLOOKUP(B761,all_raw_csv!$B$2:$AO$2141,2,FALSE),"-")</f>
        <v>DRUM'N'BASS</v>
      </c>
      <c r="D761" t="str">
        <f>IFERROR(VLOOKUP($B761,all_raw_csv!$B$2:$AO$2141,3,FALSE),"-")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IFERROR(IF(VLOOKUP($B761,all_raw_csv!$B$1:$AO$2075,5+($G761-1)*7,FALSE)=0,-1,VLOOKUP($B761,all_raw_csv!$B$1:$AO$2075,5+($G761-1)*7,FALSE)),"-")</f>
        <v>-1</v>
      </c>
      <c r="I761">
        <f>IFERROR(IF(VLOOKUP($B761,new_notes_bemaniwiki!$A$1:$J$1929,1+$G761,FALSE)="-",-1,VLOOKUP($B761,new_notes_bemaniwiki!$A$1:$J$1929,1+$G761,FALSE)),"🙇")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IFERROR(VLOOKUP(B762,all_raw_csv!$B$2:$AO$2141,2,FALSE),"-")</f>
        <v>SOUL</v>
      </c>
      <c r="D762" t="str">
        <f>IFERROR(VLOOKUP($B762,all_raw_csv!$B$2:$AO$2141,3,FALSE),"-")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IFERROR(IF(VLOOKUP($B762,all_raw_csv!$B$1:$AO$2075,5+($G762-1)*7,FALSE)=0,-1,VLOOKUP($B762,all_raw_csv!$B$1:$AO$2075,5+($G762-1)*7,FALSE)),"-")</f>
        <v>-1</v>
      </c>
      <c r="I762">
        <f>IFERROR(IF(VLOOKUP($B762,new_notes_bemaniwiki!$A$1:$J$1929,1+$G762,FALSE)="-",-1,VLOOKUP($B762,new_notes_bemaniwiki!$A$1:$J$1929,1+$G762,FALSE)),"🙇")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IFERROR(VLOOKUP(B763,all_raw_csv!$B$2:$AO$2141,2,FALSE),"-")</f>
        <v>SOUL</v>
      </c>
      <c r="D763" t="str">
        <f>IFERROR(VLOOKUP($B763,all_raw_csv!$B$2:$AO$2141,3,FALSE),"-")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IFERROR(IF(VLOOKUP($B763,all_raw_csv!$B$1:$AO$2075,5+($G763-1)*7,FALSE)=0,-1,VLOOKUP($B763,all_raw_csv!$B$1:$AO$2075,5+($G763-1)*7,FALSE)),"-")</f>
        <v>3</v>
      </c>
      <c r="I763">
        <f>IFERROR(IF(VLOOKUP($B763,new_notes_bemaniwiki!$A$1:$J$1929,1+$G763,FALSE)="-",-1,VLOOKUP($B763,new_notes_bemaniwiki!$A$1:$J$1929,1+$G763,FALSE)),"🙇")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IFERROR(VLOOKUP(B764,all_raw_csv!$B$2:$AO$2141,2,FALSE),"-")</f>
        <v>SOUL</v>
      </c>
      <c r="D764" t="str">
        <f>IFERROR(VLOOKUP($B764,all_raw_csv!$B$2:$AO$2141,3,FALSE),"-")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IFERROR(IF(VLOOKUP($B764,all_raw_csv!$B$1:$AO$2075,5+($G764-1)*7,FALSE)=0,-1,VLOOKUP($B764,all_raw_csv!$B$1:$AO$2075,5+($G764-1)*7,FALSE)),"-")</f>
        <v>6</v>
      </c>
      <c r="I764">
        <f>IFERROR(IF(VLOOKUP($B764,new_notes_bemaniwiki!$A$1:$J$1929,1+$G764,FALSE)="-",-1,VLOOKUP($B764,new_notes_bemaniwiki!$A$1:$J$1929,1+$G764,FALSE)),"🙇")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IFERROR(VLOOKUP(B765,all_raw_csv!$B$2:$AO$2141,2,FALSE),"-")</f>
        <v>SOUL</v>
      </c>
      <c r="D765" t="str">
        <f>IFERROR(VLOOKUP($B765,all_raw_csv!$B$2:$AO$2141,3,FALSE),"-")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IFERROR(IF(VLOOKUP($B765,all_raw_csv!$B$1:$AO$2075,5+($G765-1)*7,FALSE)=0,-1,VLOOKUP($B765,all_raw_csv!$B$1:$AO$2075,5+($G765-1)*7,FALSE)),"-")</f>
        <v>8</v>
      </c>
      <c r="I765">
        <f>IFERROR(IF(VLOOKUP($B765,new_notes_bemaniwiki!$A$1:$J$1929,1+$G765,FALSE)="-",-1,VLOOKUP($B765,new_notes_bemaniwiki!$A$1:$J$1929,1+$G765,FALSE)),"🙇")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IFERROR(VLOOKUP(B766,all_raw_csv!$B$2:$AO$2141,2,FALSE),"-")</f>
        <v>SOUL</v>
      </c>
      <c r="D766" t="str">
        <f>IFERROR(VLOOKUP($B766,all_raw_csv!$B$2:$AO$2141,3,FALSE),"-")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IFERROR(IF(VLOOKUP($B766,all_raw_csv!$B$1:$AO$2075,5+($G766-1)*7,FALSE)=0,-1,VLOOKUP($B766,all_raw_csv!$B$1:$AO$2075,5+($G766-1)*7,FALSE)),"-")</f>
        <v>-1</v>
      </c>
      <c r="I766">
        <f>IFERROR(IF(VLOOKUP($B766,new_notes_bemaniwiki!$A$1:$J$1929,1+$G766,FALSE)="-",-1,VLOOKUP($B766,new_notes_bemaniwiki!$A$1:$J$1929,1+$G766,FALSE)),"🙇")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IFERROR(VLOOKUP(B767,all_raw_csv!$B$2:$AO$2141,2,FALSE),"-")</f>
        <v>J-HAPPY HARDCORE</v>
      </c>
      <c r="D767" t="str">
        <f>IFERROR(VLOOKUP($B767,all_raw_csv!$B$2:$AO$2141,3,FALSE),"-")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IFERROR(IF(VLOOKUP($B767,all_raw_csv!$B$1:$AO$2075,5+($G767-1)*7,FALSE)=0,-1,VLOOKUP($B767,all_raw_csv!$B$1:$AO$2075,5+($G767-1)*7,FALSE)),"-")</f>
        <v>3</v>
      </c>
      <c r="I767">
        <f>IFERROR(IF(VLOOKUP($B767,new_notes_bemaniwiki!$A$1:$J$1929,1+$G767,FALSE)="-",-1,VLOOKUP($B767,new_notes_bemaniwiki!$A$1:$J$1929,1+$G767,FALSE)),"🙇")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IFERROR(VLOOKUP(B768,all_raw_csv!$B$2:$AO$2141,2,FALSE),"-")</f>
        <v>J-HAPPY HARDCORE</v>
      </c>
      <c r="D768" t="str">
        <f>IFERROR(VLOOKUP($B768,all_raw_csv!$B$2:$AO$2141,3,FALSE),"-")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IFERROR(IF(VLOOKUP($B768,all_raw_csv!$B$1:$AO$2075,5+($G768-1)*7,FALSE)=0,-1,VLOOKUP($B768,all_raw_csv!$B$1:$AO$2075,5+($G768-1)*7,FALSE)),"-")</f>
        <v>5</v>
      </c>
      <c r="I768">
        <f>IFERROR(IF(VLOOKUP($B768,new_notes_bemaniwiki!$A$1:$J$1929,1+$G768,FALSE)="-",-1,VLOOKUP($B768,new_notes_bemaniwiki!$A$1:$J$1929,1+$G768,FALSE)),"🙇")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IFERROR(VLOOKUP(B769,all_raw_csv!$B$2:$AO$2141,2,FALSE),"-")</f>
        <v>J-HAPPY HARDCORE</v>
      </c>
      <c r="D769" t="str">
        <f>IFERROR(VLOOKUP($B769,all_raw_csv!$B$2:$AO$2141,3,FALSE),"-")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IFERROR(IF(VLOOKUP($B769,all_raw_csv!$B$1:$AO$2075,5+($G769-1)*7,FALSE)=0,-1,VLOOKUP($B769,all_raw_csv!$B$1:$AO$2075,5+($G769-1)*7,FALSE)),"-")</f>
        <v>9</v>
      </c>
      <c r="I769">
        <f>IFERROR(IF(VLOOKUP($B769,new_notes_bemaniwiki!$A$1:$J$1929,1+$G769,FALSE)="-",-1,VLOOKUP($B769,new_notes_bemaniwiki!$A$1:$J$1929,1+$G769,FALSE)),"🙇")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IFERROR(VLOOKUP(B770,all_raw_csv!$B$2:$AO$2141,2,FALSE),"-")</f>
        <v>J-HAPPY HARDCORE</v>
      </c>
      <c r="D770" t="str">
        <f>IFERROR(VLOOKUP($B770,all_raw_csv!$B$2:$AO$2141,3,FALSE),"-")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IFERROR(IF(VLOOKUP($B770,all_raw_csv!$B$1:$AO$2075,5+($G770-1)*7,FALSE)=0,-1,VLOOKUP($B770,all_raw_csv!$B$1:$AO$2075,5+($G770-1)*7,FALSE)),"-")</f>
        <v>10</v>
      </c>
      <c r="I770">
        <f>IFERROR(IF(VLOOKUP($B770,new_notes_bemaniwiki!$A$1:$J$1929,1+$G770,FALSE)="-",-1,VLOOKUP($B770,new_notes_bemaniwiki!$A$1:$J$1929,1+$G770,FALSE)),"🙇")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IFERROR(VLOOKUP(B771,all_raw_csv!$B$2:$AO$2141,2,FALSE),"-")</f>
        <v>J-HAPPY HARDCORE</v>
      </c>
      <c r="D771" t="str">
        <f>IFERROR(VLOOKUP($B771,all_raw_csv!$B$2:$AO$2141,3,FALSE),"-")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IFERROR(IF(VLOOKUP($B771,all_raw_csv!$B$1:$AO$2075,5+($G771-1)*7,FALSE)=0,-1,VLOOKUP($B771,all_raw_csv!$B$1:$AO$2075,5+($G771-1)*7,FALSE)),"-")</f>
        <v>-1</v>
      </c>
      <c r="I771">
        <f>IFERROR(IF(VLOOKUP($B771,new_notes_bemaniwiki!$A$1:$J$1929,1+$G771,FALSE)="-",-1,VLOOKUP($B771,new_notes_bemaniwiki!$A$1:$J$1929,1+$G771,FALSE)),"🙇")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IFERROR(VLOOKUP(B772,all_raw_csv!$B$2:$AO$2141,2,FALSE),"-")</f>
        <v>TECHNO</v>
      </c>
      <c r="D772" t="str">
        <f>IFERROR(VLOOKUP($B772,all_raw_csv!$B$2:$AO$2141,3,FALSE),"-")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IFERROR(IF(VLOOKUP($B772,all_raw_csv!$B$1:$AO$2075,5+($G772-1)*7,FALSE)=0,-1,VLOOKUP($B772,all_raw_csv!$B$1:$AO$2075,5+($G772-1)*7,FALSE)),"-")</f>
        <v>-1</v>
      </c>
      <c r="I772">
        <f>IFERROR(IF(VLOOKUP($B772,new_notes_bemaniwiki!$A$1:$J$1929,1+$G772,FALSE)="-",-1,VLOOKUP($B772,new_notes_bemaniwiki!$A$1:$J$1929,1+$G772,FALSE)),"🙇")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IFERROR(VLOOKUP(B773,all_raw_csv!$B$2:$AO$2141,2,FALSE),"-")</f>
        <v>TECHNO</v>
      </c>
      <c r="D773" t="str">
        <f>IFERROR(VLOOKUP($B773,all_raw_csv!$B$2:$AO$2141,3,FALSE),"-")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IFERROR(IF(VLOOKUP($B773,all_raw_csv!$B$1:$AO$2075,5+($G773-1)*7,FALSE)=0,-1,VLOOKUP($B773,all_raw_csv!$B$1:$AO$2075,5+($G773-1)*7,FALSE)),"-")</f>
        <v>6</v>
      </c>
      <c r="I773">
        <f>IFERROR(IF(VLOOKUP($B773,new_notes_bemaniwiki!$A$1:$J$1929,1+$G773,FALSE)="-",-1,VLOOKUP($B773,new_notes_bemaniwiki!$A$1:$J$1929,1+$G773,FALSE)),"🙇")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IFERROR(VLOOKUP(B774,all_raw_csv!$B$2:$AO$2141,2,FALSE),"-")</f>
        <v>TECHNO</v>
      </c>
      <c r="D774" t="str">
        <f>IFERROR(VLOOKUP($B774,all_raw_csv!$B$2:$AO$2141,3,FALSE),"-")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IFERROR(IF(VLOOKUP($B774,all_raw_csv!$B$1:$AO$2075,5+($G774-1)*7,FALSE)=0,-1,VLOOKUP($B774,all_raw_csv!$B$1:$AO$2075,5+($G774-1)*7,FALSE)),"-")</f>
        <v>9</v>
      </c>
      <c r="I774">
        <f>IFERROR(IF(VLOOKUP($B774,new_notes_bemaniwiki!$A$1:$J$1929,1+$G774,FALSE)="-",-1,VLOOKUP($B774,new_notes_bemaniwiki!$A$1:$J$1929,1+$G774,FALSE)),"🙇")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IFERROR(VLOOKUP(B775,all_raw_csv!$B$2:$AO$2141,2,FALSE),"-")</f>
        <v>TECHNO</v>
      </c>
      <c r="D775" t="str">
        <f>IFERROR(VLOOKUP($B775,all_raw_csv!$B$2:$AO$2141,3,FALSE),"-")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IFERROR(IF(VLOOKUP($B775,all_raw_csv!$B$1:$AO$2075,5+($G775-1)*7,FALSE)=0,-1,VLOOKUP($B775,all_raw_csv!$B$1:$AO$2075,5+($G775-1)*7,FALSE)),"-")</f>
        <v>10</v>
      </c>
      <c r="I775">
        <f>IFERROR(IF(VLOOKUP($B775,new_notes_bemaniwiki!$A$1:$J$1929,1+$G775,FALSE)="-",-1,VLOOKUP($B775,new_notes_bemaniwiki!$A$1:$J$1929,1+$G775,FALSE)),"🙇")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IFERROR(VLOOKUP(B776,all_raw_csv!$B$2:$AO$2141,2,FALSE),"-")</f>
        <v>TECHNO</v>
      </c>
      <c r="D776" t="str">
        <f>IFERROR(VLOOKUP($B776,all_raw_csv!$B$2:$AO$2141,3,FALSE),"-")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IFERROR(IF(VLOOKUP($B776,all_raw_csv!$B$1:$AO$2075,5+($G776-1)*7,FALSE)=0,-1,VLOOKUP($B776,all_raw_csv!$B$1:$AO$2075,5+($G776-1)*7,FALSE)),"-")</f>
        <v>-1</v>
      </c>
      <c r="I776">
        <f>IFERROR(IF(VLOOKUP($B776,new_notes_bemaniwiki!$A$1:$J$1929,1+$G776,FALSE)="-",-1,VLOOKUP($B776,new_notes_bemaniwiki!$A$1:$J$1929,1+$G776,FALSE)),"🙇")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IFERROR(VLOOKUP(B777,all_raw_csv!$B$2:$AO$2141,2,FALSE),"-")</f>
        <v>GOSPEL</v>
      </c>
      <c r="D777" t="str">
        <f>IFERROR(VLOOKUP($B777,all_raw_csv!$B$2:$AO$2141,3,FALSE),"-")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IFERROR(IF(VLOOKUP($B777,all_raw_csv!$B$1:$AO$2075,5+($G777-1)*7,FALSE)=0,-1,VLOOKUP($B777,all_raw_csv!$B$1:$AO$2075,5+($G777-1)*7,FALSE)),"-")</f>
        <v>-1</v>
      </c>
      <c r="I777">
        <f>IFERROR(IF(VLOOKUP($B777,new_notes_bemaniwiki!$A$1:$J$1929,1+$G777,FALSE)="-",-1,VLOOKUP($B777,new_notes_bemaniwiki!$A$1:$J$1929,1+$G777,FALSE)),"🙇")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IFERROR(VLOOKUP(B778,all_raw_csv!$B$2:$AO$2141,2,FALSE),"-")</f>
        <v>GOSPEL</v>
      </c>
      <c r="D778" t="str">
        <f>IFERROR(VLOOKUP($B778,all_raw_csv!$B$2:$AO$2141,3,FALSE),"-")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IFERROR(IF(VLOOKUP($B778,all_raw_csv!$B$1:$AO$2075,5+($G778-1)*7,FALSE)=0,-1,VLOOKUP($B778,all_raw_csv!$B$1:$AO$2075,5+($G778-1)*7,FALSE)),"-")</f>
        <v>5</v>
      </c>
      <c r="I778">
        <f>IFERROR(IF(VLOOKUP($B778,new_notes_bemaniwiki!$A$1:$J$1929,1+$G778,FALSE)="-",-1,VLOOKUP($B778,new_notes_bemaniwiki!$A$1:$J$1929,1+$G778,FALSE)),"🙇")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IFERROR(VLOOKUP(B779,all_raw_csv!$B$2:$AO$2141,2,FALSE),"-")</f>
        <v>GOSPEL</v>
      </c>
      <c r="D779" t="str">
        <f>IFERROR(VLOOKUP($B779,all_raw_csv!$B$2:$AO$2141,3,FALSE),"-")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IFERROR(IF(VLOOKUP($B779,all_raw_csv!$B$1:$AO$2075,5+($G779-1)*7,FALSE)=0,-1,VLOOKUP($B779,all_raw_csv!$B$1:$AO$2075,5+($G779-1)*7,FALSE)),"-")</f>
        <v>9</v>
      </c>
      <c r="I779">
        <f>IFERROR(IF(VLOOKUP($B779,new_notes_bemaniwiki!$A$1:$J$1929,1+$G779,FALSE)="-",-1,VLOOKUP($B779,new_notes_bemaniwiki!$A$1:$J$1929,1+$G779,FALSE)),"🙇")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IFERROR(VLOOKUP(B780,all_raw_csv!$B$2:$AO$2141,2,FALSE),"-")</f>
        <v>GOSPEL</v>
      </c>
      <c r="D780" t="str">
        <f>IFERROR(VLOOKUP($B780,all_raw_csv!$B$2:$AO$2141,3,FALSE),"-")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IFERROR(IF(VLOOKUP($B780,all_raw_csv!$B$1:$AO$2075,5+($G780-1)*7,FALSE)=0,-1,VLOOKUP($B780,all_raw_csv!$B$1:$AO$2075,5+($G780-1)*7,FALSE)),"-")</f>
        <v>10</v>
      </c>
      <c r="I780">
        <f>IFERROR(IF(VLOOKUP($B780,new_notes_bemaniwiki!$A$1:$J$1929,1+$G780,FALSE)="-",-1,VLOOKUP($B780,new_notes_bemaniwiki!$A$1:$J$1929,1+$G780,FALSE)),"🙇")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IFERROR(VLOOKUP(B781,all_raw_csv!$B$2:$AO$2141,2,FALSE),"-")</f>
        <v>GOSPEL</v>
      </c>
      <c r="D781" t="str">
        <f>IFERROR(VLOOKUP($B781,all_raw_csv!$B$2:$AO$2141,3,FALSE),"-")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IFERROR(IF(VLOOKUP($B781,all_raw_csv!$B$1:$AO$2075,5+($G781-1)*7,FALSE)=0,-1,VLOOKUP($B781,all_raw_csv!$B$1:$AO$2075,5+($G781-1)*7,FALSE)),"-")</f>
        <v>-1</v>
      </c>
      <c r="I781">
        <f>IFERROR(IF(VLOOKUP($B781,new_notes_bemaniwiki!$A$1:$J$1929,1+$G781,FALSE)="-",-1,VLOOKUP($B781,new_notes_bemaniwiki!$A$1:$J$1929,1+$G781,FALSE)),"🙇")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IFERROR(VLOOKUP(B782,all_raw_csv!$B$2:$AO$2141,2,FALSE),"-")</f>
        <v>EUROBEAT</v>
      </c>
      <c r="D782" t="str">
        <f>IFERROR(VLOOKUP($B782,all_raw_csv!$B$2:$AO$2141,3,FALSE),"-")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IFERROR(IF(VLOOKUP($B782,all_raw_csv!$B$1:$AO$2075,5+($G782-1)*7,FALSE)=0,-1,VLOOKUP($B782,all_raw_csv!$B$1:$AO$2075,5+($G782-1)*7,FALSE)),"-")</f>
        <v>-1</v>
      </c>
      <c r="I782">
        <f>IFERROR(IF(VLOOKUP($B782,new_notes_bemaniwiki!$A$1:$J$1929,1+$G782,FALSE)="-",-1,VLOOKUP($B782,new_notes_bemaniwiki!$A$1:$J$1929,1+$G782,FALSE)),"🙇")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IFERROR(VLOOKUP(B783,all_raw_csv!$B$2:$AO$2141,2,FALSE),"-")</f>
        <v>EUROBEAT</v>
      </c>
      <c r="D783" t="str">
        <f>IFERROR(VLOOKUP($B783,all_raw_csv!$B$2:$AO$2141,3,FALSE),"-")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IFERROR(IF(VLOOKUP($B783,all_raw_csv!$B$1:$AO$2075,5+($G783-1)*7,FALSE)=0,-1,VLOOKUP($B783,all_raw_csv!$B$1:$AO$2075,5+($G783-1)*7,FALSE)),"-")</f>
        <v>4</v>
      </c>
      <c r="I783">
        <f>IFERROR(IF(VLOOKUP($B783,new_notes_bemaniwiki!$A$1:$J$1929,1+$G783,FALSE)="-",-1,VLOOKUP($B783,new_notes_bemaniwiki!$A$1:$J$1929,1+$G783,FALSE)),"🙇")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IFERROR(VLOOKUP(B784,all_raw_csv!$B$2:$AO$2141,2,FALSE),"-")</f>
        <v>EUROBEAT</v>
      </c>
      <c r="D784" t="str">
        <f>IFERROR(VLOOKUP($B784,all_raw_csv!$B$2:$AO$2141,3,FALSE),"-")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IFERROR(IF(VLOOKUP($B784,all_raw_csv!$B$1:$AO$2075,5+($G784-1)*7,FALSE)=0,-1,VLOOKUP($B784,all_raw_csv!$B$1:$AO$2075,5+($G784-1)*7,FALSE)),"-")</f>
        <v>8</v>
      </c>
      <c r="I784">
        <f>IFERROR(IF(VLOOKUP($B784,new_notes_bemaniwiki!$A$1:$J$1929,1+$G784,FALSE)="-",-1,VLOOKUP($B784,new_notes_bemaniwiki!$A$1:$J$1929,1+$G784,FALSE)),"🙇")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IFERROR(VLOOKUP(B785,all_raw_csv!$B$2:$AO$2141,2,FALSE),"-")</f>
        <v>EUROBEAT</v>
      </c>
      <c r="D785" t="str">
        <f>IFERROR(VLOOKUP($B785,all_raw_csv!$B$2:$AO$2141,3,FALSE),"-")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IFERROR(IF(VLOOKUP($B785,all_raw_csv!$B$1:$AO$2075,5+($G785-1)*7,FALSE)=0,-1,VLOOKUP($B785,all_raw_csv!$B$1:$AO$2075,5+($G785-1)*7,FALSE)),"-")</f>
        <v>9</v>
      </c>
      <c r="I785">
        <f>IFERROR(IF(VLOOKUP($B785,new_notes_bemaniwiki!$A$1:$J$1929,1+$G785,FALSE)="-",-1,VLOOKUP($B785,new_notes_bemaniwiki!$A$1:$J$1929,1+$G785,FALSE)),"🙇")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IFERROR(VLOOKUP(B786,all_raw_csv!$B$2:$AO$2141,2,FALSE),"-")</f>
        <v>EUROBEAT</v>
      </c>
      <c r="D786" t="str">
        <f>IFERROR(VLOOKUP($B786,all_raw_csv!$B$2:$AO$2141,3,FALSE),"-")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IFERROR(IF(VLOOKUP($B786,all_raw_csv!$B$1:$AO$2075,5+($G786-1)*7,FALSE)=0,-1,VLOOKUP($B786,all_raw_csv!$B$1:$AO$2075,5+($G786-1)*7,FALSE)),"-")</f>
        <v>-1</v>
      </c>
      <c r="I786">
        <f>IFERROR(IF(VLOOKUP($B786,new_notes_bemaniwiki!$A$1:$J$1929,1+$G786,FALSE)="-",-1,VLOOKUP($B786,new_notes_bemaniwiki!$A$1:$J$1929,1+$G786,FALSE)),"🙇")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IFERROR(VLOOKUP(B787,all_raw_csv!$B$2:$AO$2141,2,FALSE),"-")</f>
        <v>POST ROCK</v>
      </c>
      <c r="D787" t="str">
        <f>IFERROR(VLOOKUP($B787,all_raw_csv!$B$2:$AO$2141,3,FALSE),"-")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IFERROR(IF(VLOOKUP($B787,all_raw_csv!$B$1:$AO$2075,5+($G787-1)*7,FALSE)=0,-1,VLOOKUP($B787,all_raw_csv!$B$1:$AO$2075,5+($G787-1)*7,FALSE)),"-")</f>
        <v>-1</v>
      </c>
      <c r="I787">
        <f>IFERROR(IF(VLOOKUP($B787,new_notes_bemaniwiki!$A$1:$J$1929,1+$G787,FALSE)="-",-1,VLOOKUP($B787,new_notes_bemaniwiki!$A$1:$J$1929,1+$G787,FALSE)),"🙇")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IFERROR(VLOOKUP(B788,all_raw_csv!$B$2:$AO$2141,2,FALSE),"-")</f>
        <v>POST ROCK</v>
      </c>
      <c r="D788" t="str">
        <f>IFERROR(VLOOKUP($B788,all_raw_csv!$B$2:$AO$2141,3,FALSE),"-")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IFERROR(IF(VLOOKUP($B788,all_raw_csv!$B$1:$AO$2075,5+($G788-1)*7,FALSE)=0,-1,VLOOKUP($B788,all_raw_csv!$B$1:$AO$2075,5+($G788-1)*7,FALSE)),"-")</f>
        <v>5</v>
      </c>
      <c r="I788">
        <f>IFERROR(IF(VLOOKUP($B788,new_notes_bemaniwiki!$A$1:$J$1929,1+$G788,FALSE)="-",-1,VLOOKUP($B788,new_notes_bemaniwiki!$A$1:$J$1929,1+$G788,FALSE)),"🙇")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IFERROR(VLOOKUP(B789,all_raw_csv!$B$2:$AO$2141,2,FALSE),"-")</f>
        <v>POST ROCK</v>
      </c>
      <c r="D789" t="str">
        <f>IFERROR(VLOOKUP($B789,all_raw_csv!$B$2:$AO$2141,3,FALSE),"-")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IFERROR(IF(VLOOKUP($B789,all_raw_csv!$B$1:$AO$2075,5+($G789-1)*7,FALSE)=0,-1,VLOOKUP($B789,all_raw_csv!$B$1:$AO$2075,5+($G789-1)*7,FALSE)),"-")</f>
        <v>10</v>
      </c>
      <c r="I789">
        <f>IFERROR(IF(VLOOKUP($B789,new_notes_bemaniwiki!$A$1:$J$1929,1+$G789,FALSE)="-",-1,VLOOKUP($B789,new_notes_bemaniwiki!$A$1:$J$1929,1+$G789,FALSE)),"🙇")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IFERROR(VLOOKUP(B790,all_raw_csv!$B$2:$AO$2141,2,FALSE),"-")</f>
        <v>POST ROCK</v>
      </c>
      <c r="D790" t="str">
        <f>IFERROR(VLOOKUP($B790,all_raw_csv!$B$2:$AO$2141,3,FALSE),"-")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IFERROR(IF(VLOOKUP($B790,all_raw_csv!$B$1:$AO$2075,5+($G790-1)*7,FALSE)=0,-1,VLOOKUP($B790,all_raw_csv!$B$1:$AO$2075,5+($G790-1)*7,FALSE)),"-")</f>
        <v>12</v>
      </c>
      <c r="I790">
        <f>IFERROR(IF(VLOOKUP($B790,new_notes_bemaniwiki!$A$1:$J$1929,1+$G790,FALSE)="-",-1,VLOOKUP($B790,new_notes_bemaniwiki!$A$1:$J$1929,1+$G790,FALSE)),"🙇")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IFERROR(VLOOKUP(B791,all_raw_csv!$B$2:$AO$2141,2,FALSE),"-")</f>
        <v>POST ROCK</v>
      </c>
      <c r="D791" t="str">
        <f>IFERROR(VLOOKUP($B791,all_raw_csv!$B$2:$AO$2141,3,FALSE),"-")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IFERROR(IF(VLOOKUP($B791,all_raw_csv!$B$1:$AO$2075,5+($G791-1)*7,FALSE)=0,-1,VLOOKUP($B791,all_raw_csv!$B$1:$AO$2075,5+($G791-1)*7,FALSE)),"-")</f>
        <v>-1</v>
      </c>
      <c r="I791">
        <f>IFERROR(IF(VLOOKUP($B791,new_notes_bemaniwiki!$A$1:$J$1929,1+$G791,FALSE)="-",-1,VLOOKUP($B791,new_notes_bemaniwiki!$A$1:$J$1929,1+$G791,FALSE)),"🙇")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IFERROR(VLOOKUP(B792,all_raw_csv!$B$2:$AO$2141,2,FALSE),"-")</f>
        <v>HARDCORE RAVE</v>
      </c>
      <c r="D792" t="str">
        <f>IFERROR(VLOOKUP($B792,all_raw_csv!$B$2:$AO$2141,3,FALSE),"-")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IFERROR(IF(VLOOKUP($B792,all_raw_csv!$B$1:$AO$2075,5+($G792-1)*7,FALSE)=0,-1,VLOOKUP($B792,all_raw_csv!$B$1:$AO$2075,5+($G792-1)*7,FALSE)),"-")</f>
        <v>-1</v>
      </c>
      <c r="I792">
        <f>IFERROR(IF(VLOOKUP($B792,new_notes_bemaniwiki!$A$1:$J$1929,1+$G792,FALSE)="-",-1,VLOOKUP($B792,new_notes_bemaniwiki!$A$1:$J$1929,1+$G792,FALSE)),"🙇")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IFERROR(VLOOKUP(B793,all_raw_csv!$B$2:$AO$2141,2,FALSE),"-")</f>
        <v>HARDCORE RAVE</v>
      </c>
      <c r="D793" t="str">
        <f>IFERROR(VLOOKUP($B793,all_raw_csv!$B$2:$AO$2141,3,FALSE),"-")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IFERROR(IF(VLOOKUP($B793,all_raw_csv!$B$1:$AO$2075,5+($G793-1)*7,FALSE)=0,-1,VLOOKUP($B793,all_raw_csv!$B$1:$AO$2075,5+($G793-1)*7,FALSE)),"-")</f>
        <v>7</v>
      </c>
      <c r="I793">
        <f>IFERROR(IF(VLOOKUP($B793,new_notes_bemaniwiki!$A$1:$J$1929,1+$G793,FALSE)="-",-1,VLOOKUP($B793,new_notes_bemaniwiki!$A$1:$J$1929,1+$G793,FALSE)),"🙇")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IFERROR(VLOOKUP(B794,all_raw_csv!$B$2:$AO$2141,2,FALSE),"-")</f>
        <v>HARDCORE RAVE</v>
      </c>
      <c r="D794" t="str">
        <f>IFERROR(VLOOKUP($B794,all_raw_csv!$B$2:$AO$2141,3,FALSE),"-")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IFERROR(IF(VLOOKUP($B794,all_raw_csv!$B$1:$AO$2075,5+($G794-1)*7,FALSE)=0,-1,VLOOKUP($B794,all_raw_csv!$B$1:$AO$2075,5+($G794-1)*7,FALSE)),"-")</f>
        <v>10</v>
      </c>
      <c r="I794">
        <f>IFERROR(IF(VLOOKUP($B794,new_notes_bemaniwiki!$A$1:$J$1929,1+$G794,FALSE)="-",-1,VLOOKUP($B794,new_notes_bemaniwiki!$A$1:$J$1929,1+$G794,FALSE)),"🙇")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IFERROR(VLOOKUP(B795,all_raw_csv!$B$2:$AO$2141,2,FALSE),"-")</f>
        <v>HARDCORE RAVE</v>
      </c>
      <c r="D795" t="str">
        <f>IFERROR(VLOOKUP($B795,all_raw_csv!$B$2:$AO$2141,3,FALSE),"-")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IFERROR(IF(VLOOKUP($B795,all_raw_csv!$B$1:$AO$2075,5+($G795-1)*7,FALSE)=0,-1,VLOOKUP($B795,all_raw_csv!$B$1:$AO$2075,5+($G795-1)*7,FALSE)),"-")</f>
        <v>12</v>
      </c>
      <c r="I795">
        <f>IFERROR(IF(VLOOKUP($B795,new_notes_bemaniwiki!$A$1:$J$1929,1+$G795,FALSE)="-",-1,VLOOKUP($B795,new_notes_bemaniwiki!$A$1:$J$1929,1+$G795,FALSE)),"🙇")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IFERROR(VLOOKUP(B796,all_raw_csv!$B$2:$AO$2141,2,FALSE),"-")</f>
        <v>HARDCORE RAVE</v>
      </c>
      <c r="D796" t="str">
        <f>IFERROR(VLOOKUP($B796,all_raw_csv!$B$2:$AO$2141,3,FALSE),"-")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IFERROR(IF(VLOOKUP($B796,all_raw_csv!$B$1:$AO$2075,5+($G796-1)*7,FALSE)=0,-1,VLOOKUP($B796,all_raw_csv!$B$1:$AO$2075,5+($G796-1)*7,FALSE)),"-")</f>
        <v>-1</v>
      </c>
      <c r="I796">
        <f>IFERROR(IF(VLOOKUP($B796,new_notes_bemaniwiki!$A$1:$J$1929,1+$G796,FALSE)="-",-1,VLOOKUP($B796,new_notes_bemaniwiki!$A$1:$J$1929,1+$G796,FALSE)),"🙇")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IFERROR(VLOOKUP(B797,all_raw_csv!$B$2:$AO$2141,2,FALSE),"-")</f>
        <v>TRANCE</v>
      </c>
      <c r="D797" t="str">
        <f>IFERROR(VLOOKUP($B797,all_raw_csv!$B$2:$AO$2141,3,FALSE),"-")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IFERROR(IF(VLOOKUP($B797,all_raw_csv!$B$1:$AO$2075,5+($G797-1)*7,FALSE)=0,-1,VLOOKUP($B797,all_raw_csv!$B$1:$AO$2075,5+($G797-1)*7,FALSE)),"-")</f>
        <v>-1</v>
      </c>
      <c r="I797">
        <f>IFERROR(IF(VLOOKUP($B797,new_notes_bemaniwiki!$A$1:$J$1929,1+$G797,FALSE)="-",-1,VLOOKUP($B797,new_notes_bemaniwiki!$A$1:$J$1929,1+$G797,FALSE)),"🙇")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IFERROR(VLOOKUP(B798,all_raw_csv!$B$2:$AO$2141,2,FALSE),"-")</f>
        <v>TRANCE</v>
      </c>
      <c r="D798" t="str">
        <f>IFERROR(VLOOKUP($B798,all_raw_csv!$B$2:$AO$2141,3,FALSE),"-")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IFERROR(IF(VLOOKUP($B798,all_raw_csv!$B$1:$AO$2075,5+($G798-1)*7,FALSE)=0,-1,VLOOKUP($B798,all_raw_csv!$B$1:$AO$2075,5+($G798-1)*7,FALSE)),"-")</f>
        <v>6</v>
      </c>
      <c r="I798">
        <f>IFERROR(IF(VLOOKUP($B798,new_notes_bemaniwiki!$A$1:$J$1929,1+$G798,FALSE)="-",-1,VLOOKUP($B798,new_notes_bemaniwiki!$A$1:$J$1929,1+$G798,FALSE)),"🙇")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IFERROR(VLOOKUP(B799,all_raw_csv!$B$2:$AO$2141,2,FALSE),"-")</f>
        <v>TRANCE</v>
      </c>
      <c r="D799" t="str">
        <f>IFERROR(VLOOKUP($B799,all_raw_csv!$B$2:$AO$2141,3,FALSE),"-")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IFERROR(IF(VLOOKUP($B799,all_raw_csv!$B$1:$AO$2075,5+($G799-1)*7,FALSE)=0,-1,VLOOKUP($B799,all_raw_csv!$B$1:$AO$2075,5+($G799-1)*7,FALSE)),"-")</f>
        <v>9</v>
      </c>
      <c r="I799">
        <f>IFERROR(IF(VLOOKUP($B799,new_notes_bemaniwiki!$A$1:$J$1929,1+$G799,FALSE)="-",-1,VLOOKUP($B799,new_notes_bemaniwiki!$A$1:$J$1929,1+$G799,FALSE)),"🙇")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IFERROR(VLOOKUP(B800,all_raw_csv!$B$2:$AO$2141,2,FALSE),"-")</f>
        <v>TRANCE</v>
      </c>
      <c r="D800" t="str">
        <f>IFERROR(VLOOKUP($B800,all_raw_csv!$B$2:$AO$2141,3,FALSE),"-")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IFERROR(IF(VLOOKUP($B800,all_raw_csv!$B$1:$AO$2075,5+($G800-1)*7,FALSE)=0,-1,VLOOKUP($B800,all_raw_csv!$B$1:$AO$2075,5+($G800-1)*7,FALSE)),"-")</f>
        <v>11</v>
      </c>
      <c r="I800">
        <f>IFERROR(IF(VLOOKUP($B800,new_notes_bemaniwiki!$A$1:$J$1929,1+$G800,FALSE)="-",-1,VLOOKUP($B800,new_notes_bemaniwiki!$A$1:$J$1929,1+$G800,FALSE)),"🙇")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IFERROR(VLOOKUP(B801,all_raw_csv!$B$2:$AO$2141,2,FALSE),"-")</f>
        <v>TRANCE</v>
      </c>
      <c r="D801" t="str">
        <f>IFERROR(VLOOKUP($B801,all_raw_csv!$B$2:$AO$2141,3,FALSE),"-")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IFERROR(IF(VLOOKUP($B801,all_raw_csv!$B$1:$AO$2075,5+($G801-1)*7,FALSE)=0,-1,VLOOKUP($B801,all_raw_csv!$B$1:$AO$2075,5+($G801-1)*7,FALSE)),"-")</f>
        <v>-1</v>
      </c>
      <c r="I801">
        <f>IFERROR(IF(VLOOKUP($B801,new_notes_bemaniwiki!$A$1:$J$1929,1+$G801,FALSE)="-",-1,VLOOKUP($B801,new_notes_bemaniwiki!$A$1:$J$1929,1+$G801,FALSE)),"🙇")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IFERROR(VLOOKUP(B802,all_raw_csv!$B$2:$AO$2141,2,FALSE),"-")</f>
        <v>PSYCHEDELIC</v>
      </c>
      <c r="D802" t="str">
        <f>IFERROR(VLOOKUP($B802,all_raw_csv!$B$2:$AO$2141,3,FALSE),"-")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IFERROR(IF(VLOOKUP($B802,all_raw_csv!$B$1:$AO$2075,5+($G802-1)*7,FALSE)=0,-1,VLOOKUP($B802,all_raw_csv!$B$1:$AO$2075,5+($G802-1)*7,FALSE)),"-")</f>
        <v>-1</v>
      </c>
      <c r="I802">
        <f>IFERROR(IF(VLOOKUP($B802,new_notes_bemaniwiki!$A$1:$J$1929,1+$G802,FALSE)="-",-1,VLOOKUP($B802,new_notes_bemaniwiki!$A$1:$J$1929,1+$G802,FALSE)),"🙇")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IFERROR(VLOOKUP(B803,all_raw_csv!$B$2:$AO$2141,2,FALSE),"-")</f>
        <v>PSYCHEDELIC</v>
      </c>
      <c r="D803" t="str">
        <f>IFERROR(VLOOKUP($B803,all_raw_csv!$B$2:$AO$2141,3,FALSE),"-")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IFERROR(IF(VLOOKUP($B803,all_raw_csv!$B$1:$AO$2075,5+($G803-1)*7,FALSE)=0,-1,VLOOKUP($B803,all_raw_csv!$B$1:$AO$2075,5+($G803-1)*7,FALSE)),"-")</f>
        <v>5</v>
      </c>
      <c r="I803">
        <f>IFERROR(IF(VLOOKUP($B803,new_notes_bemaniwiki!$A$1:$J$1929,1+$G803,FALSE)="-",-1,VLOOKUP($B803,new_notes_bemaniwiki!$A$1:$J$1929,1+$G803,FALSE)),"🙇")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IFERROR(VLOOKUP(B804,all_raw_csv!$B$2:$AO$2141,2,FALSE),"-")</f>
        <v>PSYCHEDELIC</v>
      </c>
      <c r="D804" t="str">
        <f>IFERROR(VLOOKUP($B804,all_raw_csv!$B$2:$AO$2141,3,FALSE),"-")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IFERROR(IF(VLOOKUP($B804,all_raw_csv!$B$1:$AO$2075,5+($G804-1)*7,FALSE)=0,-1,VLOOKUP($B804,all_raw_csv!$B$1:$AO$2075,5+($G804-1)*7,FALSE)),"-")</f>
        <v>9</v>
      </c>
      <c r="I804">
        <f>IFERROR(IF(VLOOKUP($B804,new_notes_bemaniwiki!$A$1:$J$1929,1+$G804,FALSE)="-",-1,VLOOKUP($B804,new_notes_bemaniwiki!$A$1:$J$1929,1+$G804,FALSE)),"🙇")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IFERROR(VLOOKUP(B805,all_raw_csv!$B$2:$AO$2141,2,FALSE),"-")</f>
        <v>PSYCHEDELIC</v>
      </c>
      <c r="D805" t="str">
        <f>IFERROR(VLOOKUP($B805,all_raw_csv!$B$2:$AO$2141,3,FALSE),"-")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IFERROR(IF(VLOOKUP($B805,all_raw_csv!$B$1:$AO$2075,5+($G805-1)*7,FALSE)=0,-1,VLOOKUP($B805,all_raw_csv!$B$1:$AO$2075,5+($G805-1)*7,FALSE)),"-")</f>
        <v>10</v>
      </c>
      <c r="I805">
        <f>IFERROR(IF(VLOOKUP($B805,new_notes_bemaniwiki!$A$1:$J$1929,1+$G805,FALSE)="-",-1,VLOOKUP($B805,new_notes_bemaniwiki!$A$1:$J$1929,1+$G805,FALSE)),"🙇")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IFERROR(VLOOKUP(B806,all_raw_csv!$B$2:$AO$2141,2,FALSE),"-")</f>
        <v>PSYCHEDELIC</v>
      </c>
      <c r="D806" t="str">
        <f>IFERROR(VLOOKUP($B806,all_raw_csv!$B$2:$AO$2141,3,FALSE),"-")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IFERROR(IF(VLOOKUP($B806,all_raw_csv!$B$1:$AO$2075,5+($G806-1)*7,FALSE)=0,-1,VLOOKUP($B806,all_raw_csv!$B$1:$AO$2075,5+($G806-1)*7,FALSE)),"-")</f>
        <v>-1</v>
      </c>
      <c r="I806">
        <f>IFERROR(IF(VLOOKUP($B806,new_notes_bemaniwiki!$A$1:$J$1929,1+$G806,FALSE)="-",-1,VLOOKUP($B806,new_notes_bemaniwiki!$A$1:$J$1929,1+$G806,FALSE)),"🙇")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IFERROR(VLOOKUP(B807,all_raw_csv!$B$2:$AO$2141,2,FALSE),"-")</f>
        <v>R&amp;B</v>
      </c>
      <c r="D807" t="str">
        <f>IFERROR(VLOOKUP($B807,all_raw_csv!$B$2:$AO$2141,3,FALSE),"-")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IFERROR(IF(VLOOKUP($B807,all_raw_csv!$B$1:$AO$2075,5+($G807-1)*7,FALSE)=0,-1,VLOOKUP($B807,all_raw_csv!$B$1:$AO$2075,5+($G807-1)*7,FALSE)),"-")</f>
        <v>-1</v>
      </c>
      <c r="I807">
        <f>IFERROR(IF(VLOOKUP($B807,new_notes_bemaniwiki!$A$1:$J$1929,1+$G807,FALSE)="-",-1,VLOOKUP($B807,new_notes_bemaniwiki!$A$1:$J$1929,1+$G807,FALSE)),"🙇")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IFERROR(VLOOKUP(B808,all_raw_csv!$B$2:$AO$2141,2,FALSE),"-")</f>
        <v>R&amp;B</v>
      </c>
      <c r="D808" t="str">
        <f>IFERROR(VLOOKUP($B808,all_raw_csv!$B$2:$AO$2141,3,FALSE),"-")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IFERROR(IF(VLOOKUP($B808,all_raw_csv!$B$1:$AO$2075,5+($G808-1)*7,FALSE)=0,-1,VLOOKUP($B808,all_raw_csv!$B$1:$AO$2075,5+($G808-1)*7,FALSE)),"-")</f>
        <v>4</v>
      </c>
      <c r="I808">
        <f>IFERROR(IF(VLOOKUP($B808,new_notes_bemaniwiki!$A$1:$J$1929,1+$G808,FALSE)="-",-1,VLOOKUP($B808,new_notes_bemaniwiki!$A$1:$J$1929,1+$G808,FALSE)),"🙇")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IFERROR(VLOOKUP(B809,all_raw_csv!$B$2:$AO$2141,2,FALSE),"-")</f>
        <v>R&amp;B</v>
      </c>
      <c r="D809" t="str">
        <f>IFERROR(VLOOKUP($B809,all_raw_csv!$B$2:$AO$2141,3,FALSE),"-")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IFERROR(IF(VLOOKUP($B809,all_raw_csv!$B$1:$AO$2075,5+($G809-1)*7,FALSE)=0,-1,VLOOKUP($B809,all_raw_csv!$B$1:$AO$2075,5+($G809-1)*7,FALSE)),"-")</f>
        <v>6</v>
      </c>
      <c r="I809">
        <f>IFERROR(IF(VLOOKUP($B809,new_notes_bemaniwiki!$A$1:$J$1929,1+$G809,FALSE)="-",-1,VLOOKUP($B809,new_notes_bemaniwiki!$A$1:$J$1929,1+$G809,FALSE)),"🙇")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IFERROR(VLOOKUP(B810,all_raw_csv!$B$2:$AO$2141,2,FALSE),"-")</f>
        <v>R&amp;B</v>
      </c>
      <c r="D810" t="str">
        <f>IFERROR(VLOOKUP($B810,all_raw_csv!$B$2:$AO$2141,3,FALSE),"-")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IFERROR(IF(VLOOKUP($B810,all_raw_csv!$B$1:$AO$2075,5+($G810-1)*7,FALSE)=0,-1,VLOOKUP($B810,all_raw_csv!$B$1:$AO$2075,5+($G810-1)*7,FALSE)),"-")</f>
        <v>10</v>
      </c>
      <c r="I810">
        <f>IFERROR(IF(VLOOKUP($B810,new_notes_bemaniwiki!$A$1:$J$1929,1+$G810,FALSE)="-",-1,VLOOKUP($B810,new_notes_bemaniwiki!$A$1:$J$1929,1+$G810,FALSE)),"🙇")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IFERROR(VLOOKUP(B811,all_raw_csv!$B$2:$AO$2141,2,FALSE),"-")</f>
        <v>R&amp;B</v>
      </c>
      <c r="D811" t="str">
        <f>IFERROR(VLOOKUP($B811,all_raw_csv!$B$2:$AO$2141,3,FALSE),"-")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IFERROR(IF(VLOOKUP($B811,all_raw_csv!$B$1:$AO$2075,5+($G811-1)*7,FALSE)=0,-1,VLOOKUP($B811,all_raw_csv!$B$1:$AO$2075,5+($G811-1)*7,FALSE)),"-")</f>
        <v>-1</v>
      </c>
      <c r="I811">
        <f>IFERROR(IF(VLOOKUP($B811,new_notes_bemaniwiki!$A$1:$J$1929,1+$G811,FALSE)="-",-1,VLOOKUP($B811,new_notes_bemaniwiki!$A$1:$J$1929,1+$G811,FALSE)),"🙇")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IFERROR(VLOOKUP(B812,all_raw_csv!$B$2:$AO$2141,2,FALSE),"-")</f>
        <v>ELECTRO 2 STEP</v>
      </c>
      <c r="D812" t="str">
        <f>IFERROR(VLOOKUP($B812,all_raw_csv!$B$2:$AO$2141,3,FALSE),"-")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IFERROR(IF(VLOOKUP($B812,all_raw_csv!$B$1:$AO$2075,5+($G812-1)*7,FALSE)=0,-1,VLOOKUP($B812,all_raw_csv!$B$1:$AO$2075,5+($G812-1)*7,FALSE)),"-")</f>
        <v>-1</v>
      </c>
      <c r="I812">
        <f>IFERROR(IF(VLOOKUP($B812,new_notes_bemaniwiki!$A$1:$J$1929,1+$G812,FALSE)="-",-1,VLOOKUP($B812,new_notes_bemaniwiki!$A$1:$J$1929,1+$G812,FALSE)),"🙇")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IFERROR(VLOOKUP(B813,all_raw_csv!$B$2:$AO$2141,2,FALSE),"-")</f>
        <v>ELECTRO 2 STEP</v>
      </c>
      <c r="D813" t="str">
        <f>IFERROR(VLOOKUP($B813,all_raw_csv!$B$2:$AO$2141,3,FALSE),"-")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IFERROR(IF(VLOOKUP($B813,all_raw_csv!$B$1:$AO$2075,5+($G813-1)*7,FALSE)=0,-1,VLOOKUP($B813,all_raw_csv!$B$1:$AO$2075,5+($G813-1)*7,FALSE)),"-")</f>
        <v>4</v>
      </c>
      <c r="I813">
        <f>IFERROR(IF(VLOOKUP($B813,new_notes_bemaniwiki!$A$1:$J$1929,1+$G813,FALSE)="-",-1,VLOOKUP($B813,new_notes_bemaniwiki!$A$1:$J$1929,1+$G813,FALSE)),"🙇")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IFERROR(VLOOKUP(B814,all_raw_csv!$B$2:$AO$2141,2,FALSE),"-")</f>
        <v>ELECTRO 2 STEP</v>
      </c>
      <c r="D814" t="str">
        <f>IFERROR(VLOOKUP($B814,all_raw_csv!$B$2:$AO$2141,3,FALSE),"-")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IFERROR(IF(VLOOKUP($B814,all_raw_csv!$B$1:$AO$2075,5+($G814-1)*7,FALSE)=0,-1,VLOOKUP($B814,all_raw_csv!$B$1:$AO$2075,5+($G814-1)*7,FALSE)),"-")</f>
        <v>6</v>
      </c>
      <c r="I814">
        <f>IFERROR(IF(VLOOKUP($B814,new_notes_bemaniwiki!$A$1:$J$1929,1+$G814,FALSE)="-",-1,VLOOKUP($B814,new_notes_bemaniwiki!$A$1:$J$1929,1+$G814,FALSE)),"🙇")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IFERROR(VLOOKUP(B815,all_raw_csv!$B$2:$AO$2141,2,FALSE),"-")</f>
        <v>ELECTRO 2 STEP</v>
      </c>
      <c r="D815" t="str">
        <f>IFERROR(VLOOKUP($B815,all_raw_csv!$B$2:$AO$2141,3,FALSE),"-")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IFERROR(IF(VLOOKUP($B815,all_raw_csv!$B$1:$AO$2075,5+($G815-1)*7,FALSE)=0,-1,VLOOKUP($B815,all_raw_csv!$B$1:$AO$2075,5+($G815-1)*7,FALSE)),"-")</f>
        <v>11</v>
      </c>
      <c r="I815">
        <f>IFERROR(IF(VLOOKUP($B815,new_notes_bemaniwiki!$A$1:$J$1929,1+$G815,FALSE)="-",-1,VLOOKUP($B815,new_notes_bemaniwiki!$A$1:$J$1929,1+$G815,FALSE)),"🙇")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IFERROR(VLOOKUP(B816,all_raw_csv!$B$2:$AO$2141,2,FALSE),"-")</f>
        <v>ELECTRO 2 STEP</v>
      </c>
      <c r="D816" t="str">
        <f>IFERROR(VLOOKUP($B816,all_raw_csv!$B$2:$AO$2141,3,FALSE),"-")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IFERROR(IF(VLOOKUP($B816,all_raw_csv!$B$1:$AO$2075,5+($G816-1)*7,FALSE)=0,-1,VLOOKUP($B816,all_raw_csv!$B$1:$AO$2075,5+($G816-1)*7,FALSE)),"-")</f>
        <v>-1</v>
      </c>
      <c r="I816">
        <f>IFERROR(IF(VLOOKUP($B816,new_notes_bemaniwiki!$A$1:$J$1929,1+$G816,FALSE)="-",-1,VLOOKUP($B816,new_notes_bemaniwiki!$A$1:$J$1929,1+$G816,FALSE)),"🙇")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IFERROR(VLOOKUP(B817,all_raw_csv!$B$2:$AO$2141,2,FALSE),"-")</f>
        <v>GABBA</v>
      </c>
      <c r="D817" t="str">
        <f>IFERROR(VLOOKUP($B817,all_raw_csv!$B$2:$AO$2141,3,FALSE),"-")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IFERROR(IF(VLOOKUP($B817,all_raw_csv!$B$1:$AO$2075,5+($G817-1)*7,FALSE)=0,-1,VLOOKUP($B817,all_raw_csv!$B$1:$AO$2075,5+($G817-1)*7,FALSE)),"-")</f>
        <v>-1</v>
      </c>
      <c r="I817">
        <f>IFERROR(IF(VLOOKUP($B817,new_notes_bemaniwiki!$A$1:$J$1929,1+$G817,FALSE)="-",-1,VLOOKUP($B817,new_notes_bemaniwiki!$A$1:$J$1929,1+$G817,FALSE)),"🙇")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IFERROR(VLOOKUP(B818,all_raw_csv!$B$2:$AO$2141,2,FALSE),"-")</f>
        <v>GABBA</v>
      </c>
      <c r="D818" t="str">
        <f>IFERROR(VLOOKUP($B818,all_raw_csv!$B$2:$AO$2141,3,FALSE),"-")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IFERROR(IF(VLOOKUP($B818,all_raw_csv!$B$1:$AO$2075,5+($G818-1)*7,FALSE)=0,-1,VLOOKUP($B818,all_raw_csv!$B$1:$AO$2075,5+($G818-1)*7,FALSE)),"-")</f>
        <v>6</v>
      </c>
      <c r="I818">
        <f>IFERROR(IF(VLOOKUP($B818,new_notes_bemaniwiki!$A$1:$J$1929,1+$G818,FALSE)="-",-1,VLOOKUP($B818,new_notes_bemaniwiki!$A$1:$J$1929,1+$G818,FALSE)),"🙇")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IFERROR(VLOOKUP(B819,all_raw_csv!$B$2:$AO$2141,2,FALSE),"-")</f>
        <v>GABBA</v>
      </c>
      <c r="D819" t="str">
        <f>IFERROR(VLOOKUP($B819,all_raw_csv!$B$2:$AO$2141,3,FALSE),"-")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IFERROR(IF(VLOOKUP($B819,all_raw_csv!$B$1:$AO$2075,5+($G819-1)*7,FALSE)=0,-1,VLOOKUP($B819,all_raw_csv!$B$1:$AO$2075,5+($G819-1)*7,FALSE)),"-")</f>
        <v>9</v>
      </c>
      <c r="I819">
        <f>IFERROR(IF(VLOOKUP($B819,new_notes_bemaniwiki!$A$1:$J$1929,1+$G819,FALSE)="-",-1,VLOOKUP($B819,new_notes_bemaniwiki!$A$1:$J$1929,1+$G819,FALSE)),"🙇")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IFERROR(VLOOKUP(B820,all_raw_csv!$B$2:$AO$2141,2,FALSE),"-")</f>
        <v>GABBA</v>
      </c>
      <c r="D820" t="str">
        <f>IFERROR(VLOOKUP($B820,all_raw_csv!$B$2:$AO$2141,3,FALSE),"-")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IFERROR(IF(VLOOKUP($B820,all_raw_csv!$B$1:$AO$2075,5+($G820-1)*7,FALSE)=0,-1,VLOOKUP($B820,all_raw_csv!$B$1:$AO$2075,5+($G820-1)*7,FALSE)),"-")</f>
        <v>10</v>
      </c>
      <c r="I820">
        <f>IFERROR(IF(VLOOKUP($B820,new_notes_bemaniwiki!$A$1:$J$1929,1+$G820,FALSE)="-",-1,VLOOKUP($B820,new_notes_bemaniwiki!$A$1:$J$1929,1+$G820,FALSE)),"🙇")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IFERROR(VLOOKUP(B821,all_raw_csv!$B$2:$AO$2141,2,FALSE),"-")</f>
        <v>GABBA</v>
      </c>
      <c r="D821" t="str">
        <f>IFERROR(VLOOKUP($B821,all_raw_csv!$B$2:$AO$2141,3,FALSE),"-")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IFERROR(IF(VLOOKUP($B821,all_raw_csv!$B$1:$AO$2075,5+($G821-1)*7,FALSE)=0,-1,VLOOKUP($B821,all_raw_csv!$B$1:$AO$2075,5+($G821-1)*7,FALSE)),"-")</f>
        <v>-1</v>
      </c>
      <c r="I821">
        <f>IFERROR(IF(VLOOKUP($B821,new_notes_bemaniwiki!$A$1:$J$1929,1+$G821,FALSE)="-",-1,VLOOKUP($B821,new_notes_bemaniwiki!$A$1:$J$1929,1+$G821,FALSE)),"🙇")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IFERROR(VLOOKUP(B822,all_raw_csv!$B$2:$AO$2141,2,FALSE),"-")</f>
        <v>HAPPY HANDBAG</v>
      </c>
      <c r="D822" t="str">
        <f>IFERROR(VLOOKUP($B822,all_raw_csv!$B$2:$AO$2141,3,FALSE),"-")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IFERROR(IF(VLOOKUP($B822,all_raw_csv!$B$1:$AO$2075,5+($G822-1)*7,FALSE)=0,-1,VLOOKUP($B822,all_raw_csv!$B$1:$AO$2075,5+($G822-1)*7,FALSE)),"-")</f>
        <v>-1</v>
      </c>
      <c r="I822">
        <f>IFERROR(IF(VLOOKUP($B822,new_notes_bemaniwiki!$A$1:$J$1929,1+$G822,FALSE)="-",-1,VLOOKUP($B822,new_notes_bemaniwiki!$A$1:$J$1929,1+$G822,FALSE)),"🙇")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IFERROR(VLOOKUP(B823,all_raw_csv!$B$2:$AO$2141,2,FALSE),"-")</f>
        <v>HAPPY HANDBAG</v>
      </c>
      <c r="D823" t="str">
        <f>IFERROR(VLOOKUP($B823,all_raw_csv!$B$2:$AO$2141,3,FALSE),"-")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IFERROR(IF(VLOOKUP($B823,all_raw_csv!$B$1:$AO$2075,5+($G823-1)*7,FALSE)=0,-1,VLOOKUP($B823,all_raw_csv!$B$1:$AO$2075,5+($G823-1)*7,FALSE)),"-")</f>
        <v>4</v>
      </c>
      <c r="I823">
        <f>IFERROR(IF(VLOOKUP($B823,new_notes_bemaniwiki!$A$1:$J$1929,1+$G823,FALSE)="-",-1,VLOOKUP($B823,new_notes_bemaniwiki!$A$1:$J$1929,1+$G823,FALSE)),"🙇")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IFERROR(VLOOKUP(B824,all_raw_csv!$B$2:$AO$2141,2,FALSE),"-")</f>
        <v>HAPPY HANDBAG</v>
      </c>
      <c r="D824" t="str">
        <f>IFERROR(VLOOKUP($B824,all_raw_csv!$B$2:$AO$2141,3,FALSE),"-")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IFERROR(IF(VLOOKUP($B824,all_raw_csv!$B$1:$AO$2075,5+($G824-1)*7,FALSE)=0,-1,VLOOKUP($B824,all_raw_csv!$B$1:$AO$2075,5+($G824-1)*7,FALSE)),"-")</f>
        <v>8</v>
      </c>
      <c r="I824">
        <f>IFERROR(IF(VLOOKUP($B824,new_notes_bemaniwiki!$A$1:$J$1929,1+$G824,FALSE)="-",-1,VLOOKUP($B824,new_notes_bemaniwiki!$A$1:$J$1929,1+$G824,FALSE)),"🙇")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IFERROR(VLOOKUP(B825,all_raw_csv!$B$2:$AO$2141,2,FALSE),"-")</f>
        <v>HAPPY HANDBAG</v>
      </c>
      <c r="D825" t="str">
        <f>IFERROR(VLOOKUP($B825,all_raw_csv!$B$2:$AO$2141,3,FALSE),"-")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IFERROR(IF(VLOOKUP($B825,all_raw_csv!$B$1:$AO$2075,5+($G825-1)*7,FALSE)=0,-1,VLOOKUP($B825,all_raw_csv!$B$1:$AO$2075,5+($G825-1)*7,FALSE)),"-")</f>
        <v>9</v>
      </c>
      <c r="I825">
        <f>IFERROR(IF(VLOOKUP($B825,new_notes_bemaniwiki!$A$1:$J$1929,1+$G825,FALSE)="-",-1,VLOOKUP($B825,new_notes_bemaniwiki!$A$1:$J$1929,1+$G825,FALSE)),"🙇")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IFERROR(VLOOKUP(B826,all_raw_csv!$B$2:$AO$2141,2,FALSE),"-")</f>
        <v>HAPPY HANDBAG</v>
      </c>
      <c r="D826" t="str">
        <f>IFERROR(VLOOKUP($B826,all_raw_csv!$B$2:$AO$2141,3,FALSE),"-")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IFERROR(IF(VLOOKUP($B826,all_raw_csv!$B$1:$AO$2075,5+($G826-1)*7,FALSE)=0,-1,VLOOKUP($B826,all_raw_csv!$B$1:$AO$2075,5+($G826-1)*7,FALSE)),"-")</f>
        <v>-1</v>
      </c>
      <c r="I826">
        <f>IFERROR(IF(VLOOKUP($B826,new_notes_bemaniwiki!$A$1:$J$1929,1+$G826,FALSE)="-",-1,VLOOKUP($B826,new_notes_bemaniwiki!$A$1:$J$1929,1+$G826,FALSE)),"🙇")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IFERROR(VLOOKUP(B827,all_raw_csv!$B$2:$AO$2141,2,FALSE),"-")</f>
        <v>DRUM'N'BASS</v>
      </c>
      <c r="D827" t="str">
        <f>IFERROR(VLOOKUP($B827,all_raw_csv!$B$2:$AO$2141,3,FALSE),"-")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IFERROR(IF(VLOOKUP($B827,all_raw_csv!$B$1:$AO$2075,5+($G827-1)*7,FALSE)=0,-1,VLOOKUP($B827,all_raw_csv!$B$1:$AO$2075,5+($G827-1)*7,FALSE)),"-")</f>
        <v>-1</v>
      </c>
      <c r="I827">
        <f>IFERROR(IF(VLOOKUP($B827,new_notes_bemaniwiki!$A$1:$J$1929,1+$G827,FALSE)="-",-1,VLOOKUP($B827,new_notes_bemaniwiki!$A$1:$J$1929,1+$G827,FALSE)),"🙇")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IFERROR(VLOOKUP(B828,all_raw_csv!$B$2:$AO$2141,2,FALSE),"-")</f>
        <v>DRUM'N'BASS</v>
      </c>
      <c r="D828" t="str">
        <f>IFERROR(VLOOKUP($B828,all_raw_csv!$B$2:$AO$2141,3,FALSE),"-")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IFERROR(IF(VLOOKUP($B828,all_raw_csv!$B$1:$AO$2075,5+($G828-1)*7,FALSE)=0,-1,VLOOKUP($B828,all_raw_csv!$B$1:$AO$2075,5+($G828-1)*7,FALSE)),"-")</f>
        <v>5</v>
      </c>
      <c r="I828">
        <f>IFERROR(IF(VLOOKUP($B828,new_notes_bemaniwiki!$A$1:$J$1929,1+$G828,FALSE)="-",-1,VLOOKUP($B828,new_notes_bemaniwiki!$A$1:$J$1929,1+$G828,FALSE)),"🙇")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IFERROR(VLOOKUP(B829,all_raw_csv!$B$2:$AO$2141,2,FALSE),"-")</f>
        <v>DRUM'N'BASS</v>
      </c>
      <c r="D829" t="str">
        <f>IFERROR(VLOOKUP($B829,all_raw_csv!$B$2:$AO$2141,3,FALSE),"-")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IFERROR(IF(VLOOKUP($B829,all_raw_csv!$B$1:$AO$2075,5+($G829-1)*7,FALSE)=0,-1,VLOOKUP($B829,all_raw_csv!$B$1:$AO$2075,5+($G829-1)*7,FALSE)),"-")</f>
        <v>7</v>
      </c>
      <c r="I829">
        <f>IFERROR(IF(VLOOKUP($B829,new_notes_bemaniwiki!$A$1:$J$1929,1+$G829,FALSE)="-",-1,VLOOKUP($B829,new_notes_bemaniwiki!$A$1:$J$1929,1+$G829,FALSE)),"🙇")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IFERROR(VLOOKUP(B830,all_raw_csv!$B$2:$AO$2141,2,FALSE),"-")</f>
        <v>DRUM'N'BASS</v>
      </c>
      <c r="D830" t="str">
        <f>IFERROR(VLOOKUP($B830,all_raw_csv!$B$2:$AO$2141,3,FALSE),"-")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IFERROR(IF(VLOOKUP($B830,all_raw_csv!$B$1:$AO$2075,5+($G830-1)*7,FALSE)=0,-1,VLOOKUP($B830,all_raw_csv!$B$1:$AO$2075,5+($G830-1)*7,FALSE)),"-")</f>
        <v>10</v>
      </c>
      <c r="I830">
        <f>IFERROR(IF(VLOOKUP($B830,new_notes_bemaniwiki!$A$1:$J$1929,1+$G830,FALSE)="-",-1,VLOOKUP($B830,new_notes_bemaniwiki!$A$1:$J$1929,1+$G830,FALSE)),"🙇")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IFERROR(VLOOKUP(B831,all_raw_csv!$B$2:$AO$2141,2,FALSE),"-")</f>
        <v>DRUM'N'BASS</v>
      </c>
      <c r="D831" t="str">
        <f>IFERROR(VLOOKUP($B831,all_raw_csv!$B$2:$AO$2141,3,FALSE),"-")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IFERROR(IF(VLOOKUP($B831,all_raw_csv!$B$1:$AO$2075,5+($G831-1)*7,FALSE)=0,-1,VLOOKUP($B831,all_raw_csv!$B$1:$AO$2075,5+($G831-1)*7,FALSE)),"-")</f>
        <v>-1</v>
      </c>
      <c r="I831">
        <f>IFERROR(IF(VLOOKUP($B831,new_notes_bemaniwiki!$A$1:$J$1929,1+$G831,FALSE)="-",-1,VLOOKUP($B831,new_notes_bemaniwiki!$A$1:$J$1929,1+$G831,FALSE)),"🙇")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IFERROR(VLOOKUP(B832,all_raw_csv!$B$2:$AO$2141,2,FALSE),"-")</f>
        <v>TRANCE</v>
      </c>
      <c r="D832" t="str">
        <f>IFERROR(VLOOKUP($B832,all_raw_csv!$B$2:$AO$2141,3,FALSE),"-")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IFERROR(IF(VLOOKUP($B832,all_raw_csv!$B$1:$AO$2075,5+($G832-1)*7,FALSE)=0,-1,VLOOKUP($B832,all_raw_csv!$B$1:$AO$2075,5+($G832-1)*7,FALSE)),"-")</f>
        <v>-1</v>
      </c>
      <c r="I832">
        <f>IFERROR(IF(VLOOKUP($B832,new_notes_bemaniwiki!$A$1:$J$1929,1+$G832,FALSE)="-",-1,VLOOKUP($B832,new_notes_bemaniwiki!$A$1:$J$1929,1+$G832,FALSE)),"🙇")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IFERROR(VLOOKUP(B833,all_raw_csv!$B$2:$AO$2141,2,FALSE),"-")</f>
        <v>TRANCE</v>
      </c>
      <c r="D833" t="str">
        <f>IFERROR(VLOOKUP($B833,all_raw_csv!$B$2:$AO$2141,3,FALSE),"-")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IFERROR(IF(VLOOKUP($B833,all_raw_csv!$B$1:$AO$2075,5+($G833-1)*7,FALSE)=0,-1,VLOOKUP($B833,all_raw_csv!$B$1:$AO$2075,5+($G833-1)*7,FALSE)),"-")</f>
        <v>4</v>
      </c>
      <c r="I833">
        <f>IFERROR(IF(VLOOKUP($B833,new_notes_bemaniwiki!$A$1:$J$1929,1+$G833,FALSE)="-",-1,VLOOKUP($B833,new_notes_bemaniwiki!$A$1:$J$1929,1+$G833,FALSE)),"🙇")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IFERROR(VLOOKUP(B834,all_raw_csv!$B$2:$AO$2141,2,FALSE),"-")</f>
        <v>TRANCE</v>
      </c>
      <c r="D834" t="str">
        <f>IFERROR(VLOOKUP($B834,all_raw_csv!$B$2:$AO$2141,3,FALSE),"-")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IFERROR(IF(VLOOKUP($B834,all_raw_csv!$B$1:$AO$2075,5+($G834-1)*7,FALSE)=0,-1,VLOOKUP($B834,all_raw_csv!$B$1:$AO$2075,5+($G834-1)*7,FALSE)),"-")</f>
        <v>8</v>
      </c>
      <c r="I834">
        <f>IFERROR(IF(VLOOKUP($B834,new_notes_bemaniwiki!$A$1:$J$1929,1+$G834,FALSE)="-",-1,VLOOKUP($B834,new_notes_bemaniwiki!$A$1:$J$1929,1+$G834,FALSE)),"🙇")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IFERROR(VLOOKUP(B835,all_raw_csv!$B$2:$AO$2141,2,FALSE),"-")</f>
        <v>TRANCE</v>
      </c>
      <c r="D835" t="str">
        <f>IFERROR(VLOOKUP($B835,all_raw_csv!$B$2:$AO$2141,3,FALSE),"-")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IFERROR(IF(VLOOKUP($B835,all_raw_csv!$B$1:$AO$2075,5+($G835-1)*7,FALSE)=0,-1,VLOOKUP($B835,all_raw_csv!$B$1:$AO$2075,5+($G835-1)*7,FALSE)),"-")</f>
        <v>9</v>
      </c>
      <c r="I835">
        <f>IFERROR(IF(VLOOKUP($B835,new_notes_bemaniwiki!$A$1:$J$1929,1+$G835,FALSE)="-",-1,VLOOKUP($B835,new_notes_bemaniwiki!$A$1:$J$1929,1+$G835,FALSE)),"🙇")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IFERROR(VLOOKUP(B836,all_raw_csv!$B$2:$AO$2141,2,FALSE),"-")</f>
        <v>TRANCE</v>
      </c>
      <c r="D836" t="str">
        <f>IFERROR(VLOOKUP($B836,all_raw_csv!$B$2:$AO$2141,3,FALSE),"-")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IFERROR(IF(VLOOKUP($B836,all_raw_csv!$B$1:$AO$2075,5+($G836-1)*7,FALSE)=0,-1,VLOOKUP($B836,all_raw_csv!$B$1:$AO$2075,5+($G836-1)*7,FALSE)),"-")</f>
        <v>-1</v>
      </c>
      <c r="I836">
        <f>IFERROR(IF(VLOOKUP($B836,new_notes_bemaniwiki!$A$1:$J$1929,1+$G836,FALSE)="-",-1,VLOOKUP($B836,new_notes_bemaniwiki!$A$1:$J$1929,1+$G836,FALSE)),"🙇")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IFERROR(VLOOKUP(B837,all_raw_csv!$B$2:$AO$2141,2,FALSE),"-")</f>
        <v>HAPPY HARDCORE</v>
      </c>
      <c r="D837" t="str">
        <f>IFERROR(VLOOKUP($B837,all_raw_csv!$B$2:$AO$2141,3,FALSE),"-")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IFERROR(IF(VLOOKUP($B837,all_raw_csv!$B$1:$AO$2075,5+($G837-1)*7,FALSE)=0,-1,VLOOKUP($B837,all_raw_csv!$B$1:$AO$2075,5+($G837-1)*7,FALSE)),"-")</f>
        <v>-1</v>
      </c>
      <c r="I837">
        <f>IFERROR(IF(VLOOKUP($B837,new_notes_bemaniwiki!$A$1:$J$1929,1+$G837,FALSE)="-",-1,VLOOKUP($B837,new_notes_bemaniwiki!$A$1:$J$1929,1+$G837,FALSE)),"🙇")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IFERROR(VLOOKUP(B838,all_raw_csv!$B$2:$AO$2141,2,FALSE),"-")</f>
        <v>HAPPY HARDCORE</v>
      </c>
      <c r="D838" t="str">
        <f>IFERROR(VLOOKUP($B838,all_raw_csv!$B$2:$AO$2141,3,FALSE),"-")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IFERROR(IF(VLOOKUP($B838,all_raw_csv!$B$1:$AO$2075,5+($G838-1)*7,FALSE)=0,-1,VLOOKUP($B838,all_raw_csv!$B$1:$AO$2075,5+($G838-1)*7,FALSE)),"-")</f>
        <v>5</v>
      </c>
      <c r="I838">
        <f>IFERROR(IF(VLOOKUP($B838,new_notes_bemaniwiki!$A$1:$J$1929,1+$G838,FALSE)="-",-1,VLOOKUP($B838,new_notes_bemaniwiki!$A$1:$J$1929,1+$G838,FALSE)),"🙇")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IFERROR(VLOOKUP(B839,all_raw_csv!$B$2:$AO$2141,2,FALSE),"-")</f>
        <v>HAPPY HARDCORE</v>
      </c>
      <c r="D839" t="str">
        <f>IFERROR(VLOOKUP($B839,all_raw_csv!$B$2:$AO$2141,3,FALSE),"-")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IFERROR(IF(VLOOKUP($B839,all_raw_csv!$B$1:$AO$2075,5+($G839-1)*7,FALSE)=0,-1,VLOOKUP($B839,all_raw_csv!$B$1:$AO$2075,5+($G839-1)*7,FALSE)),"-")</f>
        <v>8</v>
      </c>
      <c r="I839">
        <f>IFERROR(IF(VLOOKUP($B839,new_notes_bemaniwiki!$A$1:$J$1929,1+$G839,FALSE)="-",-1,VLOOKUP($B839,new_notes_bemaniwiki!$A$1:$J$1929,1+$G839,FALSE)),"🙇")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IFERROR(VLOOKUP(B840,all_raw_csv!$B$2:$AO$2141,2,FALSE),"-")</f>
        <v>HAPPY HARDCORE</v>
      </c>
      <c r="D840" t="str">
        <f>IFERROR(VLOOKUP($B840,all_raw_csv!$B$2:$AO$2141,3,FALSE),"-")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IFERROR(IF(VLOOKUP($B840,all_raw_csv!$B$1:$AO$2075,5+($G840-1)*7,FALSE)=0,-1,VLOOKUP($B840,all_raw_csv!$B$1:$AO$2075,5+($G840-1)*7,FALSE)),"-")</f>
        <v>10</v>
      </c>
      <c r="I840">
        <f>IFERROR(IF(VLOOKUP($B840,new_notes_bemaniwiki!$A$1:$J$1929,1+$G840,FALSE)="-",-1,VLOOKUP($B840,new_notes_bemaniwiki!$A$1:$J$1929,1+$G840,FALSE)),"🙇")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IFERROR(VLOOKUP(B841,all_raw_csv!$B$2:$AO$2141,2,FALSE),"-")</f>
        <v>HAPPY HARDCORE</v>
      </c>
      <c r="D841" t="str">
        <f>IFERROR(VLOOKUP($B841,all_raw_csv!$B$2:$AO$2141,3,FALSE),"-")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IFERROR(IF(VLOOKUP($B841,all_raw_csv!$B$1:$AO$2075,5+($G841-1)*7,FALSE)=0,-1,VLOOKUP($B841,all_raw_csv!$B$1:$AO$2075,5+($G841-1)*7,FALSE)),"-")</f>
        <v>-1</v>
      </c>
      <c r="I841">
        <f>IFERROR(IF(VLOOKUP($B841,new_notes_bemaniwiki!$A$1:$J$1929,1+$G841,FALSE)="-",-1,VLOOKUP($B841,new_notes_bemaniwiki!$A$1:$J$1929,1+$G841,FALSE)),"🙇")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IFERROR(VLOOKUP(B842,all_raw_csv!$B$2:$AO$2141,2,FALSE),"-")</f>
        <v>HIP HOP</v>
      </c>
      <c r="D842" t="str">
        <f>IFERROR(VLOOKUP($B842,all_raw_csv!$B$2:$AO$2141,3,FALSE),"-")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IFERROR(IF(VLOOKUP($B842,all_raw_csv!$B$1:$AO$2075,5+($G842-1)*7,FALSE)=0,-1,VLOOKUP($B842,all_raw_csv!$B$1:$AO$2075,5+($G842-1)*7,FALSE)),"-")</f>
        <v>-1</v>
      </c>
      <c r="I842">
        <f>IFERROR(IF(VLOOKUP($B842,new_notes_bemaniwiki!$A$1:$J$1929,1+$G842,FALSE)="-",-1,VLOOKUP($B842,new_notes_bemaniwiki!$A$1:$J$1929,1+$G842,FALSE)),"🙇")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IFERROR(VLOOKUP(B843,all_raw_csv!$B$2:$AO$2141,2,FALSE),"-")</f>
        <v>HIP HOP</v>
      </c>
      <c r="D843" t="str">
        <f>IFERROR(VLOOKUP($B843,all_raw_csv!$B$2:$AO$2141,3,FALSE),"-")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IFERROR(IF(VLOOKUP($B843,all_raw_csv!$B$1:$AO$2075,5+($G843-1)*7,FALSE)=0,-1,VLOOKUP($B843,all_raw_csv!$B$1:$AO$2075,5+($G843-1)*7,FALSE)),"-")</f>
        <v>4</v>
      </c>
      <c r="I843">
        <f>IFERROR(IF(VLOOKUP($B843,new_notes_bemaniwiki!$A$1:$J$1929,1+$G843,FALSE)="-",-1,VLOOKUP($B843,new_notes_bemaniwiki!$A$1:$J$1929,1+$G843,FALSE)),"🙇")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IFERROR(VLOOKUP(B844,all_raw_csv!$B$2:$AO$2141,2,FALSE),"-")</f>
        <v>HIP HOP</v>
      </c>
      <c r="D844" t="str">
        <f>IFERROR(VLOOKUP($B844,all_raw_csv!$B$2:$AO$2141,3,FALSE),"-")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IFERROR(IF(VLOOKUP($B844,all_raw_csv!$B$1:$AO$2075,5+($G844-1)*7,FALSE)=0,-1,VLOOKUP($B844,all_raw_csv!$B$1:$AO$2075,5+($G844-1)*7,FALSE)),"-")</f>
        <v>7</v>
      </c>
      <c r="I844">
        <f>IFERROR(IF(VLOOKUP($B844,new_notes_bemaniwiki!$A$1:$J$1929,1+$G844,FALSE)="-",-1,VLOOKUP($B844,new_notes_bemaniwiki!$A$1:$J$1929,1+$G844,FALSE)),"🙇")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IFERROR(VLOOKUP(B845,all_raw_csv!$B$2:$AO$2141,2,FALSE),"-")</f>
        <v>HIP HOP</v>
      </c>
      <c r="D845" t="str">
        <f>IFERROR(VLOOKUP($B845,all_raw_csv!$B$2:$AO$2141,3,FALSE),"-")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IFERROR(IF(VLOOKUP($B845,all_raw_csv!$B$1:$AO$2075,5+($G845-1)*7,FALSE)=0,-1,VLOOKUP($B845,all_raw_csv!$B$1:$AO$2075,5+($G845-1)*7,FALSE)),"-")</f>
        <v>11</v>
      </c>
      <c r="I845">
        <f>IFERROR(IF(VLOOKUP($B845,new_notes_bemaniwiki!$A$1:$J$1929,1+$G845,FALSE)="-",-1,VLOOKUP($B845,new_notes_bemaniwiki!$A$1:$J$1929,1+$G845,FALSE)),"🙇")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IFERROR(VLOOKUP(B846,all_raw_csv!$B$2:$AO$2141,2,FALSE),"-")</f>
        <v>HIP HOP</v>
      </c>
      <c r="D846" t="str">
        <f>IFERROR(VLOOKUP($B846,all_raw_csv!$B$2:$AO$2141,3,FALSE),"-")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IFERROR(IF(VLOOKUP($B846,all_raw_csv!$B$1:$AO$2075,5+($G846-1)*7,FALSE)=0,-1,VLOOKUP($B846,all_raw_csv!$B$1:$AO$2075,5+($G846-1)*7,FALSE)),"-")</f>
        <v>-1</v>
      </c>
      <c r="I846">
        <f>IFERROR(IF(VLOOKUP($B846,new_notes_bemaniwiki!$A$1:$J$1929,1+$G846,FALSE)="-",-1,VLOOKUP($B846,new_notes_bemaniwiki!$A$1:$J$1929,1+$G846,FALSE)),"🙇")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IFERROR(VLOOKUP(B847,all_raw_csv!$B$2:$AO$2141,2,FALSE),"-")</f>
        <v>ボデー</v>
      </c>
      <c r="D847" t="str">
        <f>IFERROR(VLOOKUP($B847,all_raw_csv!$B$2:$AO$2141,3,FALSE),"-")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IFERROR(IF(VLOOKUP($B847,all_raw_csv!$B$1:$AO$2075,5+($G847-1)*7,FALSE)=0,-1,VLOOKUP($B847,all_raw_csv!$B$1:$AO$2075,5+($G847-1)*7,FALSE)),"-")</f>
        <v>-1</v>
      </c>
      <c r="I847">
        <f>IFERROR(IF(VLOOKUP($B847,new_notes_bemaniwiki!$A$1:$J$1929,1+$G847,FALSE)="-",-1,VLOOKUP($B847,new_notes_bemaniwiki!$A$1:$J$1929,1+$G847,FALSE)),"🙇")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IFERROR(VLOOKUP(B848,all_raw_csv!$B$2:$AO$2141,2,FALSE),"-")</f>
        <v>ボデー</v>
      </c>
      <c r="D848" t="str">
        <f>IFERROR(VLOOKUP($B848,all_raw_csv!$B$2:$AO$2141,3,FALSE),"-")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IFERROR(IF(VLOOKUP($B848,all_raw_csv!$B$1:$AO$2075,5+($G848-1)*7,FALSE)=0,-1,VLOOKUP($B848,all_raw_csv!$B$1:$AO$2075,5+($G848-1)*7,FALSE)),"-")</f>
        <v>4</v>
      </c>
      <c r="I848">
        <f>IFERROR(IF(VLOOKUP($B848,new_notes_bemaniwiki!$A$1:$J$1929,1+$G848,FALSE)="-",-1,VLOOKUP($B848,new_notes_bemaniwiki!$A$1:$J$1929,1+$G848,FALSE)),"🙇")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IFERROR(VLOOKUP(B849,all_raw_csv!$B$2:$AO$2141,2,FALSE),"-")</f>
        <v>ボデー</v>
      </c>
      <c r="D849" t="str">
        <f>IFERROR(VLOOKUP($B849,all_raw_csv!$B$2:$AO$2141,3,FALSE),"-")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IFERROR(IF(VLOOKUP($B849,all_raw_csv!$B$1:$AO$2075,5+($G849-1)*7,FALSE)=0,-1,VLOOKUP($B849,all_raw_csv!$B$1:$AO$2075,5+($G849-1)*7,FALSE)),"-")</f>
        <v>5</v>
      </c>
      <c r="I849">
        <f>IFERROR(IF(VLOOKUP($B849,new_notes_bemaniwiki!$A$1:$J$1929,1+$G849,FALSE)="-",-1,VLOOKUP($B849,new_notes_bemaniwiki!$A$1:$J$1929,1+$G849,FALSE)),"🙇")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IFERROR(VLOOKUP(B850,all_raw_csv!$B$2:$AO$2141,2,FALSE),"-")</f>
        <v>ボデー</v>
      </c>
      <c r="D850" t="str">
        <f>IFERROR(VLOOKUP($B850,all_raw_csv!$B$2:$AO$2141,3,FALSE),"-")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IFERROR(IF(VLOOKUP($B850,all_raw_csv!$B$1:$AO$2075,5+($G850-1)*7,FALSE)=0,-1,VLOOKUP($B850,all_raw_csv!$B$1:$AO$2075,5+($G850-1)*7,FALSE)),"-")</f>
        <v>7</v>
      </c>
      <c r="I850">
        <f>IFERROR(IF(VLOOKUP($B850,new_notes_bemaniwiki!$A$1:$J$1929,1+$G850,FALSE)="-",-1,VLOOKUP($B850,new_notes_bemaniwiki!$A$1:$J$1929,1+$G850,FALSE)),"🙇")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IFERROR(VLOOKUP(B851,all_raw_csv!$B$2:$AO$2141,2,FALSE),"-")</f>
        <v>ボデー</v>
      </c>
      <c r="D851" t="str">
        <f>IFERROR(VLOOKUP($B851,all_raw_csv!$B$2:$AO$2141,3,FALSE),"-")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IFERROR(IF(VLOOKUP($B851,all_raw_csv!$B$1:$AO$2075,5+($G851-1)*7,FALSE)=0,-1,VLOOKUP($B851,all_raw_csv!$B$1:$AO$2075,5+($G851-1)*7,FALSE)),"-")</f>
        <v>-1</v>
      </c>
      <c r="I851">
        <f>IFERROR(IF(VLOOKUP($B851,new_notes_bemaniwiki!$A$1:$J$1929,1+$G851,FALSE)="-",-1,VLOOKUP($B851,new_notes_bemaniwiki!$A$1:$J$1929,1+$G851,FALSE)),"🙇")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IFERROR(VLOOKUP(B852,all_raw_csv!$B$2:$AO$2141,2,FALSE),"-")</f>
        <v>HOUSE</v>
      </c>
      <c r="D852" t="str">
        <f>IFERROR(VLOOKUP($B852,all_raw_csv!$B$2:$AO$2141,3,FALSE),"-")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IFERROR(IF(VLOOKUP($B852,all_raw_csv!$B$1:$AO$2075,5+($G852-1)*7,FALSE)=0,-1,VLOOKUP($B852,all_raw_csv!$B$1:$AO$2075,5+($G852-1)*7,FALSE)),"-")</f>
        <v>-1</v>
      </c>
      <c r="I852">
        <f>IFERROR(IF(VLOOKUP($B852,new_notes_bemaniwiki!$A$1:$J$1929,1+$G852,FALSE)="-",-1,VLOOKUP($B852,new_notes_bemaniwiki!$A$1:$J$1929,1+$G852,FALSE)),"🙇")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IFERROR(VLOOKUP(B853,all_raw_csv!$B$2:$AO$2141,2,FALSE),"-")</f>
        <v>HOUSE</v>
      </c>
      <c r="D853" t="str">
        <f>IFERROR(VLOOKUP($B853,all_raw_csv!$B$2:$AO$2141,3,FALSE),"-")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IFERROR(IF(VLOOKUP($B853,all_raw_csv!$B$1:$AO$2075,5+($G853-1)*7,FALSE)=0,-1,VLOOKUP($B853,all_raw_csv!$B$1:$AO$2075,5+($G853-1)*7,FALSE)),"-")</f>
        <v>4</v>
      </c>
      <c r="I853">
        <f>IFERROR(IF(VLOOKUP($B853,new_notes_bemaniwiki!$A$1:$J$1929,1+$G853,FALSE)="-",-1,VLOOKUP($B853,new_notes_bemaniwiki!$A$1:$J$1929,1+$G853,FALSE)),"🙇")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IFERROR(VLOOKUP(B854,all_raw_csv!$B$2:$AO$2141,2,FALSE),"-")</f>
        <v>HOUSE</v>
      </c>
      <c r="D854" t="str">
        <f>IFERROR(VLOOKUP($B854,all_raw_csv!$B$2:$AO$2141,3,FALSE),"-")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IFERROR(IF(VLOOKUP($B854,all_raw_csv!$B$1:$AO$2075,5+($G854-1)*7,FALSE)=0,-1,VLOOKUP($B854,all_raw_csv!$B$1:$AO$2075,5+($G854-1)*7,FALSE)),"-")</f>
        <v>6</v>
      </c>
      <c r="I854">
        <f>IFERROR(IF(VLOOKUP($B854,new_notes_bemaniwiki!$A$1:$J$1929,1+$G854,FALSE)="-",-1,VLOOKUP($B854,new_notes_bemaniwiki!$A$1:$J$1929,1+$G854,FALSE)),"🙇")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IFERROR(VLOOKUP(B855,all_raw_csv!$B$2:$AO$2141,2,FALSE),"-")</f>
        <v>HOUSE</v>
      </c>
      <c r="D855" t="str">
        <f>IFERROR(VLOOKUP($B855,all_raw_csv!$B$2:$AO$2141,3,FALSE),"-")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IFERROR(IF(VLOOKUP($B855,all_raw_csv!$B$1:$AO$2075,5+($G855-1)*7,FALSE)=0,-1,VLOOKUP($B855,all_raw_csv!$B$1:$AO$2075,5+($G855-1)*7,FALSE)),"-")</f>
        <v>9</v>
      </c>
      <c r="I855">
        <f>IFERROR(IF(VLOOKUP($B855,new_notes_bemaniwiki!$A$1:$J$1929,1+$G855,FALSE)="-",-1,VLOOKUP($B855,new_notes_bemaniwiki!$A$1:$J$1929,1+$G855,FALSE)),"🙇")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IFERROR(VLOOKUP(B856,all_raw_csv!$B$2:$AO$2141,2,FALSE),"-")</f>
        <v>HOUSE</v>
      </c>
      <c r="D856" t="str">
        <f>IFERROR(VLOOKUP($B856,all_raw_csv!$B$2:$AO$2141,3,FALSE),"-")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IFERROR(IF(VLOOKUP($B856,all_raw_csv!$B$1:$AO$2075,5+($G856-1)*7,FALSE)=0,-1,VLOOKUP($B856,all_raw_csv!$B$1:$AO$2075,5+($G856-1)*7,FALSE)),"-")</f>
        <v>-1</v>
      </c>
      <c r="I856">
        <f>IFERROR(IF(VLOOKUP($B856,new_notes_bemaniwiki!$A$1:$J$1929,1+$G856,FALSE)="-",-1,VLOOKUP($B856,new_notes_bemaniwiki!$A$1:$J$1929,1+$G856,FALSE)),"🙇")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IFERROR(VLOOKUP(B857,all_raw_csv!$B$2:$AO$2141,2,FALSE),"-")</f>
        <v>お江戸テクノ</v>
      </c>
      <c r="D857" t="str">
        <f>IFERROR(VLOOKUP($B857,all_raw_csv!$B$2:$AO$2141,3,FALSE),"-")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IFERROR(IF(VLOOKUP($B857,all_raw_csv!$B$1:$AO$2075,5+($G857-1)*7,FALSE)=0,-1,VLOOKUP($B857,all_raw_csv!$B$1:$AO$2075,5+($G857-1)*7,FALSE)),"-")</f>
        <v>-1</v>
      </c>
      <c r="I857">
        <f>IFERROR(IF(VLOOKUP($B857,new_notes_bemaniwiki!$A$1:$J$1929,1+$G857,FALSE)="-",-1,VLOOKUP($B857,new_notes_bemaniwiki!$A$1:$J$1929,1+$G857,FALSE)),"🙇")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IFERROR(VLOOKUP(B858,all_raw_csv!$B$2:$AO$2141,2,FALSE),"-")</f>
        <v>お江戸テクノ</v>
      </c>
      <c r="D858" t="str">
        <f>IFERROR(VLOOKUP($B858,all_raw_csv!$B$2:$AO$2141,3,FALSE),"-")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IFERROR(IF(VLOOKUP($B858,all_raw_csv!$B$1:$AO$2075,5+($G858-1)*7,FALSE)=0,-1,VLOOKUP($B858,all_raw_csv!$B$1:$AO$2075,5+($G858-1)*7,FALSE)),"-")</f>
        <v>5</v>
      </c>
      <c r="I858">
        <f>IFERROR(IF(VLOOKUP($B858,new_notes_bemaniwiki!$A$1:$J$1929,1+$G858,FALSE)="-",-1,VLOOKUP($B858,new_notes_bemaniwiki!$A$1:$J$1929,1+$G858,FALSE)),"🙇")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IFERROR(VLOOKUP(B859,all_raw_csv!$B$2:$AO$2141,2,FALSE),"-")</f>
        <v>お江戸テクノ</v>
      </c>
      <c r="D859" t="str">
        <f>IFERROR(VLOOKUP($B859,all_raw_csv!$B$2:$AO$2141,3,FALSE),"-")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IFERROR(IF(VLOOKUP($B859,all_raw_csv!$B$1:$AO$2075,5+($G859-1)*7,FALSE)=0,-1,VLOOKUP($B859,all_raw_csv!$B$1:$AO$2075,5+($G859-1)*7,FALSE)),"-")</f>
        <v>10</v>
      </c>
      <c r="I859">
        <f>IFERROR(IF(VLOOKUP($B859,new_notes_bemaniwiki!$A$1:$J$1929,1+$G859,FALSE)="-",-1,VLOOKUP($B859,new_notes_bemaniwiki!$A$1:$J$1929,1+$G859,FALSE)),"🙇")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IFERROR(VLOOKUP(B860,all_raw_csv!$B$2:$AO$2141,2,FALSE),"-")</f>
        <v>お江戸テクノ</v>
      </c>
      <c r="D860" t="str">
        <f>IFERROR(VLOOKUP($B860,all_raw_csv!$B$2:$AO$2141,3,FALSE),"-")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IFERROR(IF(VLOOKUP($B860,all_raw_csv!$B$1:$AO$2075,5+($G860-1)*7,FALSE)=0,-1,VLOOKUP($B860,all_raw_csv!$B$1:$AO$2075,5+($G860-1)*7,FALSE)),"-")</f>
        <v>11</v>
      </c>
      <c r="I860">
        <f>IFERROR(IF(VLOOKUP($B860,new_notes_bemaniwiki!$A$1:$J$1929,1+$G860,FALSE)="-",-1,VLOOKUP($B860,new_notes_bemaniwiki!$A$1:$J$1929,1+$G860,FALSE)),"🙇")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IFERROR(VLOOKUP(B861,all_raw_csv!$B$2:$AO$2141,2,FALSE),"-")</f>
        <v>お江戸テクノ</v>
      </c>
      <c r="D861" t="str">
        <f>IFERROR(VLOOKUP($B861,all_raw_csv!$B$2:$AO$2141,3,FALSE),"-")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IFERROR(IF(VLOOKUP($B861,all_raw_csv!$B$1:$AO$2075,5+($G861-1)*7,FALSE)=0,-1,VLOOKUP($B861,all_raw_csv!$B$1:$AO$2075,5+($G861-1)*7,FALSE)),"-")</f>
        <v>-1</v>
      </c>
      <c r="I861">
        <f>IFERROR(IF(VLOOKUP($B861,new_notes_bemaniwiki!$A$1:$J$1929,1+$G861,FALSE)="-",-1,VLOOKUP($B861,new_notes_bemaniwiki!$A$1:$J$1929,1+$G861,FALSE)),"🙇")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IFERROR(VLOOKUP(B862,all_raw_csv!$B$2:$AO$2141,2,FALSE),"-")</f>
        <v>PSYCHEDELIC TRANCE</v>
      </c>
      <c r="D862" t="str">
        <f>IFERROR(VLOOKUP($B862,all_raw_csv!$B$2:$AO$2141,3,FALSE),"-")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IFERROR(IF(VLOOKUP($B862,all_raw_csv!$B$1:$AO$2075,5+($G862-1)*7,FALSE)=0,-1,VLOOKUP($B862,all_raw_csv!$B$1:$AO$2075,5+($G862-1)*7,FALSE)),"-")</f>
        <v>-1</v>
      </c>
      <c r="I862">
        <f>IFERROR(IF(VLOOKUP($B862,new_notes_bemaniwiki!$A$1:$J$1929,1+$G862,FALSE)="-",-1,VLOOKUP($B862,new_notes_bemaniwiki!$A$1:$J$1929,1+$G862,FALSE)),"🙇")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IFERROR(VLOOKUP(B863,all_raw_csv!$B$2:$AO$2141,2,FALSE),"-")</f>
        <v>PSYCHEDELIC TRANCE</v>
      </c>
      <c r="D863" t="str">
        <f>IFERROR(VLOOKUP($B863,all_raw_csv!$B$2:$AO$2141,3,FALSE),"-")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IFERROR(IF(VLOOKUP($B863,all_raw_csv!$B$1:$AO$2075,5+($G863-1)*7,FALSE)=0,-1,VLOOKUP($B863,all_raw_csv!$B$1:$AO$2075,5+($G863-1)*7,FALSE)),"-")</f>
        <v>5</v>
      </c>
      <c r="I863">
        <f>IFERROR(IF(VLOOKUP($B863,new_notes_bemaniwiki!$A$1:$J$1929,1+$G863,FALSE)="-",-1,VLOOKUP($B863,new_notes_bemaniwiki!$A$1:$J$1929,1+$G863,FALSE)),"🙇")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IFERROR(VLOOKUP(B864,all_raw_csv!$B$2:$AO$2141,2,FALSE),"-")</f>
        <v>PSYCHEDELIC TRANCE</v>
      </c>
      <c r="D864" t="str">
        <f>IFERROR(VLOOKUP($B864,all_raw_csv!$B$2:$AO$2141,3,FALSE),"-")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IFERROR(IF(VLOOKUP($B864,all_raw_csv!$B$1:$AO$2075,5+($G864-1)*7,FALSE)=0,-1,VLOOKUP($B864,all_raw_csv!$B$1:$AO$2075,5+($G864-1)*7,FALSE)),"-")</f>
        <v>7</v>
      </c>
      <c r="I864">
        <f>IFERROR(IF(VLOOKUP($B864,new_notes_bemaniwiki!$A$1:$J$1929,1+$G864,FALSE)="-",-1,VLOOKUP($B864,new_notes_bemaniwiki!$A$1:$J$1929,1+$G864,FALSE)),"🙇")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IFERROR(VLOOKUP(B865,all_raw_csv!$B$2:$AO$2141,2,FALSE),"-")</f>
        <v>PSYCHEDELIC TRANCE</v>
      </c>
      <c r="D865" t="str">
        <f>IFERROR(VLOOKUP($B865,all_raw_csv!$B$2:$AO$2141,3,FALSE),"-")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IFERROR(IF(VLOOKUP($B865,all_raw_csv!$B$1:$AO$2075,5+($G865-1)*7,FALSE)=0,-1,VLOOKUP($B865,all_raw_csv!$B$1:$AO$2075,5+($G865-1)*7,FALSE)),"-")</f>
        <v>8</v>
      </c>
      <c r="I865">
        <f>IFERROR(IF(VLOOKUP($B865,new_notes_bemaniwiki!$A$1:$J$1929,1+$G865,FALSE)="-",-1,VLOOKUP($B865,new_notes_bemaniwiki!$A$1:$J$1929,1+$G865,FALSE)),"🙇")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IFERROR(VLOOKUP(B866,all_raw_csv!$B$2:$AO$2141,2,FALSE),"-")</f>
        <v>PSYCHEDELIC TRANCE</v>
      </c>
      <c r="D866" t="str">
        <f>IFERROR(VLOOKUP($B866,all_raw_csv!$B$2:$AO$2141,3,FALSE),"-")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IFERROR(IF(VLOOKUP($B866,all_raw_csv!$B$1:$AO$2075,5+($G866-1)*7,FALSE)=0,-1,VLOOKUP($B866,all_raw_csv!$B$1:$AO$2075,5+($G866-1)*7,FALSE)),"-")</f>
        <v>-1</v>
      </c>
      <c r="I866">
        <f>IFERROR(IF(VLOOKUP($B866,new_notes_bemaniwiki!$A$1:$J$1929,1+$G866,FALSE)="-",-1,VLOOKUP($B866,new_notes_bemaniwiki!$A$1:$J$1929,1+$G866,FALSE)),"🙇")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IFERROR(VLOOKUP(B867,all_raw_csv!$B$2:$AO$2141,2,FALSE),"-")</f>
        <v>DREAM TECHNO</v>
      </c>
      <c r="D867" t="str">
        <f>IFERROR(VLOOKUP($B867,all_raw_csv!$B$2:$AO$2141,3,FALSE),"-")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IFERROR(IF(VLOOKUP($B867,all_raw_csv!$B$1:$AO$2075,5+($G867-1)*7,FALSE)=0,-1,VLOOKUP($B867,all_raw_csv!$B$1:$AO$2075,5+($G867-1)*7,FALSE)),"-")</f>
        <v>-1</v>
      </c>
      <c r="I867">
        <f>IFERROR(IF(VLOOKUP($B867,new_notes_bemaniwiki!$A$1:$J$1929,1+$G867,FALSE)="-",-1,VLOOKUP($B867,new_notes_bemaniwiki!$A$1:$J$1929,1+$G867,FALSE)),"🙇")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IFERROR(VLOOKUP(B868,all_raw_csv!$B$2:$AO$2141,2,FALSE),"-")</f>
        <v>DREAM TECHNO</v>
      </c>
      <c r="D868" t="str">
        <f>IFERROR(VLOOKUP($B868,all_raw_csv!$B$2:$AO$2141,3,FALSE),"-")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IFERROR(IF(VLOOKUP($B868,all_raw_csv!$B$1:$AO$2075,5+($G868-1)*7,FALSE)=0,-1,VLOOKUP($B868,all_raw_csv!$B$1:$AO$2075,5+($G868-1)*7,FALSE)),"-")</f>
        <v>5</v>
      </c>
      <c r="I868">
        <f>IFERROR(IF(VLOOKUP($B868,new_notes_bemaniwiki!$A$1:$J$1929,1+$G868,FALSE)="-",-1,VLOOKUP($B868,new_notes_bemaniwiki!$A$1:$J$1929,1+$G868,FALSE)),"🙇")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IFERROR(VLOOKUP(B869,all_raw_csv!$B$2:$AO$2141,2,FALSE),"-")</f>
        <v>DREAM TECHNO</v>
      </c>
      <c r="D869" t="str">
        <f>IFERROR(VLOOKUP($B869,all_raw_csv!$B$2:$AO$2141,3,FALSE),"-")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IFERROR(IF(VLOOKUP($B869,all_raw_csv!$B$1:$AO$2075,5+($G869-1)*7,FALSE)=0,-1,VLOOKUP($B869,all_raw_csv!$B$1:$AO$2075,5+($G869-1)*7,FALSE)),"-")</f>
        <v>6</v>
      </c>
      <c r="I869">
        <f>IFERROR(IF(VLOOKUP($B869,new_notes_bemaniwiki!$A$1:$J$1929,1+$G869,FALSE)="-",-1,VLOOKUP($B869,new_notes_bemaniwiki!$A$1:$J$1929,1+$G869,FALSE)),"🙇")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IFERROR(VLOOKUP(B870,all_raw_csv!$B$2:$AO$2141,2,FALSE),"-")</f>
        <v>DREAM TECHNO</v>
      </c>
      <c r="D870" t="str">
        <f>IFERROR(VLOOKUP($B870,all_raw_csv!$B$2:$AO$2141,3,FALSE),"-")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IFERROR(IF(VLOOKUP($B870,all_raw_csv!$B$1:$AO$2075,5+($G870-1)*7,FALSE)=0,-1,VLOOKUP($B870,all_raw_csv!$B$1:$AO$2075,5+($G870-1)*7,FALSE)),"-")</f>
        <v>9</v>
      </c>
      <c r="I870">
        <f>IFERROR(IF(VLOOKUP($B870,new_notes_bemaniwiki!$A$1:$J$1929,1+$G870,FALSE)="-",-1,VLOOKUP($B870,new_notes_bemaniwiki!$A$1:$J$1929,1+$G870,FALSE)),"🙇")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IFERROR(VLOOKUP(B871,all_raw_csv!$B$2:$AO$2141,2,FALSE),"-")</f>
        <v>DREAM TECHNO</v>
      </c>
      <c r="D871" t="str">
        <f>IFERROR(VLOOKUP($B871,all_raw_csv!$B$2:$AO$2141,3,FALSE),"-")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IFERROR(IF(VLOOKUP($B871,all_raw_csv!$B$1:$AO$2075,5+($G871-1)*7,FALSE)=0,-1,VLOOKUP($B871,all_raw_csv!$B$1:$AO$2075,5+($G871-1)*7,FALSE)),"-")</f>
        <v>-1</v>
      </c>
      <c r="I871">
        <f>IFERROR(IF(VLOOKUP($B871,new_notes_bemaniwiki!$A$1:$J$1929,1+$G871,FALSE)="-",-1,VLOOKUP($B871,new_notes_bemaniwiki!$A$1:$J$1929,1+$G871,FALSE)),"🙇")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IFERROR(VLOOKUP(B872,all_raw_csv!$B$2:$AO$2141,2,FALSE),"-")</f>
        <v>ITALO POP</v>
      </c>
      <c r="D872" t="str">
        <f>IFERROR(VLOOKUP($B872,all_raw_csv!$B$2:$AO$2141,3,FALSE),"-")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IFERROR(IF(VLOOKUP($B872,all_raw_csv!$B$1:$AO$2075,5+($G872-1)*7,FALSE)=0,-1,VLOOKUP($B872,all_raw_csv!$B$1:$AO$2075,5+($G872-1)*7,FALSE)),"-")</f>
        <v>-1</v>
      </c>
      <c r="I872">
        <f>IFERROR(IF(VLOOKUP($B872,new_notes_bemaniwiki!$A$1:$J$1929,1+$G872,FALSE)="-",-1,VLOOKUP($B872,new_notes_bemaniwiki!$A$1:$J$1929,1+$G872,FALSE)),"🙇")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IFERROR(VLOOKUP(B873,all_raw_csv!$B$2:$AO$2141,2,FALSE),"-")</f>
        <v>ITALO POP</v>
      </c>
      <c r="D873" t="str">
        <f>IFERROR(VLOOKUP($B873,all_raw_csv!$B$2:$AO$2141,3,FALSE),"-")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IFERROR(IF(VLOOKUP($B873,all_raw_csv!$B$1:$AO$2075,5+($G873-1)*7,FALSE)=0,-1,VLOOKUP($B873,all_raw_csv!$B$1:$AO$2075,5+($G873-1)*7,FALSE)),"-")</f>
        <v>6</v>
      </c>
      <c r="I873">
        <f>IFERROR(IF(VLOOKUP($B873,new_notes_bemaniwiki!$A$1:$J$1929,1+$G873,FALSE)="-",-1,VLOOKUP($B873,new_notes_bemaniwiki!$A$1:$J$1929,1+$G873,FALSE)),"🙇")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IFERROR(VLOOKUP(B874,all_raw_csv!$B$2:$AO$2141,2,FALSE),"-")</f>
        <v>ITALO POP</v>
      </c>
      <c r="D874" t="str">
        <f>IFERROR(VLOOKUP($B874,all_raw_csv!$B$2:$AO$2141,3,FALSE),"-")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IFERROR(IF(VLOOKUP($B874,all_raw_csv!$B$1:$AO$2075,5+($G874-1)*7,FALSE)=0,-1,VLOOKUP($B874,all_raw_csv!$B$1:$AO$2075,5+($G874-1)*7,FALSE)),"-")</f>
        <v>7</v>
      </c>
      <c r="I874">
        <f>IFERROR(IF(VLOOKUP($B874,new_notes_bemaniwiki!$A$1:$J$1929,1+$G874,FALSE)="-",-1,VLOOKUP($B874,new_notes_bemaniwiki!$A$1:$J$1929,1+$G874,FALSE)),"🙇")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IFERROR(VLOOKUP(B875,all_raw_csv!$B$2:$AO$2141,2,FALSE),"-")</f>
        <v>ITALO POP</v>
      </c>
      <c r="D875" t="str">
        <f>IFERROR(VLOOKUP($B875,all_raw_csv!$B$2:$AO$2141,3,FALSE),"-")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IFERROR(IF(VLOOKUP($B875,all_raw_csv!$B$1:$AO$2075,5+($G875-1)*7,FALSE)=0,-1,VLOOKUP($B875,all_raw_csv!$B$1:$AO$2075,5+($G875-1)*7,FALSE)),"-")</f>
        <v>10</v>
      </c>
      <c r="I875">
        <f>IFERROR(IF(VLOOKUP($B875,new_notes_bemaniwiki!$A$1:$J$1929,1+$G875,FALSE)="-",-1,VLOOKUP($B875,new_notes_bemaniwiki!$A$1:$J$1929,1+$G875,FALSE)),"🙇")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IFERROR(VLOOKUP(B876,all_raw_csv!$B$2:$AO$2141,2,FALSE),"-")</f>
        <v>ITALO POP</v>
      </c>
      <c r="D876" t="str">
        <f>IFERROR(VLOOKUP($B876,all_raw_csv!$B$2:$AO$2141,3,FALSE),"-")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IFERROR(IF(VLOOKUP($B876,all_raw_csv!$B$1:$AO$2075,5+($G876-1)*7,FALSE)=0,-1,VLOOKUP($B876,all_raw_csv!$B$1:$AO$2075,5+($G876-1)*7,FALSE)),"-")</f>
        <v>-1</v>
      </c>
      <c r="I876">
        <f>IFERROR(IF(VLOOKUP($B876,new_notes_bemaniwiki!$A$1:$J$1929,1+$G876,FALSE)="-",-1,VLOOKUP($B876,new_notes_bemaniwiki!$A$1:$J$1929,1+$G876,FALSE)),"🙇")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IFERROR(VLOOKUP(B877,all_raw_csv!$B$2:$AO$2141,2,FALSE),"-")</f>
        <v>2STEP POP TRANCE</v>
      </c>
      <c r="D877" t="str">
        <f>IFERROR(VLOOKUP($B877,all_raw_csv!$B$2:$AO$2141,3,FALSE),"-")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IFERROR(IF(VLOOKUP($B877,all_raw_csv!$B$1:$AO$2075,5+($G877-1)*7,FALSE)=0,-1,VLOOKUP($B877,all_raw_csv!$B$1:$AO$2075,5+($G877-1)*7,FALSE)),"-")</f>
        <v>-1</v>
      </c>
      <c r="I877">
        <f>IFERROR(IF(VLOOKUP($B877,new_notes_bemaniwiki!$A$1:$J$1929,1+$G877,FALSE)="-",-1,VLOOKUP($B877,new_notes_bemaniwiki!$A$1:$J$1929,1+$G877,FALSE)),"🙇")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IFERROR(VLOOKUP(B878,all_raw_csv!$B$2:$AO$2141,2,FALSE),"-")</f>
        <v>2STEP POP TRANCE</v>
      </c>
      <c r="D878" t="str">
        <f>IFERROR(VLOOKUP($B878,all_raw_csv!$B$2:$AO$2141,3,FALSE),"-")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IFERROR(IF(VLOOKUP($B878,all_raw_csv!$B$1:$AO$2075,5+($G878-1)*7,FALSE)=0,-1,VLOOKUP($B878,all_raw_csv!$B$1:$AO$2075,5+($G878-1)*7,FALSE)),"-")</f>
        <v>6</v>
      </c>
      <c r="I878">
        <f>IFERROR(IF(VLOOKUP($B878,new_notes_bemaniwiki!$A$1:$J$1929,1+$G878,FALSE)="-",-1,VLOOKUP($B878,new_notes_bemaniwiki!$A$1:$J$1929,1+$G878,FALSE)),"🙇")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IFERROR(VLOOKUP(B879,all_raw_csv!$B$2:$AO$2141,2,FALSE),"-")</f>
        <v>2STEP POP TRANCE</v>
      </c>
      <c r="D879" t="str">
        <f>IFERROR(VLOOKUP($B879,all_raw_csv!$B$2:$AO$2141,3,FALSE),"-")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IFERROR(IF(VLOOKUP($B879,all_raw_csv!$B$1:$AO$2075,5+($G879-1)*7,FALSE)=0,-1,VLOOKUP($B879,all_raw_csv!$B$1:$AO$2075,5+($G879-1)*7,FALSE)),"-")</f>
        <v>7</v>
      </c>
      <c r="I879">
        <f>IFERROR(IF(VLOOKUP($B879,new_notes_bemaniwiki!$A$1:$J$1929,1+$G879,FALSE)="-",-1,VLOOKUP($B879,new_notes_bemaniwiki!$A$1:$J$1929,1+$G879,FALSE)),"🙇")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IFERROR(VLOOKUP(B880,all_raw_csv!$B$2:$AO$2141,2,FALSE),"-")</f>
        <v>2STEP POP TRANCE</v>
      </c>
      <c r="D880" t="str">
        <f>IFERROR(VLOOKUP($B880,all_raw_csv!$B$2:$AO$2141,3,FALSE),"-")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IFERROR(IF(VLOOKUP($B880,all_raw_csv!$B$1:$AO$2075,5+($G880-1)*7,FALSE)=0,-1,VLOOKUP($B880,all_raw_csv!$B$1:$AO$2075,5+($G880-1)*7,FALSE)),"-")</f>
        <v>10</v>
      </c>
      <c r="I880">
        <f>IFERROR(IF(VLOOKUP($B880,new_notes_bemaniwiki!$A$1:$J$1929,1+$G880,FALSE)="-",-1,VLOOKUP($B880,new_notes_bemaniwiki!$A$1:$J$1929,1+$G880,FALSE)),"🙇")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IFERROR(VLOOKUP(B881,all_raw_csv!$B$2:$AO$2141,2,FALSE),"-")</f>
        <v>2STEP POP TRANCE</v>
      </c>
      <c r="D881" t="str">
        <f>IFERROR(VLOOKUP($B881,all_raw_csv!$B$2:$AO$2141,3,FALSE),"-")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IFERROR(IF(VLOOKUP($B881,all_raw_csv!$B$1:$AO$2075,5+($G881-1)*7,FALSE)=0,-1,VLOOKUP($B881,all_raw_csv!$B$1:$AO$2075,5+($G881-1)*7,FALSE)),"-")</f>
        <v>-1</v>
      </c>
      <c r="I881">
        <f>IFERROR(IF(VLOOKUP($B881,new_notes_bemaniwiki!$A$1:$J$1929,1+$G881,FALSE)="-",-1,VLOOKUP($B881,new_notes_bemaniwiki!$A$1:$J$1929,1+$G881,FALSE)),"🙇")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IFERROR(VLOOKUP(B882,all_raw_csv!$B$2:$AO$2141,2,FALSE),"-")</f>
        <v>ROCOCO TEK</v>
      </c>
      <c r="D882" t="str">
        <f>IFERROR(VLOOKUP($B882,all_raw_csv!$B$2:$AO$2141,3,FALSE),"-")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IFERROR(IF(VLOOKUP($B882,all_raw_csv!$B$1:$AO$2075,5+($G882-1)*7,FALSE)=0,-1,VLOOKUP($B882,all_raw_csv!$B$1:$AO$2075,5+($G882-1)*7,FALSE)),"-")</f>
        <v>-1</v>
      </c>
      <c r="I882">
        <f>IFERROR(IF(VLOOKUP($B882,new_notes_bemaniwiki!$A$1:$J$1929,1+$G882,FALSE)="-",-1,VLOOKUP($B882,new_notes_bemaniwiki!$A$1:$J$1929,1+$G882,FALSE)),"🙇")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IFERROR(VLOOKUP(B883,all_raw_csv!$B$2:$AO$2141,2,FALSE),"-")</f>
        <v>ROCOCO TEK</v>
      </c>
      <c r="D883" t="str">
        <f>IFERROR(VLOOKUP($B883,all_raw_csv!$B$2:$AO$2141,3,FALSE),"-")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IFERROR(IF(VLOOKUP($B883,all_raw_csv!$B$1:$AO$2075,5+($G883-1)*7,FALSE)=0,-1,VLOOKUP($B883,all_raw_csv!$B$1:$AO$2075,5+($G883-1)*7,FALSE)),"-")</f>
        <v>4</v>
      </c>
      <c r="I883">
        <f>IFERROR(IF(VLOOKUP($B883,new_notes_bemaniwiki!$A$1:$J$1929,1+$G883,FALSE)="-",-1,VLOOKUP($B883,new_notes_bemaniwiki!$A$1:$J$1929,1+$G883,FALSE)),"🙇")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IFERROR(VLOOKUP(B884,all_raw_csv!$B$2:$AO$2141,2,FALSE),"-")</f>
        <v>ROCOCO TEK</v>
      </c>
      <c r="D884" t="str">
        <f>IFERROR(VLOOKUP($B884,all_raw_csv!$B$2:$AO$2141,3,FALSE),"-")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IFERROR(IF(VLOOKUP($B884,all_raw_csv!$B$1:$AO$2075,5+($G884-1)*7,FALSE)=0,-1,VLOOKUP($B884,all_raw_csv!$B$1:$AO$2075,5+($G884-1)*7,FALSE)),"-")</f>
        <v>9</v>
      </c>
      <c r="I884">
        <f>IFERROR(IF(VLOOKUP($B884,new_notes_bemaniwiki!$A$1:$J$1929,1+$G884,FALSE)="-",-1,VLOOKUP($B884,new_notes_bemaniwiki!$A$1:$J$1929,1+$G884,FALSE)),"🙇")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IFERROR(VLOOKUP(B885,all_raw_csv!$B$2:$AO$2141,2,FALSE),"-")</f>
        <v>ROCOCO TEK</v>
      </c>
      <c r="D885" t="str">
        <f>IFERROR(VLOOKUP($B885,all_raw_csv!$B$2:$AO$2141,3,FALSE),"-")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IFERROR(IF(VLOOKUP($B885,all_raw_csv!$B$1:$AO$2075,5+($G885-1)*7,FALSE)=0,-1,VLOOKUP($B885,all_raw_csv!$B$1:$AO$2075,5+($G885-1)*7,FALSE)),"-")</f>
        <v>9</v>
      </c>
      <c r="I885">
        <f>IFERROR(IF(VLOOKUP($B885,new_notes_bemaniwiki!$A$1:$J$1929,1+$G885,FALSE)="-",-1,VLOOKUP($B885,new_notes_bemaniwiki!$A$1:$J$1929,1+$G885,FALSE)),"🙇")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IFERROR(VLOOKUP(B886,all_raw_csv!$B$2:$AO$2141,2,FALSE),"-")</f>
        <v>ROCOCO TEK</v>
      </c>
      <c r="D886" t="str">
        <f>IFERROR(VLOOKUP($B886,all_raw_csv!$B$2:$AO$2141,3,FALSE),"-")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IFERROR(IF(VLOOKUP($B886,all_raw_csv!$B$1:$AO$2075,5+($G886-1)*7,FALSE)=0,-1,VLOOKUP($B886,all_raw_csv!$B$1:$AO$2075,5+($G886-1)*7,FALSE)),"-")</f>
        <v>-1</v>
      </c>
      <c r="I886">
        <f>IFERROR(IF(VLOOKUP($B886,new_notes_bemaniwiki!$A$1:$J$1929,1+$G886,FALSE)="-",-1,VLOOKUP($B886,new_notes_bemaniwiki!$A$1:$J$1929,1+$G886,FALSE)),"🙇")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IFERROR(VLOOKUP(B887,all_raw_csv!$B$2:$AO$2141,2,FALSE),"-")</f>
        <v>EUROBEAT</v>
      </c>
      <c r="D887" t="str">
        <f>IFERROR(VLOOKUP($B887,all_raw_csv!$B$2:$AO$2141,3,FALSE),"-")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IFERROR(IF(VLOOKUP($B887,all_raw_csv!$B$1:$AO$2075,5+($G887-1)*7,FALSE)=0,-1,VLOOKUP($B887,all_raw_csv!$B$1:$AO$2075,5+($G887-1)*7,FALSE)),"-")</f>
        <v>-1</v>
      </c>
      <c r="I887">
        <f>IFERROR(IF(VLOOKUP($B887,new_notes_bemaniwiki!$A$1:$J$1929,1+$G887,FALSE)="-",-1,VLOOKUP($B887,new_notes_bemaniwiki!$A$1:$J$1929,1+$G887,FALSE)),"🙇")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IFERROR(VLOOKUP(B888,all_raw_csv!$B$2:$AO$2141,2,FALSE),"-")</f>
        <v>EUROBEAT</v>
      </c>
      <c r="D888" t="str">
        <f>IFERROR(VLOOKUP($B888,all_raw_csv!$B$2:$AO$2141,3,FALSE),"-")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IFERROR(IF(VLOOKUP($B888,all_raw_csv!$B$1:$AO$2075,5+($G888-1)*7,FALSE)=0,-1,VLOOKUP($B888,all_raw_csv!$B$1:$AO$2075,5+($G888-1)*7,FALSE)),"-")</f>
        <v>5</v>
      </c>
      <c r="I888">
        <f>IFERROR(IF(VLOOKUP($B888,new_notes_bemaniwiki!$A$1:$J$1929,1+$G888,FALSE)="-",-1,VLOOKUP($B888,new_notes_bemaniwiki!$A$1:$J$1929,1+$G888,FALSE)),"🙇")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IFERROR(VLOOKUP(B889,all_raw_csv!$B$2:$AO$2141,2,FALSE),"-")</f>
        <v>EUROBEAT</v>
      </c>
      <c r="D889" t="str">
        <f>IFERROR(VLOOKUP($B889,all_raw_csv!$B$2:$AO$2141,3,FALSE),"-")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IFERROR(IF(VLOOKUP($B889,all_raw_csv!$B$1:$AO$2075,5+($G889-1)*7,FALSE)=0,-1,VLOOKUP($B889,all_raw_csv!$B$1:$AO$2075,5+($G889-1)*7,FALSE)),"-")</f>
        <v>7</v>
      </c>
      <c r="I889">
        <f>IFERROR(IF(VLOOKUP($B889,new_notes_bemaniwiki!$A$1:$J$1929,1+$G889,FALSE)="-",-1,VLOOKUP($B889,new_notes_bemaniwiki!$A$1:$J$1929,1+$G889,FALSE)),"🙇")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IFERROR(VLOOKUP(B890,all_raw_csv!$B$2:$AO$2141,2,FALSE),"-")</f>
        <v>EUROBEAT</v>
      </c>
      <c r="D890" t="str">
        <f>IFERROR(VLOOKUP($B890,all_raw_csv!$B$2:$AO$2141,3,FALSE),"-")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IFERROR(IF(VLOOKUP($B890,all_raw_csv!$B$1:$AO$2075,5+($G890-1)*7,FALSE)=0,-1,VLOOKUP($B890,all_raw_csv!$B$1:$AO$2075,5+($G890-1)*7,FALSE)),"-")</f>
        <v>9</v>
      </c>
      <c r="I890">
        <f>IFERROR(IF(VLOOKUP($B890,new_notes_bemaniwiki!$A$1:$J$1929,1+$G890,FALSE)="-",-1,VLOOKUP($B890,new_notes_bemaniwiki!$A$1:$J$1929,1+$G890,FALSE)),"🙇")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IFERROR(VLOOKUP(B891,all_raw_csv!$B$2:$AO$2141,2,FALSE),"-")</f>
        <v>EUROBEAT</v>
      </c>
      <c r="D891" t="str">
        <f>IFERROR(VLOOKUP($B891,all_raw_csv!$B$2:$AO$2141,3,FALSE),"-")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IFERROR(IF(VLOOKUP($B891,all_raw_csv!$B$1:$AO$2075,5+($G891-1)*7,FALSE)=0,-1,VLOOKUP($B891,all_raw_csv!$B$1:$AO$2075,5+($G891-1)*7,FALSE)),"-")</f>
        <v>-1</v>
      </c>
      <c r="I891">
        <f>IFERROR(IF(VLOOKUP($B891,new_notes_bemaniwiki!$A$1:$J$1929,1+$G891,FALSE)="-",-1,VLOOKUP($B891,new_notes_bemaniwiki!$A$1:$J$1929,1+$G891,FALSE)),"🙇")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IFERROR(VLOOKUP(B892,all_raw_csv!$B$2:$AO$2141,2,FALSE),"-")</f>
        <v>EUROBEAT</v>
      </c>
      <c r="D892" t="str">
        <f>IFERROR(VLOOKUP($B892,all_raw_csv!$B$2:$AO$2141,3,FALSE),"-")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IFERROR(IF(VLOOKUP($B892,all_raw_csv!$B$1:$AO$2075,5+($G892-1)*7,FALSE)=0,-1,VLOOKUP($B892,all_raw_csv!$B$1:$AO$2075,5+($G892-1)*7,FALSE)),"-")</f>
        <v>2</v>
      </c>
      <c r="I892">
        <f>IFERROR(IF(VLOOKUP($B892,new_notes_bemaniwiki!$A$1:$J$1929,1+$G892,FALSE)="-",-1,VLOOKUP($B892,new_notes_bemaniwiki!$A$1:$J$1929,1+$G892,FALSE)),"🙇")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IFERROR(VLOOKUP(B893,all_raw_csv!$B$2:$AO$2141,2,FALSE),"-")</f>
        <v>EUROBEAT</v>
      </c>
      <c r="D893" t="str">
        <f>IFERROR(VLOOKUP($B893,all_raw_csv!$B$2:$AO$2141,3,FALSE),"-")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IFERROR(IF(VLOOKUP($B893,all_raw_csv!$B$1:$AO$2075,5+($G893-1)*7,FALSE)=0,-1,VLOOKUP($B893,all_raw_csv!$B$1:$AO$2075,5+($G893-1)*7,FALSE)),"-")</f>
        <v>6</v>
      </c>
      <c r="I893">
        <f>IFERROR(IF(VLOOKUP($B893,new_notes_bemaniwiki!$A$1:$J$1929,1+$G893,FALSE)="-",-1,VLOOKUP($B893,new_notes_bemaniwiki!$A$1:$J$1929,1+$G893,FALSE)),"🙇")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IFERROR(VLOOKUP(B894,all_raw_csv!$B$2:$AO$2141,2,FALSE),"-")</f>
        <v>EUROBEAT</v>
      </c>
      <c r="D894" t="str">
        <f>IFERROR(VLOOKUP($B894,all_raw_csv!$B$2:$AO$2141,3,FALSE),"-")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IFERROR(IF(VLOOKUP($B894,all_raw_csv!$B$1:$AO$2075,5+($G894-1)*7,FALSE)=0,-1,VLOOKUP($B894,all_raw_csv!$B$1:$AO$2075,5+($G894-1)*7,FALSE)),"-")</f>
        <v>8</v>
      </c>
      <c r="I894">
        <f>IFERROR(IF(VLOOKUP($B894,new_notes_bemaniwiki!$A$1:$J$1929,1+$G894,FALSE)="-",-1,VLOOKUP($B894,new_notes_bemaniwiki!$A$1:$J$1929,1+$G894,FALSE)),"🙇")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IFERROR(VLOOKUP(B895,all_raw_csv!$B$2:$AO$2141,2,FALSE),"-")</f>
        <v>EUROBEAT</v>
      </c>
      <c r="D895" t="str">
        <f>IFERROR(VLOOKUP($B895,all_raw_csv!$B$2:$AO$2141,3,FALSE),"-")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IFERROR(IF(VLOOKUP($B895,all_raw_csv!$B$1:$AO$2075,5+($G895-1)*7,FALSE)=0,-1,VLOOKUP($B895,all_raw_csv!$B$1:$AO$2075,5+($G895-1)*7,FALSE)),"-")</f>
        <v>10</v>
      </c>
      <c r="I895">
        <f>IFERROR(IF(VLOOKUP($B895,new_notes_bemaniwiki!$A$1:$J$1929,1+$G895,FALSE)="-",-1,VLOOKUP($B895,new_notes_bemaniwiki!$A$1:$J$1929,1+$G895,FALSE)),"🙇")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IFERROR(VLOOKUP(B896,all_raw_csv!$B$2:$AO$2141,2,FALSE),"-")</f>
        <v>EUROBEAT</v>
      </c>
      <c r="D896" t="str">
        <f>IFERROR(VLOOKUP($B896,all_raw_csv!$B$2:$AO$2141,3,FALSE),"-")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IFERROR(IF(VLOOKUP($B896,all_raw_csv!$B$1:$AO$2075,5+($G896-1)*7,FALSE)=0,-1,VLOOKUP($B896,all_raw_csv!$B$1:$AO$2075,5+($G896-1)*7,FALSE)),"-")</f>
        <v>-1</v>
      </c>
      <c r="I896">
        <f>IFERROR(IF(VLOOKUP($B896,new_notes_bemaniwiki!$A$1:$J$1929,1+$G896,FALSE)="-",-1,VLOOKUP($B896,new_notes_bemaniwiki!$A$1:$J$1929,1+$G896,FALSE)),"🙇")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IFERROR(VLOOKUP(B897,all_raw_csv!$B$2:$AO$2141,2,FALSE),"-")</f>
        <v>ETHNO HARDCORE</v>
      </c>
      <c r="D897" t="str">
        <f>IFERROR(VLOOKUP($B897,all_raw_csv!$B$2:$AO$2141,3,FALSE),"-")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IFERROR(IF(VLOOKUP($B897,all_raw_csv!$B$1:$AO$2075,5+($G897-1)*7,FALSE)=0,-1,VLOOKUP($B897,all_raw_csv!$B$1:$AO$2075,5+($G897-1)*7,FALSE)),"-")</f>
        <v>-1</v>
      </c>
      <c r="I897">
        <f>IFERROR(IF(VLOOKUP($B897,new_notes_bemaniwiki!$A$1:$J$1929,1+$G897,FALSE)="-",-1,VLOOKUP($B897,new_notes_bemaniwiki!$A$1:$J$1929,1+$G897,FALSE)),"🙇")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IFERROR(VLOOKUP(B898,all_raw_csv!$B$2:$AO$2141,2,FALSE),"-")</f>
        <v>ETHNO HARDCORE</v>
      </c>
      <c r="D898" t="str">
        <f>IFERROR(VLOOKUP($B898,all_raw_csv!$B$2:$AO$2141,3,FALSE),"-")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IFERROR(IF(VLOOKUP($B898,all_raw_csv!$B$1:$AO$2075,5+($G898-1)*7,FALSE)=0,-1,VLOOKUP($B898,all_raw_csv!$B$1:$AO$2075,5+($G898-1)*7,FALSE)),"-")</f>
        <v>5</v>
      </c>
      <c r="I898">
        <f>IFERROR(IF(VLOOKUP($B898,new_notes_bemaniwiki!$A$1:$J$1929,1+$G898,FALSE)="-",-1,VLOOKUP($B898,new_notes_bemaniwiki!$A$1:$J$1929,1+$G898,FALSE)),"🙇")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IFERROR(VLOOKUP(B899,all_raw_csv!$B$2:$AO$2141,2,FALSE),"-")</f>
        <v>ETHNO HARDCORE</v>
      </c>
      <c r="D899" t="str">
        <f>IFERROR(VLOOKUP($B899,all_raw_csv!$B$2:$AO$2141,3,FALSE),"-")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IFERROR(IF(VLOOKUP($B899,all_raw_csv!$B$1:$AO$2075,5+($G899-1)*7,FALSE)=0,-1,VLOOKUP($B899,all_raw_csv!$B$1:$AO$2075,5+($G899-1)*7,FALSE)),"-")</f>
        <v>9</v>
      </c>
      <c r="I899">
        <f>IFERROR(IF(VLOOKUP($B899,new_notes_bemaniwiki!$A$1:$J$1929,1+$G899,FALSE)="-",-1,VLOOKUP($B899,new_notes_bemaniwiki!$A$1:$J$1929,1+$G899,FALSE)),"🙇")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IFERROR(VLOOKUP(B900,all_raw_csv!$B$2:$AO$2141,2,FALSE),"-")</f>
        <v>ETHNO HARDCORE</v>
      </c>
      <c r="D900" t="str">
        <f>IFERROR(VLOOKUP($B900,all_raw_csv!$B$2:$AO$2141,3,FALSE),"-")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IFERROR(IF(VLOOKUP($B900,all_raw_csv!$B$1:$AO$2075,5+($G900-1)*7,FALSE)=0,-1,VLOOKUP($B900,all_raw_csv!$B$1:$AO$2075,5+($G900-1)*7,FALSE)),"-")</f>
        <v>11</v>
      </c>
      <c r="I900">
        <f>IFERROR(IF(VLOOKUP($B900,new_notes_bemaniwiki!$A$1:$J$1929,1+$G900,FALSE)="-",-1,VLOOKUP($B900,new_notes_bemaniwiki!$A$1:$J$1929,1+$G900,FALSE)),"🙇")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IFERROR(VLOOKUP(B901,all_raw_csv!$B$2:$AO$2141,2,FALSE),"-")</f>
        <v>ETHNO HARDCORE</v>
      </c>
      <c r="D901" t="str">
        <f>IFERROR(VLOOKUP($B901,all_raw_csv!$B$2:$AO$2141,3,FALSE),"-")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IFERROR(IF(VLOOKUP($B901,all_raw_csv!$B$1:$AO$2075,5+($G901-1)*7,FALSE)=0,-1,VLOOKUP($B901,all_raw_csv!$B$1:$AO$2075,5+($G901-1)*7,FALSE)),"-")</f>
        <v>-1</v>
      </c>
      <c r="I901">
        <f>IFERROR(IF(VLOOKUP($B901,new_notes_bemaniwiki!$A$1:$J$1929,1+$G901,FALSE)="-",-1,VLOOKUP($B901,new_notes_bemaniwiki!$A$1:$J$1929,1+$G901,FALSE)),"🙇")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IFERROR(VLOOKUP(B902,all_raw_csv!$B$2:$AO$2141,2,FALSE),"-")</f>
        <v>PIANO BALLADE</v>
      </c>
      <c r="D902" t="str">
        <f>IFERROR(VLOOKUP($B902,all_raw_csv!$B$2:$AO$2141,3,FALSE),"-")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IFERROR(IF(VLOOKUP($B902,all_raw_csv!$B$1:$AO$2075,5+($G902-1)*7,FALSE)=0,-1,VLOOKUP($B902,all_raw_csv!$B$1:$AO$2075,5+($G902-1)*7,FALSE)),"-")</f>
        <v>-1</v>
      </c>
      <c r="I902">
        <f>IFERROR(IF(VLOOKUP($B902,new_notes_bemaniwiki!$A$1:$J$1929,1+$G902,FALSE)="-",-1,VLOOKUP($B902,new_notes_bemaniwiki!$A$1:$J$1929,1+$G902,FALSE)),"🙇")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IFERROR(VLOOKUP(B903,all_raw_csv!$B$2:$AO$2141,2,FALSE),"-")</f>
        <v>PIANO BALLADE</v>
      </c>
      <c r="D903" t="str">
        <f>IFERROR(VLOOKUP($B903,all_raw_csv!$B$2:$AO$2141,3,FALSE),"-")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IFERROR(IF(VLOOKUP($B903,all_raw_csv!$B$1:$AO$2075,5+($G903-1)*7,FALSE)=0,-1,VLOOKUP($B903,all_raw_csv!$B$1:$AO$2075,5+($G903-1)*7,FALSE)),"-")</f>
        <v>2</v>
      </c>
      <c r="I903">
        <f>IFERROR(IF(VLOOKUP($B903,new_notes_bemaniwiki!$A$1:$J$1929,1+$G903,FALSE)="-",-1,VLOOKUP($B903,new_notes_bemaniwiki!$A$1:$J$1929,1+$G903,FALSE)),"🙇")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IFERROR(VLOOKUP(B904,all_raw_csv!$B$2:$AO$2141,2,FALSE),"-")</f>
        <v>PIANO BALLADE</v>
      </c>
      <c r="D904" t="str">
        <f>IFERROR(VLOOKUP($B904,all_raw_csv!$B$2:$AO$2141,3,FALSE),"-")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IFERROR(IF(VLOOKUP($B904,all_raw_csv!$B$1:$AO$2075,5+($G904-1)*7,FALSE)=0,-1,VLOOKUP($B904,all_raw_csv!$B$1:$AO$2075,5+($G904-1)*7,FALSE)),"-")</f>
        <v>4</v>
      </c>
      <c r="I904">
        <f>IFERROR(IF(VLOOKUP($B904,new_notes_bemaniwiki!$A$1:$J$1929,1+$G904,FALSE)="-",-1,VLOOKUP($B904,new_notes_bemaniwiki!$A$1:$J$1929,1+$G904,FALSE)),"🙇")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IFERROR(VLOOKUP(B905,all_raw_csv!$B$2:$AO$2141,2,FALSE),"-")</f>
        <v>PIANO BALLADE</v>
      </c>
      <c r="D905" t="str">
        <f>IFERROR(VLOOKUP($B905,all_raw_csv!$B$2:$AO$2141,3,FALSE),"-")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IFERROR(IF(VLOOKUP($B905,all_raw_csv!$B$1:$AO$2075,5+($G905-1)*7,FALSE)=0,-1,VLOOKUP($B905,all_raw_csv!$B$1:$AO$2075,5+($G905-1)*7,FALSE)),"-")</f>
        <v>5</v>
      </c>
      <c r="I905">
        <f>IFERROR(IF(VLOOKUP($B905,new_notes_bemaniwiki!$A$1:$J$1929,1+$G905,FALSE)="-",-1,VLOOKUP($B905,new_notes_bemaniwiki!$A$1:$J$1929,1+$G905,FALSE)),"🙇")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IFERROR(VLOOKUP(B906,all_raw_csv!$B$2:$AO$2141,2,FALSE),"-")</f>
        <v>PIANO BALLADE</v>
      </c>
      <c r="D906" t="str">
        <f>IFERROR(VLOOKUP($B906,all_raw_csv!$B$2:$AO$2141,3,FALSE),"-")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IFERROR(IF(VLOOKUP($B906,all_raw_csv!$B$1:$AO$2075,5+($G906-1)*7,FALSE)=0,-1,VLOOKUP($B906,all_raw_csv!$B$1:$AO$2075,5+($G906-1)*7,FALSE)),"-")</f>
        <v>-1</v>
      </c>
      <c r="I906">
        <f>IFERROR(IF(VLOOKUP($B906,new_notes_bemaniwiki!$A$1:$J$1929,1+$G906,FALSE)="-",-1,VLOOKUP($B906,new_notes_bemaniwiki!$A$1:$J$1929,1+$G906,FALSE)),"🙇")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IFERROR(VLOOKUP(B907,all_raw_csv!$B$2:$AO$2141,2,FALSE),"-")</f>
        <v>HYPER J-POP FOUR</v>
      </c>
      <c r="D907" t="str">
        <f>IFERROR(VLOOKUP($B907,all_raw_csv!$B$2:$AO$2141,3,FALSE),"-")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IFERROR(IF(VLOOKUP($B907,all_raw_csv!$B$1:$AO$2075,5+($G907-1)*7,FALSE)=0,-1,VLOOKUP($B907,all_raw_csv!$B$1:$AO$2075,5+($G907-1)*7,FALSE)),"-")</f>
        <v>2</v>
      </c>
      <c r="I907">
        <f>IFERROR(IF(VLOOKUP($B907,new_notes_bemaniwiki!$A$1:$J$1929,1+$G907,FALSE)="-",-1,VLOOKUP($B907,new_notes_bemaniwiki!$A$1:$J$1929,1+$G907,FALSE)),"🙇")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IFERROR(VLOOKUP(B908,all_raw_csv!$B$2:$AO$2141,2,FALSE),"-")</f>
        <v>HYPER J-POP FOUR</v>
      </c>
      <c r="D908" t="str">
        <f>IFERROR(VLOOKUP($B908,all_raw_csv!$B$2:$AO$2141,3,FALSE),"-")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IFERROR(IF(VLOOKUP($B908,all_raw_csv!$B$1:$AO$2075,5+($G908-1)*7,FALSE)=0,-1,VLOOKUP($B908,all_raw_csv!$B$1:$AO$2075,5+($G908-1)*7,FALSE)),"-")</f>
        <v>5</v>
      </c>
      <c r="I908">
        <f>IFERROR(IF(VLOOKUP($B908,new_notes_bemaniwiki!$A$1:$J$1929,1+$G908,FALSE)="-",-1,VLOOKUP($B908,new_notes_bemaniwiki!$A$1:$J$1929,1+$G908,FALSE)),"🙇")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IFERROR(VLOOKUP(B909,all_raw_csv!$B$2:$AO$2141,2,FALSE),"-")</f>
        <v>HYPER J-POP FOUR</v>
      </c>
      <c r="D909" t="str">
        <f>IFERROR(VLOOKUP($B909,all_raw_csv!$B$2:$AO$2141,3,FALSE),"-")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IFERROR(IF(VLOOKUP($B909,all_raw_csv!$B$1:$AO$2075,5+($G909-1)*7,FALSE)=0,-1,VLOOKUP($B909,all_raw_csv!$B$1:$AO$2075,5+($G909-1)*7,FALSE)),"-")</f>
        <v>6</v>
      </c>
      <c r="I909">
        <f>IFERROR(IF(VLOOKUP($B909,new_notes_bemaniwiki!$A$1:$J$1929,1+$G909,FALSE)="-",-1,VLOOKUP($B909,new_notes_bemaniwiki!$A$1:$J$1929,1+$G909,FALSE)),"🙇")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IFERROR(VLOOKUP(B910,all_raw_csv!$B$2:$AO$2141,2,FALSE),"-")</f>
        <v>HYPER J-POP FOUR</v>
      </c>
      <c r="D910" t="str">
        <f>IFERROR(VLOOKUP($B910,all_raw_csv!$B$2:$AO$2141,3,FALSE),"-")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IFERROR(IF(VLOOKUP($B910,all_raw_csv!$B$1:$AO$2075,5+($G910-1)*7,FALSE)=0,-1,VLOOKUP($B910,all_raw_csv!$B$1:$AO$2075,5+($G910-1)*7,FALSE)),"-")</f>
        <v>7</v>
      </c>
      <c r="I910">
        <f>IFERROR(IF(VLOOKUP($B910,new_notes_bemaniwiki!$A$1:$J$1929,1+$G910,FALSE)="-",-1,VLOOKUP($B910,new_notes_bemaniwiki!$A$1:$J$1929,1+$G910,FALSE)),"🙇")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IFERROR(VLOOKUP(B911,all_raw_csv!$B$2:$AO$2141,2,FALSE),"-")</f>
        <v>HYPER J-POP FOUR</v>
      </c>
      <c r="D911" t="str">
        <f>IFERROR(VLOOKUP($B911,all_raw_csv!$B$2:$AO$2141,3,FALSE),"-")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IFERROR(IF(VLOOKUP($B911,all_raw_csv!$B$1:$AO$2075,5+($G911-1)*7,FALSE)=0,-1,VLOOKUP($B911,all_raw_csv!$B$1:$AO$2075,5+($G911-1)*7,FALSE)),"-")</f>
        <v>-1</v>
      </c>
      <c r="I911">
        <f>IFERROR(IF(VLOOKUP($B911,new_notes_bemaniwiki!$A$1:$J$1929,1+$G911,FALSE)="-",-1,VLOOKUP($B911,new_notes_bemaniwiki!$A$1:$J$1929,1+$G911,FALSE)),"🙇")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IFERROR(VLOOKUP(B912,all_raw_csv!$B$2:$AO$2141,2,FALSE),"-")</f>
        <v>ELECTROSHOCK</v>
      </c>
      <c r="D912" t="str">
        <f>IFERROR(VLOOKUP($B912,all_raw_csv!$B$2:$AO$2141,3,FALSE),"-")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IFERROR(IF(VLOOKUP($B912,all_raw_csv!$B$1:$AO$2075,5+($G912-1)*7,FALSE)=0,-1,VLOOKUP($B912,all_raw_csv!$B$1:$AO$2075,5+($G912-1)*7,FALSE)),"-")</f>
        <v>-1</v>
      </c>
      <c r="I912">
        <f>IFERROR(IF(VLOOKUP($B912,new_notes_bemaniwiki!$A$1:$J$1929,1+$G912,FALSE)="-",-1,VLOOKUP($B912,new_notes_bemaniwiki!$A$1:$J$1929,1+$G912,FALSE)),"🙇")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IFERROR(VLOOKUP(B913,all_raw_csv!$B$2:$AO$2141,2,FALSE),"-")</f>
        <v>ELECTROSHOCK</v>
      </c>
      <c r="D913" t="str">
        <f>IFERROR(VLOOKUP($B913,all_raw_csv!$B$2:$AO$2141,3,FALSE),"-")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IFERROR(IF(VLOOKUP($B913,all_raw_csv!$B$1:$AO$2075,5+($G913-1)*7,FALSE)=0,-1,VLOOKUP($B913,all_raw_csv!$B$1:$AO$2075,5+($G913-1)*7,FALSE)),"-")</f>
        <v>4</v>
      </c>
      <c r="I913">
        <f>IFERROR(IF(VLOOKUP($B913,new_notes_bemaniwiki!$A$1:$J$1929,1+$G913,FALSE)="-",-1,VLOOKUP($B913,new_notes_bemaniwiki!$A$1:$J$1929,1+$G913,FALSE)),"🙇")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IFERROR(VLOOKUP(B914,all_raw_csv!$B$2:$AO$2141,2,FALSE),"-")</f>
        <v>ELECTROSHOCK</v>
      </c>
      <c r="D914" t="str">
        <f>IFERROR(VLOOKUP($B914,all_raw_csv!$B$2:$AO$2141,3,FALSE),"-")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IFERROR(IF(VLOOKUP($B914,all_raw_csv!$B$1:$AO$2075,5+($G914-1)*7,FALSE)=0,-1,VLOOKUP($B914,all_raw_csv!$B$1:$AO$2075,5+($G914-1)*7,FALSE)),"-")</f>
        <v>8</v>
      </c>
      <c r="I914">
        <f>IFERROR(IF(VLOOKUP($B914,new_notes_bemaniwiki!$A$1:$J$1929,1+$G914,FALSE)="-",-1,VLOOKUP($B914,new_notes_bemaniwiki!$A$1:$J$1929,1+$G914,FALSE)),"🙇")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IFERROR(VLOOKUP(B915,all_raw_csv!$B$2:$AO$2141,2,FALSE),"-")</f>
        <v>ELECTROSHOCK</v>
      </c>
      <c r="D915" t="str">
        <f>IFERROR(VLOOKUP($B915,all_raw_csv!$B$2:$AO$2141,3,FALSE),"-")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IFERROR(IF(VLOOKUP($B915,all_raw_csv!$B$1:$AO$2075,5+($G915-1)*7,FALSE)=0,-1,VLOOKUP($B915,all_raw_csv!$B$1:$AO$2075,5+($G915-1)*7,FALSE)),"-")</f>
        <v>10</v>
      </c>
      <c r="I915">
        <f>IFERROR(IF(VLOOKUP($B915,new_notes_bemaniwiki!$A$1:$J$1929,1+$G915,FALSE)="-",-1,VLOOKUP($B915,new_notes_bemaniwiki!$A$1:$J$1929,1+$G915,FALSE)),"🙇")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IFERROR(VLOOKUP(B916,all_raw_csv!$B$2:$AO$2141,2,FALSE),"-")</f>
        <v>ELECTROSHOCK</v>
      </c>
      <c r="D916" t="str">
        <f>IFERROR(VLOOKUP($B916,all_raw_csv!$B$2:$AO$2141,3,FALSE),"-")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IFERROR(IF(VLOOKUP($B916,all_raw_csv!$B$1:$AO$2075,5+($G916-1)*7,FALSE)=0,-1,VLOOKUP($B916,all_raw_csv!$B$1:$AO$2075,5+($G916-1)*7,FALSE)),"-")</f>
        <v>-1</v>
      </c>
      <c r="I916">
        <f>IFERROR(IF(VLOOKUP($B916,new_notes_bemaniwiki!$A$1:$J$1929,1+$G916,FALSE)="-",-1,VLOOKUP($B916,new_notes_bemaniwiki!$A$1:$J$1929,1+$G916,FALSE)),"🙇")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IFERROR(VLOOKUP(B917,all_raw_csv!$B$2:$AO$2141,2,FALSE),"-")</f>
        <v>BREAK BEATS</v>
      </c>
      <c r="D917" t="str">
        <f>IFERROR(VLOOKUP($B917,all_raw_csv!$B$2:$AO$2141,3,FALSE),"-")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IFERROR(IF(VLOOKUP($B917,all_raw_csv!$B$1:$AO$2075,5+($G917-1)*7,FALSE)=0,-1,VLOOKUP($B917,all_raw_csv!$B$1:$AO$2075,5+($G917-1)*7,FALSE)),"-")</f>
        <v>-1</v>
      </c>
      <c r="I917">
        <f>IFERROR(IF(VLOOKUP($B917,new_notes_bemaniwiki!$A$1:$J$1929,1+$G917,FALSE)="-",-1,VLOOKUP($B917,new_notes_bemaniwiki!$A$1:$J$1929,1+$G917,FALSE)),"🙇")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IFERROR(VLOOKUP(B918,all_raw_csv!$B$2:$AO$2141,2,FALSE),"-")</f>
        <v>BREAK BEATS</v>
      </c>
      <c r="D918" t="str">
        <f>IFERROR(VLOOKUP($B918,all_raw_csv!$B$2:$AO$2141,3,FALSE),"-")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IFERROR(IF(VLOOKUP($B918,all_raw_csv!$B$1:$AO$2075,5+($G918-1)*7,FALSE)=0,-1,VLOOKUP($B918,all_raw_csv!$B$1:$AO$2075,5+($G918-1)*7,FALSE)),"-")</f>
        <v>5</v>
      </c>
      <c r="I918">
        <f>IFERROR(IF(VLOOKUP($B918,new_notes_bemaniwiki!$A$1:$J$1929,1+$G918,FALSE)="-",-1,VLOOKUP($B918,new_notes_bemaniwiki!$A$1:$J$1929,1+$G918,FALSE)),"🙇")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IFERROR(VLOOKUP(B919,all_raw_csv!$B$2:$AO$2141,2,FALSE),"-")</f>
        <v>BREAK BEATS</v>
      </c>
      <c r="D919" t="str">
        <f>IFERROR(VLOOKUP($B919,all_raw_csv!$B$2:$AO$2141,3,FALSE),"-")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IFERROR(IF(VLOOKUP($B919,all_raw_csv!$B$1:$AO$2075,5+($G919-1)*7,FALSE)=0,-1,VLOOKUP($B919,all_raw_csv!$B$1:$AO$2075,5+($G919-1)*7,FALSE)),"-")</f>
        <v>8</v>
      </c>
      <c r="I919">
        <f>IFERROR(IF(VLOOKUP($B919,new_notes_bemaniwiki!$A$1:$J$1929,1+$G919,FALSE)="-",-1,VLOOKUP($B919,new_notes_bemaniwiki!$A$1:$J$1929,1+$G919,FALSE)),"🙇")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IFERROR(VLOOKUP(B920,all_raw_csv!$B$2:$AO$2141,2,FALSE),"-")</f>
        <v>BREAK BEATS</v>
      </c>
      <c r="D920" t="str">
        <f>IFERROR(VLOOKUP($B920,all_raw_csv!$B$2:$AO$2141,3,FALSE),"-")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IFERROR(IF(VLOOKUP($B920,all_raw_csv!$B$1:$AO$2075,5+($G920-1)*7,FALSE)=0,-1,VLOOKUP($B920,all_raw_csv!$B$1:$AO$2075,5+($G920-1)*7,FALSE)),"-")</f>
        <v>10</v>
      </c>
      <c r="I920">
        <f>IFERROR(IF(VLOOKUP($B920,new_notes_bemaniwiki!$A$1:$J$1929,1+$G920,FALSE)="-",-1,VLOOKUP($B920,new_notes_bemaniwiki!$A$1:$J$1929,1+$G920,FALSE)),"🙇")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IFERROR(VLOOKUP(B921,all_raw_csv!$B$2:$AO$2141,2,FALSE),"-")</f>
        <v>BREAK BEATS</v>
      </c>
      <c r="D921" t="str">
        <f>IFERROR(VLOOKUP($B921,all_raw_csv!$B$2:$AO$2141,3,FALSE),"-")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IFERROR(IF(VLOOKUP($B921,all_raw_csv!$B$1:$AO$2075,5+($G921-1)*7,FALSE)=0,-1,VLOOKUP($B921,all_raw_csv!$B$1:$AO$2075,5+($G921-1)*7,FALSE)),"-")</f>
        <v>-1</v>
      </c>
      <c r="I921">
        <f>IFERROR(IF(VLOOKUP($B921,new_notes_bemaniwiki!$A$1:$J$1929,1+$G921,FALSE)="-",-1,VLOOKUP($B921,new_notes_bemaniwiki!$A$1:$J$1929,1+$G921,FALSE)),"🙇")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IFERROR(VLOOKUP(B922,all_raw_csv!$B$2:$AO$2141,2,FALSE),"-")</f>
        <v>DRUM'N'BASS</v>
      </c>
      <c r="D922" t="str">
        <f>IFERROR(VLOOKUP($B922,all_raw_csv!$B$2:$AO$2141,3,FALSE),"-")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IFERROR(IF(VLOOKUP($B922,all_raw_csv!$B$1:$AO$2075,5+($G922-1)*7,FALSE)=0,-1,VLOOKUP($B922,all_raw_csv!$B$1:$AO$2075,5+($G922-1)*7,FALSE)),"-")</f>
        <v>-1</v>
      </c>
      <c r="I922">
        <f>IFERROR(IF(VLOOKUP($B922,new_notes_bemaniwiki!$A$1:$J$1929,1+$G922,FALSE)="-",-1,VLOOKUP($B922,new_notes_bemaniwiki!$A$1:$J$1929,1+$G922,FALSE)),"🙇")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IFERROR(VLOOKUP(B923,all_raw_csv!$B$2:$AO$2141,2,FALSE),"-")</f>
        <v>DRUM'N'BASS</v>
      </c>
      <c r="D923" t="str">
        <f>IFERROR(VLOOKUP($B923,all_raw_csv!$B$2:$AO$2141,3,FALSE),"-")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IFERROR(IF(VLOOKUP($B923,all_raw_csv!$B$1:$AO$2075,5+($G923-1)*7,FALSE)=0,-1,VLOOKUP($B923,all_raw_csv!$B$1:$AO$2075,5+($G923-1)*7,FALSE)),"-")</f>
        <v>5</v>
      </c>
      <c r="I923">
        <f>IFERROR(IF(VLOOKUP($B923,new_notes_bemaniwiki!$A$1:$J$1929,1+$G923,FALSE)="-",-1,VLOOKUP($B923,new_notes_bemaniwiki!$A$1:$J$1929,1+$G923,FALSE)),"🙇")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IFERROR(VLOOKUP(B924,all_raw_csv!$B$2:$AO$2141,2,FALSE),"-")</f>
        <v>DRUM'N'BASS</v>
      </c>
      <c r="D924" t="str">
        <f>IFERROR(VLOOKUP($B924,all_raw_csv!$B$2:$AO$2141,3,FALSE),"-")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IFERROR(IF(VLOOKUP($B924,all_raw_csv!$B$1:$AO$2075,5+($G924-1)*7,FALSE)=0,-1,VLOOKUP($B924,all_raw_csv!$B$1:$AO$2075,5+($G924-1)*7,FALSE)),"-")</f>
        <v>9</v>
      </c>
      <c r="I924">
        <f>IFERROR(IF(VLOOKUP($B924,new_notes_bemaniwiki!$A$1:$J$1929,1+$G924,FALSE)="-",-1,VLOOKUP($B924,new_notes_bemaniwiki!$A$1:$J$1929,1+$G924,FALSE)),"🙇")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IFERROR(VLOOKUP(B925,all_raw_csv!$B$2:$AO$2141,2,FALSE),"-")</f>
        <v>DRUM'N'BASS</v>
      </c>
      <c r="D925" t="str">
        <f>IFERROR(VLOOKUP($B925,all_raw_csv!$B$2:$AO$2141,3,FALSE),"-")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IFERROR(IF(VLOOKUP($B925,all_raw_csv!$B$1:$AO$2075,5+($G925-1)*7,FALSE)=0,-1,VLOOKUP($B925,all_raw_csv!$B$1:$AO$2075,5+($G925-1)*7,FALSE)),"-")</f>
        <v>10</v>
      </c>
      <c r="I925">
        <f>IFERROR(IF(VLOOKUP($B925,new_notes_bemaniwiki!$A$1:$J$1929,1+$G925,FALSE)="-",-1,VLOOKUP($B925,new_notes_bemaniwiki!$A$1:$J$1929,1+$G925,FALSE)),"🙇")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IFERROR(VLOOKUP(B926,all_raw_csv!$B$2:$AO$2141,2,FALSE),"-")</f>
        <v>DRUM'N'BASS</v>
      </c>
      <c r="D926" t="str">
        <f>IFERROR(VLOOKUP($B926,all_raw_csv!$B$2:$AO$2141,3,FALSE),"-")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IFERROR(IF(VLOOKUP($B926,all_raw_csv!$B$1:$AO$2075,5+($G926-1)*7,FALSE)=0,-1,VLOOKUP($B926,all_raw_csv!$B$1:$AO$2075,5+($G926-1)*7,FALSE)),"-")</f>
        <v>-1</v>
      </c>
      <c r="I926">
        <f>IFERROR(IF(VLOOKUP($B926,new_notes_bemaniwiki!$A$1:$J$1929,1+$G926,FALSE)="-",-1,VLOOKUP($B926,new_notes_bemaniwiki!$A$1:$J$1929,1+$G926,FALSE)),"🙇")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IFERROR(VLOOKUP(B927,all_raw_csv!$B$2:$AO$2141,2,FALSE),"-")</f>
        <v>NATURAL SOUND</v>
      </c>
      <c r="D927" t="str">
        <f>IFERROR(VLOOKUP($B927,all_raw_csv!$B$2:$AO$2141,3,FALSE),"-")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IFERROR(IF(VLOOKUP($B927,all_raw_csv!$B$1:$AO$2075,5+($G927-1)*7,FALSE)=0,-1,VLOOKUP($B927,all_raw_csv!$B$1:$AO$2075,5+($G927-1)*7,FALSE)),"-")</f>
        <v>-1</v>
      </c>
      <c r="I927">
        <f>IFERROR(IF(VLOOKUP($B927,new_notes_bemaniwiki!$A$1:$J$1929,1+$G927,FALSE)="-",-1,VLOOKUP($B927,new_notes_bemaniwiki!$A$1:$J$1929,1+$G927,FALSE)),"🙇")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IFERROR(VLOOKUP(B928,all_raw_csv!$B$2:$AO$2141,2,FALSE),"-")</f>
        <v>NATURAL SOUND</v>
      </c>
      <c r="D928" t="str">
        <f>IFERROR(VLOOKUP($B928,all_raw_csv!$B$2:$AO$2141,3,FALSE),"-")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IFERROR(IF(VLOOKUP($B928,all_raw_csv!$B$1:$AO$2075,5+($G928-1)*7,FALSE)=0,-1,VLOOKUP($B928,all_raw_csv!$B$1:$AO$2075,5+($G928-1)*7,FALSE)),"-")</f>
        <v>4</v>
      </c>
      <c r="I928">
        <f>IFERROR(IF(VLOOKUP($B928,new_notes_bemaniwiki!$A$1:$J$1929,1+$G928,FALSE)="-",-1,VLOOKUP($B928,new_notes_bemaniwiki!$A$1:$J$1929,1+$G928,FALSE)),"🙇")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IFERROR(VLOOKUP(B929,all_raw_csv!$B$2:$AO$2141,2,FALSE),"-")</f>
        <v>NATURAL SOUND</v>
      </c>
      <c r="D929" t="str">
        <f>IFERROR(VLOOKUP($B929,all_raw_csv!$B$2:$AO$2141,3,FALSE),"-")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IFERROR(IF(VLOOKUP($B929,all_raw_csv!$B$1:$AO$2075,5+($G929-1)*7,FALSE)=0,-1,VLOOKUP($B929,all_raw_csv!$B$1:$AO$2075,5+($G929-1)*7,FALSE)),"-")</f>
        <v>6</v>
      </c>
      <c r="I929">
        <f>IFERROR(IF(VLOOKUP($B929,new_notes_bemaniwiki!$A$1:$J$1929,1+$G929,FALSE)="-",-1,VLOOKUP($B929,new_notes_bemaniwiki!$A$1:$J$1929,1+$G929,FALSE)),"🙇")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IFERROR(VLOOKUP(B930,all_raw_csv!$B$2:$AO$2141,2,FALSE),"-")</f>
        <v>NATURAL SOUND</v>
      </c>
      <c r="D930" t="str">
        <f>IFERROR(VLOOKUP($B930,all_raw_csv!$B$2:$AO$2141,3,FALSE),"-")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IFERROR(IF(VLOOKUP($B930,all_raw_csv!$B$1:$AO$2075,5+($G930-1)*7,FALSE)=0,-1,VLOOKUP($B930,all_raw_csv!$B$1:$AO$2075,5+($G930-1)*7,FALSE)),"-")</f>
        <v>9</v>
      </c>
      <c r="I930">
        <f>IFERROR(IF(VLOOKUP($B930,new_notes_bemaniwiki!$A$1:$J$1929,1+$G930,FALSE)="-",-1,VLOOKUP($B930,new_notes_bemaniwiki!$A$1:$J$1929,1+$G930,FALSE)),"🙇")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IFERROR(VLOOKUP(B931,all_raw_csv!$B$2:$AO$2141,2,FALSE),"-")</f>
        <v>NATURAL SOUND</v>
      </c>
      <c r="D931" t="str">
        <f>IFERROR(VLOOKUP($B931,all_raw_csv!$B$2:$AO$2141,3,FALSE),"-")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IFERROR(IF(VLOOKUP($B931,all_raw_csv!$B$1:$AO$2075,5+($G931-1)*7,FALSE)=0,-1,VLOOKUP($B931,all_raw_csv!$B$1:$AO$2075,5+($G931-1)*7,FALSE)),"-")</f>
        <v>-1</v>
      </c>
      <c r="I931">
        <f>IFERROR(IF(VLOOKUP($B931,new_notes_bemaniwiki!$A$1:$J$1929,1+$G931,FALSE)="-",-1,VLOOKUP($B931,new_notes_bemaniwiki!$A$1:$J$1929,1+$G931,FALSE)),"🙇")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IFERROR(VLOOKUP(B932,all_raw_csv!$B$2:$AO$2141,2,FALSE),"-")</f>
        <v>GOA TRANCE</v>
      </c>
      <c r="D932" t="str">
        <f>IFERROR(VLOOKUP($B932,all_raw_csv!$B$2:$AO$2141,3,FALSE),"-")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IFERROR(IF(VLOOKUP($B932,all_raw_csv!$B$1:$AO$2075,5+($G932-1)*7,FALSE)=0,-1,VLOOKUP($B932,all_raw_csv!$B$1:$AO$2075,5+($G932-1)*7,FALSE)),"-")</f>
        <v>-1</v>
      </c>
      <c r="I932">
        <f>IFERROR(IF(VLOOKUP($B932,new_notes_bemaniwiki!$A$1:$J$1929,1+$G932,FALSE)="-",-1,VLOOKUP($B932,new_notes_bemaniwiki!$A$1:$J$1929,1+$G932,FALSE)),"🙇")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IFERROR(VLOOKUP(B933,all_raw_csv!$B$2:$AO$2141,2,FALSE),"-")</f>
        <v>GOA TRANCE</v>
      </c>
      <c r="D933" t="str">
        <f>IFERROR(VLOOKUP($B933,all_raw_csv!$B$2:$AO$2141,3,FALSE),"-")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IFERROR(IF(VLOOKUP($B933,all_raw_csv!$B$1:$AO$2075,5+($G933-1)*7,FALSE)=0,-1,VLOOKUP($B933,all_raw_csv!$B$1:$AO$2075,5+($G933-1)*7,FALSE)),"-")</f>
        <v>5</v>
      </c>
      <c r="I933">
        <f>IFERROR(IF(VLOOKUP($B933,new_notes_bemaniwiki!$A$1:$J$1929,1+$G933,FALSE)="-",-1,VLOOKUP($B933,new_notes_bemaniwiki!$A$1:$J$1929,1+$G933,FALSE)),"🙇")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IFERROR(VLOOKUP(B934,all_raw_csv!$B$2:$AO$2141,2,FALSE),"-")</f>
        <v>GOA TRANCE</v>
      </c>
      <c r="D934" t="str">
        <f>IFERROR(VLOOKUP($B934,all_raw_csv!$B$2:$AO$2141,3,FALSE),"-")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IFERROR(IF(VLOOKUP($B934,all_raw_csv!$B$1:$AO$2075,5+($G934-1)*7,FALSE)=0,-1,VLOOKUP($B934,all_raw_csv!$B$1:$AO$2075,5+($G934-1)*7,FALSE)),"-")</f>
        <v>9</v>
      </c>
      <c r="I934">
        <f>IFERROR(IF(VLOOKUP($B934,new_notes_bemaniwiki!$A$1:$J$1929,1+$G934,FALSE)="-",-1,VLOOKUP($B934,new_notes_bemaniwiki!$A$1:$J$1929,1+$G934,FALSE)),"🙇")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IFERROR(VLOOKUP(B935,all_raw_csv!$B$2:$AO$2141,2,FALSE),"-")</f>
        <v>GOA TRANCE</v>
      </c>
      <c r="D935" t="str">
        <f>IFERROR(VLOOKUP($B935,all_raw_csv!$B$2:$AO$2141,3,FALSE),"-")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IFERROR(IF(VLOOKUP($B935,all_raw_csv!$B$1:$AO$2075,5+($G935-1)*7,FALSE)=0,-1,VLOOKUP($B935,all_raw_csv!$B$1:$AO$2075,5+($G935-1)*7,FALSE)),"-")</f>
        <v>10</v>
      </c>
      <c r="I935">
        <f>IFERROR(IF(VLOOKUP($B935,new_notes_bemaniwiki!$A$1:$J$1929,1+$G935,FALSE)="-",-1,VLOOKUP($B935,new_notes_bemaniwiki!$A$1:$J$1929,1+$G935,FALSE)),"🙇")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IFERROR(VLOOKUP(B936,all_raw_csv!$B$2:$AO$2141,2,FALSE),"-")</f>
        <v>GOA TRANCE</v>
      </c>
      <c r="D936" t="str">
        <f>IFERROR(VLOOKUP($B936,all_raw_csv!$B$2:$AO$2141,3,FALSE),"-")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IFERROR(IF(VLOOKUP($B936,all_raw_csv!$B$1:$AO$2075,5+($G936-1)*7,FALSE)=0,-1,VLOOKUP($B936,all_raw_csv!$B$1:$AO$2075,5+($G936-1)*7,FALSE)),"-")</f>
        <v>-1</v>
      </c>
      <c r="I936">
        <f>IFERROR(IF(VLOOKUP($B936,new_notes_bemaniwiki!$A$1:$J$1929,1+$G936,FALSE)="-",-1,VLOOKUP($B936,new_notes_bemaniwiki!$A$1:$J$1929,1+$G936,FALSE)),"🙇")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IFERROR(VLOOKUP(B937,all_raw_csv!$B$2:$AO$2141,2,FALSE),"-")</f>
        <v>GAME MUSIC</v>
      </c>
      <c r="D937" t="str">
        <f>IFERROR(VLOOKUP($B937,all_raw_csv!$B$2:$AO$2141,3,FALSE),"-")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IFERROR(IF(VLOOKUP($B937,all_raw_csv!$B$1:$AO$2075,5+($G937-1)*7,FALSE)=0,-1,VLOOKUP($B937,all_raw_csv!$B$1:$AO$2075,5+($G937-1)*7,FALSE)),"-")</f>
        <v>-1</v>
      </c>
      <c r="I937">
        <f>IFERROR(IF(VLOOKUP($B937,new_notes_bemaniwiki!$A$1:$J$1929,1+$G937,FALSE)="-",-1,VLOOKUP($B937,new_notes_bemaniwiki!$A$1:$J$1929,1+$G937,FALSE)),"🙇")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IFERROR(VLOOKUP(B938,all_raw_csv!$B$2:$AO$2141,2,FALSE),"-")</f>
        <v>GAME MUSIC</v>
      </c>
      <c r="D938" t="str">
        <f>IFERROR(VLOOKUP($B938,all_raw_csv!$B$2:$AO$2141,3,FALSE),"-")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IFERROR(IF(VLOOKUP($B938,all_raw_csv!$B$1:$AO$2075,5+($G938-1)*7,FALSE)=0,-1,VLOOKUP($B938,all_raw_csv!$B$1:$AO$2075,5+($G938-1)*7,FALSE)),"-")</f>
        <v>4</v>
      </c>
      <c r="I938">
        <f>IFERROR(IF(VLOOKUP($B938,new_notes_bemaniwiki!$A$1:$J$1929,1+$G938,FALSE)="-",-1,VLOOKUP($B938,new_notes_bemaniwiki!$A$1:$J$1929,1+$G938,FALSE)),"🙇")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IFERROR(VLOOKUP(B939,all_raw_csv!$B$2:$AO$2141,2,FALSE),"-")</f>
        <v>GAME MUSIC</v>
      </c>
      <c r="D939" t="str">
        <f>IFERROR(VLOOKUP($B939,all_raw_csv!$B$2:$AO$2141,3,FALSE),"-")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IFERROR(IF(VLOOKUP($B939,all_raw_csv!$B$1:$AO$2075,5+($G939-1)*7,FALSE)=0,-1,VLOOKUP($B939,all_raw_csv!$B$1:$AO$2075,5+($G939-1)*7,FALSE)),"-")</f>
        <v>8</v>
      </c>
      <c r="I939">
        <f>IFERROR(IF(VLOOKUP($B939,new_notes_bemaniwiki!$A$1:$J$1929,1+$G939,FALSE)="-",-1,VLOOKUP($B939,new_notes_bemaniwiki!$A$1:$J$1929,1+$G939,FALSE)),"🙇")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IFERROR(VLOOKUP(B940,all_raw_csv!$B$2:$AO$2141,2,FALSE),"-")</f>
        <v>GAME MUSIC</v>
      </c>
      <c r="D940" t="str">
        <f>IFERROR(VLOOKUP($B940,all_raw_csv!$B$2:$AO$2141,3,FALSE),"-")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IFERROR(IF(VLOOKUP($B940,all_raw_csv!$B$1:$AO$2075,5+($G940-1)*7,FALSE)=0,-1,VLOOKUP($B940,all_raw_csv!$B$1:$AO$2075,5+($G940-1)*7,FALSE)),"-")</f>
        <v>10</v>
      </c>
      <c r="I940">
        <f>IFERROR(IF(VLOOKUP($B940,new_notes_bemaniwiki!$A$1:$J$1929,1+$G940,FALSE)="-",-1,VLOOKUP($B940,new_notes_bemaniwiki!$A$1:$J$1929,1+$G940,FALSE)),"🙇")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IFERROR(VLOOKUP(B941,all_raw_csv!$B$2:$AO$2141,2,FALSE),"-")</f>
        <v>GAME MUSIC</v>
      </c>
      <c r="D941" t="str">
        <f>IFERROR(VLOOKUP($B941,all_raw_csv!$B$2:$AO$2141,3,FALSE),"-")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IFERROR(IF(VLOOKUP($B941,all_raw_csv!$B$1:$AO$2075,5+($G941-1)*7,FALSE)=0,-1,VLOOKUP($B941,all_raw_csv!$B$1:$AO$2075,5+($G941-1)*7,FALSE)),"-")</f>
        <v>-1</v>
      </c>
      <c r="I941">
        <f>IFERROR(IF(VLOOKUP($B941,new_notes_bemaniwiki!$A$1:$J$1929,1+$G941,FALSE)="-",-1,VLOOKUP($B941,new_notes_bemaniwiki!$A$1:$J$1929,1+$G941,FALSE)),"🙇")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IFERROR(VLOOKUP(B942,all_raw_csv!$B$2:$AO$2141,2,FALSE),"-")</f>
        <v>RAVE</v>
      </c>
      <c r="D942" t="str">
        <f>IFERROR(VLOOKUP($B942,all_raw_csv!$B$2:$AO$2141,3,FALSE),"-")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IFERROR(IF(VLOOKUP($B942,all_raw_csv!$B$1:$AO$2075,5+($G942-1)*7,FALSE)=0,-1,VLOOKUP($B942,all_raw_csv!$B$1:$AO$2075,5+($G942-1)*7,FALSE)),"-")</f>
        <v>-1</v>
      </c>
      <c r="I942">
        <f>IFERROR(IF(VLOOKUP($B942,new_notes_bemaniwiki!$A$1:$J$1929,1+$G942,FALSE)="-",-1,VLOOKUP($B942,new_notes_bemaniwiki!$A$1:$J$1929,1+$G942,FALSE)),"🙇")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IFERROR(VLOOKUP(B943,all_raw_csv!$B$2:$AO$2141,2,FALSE),"-")</f>
        <v>RAVE</v>
      </c>
      <c r="D943" t="str">
        <f>IFERROR(VLOOKUP($B943,all_raw_csv!$B$2:$AO$2141,3,FALSE),"-")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IFERROR(IF(VLOOKUP($B943,all_raw_csv!$B$1:$AO$2075,5+($G943-1)*7,FALSE)=0,-1,VLOOKUP($B943,all_raw_csv!$B$1:$AO$2075,5+($G943-1)*7,FALSE)),"-")</f>
        <v>5</v>
      </c>
      <c r="I943">
        <f>IFERROR(IF(VLOOKUP($B943,new_notes_bemaniwiki!$A$1:$J$1929,1+$G943,FALSE)="-",-1,VLOOKUP($B943,new_notes_bemaniwiki!$A$1:$J$1929,1+$G943,FALSE)),"🙇")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IFERROR(VLOOKUP(B944,all_raw_csv!$B$2:$AO$2141,2,FALSE),"-")</f>
        <v>RAVE</v>
      </c>
      <c r="D944" t="str">
        <f>IFERROR(VLOOKUP($B944,all_raw_csv!$B$2:$AO$2141,3,FALSE),"-")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IFERROR(IF(VLOOKUP($B944,all_raw_csv!$B$1:$AO$2075,5+($G944-1)*7,FALSE)=0,-1,VLOOKUP($B944,all_raw_csv!$B$1:$AO$2075,5+($G944-1)*7,FALSE)),"-")</f>
        <v>9</v>
      </c>
      <c r="I944">
        <f>IFERROR(IF(VLOOKUP($B944,new_notes_bemaniwiki!$A$1:$J$1929,1+$G944,FALSE)="-",-1,VLOOKUP($B944,new_notes_bemaniwiki!$A$1:$J$1929,1+$G944,FALSE)),"🙇")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IFERROR(VLOOKUP(B945,all_raw_csv!$B$2:$AO$2141,2,FALSE),"-")</f>
        <v>RAVE</v>
      </c>
      <c r="D945" t="str">
        <f>IFERROR(VLOOKUP($B945,all_raw_csv!$B$2:$AO$2141,3,FALSE),"-")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IFERROR(IF(VLOOKUP($B945,all_raw_csv!$B$1:$AO$2075,5+($G945-1)*7,FALSE)=0,-1,VLOOKUP($B945,all_raw_csv!$B$1:$AO$2075,5+($G945-1)*7,FALSE)),"-")</f>
        <v>9</v>
      </c>
      <c r="I945">
        <f>IFERROR(IF(VLOOKUP($B945,new_notes_bemaniwiki!$A$1:$J$1929,1+$G945,FALSE)="-",-1,VLOOKUP($B945,new_notes_bemaniwiki!$A$1:$J$1929,1+$G945,FALSE)),"🙇")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IFERROR(VLOOKUP(B946,all_raw_csv!$B$2:$AO$2141,2,FALSE),"-")</f>
        <v>RAVE</v>
      </c>
      <c r="D946" t="str">
        <f>IFERROR(VLOOKUP($B946,all_raw_csv!$B$2:$AO$2141,3,FALSE),"-")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IFERROR(IF(VLOOKUP($B946,all_raw_csv!$B$1:$AO$2075,5+($G946-1)*7,FALSE)=0,-1,VLOOKUP($B946,all_raw_csv!$B$1:$AO$2075,5+($G946-1)*7,FALSE)),"-")</f>
        <v>-1</v>
      </c>
      <c r="I946">
        <f>IFERROR(IF(VLOOKUP($B946,new_notes_bemaniwiki!$A$1:$J$1929,1+$G946,FALSE)="-",-1,VLOOKUP($B946,new_notes_bemaniwiki!$A$1:$J$1929,1+$G946,FALSE)),"🙇")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IFERROR(VLOOKUP(B947,all_raw_csv!$B$2:$AO$2141,2,FALSE),"-")</f>
        <v>TECHNO</v>
      </c>
      <c r="D947" t="str">
        <f>IFERROR(VLOOKUP($B947,all_raw_csv!$B$2:$AO$2141,3,FALSE),"-")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IFERROR(IF(VLOOKUP($B947,all_raw_csv!$B$1:$AO$2075,5+($G947-1)*7,FALSE)=0,-1,VLOOKUP($B947,all_raw_csv!$B$1:$AO$2075,5+($G947-1)*7,FALSE)),"-")</f>
        <v>-1</v>
      </c>
      <c r="I947">
        <f>IFERROR(IF(VLOOKUP($B947,new_notes_bemaniwiki!$A$1:$J$1929,1+$G947,FALSE)="-",-1,VLOOKUP($B947,new_notes_bemaniwiki!$A$1:$J$1929,1+$G947,FALSE)),"🙇")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IFERROR(VLOOKUP(B948,all_raw_csv!$B$2:$AO$2141,2,FALSE),"-")</f>
        <v>TECHNO</v>
      </c>
      <c r="D948" t="str">
        <f>IFERROR(VLOOKUP($B948,all_raw_csv!$B$2:$AO$2141,3,FALSE),"-")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IFERROR(IF(VLOOKUP($B948,all_raw_csv!$B$1:$AO$2075,5+($G948-1)*7,FALSE)=0,-1,VLOOKUP($B948,all_raw_csv!$B$1:$AO$2075,5+($G948-1)*7,FALSE)),"-")</f>
        <v>8</v>
      </c>
      <c r="I948">
        <f>IFERROR(IF(VLOOKUP($B948,new_notes_bemaniwiki!$A$1:$J$1929,1+$G948,FALSE)="-",-1,VLOOKUP($B948,new_notes_bemaniwiki!$A$1:$J$1929,1+$G948,FALSE)),"🙇")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IFERROR(VLOOKUP(B949,all_raw_csv!$B$2:$AO$2141,2,FALSE),"-")</f>
        <v>TECHNO</v>
      </c>
      <c r="D949" t="str">
        <f>IFERROR(VLOOKUP($B949,all_raw_csv!$B$2:$AO$2141,3,FALSE),"-")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IFERROR(IF(VLOOKUP($B949,all_raw_csv!$B$1:$AO$2075,5+($G949-1)*7,FALSE)=0,-1,VLOOKUP($B949,all_raw_csv!$B$1:$AO$2075,5+($G949-1)*7,FALSE)),"-")</f>
        <v>12</v>
      </c>
      <c r="I949">
        <f>IFERROR(IF(VLOOKUP($B949,new_notes_bemaniwiki!$A$1:$J$1929,1+$G949,FALSE)="-",-1,VLOOKUP($B949,new_notes_bemaniwiki!$A$1:$J$1929,1+$G949,FALSE)),"🙇")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IFERROR(VLOOKUP(B950,all_raw_csv!$B$2:$AO$2141,2,FALSE),"-")</f>
        <v>TECHNO</v>
      </c>
      <c r="D950" t="str">
        <f>IFERROR(VLOOKUP($B950,all_raw_csv!$B$2:$AO$2141,3,FALSE),"-")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IFERROR(IF(VLOOKUP($B950,all_raw_csv!$B$1:$AO$2075,5+($G950-1)*7,FALSE)=0,-1,VLOOKUP($B950,all_raw_csv!$B$1:$AO$2075,5+($G950-1)*7,FALSE)),"-")</f>
        <v>12</v>
      </c>
      <c r="I950">
        <f>IFERROR(IF(VLOOKUP($B950,new_notes_bemaniwiki!$A$1:$J$1929,1+$G950,FALSE)="-",-1,VLOOKUP($B950,new_notes_bemaniwiki!$A$1:$J$1929,1+$G950,FALSE)),"🙇")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IFERROR(VLOOKUP(B951,all_raw_csv!$B$2:$AO$2141,2,FALSE),"-")</f>
        <v>TECHNO</v>
      </c>
      <c r="D951" t="str">
        <f>IFERROR(VLOOKUP($B951,all_raw_csv!$B$2:$AO$2141,3,FALSE),"-")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IFERROR(IF(VLOOKUP($B951,all_raw_csv!$B$1:$AO$2075,5+($G951-1)*7,FALSE)=0,-1,VLOOKUP($B951,all_raw_csv!$B$1:$AO$2075,5+($G951-1)*7,FALSE)),"-")</f>
        <v>-1</v>
      </c>
      <c r="I951">
        <f>IFERROR(IF(VLOOKUP($B951,new_notes_bemaniwiki!$A$1:$J$1929,1+$G951,FALSE)="-",-1,VLOOKUP($B951,new_notes_bemaniwiki!$A$1:$J$1929,1+$G951,FALSE)),"🙇")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IFERROR(VLOOKUP(B952,all_raw_csv!$B$2:$AO$2141,2,FALSE),"-")</f>
        <v>TRANCE</v>
      </c>
      <c r="D952" t="str">
        <f>IFERROR(VLOOKUP($B952,all_raw_csv!$B$2:$AO$2141,3,FALSE),"-")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IFERROR(IF(VLOOKUP($B952,all_raw_csv!$B$1:$AO$2075,5+($G952-1)*7,FALSE)=0,-1,VLOOKUP($B952,all_raw_csv!$B$1:$AO$2075,5+($G952-1)*7,FALSE)),"-")</f>
        <v>-1</v>
      </c>
      <c r="I952">
        <f>IFERROR(IF(VLOOKUP($B952,new_notes_bemaniwiki!$A$1:$J$1929,1+$G952,FALSE)="-",-1,VLOOKUP($B952,new_notes_bemaniwiki!$A$1:$J$1929,1+$G952,FALSE)),"🙇")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IFERROR(VLOOKUP(B953,all_raw_csv!$B$2:$AO$2141,2,FALSE),"-")</f>
        <v>TRANCE</v>
      </c>
      <c r="D953" t="str">
        <f>IFERROR(VLOOKUP($B953,all_raw_csv!$B$2:$AO$2141,3,FALSE),"-")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IFERROR(IF(VLOOKUP($B953,all_raw_csv!$B$1:$AO$2075,5+($G953-1)*7,FALSE)=0,-1,VLOOKUP($B953,all_raw_csv!$B$1:$AO$2075,5+($G953-1)*7,FALSE)),"-")</f>
        <v>6</v>
      </c>
      <c r="I953">
        <f>IFERROR(IF(VLOOKUP($B953,new_notes_bemaniwiki!$A$1:$J$1929,1+$G953,FALSE)="-",-1,VLOOKUP($B953,new_notes_bemaniwiki!$A$1:$J$1929,1+$G953,FALSE)),"🙇")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IFERROR(VLOOKUP(B954,all_raw_csv!$B$2:$AO$2141,2,FALSE),"-")</f>
        <v>TRANCE</v>
      </c>
      <c r="D954" t="str">
        <f>IFERROR(VLOOKUP($B954,all_raw_csv!$B$2:$AO$2141,3,FALSE),"-")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IFERROR(IF(VLOOKUP($B954,all_raw_csv!$B$1:$AO$2075,5+($G954-1)*7,FALSE)=0,-1,VLOOKUP($B954,all_raw_csv!$B$1:$AO$2075,5+($G954-1)*7,FALSE)),"-")</f>
        <v>9</v>
      </c>
      <c r="I954">
        <f>IFERROR(IF(VLOOKUP($B954,new_notes_bemaniwiki!$A$1:$J$1929,1+$G954,FALSE)="-",-1,VLOOKUP($B954,new_notes_bemaniwiki!$A$1:$J$1929,1+$G954,FALSE)),"🙇")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IFERROR(VLOOKUP(B955,all_raw_csv!$B$2:$AO$2141,2,FALSE),"-")</f>
        <v>TRANCE</v>
      </c>
      <c r="D955" t="str">
        <f>IFERROR(VLOOKUP($B955,all_raw_csv!$B$2:$AO$2141,3,FALSE),"-")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IFERROR(IF(VLOOKUP($B955,all_raw_csv!$B$1:$AO$2075,5+($G955-1)*7,FALSE)=0,-1,VLOOKUP($B955,all_raw_csv!$B$1:$AO$2075,5+($G955-1)*7,FALSE)),"-")</f>
        <v>11</v>
      </c>
      <c r="I955">
        <f>IFERROR(IF(VLOOKUP($B955,new_notes_bemaniwiki!$A$1:$J$1929,1+$G955,FALSE)="-",-1,VLOOKUP($B955,new_notes_bemaniwiki!$A$1:$J$1929,1+$G955,FALSE)),"🙇")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IFERROR(VLOOKUP(B956,all_raw_csv!$B$2:$AO$2141,2,FALSE),"-")</f>
        <v>TRANCE</v>
      </c>
      <c r="D956" t="str">
        <f>IFERROR(VLOOKUP($B956,all_raw_csv!$B$2:$AO$2141,3,FALSE),"-")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IFERROR(IF(VLOOKUP($B956,all_raw_csv!$B$1:$AO$2075,5+($G956-1)*7,FALSE)=0,-1,VLOOKUP($B956,all_raw_csv!$B$1:$AO$2075,5+($G956-1)*7,FALSE)),"-")</f>
        <v>-1</v>
      </c>
      <c r="I956">
        <f>IFERROR(IF(VLOOKUP($B956,new_notes_bemaniwiki!$A$1:$J$1929,1+$G956,FALSE)="-",-1,VLOOKUP($B956,new_notes_bemaniwiki!$A$1:$J$1929,1+$G956,FALSE)),"🙇")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IFERROR(VLOOKUP(B957,all_raw_csv!$B$2:$AO$2141,2,FALSE),"-")</f>
        <v>DANCE POP</v>
      </c>
      <c r="D957" t="str">
        <f>IFERROR(VLOOKUP($B957,all_raw_csv!$B$2:$AO$2141,3,FALSE),"-")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IFERROR(IF(VLOOKUP($B957,all_raw_csv!$B$1:$AO$2075,5+($G957-1)*7,FALSE)=0,-1,VLOOKUP($B957,all_raw_csv!$B$1:$AO$2075,5+($G957-1)*7,FALSE)),"-")</f>
        <v>-1</v>
      </c>
      <c r="I957">
        <f>IFERROR(IF(VLOOKUP($B957,new_notes_bemaniwiki!$A$1:$J$1929,1+$G957,FALSE)="-",-1,VLOOKUP($B957,new_notes_bemaniwiki!$A$1:$J$1929,1+$G957,FALSE)),"🙇")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IFERROR(VLOOKUP(B958,all_raw_csv!$B$2:$AO$2141,2,FALSE),"-")</f>
        <v>DANCE POP</v>
      </c>
      <c r="D958" t="str">
        <f>IFERROR(VLOOKUP($B958,all_raw_csv!$B$2:$AO$2141,3,FALSE),"-")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IFERROR(IF(VLOOKUP($B958,all_raw_csv!$B$1:$AO$2075,5+($G958-1)*7,FALSE)=0,-1,VLOOKUP($B958,all_raw_csv!$B$1:$AO$2075,5+($G958-1)*7,FALSE)),"-")</f>
        <v>4</v>
      </c>
      <c r="I958">
        <f>IFERROR(IF(VLOOKUP($B958,new_notes_bemaniwiki!$A$1:$J$1929,1+$G958,FALSE)="-",-1,VLOOKUP($B958,new_notes_bemaniwiki!$A$1:$J$1929,1+$G958,FALSE)),"🙇")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IFERROR(VLOOKUP(B959,all_raw_csv!$B$2:$AO$2141,2,FALSE),"-")</f>
        <v>DANCE POP</v>
      </c>
      <c r="D959" t="str">
        <f>IFERROR(VLOOKUP($B959,all_raw_csv!$B$2:$AO$2141,3,FALSE),"-")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IFERROR(IF(VLOOKUP($B959,all_raw_csv!$B$1:$AO$2075,5+($G959-1)*7,FALSE)=0,-1,VLOOKUP($B959,all_raw_csv!$B$1:$AO$2075,5+($G959-1)*7,FALSE)),"-")</f>
        <v>9</v>
      </c>
      <c r="I959">
        <f>IFERROR(IF(VLOOKUP($B959,new_notes_bemaniwiki!$A$1:$J$1929,1+$G959,FALSE)="-",-1,VLOOKUP($B959,new_notes_bemaniwiki!$A$1:$J$1929,1+$G959,FALSE)),"🙇")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IFERROR(VLOOKUP(B960,all_raw_csv!$B$2:$AO$2141,2,FALSE),"-")</f>
        <v>DANCE POP</v>
      </c>
      <c r="D960" t="str">
        <f>IFERROR(VLOOKUP($B960,all_raw_csv!$B$2:$AO$2141,3,FALSE),"-")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IFERROR(IF(VLOOKUP($B960,all_raw_csv!$B$1:$AO$2075,5+($G960-1)*7,FALSE)=0,-1,VLOOKUP($B960,all_raw_csv!$B$1:$AO$2075,5+($G960-1)*7,FALSE)),"-")</f>
        <v>11</v>
      </c>
      <c r="I960">
        <f>IFERROR(IF(VLOOKUP($B960,new_notes_bemaniwiki!$A$1:$J$1929,1+$G960,FALSE)="-",-1,VLOOKUP($B960,new_notes_bemaniwiki!$A$1:$J$1929,1+$G960,FALSE)),"🙇")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IFERROR(VLOOKUP(B961,all_raw_csv!$B$2:$AO$2141,2,FALSE),"-")</f>
        <v>DANCE POP</v>
      </c>
      <c r="D961" t="str">
        <f>IFERROR(VLOOKUP($B961,all_raw_csv!$B$2:$AO$2141,3,FALSE),"-")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IFERROR(IF(VLOOKUP($B961,all_raw_csv!$B$1:$AO$2075,5+($G961-1)*7,FALSE)=0,-1,VLOOKUP($B961,all_raw_csv!$B$1:$AO$2075,5+($G961-1)*7,FALSE)),"-")</f>
        <v>-1</v>
      </c>
      <c r="I961">
        <f>IFERROR(IF(VLOOKUP($B961,new_notes_bemaniwiki!$A$1:$J$1929,1+$G961,FALSE)="-",-1,VLOOKUP($B961,new_notes_bemaniwiki!$A$1:$J$1929,1+$G961,FALSE)),"🙇")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IFERROR(VLOOKUP(B962,all_raw_csv!$B$2:$AO$2141,2,FALSE),"-")</f>
        <v>ARTCORE</v>
      </c>
      <c r="D962" t="str">
        <f>IFERROR(VLOOKUP($B962,all_raw_csv!$B$2:$AO$2141,3,FALSE),"-")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IFERROR(IF(VLOOKUP($B962,all_raw_csv!$B$1:$AO$2075,5+($G962-1)*7,FALSE)=0,-1,VLOOKUP($B962,all_raw_csv!$B$1:$AO$2075,5+($G962-1)*7,FALSE)),"-")</f>
        <v>-1</v>
      </c>
      <c r="I962">
        <f>IFERROR(IF(VLOOKUP($B962,new_notes_bemaniwiki!$A$1:$J$1929,1+$G962,FALSE)="-",-1,VLOOKUP($B962,new_notes_bemaniwiki!$A$1:$J$1929,1+$G962,FALSE)),"🙇")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IFERROR(VLOOKUP(B963,all_raw_csv!$B$2:$AO$2141,2,FALSE),"-")</f>
        <v>ARTCORE</v>
      </c>
      <c r="D963" t="str">
        <f>IFERROR(VLOOKUP($B963,all_raw_csv!$B$2:$AO$2141,3,FALSE),"-")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IFERROR(IF(VLOOKUP($B963,all_raw_csv!$B$1:$AO$2075,5+($G963-1)*7,FALSE)=0,-1,VLOOKUP($B963,all_raw_csv!$B$1:$AO$2075,5+($G963-1)*7,FALSE)),"-")</f>
        <v>4</v>
      </c>
      <c r="I963">
        <f>IFERROR(IF(VLOOKUP($B963,new_notes_bemaniwiki!$A$1:$J$1929,1+$G963,FALSE)="-",-1,VLOOKUP($B963,new_notes_bemaniwiki!$A$1:$J$1929,1+$G963,FALSE)),"🙇")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IFERROR(VLOOKUP(B964,all_raw_csv!$B$2:$AO$2141,2,FALSE),"-")</f>
        <v>ARTCORE</v>
      </c>
      <c r="D964" t="str">
        <f>IFERROR(VLOOKUP($B964,all_raw_csv!$B$2:$AO$2141,3,FALSE),"-")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IFERROR(IF(VLOOKUP($B964,all_raw_csv!$B$1:$AO$2075,5+($G964-1)*7,FALSE)=0,-1,VLOOKUP($B964,all_raw_csv!$B$1:$AO$2075,5+($G964-1)*7,FALSE)),"-")</f>
        <v>10</v>
      </c>
      <c r="I964">
        <f>IFERROR(IF(VLOOKUP($B964,new_notes_bemaniwiki!$A$1:$J$1929,1+$G964,FALSE)="-",-1,VLOOKUP($B964,new_notes_bemaniwiki!$A$1:$J$1929,1+$G964,FALSE)),"🙇")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IFERROR(VLOOKUP(B965,all_raw_csv!$B$2:$AO$2141,2,FALSE),"-")</f>
        <v>ARTCORE</v>
      </c>
      <c r="D965" t="str">
        <f>IFERROR(VLOOKUP($B965,all_raw_csv!$B$2:$AO$2141,3,FALSE),"-")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IFERROR(IF(VLOOKUP($B965,all_raw_csv!$B$1:$AO$2075,5+($G965-1)*7,FALSE)=0,-1,VLOOKUP($B965,all_raw_csv!$B$1:$AO$2075,5+($G965-1)*7,FALSE)),"-")</f>
        <v>10</v>
      </c>
      <c r="I965">
        <f>IFERROR(IF(VLOOKUP($B965,new_notes_bemaniwiki!$A$1:$J$1929,1+$G965,FALSE)="-",-1,VLOOKUP($B965,new_notes_bemaniwiki!$A$1:$J$1929,1+$G965,FALSE)),"🙇")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IFERROR(VLOOKUP(B966,all_raw_csv!$B$2:$AO$2141,2,FALSE),"-")</f>
        <v>ARTCORE</v>
      </c>
      <c r="D966" t="str">
        <f>IFERROR(VLOOKUP($B966,all_raw_csv!$B$2:$AO$2141,3,FALSE),"-")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IFERROR(IF(VLOOKUP($B966,all_raw_csv!$B$1:$AO$2075,5+($G966-1)*7,FALSE)=0,-1,VLOOKUP($B966,all_raw_csv!$B$1:$AO$2075,5+($G966-1)*7,FALSE)),"-")</f>
        <v>-1</v>
      </c>
      <c r="I966">
        <f>IFERROR(IF(VLOOKUP($B966,new_notes_bemaniwiki!$A$1:$J$1929,1+$G966,FALSE)="-",-1,VLOOKUP($B966,new_notes_bemaniwiki!$A$1:$J$1929,1+$G966,FALSE)),"🙇")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IFERROR(VLOOKUP(B967,all_raw_csv!$B$2:$AO$2141,2,FALSE),"-")</f>
        <v>PROGRESSIVE BAROQUE</v>
      </c>
      <c r="D967" t="str">
        <f>IFERROR(VLOOKUP($B967,all_raw_csv!$B$2:$AO$2141,3,FALSE),"-")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IFERROR(IF(VLOOKUP($B967,all_raw_csv!$B$1:$AO$2075,5+($G967-1)*7,FALSE)=0,-1,VLOOKUP($B967,all_raw_csv!$B$1:$AO$2075,5+($G967-1)*7,FALSE)),"-")</f>
        <v>-1</v>
      </c>
      <c r="I967">
        <f>IFERROR(IF(VLOOKUP($B967,new_notes_bemaniwiki!$A$1:$J$1929,1+$G967,FALSE)="-",-1,VLOOKUP($B967,new_notes_bemaniwiki!$A$1:$J$1929,1+$G967,FALSE)),"🙇")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IFERROR(VLOOKUP(B968,all_raw_csv!$B$2:$AO$2141,2,FALSE),"-")</f>
        <v>PROGRESSIVE BAROQUE</v>
      </c>
      <c r="D968" t="str">
        <f>IFERROR(VLOOKUP($B968,all_raw_csv!$B$2:$AO$2141,3,FALSE),"-")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IFERROR(IF(VLOOKUP($B968,all_raw_csv!$B$1:$AO$2075,5+($G968-1)*7,FALSE)=0,-1,VLOOKUP($B968,all_raw_csv!$B$1:$AO$2075,5+($G968-1)*7,FALSE)),"-")</f>
        <v>8</v>
      </c>
      <c r="I968">
        <f>IFERROR(IF(VLOOKUP($B968,new_notes_bemaniwiki!$A$1:$J$1929,1+$G968,FALSE)="-",-1,VLOOKUP($B968,new_notes_bemaniwiki!$A$1:$J$1929,1+$G968,FALSE)),"🙇")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IFERROR(VLOOKUP(B969,all_raw_csv!$B$2:$AO$2141,2,FALSE),"-")</f>
        <v>PROGRESSIVE BAROQUE</v>
      </c>
      <c r="D969" t="str">
        <f>IFERROR(VLOOKUP($B969,all_raw_csv!$B$2:$AO$2141,3,FALSE),"-")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IFERROR(IF(VLOOKUP($B969,all_raw_csv!$B$1:$AO$2075,5+($G969-1)*7,FALSE)=0,-1,VLOOKUP($B969,all_raw_csv!$B$1:$AO$2075,5+($G969-1)*7,FALSE)),"-")</f>
        <v>10</v>
      </c>
      <c r="I969">
        <f>IFERROR(IF(VLOOKUP($B969,new_notes_bemaniwiki!$A$1:$J$1929,1+$G969,FALSE)="-",-1,VLOOKUP($B969,new_notes_bemaniwiki!$A$1:$J$1929,1+$G969,FALSE)),"🙇")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IFERROR(VLOOKUP(B970,all_raw_csv!$B$2:$AO$2141,2,FALSE),"-")</f>
        <v>PROGRESSIVE BAROQUE</v>
      </c>
      <c r="D970" t="str">
        <f>IFERROR(VLOOKUP($B970,all_raw_csv!$B$2:$AO$2141,3,FALSE),"-")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IFERROR(IF(VLOOKUP($B970,all_raw_csv!$B$1:$AO$2075,5+($G970-1)*7,FALSE)=0,-1,VLOOKUP($B970,all_raw_csv!$B$1:$AO$2075,5+($G970-1)*7,FALSE)),"-")</f>
        <v>11</v>
      </c>
      <c r="I970">
        <f>IFERROR(IF(VLOOKUP($B970,new_notes_bemaniwiki!$A$1:$J$1929,1+$G970,FALSE)="-",-1,VLOOKUP($B970,new_notes_bemaniwiki!$A$1:$J$1929,1+$G970,FALSE)),"🙇")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IFERROR(VLOOKUP(B971,all_raw_csv!$B$2:$AO$2141,2,FALSE),"-")</f>
        <v>PROGRESSIVE BAROQUE</v>
      </c>
      <c r="D971" t="str">
        <f>IFERROR(VLOOKUP($B971,all_raw_csv!$B$2:$AO$2141,3,FALSE),"-")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IFERROR(IF(VLOOKUP($B971,all_raw_csv!$B$1:$AO$2075,5+($G971-1)*7,FALSE)=0,-1,VLOOKUP($B971,all_raw_csv!$B$1:$AO$2075,5+($G971-1)*7,FALSE)),"-")</f>
        <v>-1</v>
      </c>
      <c r="I971">
        <f>IFERROR(IF(VLOOKUP($B971,new_notes_bemaniwiki!$A$1:$J$1929,1+$G971,FALSE)="-",-1,VLOOKUP($B971,new_notes_bemaniwiki!$A$1:$J$1929,1+$G971,FALSE)),"🙇")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IFERROR(VLOOKUP(B972,all_raw_csv!$B$2:$AO$2141,2,FALSE),"-")</f>
        <v>HAPPY</v>
      </c>
      <c r="D972" t="str">
        <f>IFERROR(VLOOKUP($B972,all_raw_csv!$B$2:$AO$2141,3,FALSE),"-")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IFERROR(IF(VLOOKUP($B972,all_raw_csv!$B$1:$AO$2075,5+($G972-1)*7,FALSE)=0,-1,VLOOKUP($B972,all_raw_csv!$B$1:$AO$2075,5+($G972-1)*7,FALSE)),"-")</f>
        <v>-1</v>
      </c>
      <c r="I972">
        <f>IFERROR(IF(VLOOKUP($B972,new_notes_bemaniwiki!$A$1:$J$1929,1+$G972,FALSE)="-",-1,VLOOKUP($B972,new_notes_bemaniwiki!$A$1:$J$1929,1+$G972,FALSE)),"🙇")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IFERROR(VLOOKUP(B973,all_raw_csv!$B$2:$AO$2141,2,FALSE),"-")</f>
        <v>HAPPY</v>
      </c>
      <c r="D973" t="str">
        <f>IFERROR(VLOOKUP($B973,all_raw_csv!$B$2:$AO$2141,3,FALSE),"-")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IFERROR(IF(VLOOKUP($B973,all_raw_csv!$B$1:$AO$2075,5+($G973-1)*7,FALSE)=0,-1,VLOOKUP($B973,all_raw_csv!$B$1:$AO$2075,5+($G973-1)*7,FALSE)),"-")</f>
        <v>5</v>
      </c>
      <c r="I973">
        <f>IFERROR(IF(VLOOKUP($B973,new_notes_bemaniwiki!$A$1:$J$1929,1+$G973,FALSE)="-",-1,VLOOKUP($B973,new_notes_bemaniwiki!$A$1:$J$1929,1+$G973,FALSE)),"🙇")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IFERROR(VLOOKUP(B974,all_raw_csv!$B$2:$AO$2141,2,FALSE),"-")</f>
        <v>HAPPY</v>
      </c>
      <c r="D974" t="str">
        <f>IFERROR(VLOOKUP($B974,all_raw_csv!$B$2:$AO$2141,3,FALSE),"-")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IFERROR(IF(VLOOKUP($B974,all_raw_csv!$B$1:$AO$2075,5+($G974-1)*7,FALSE)=0,-1,VLOOKUP($B974,all_raw_csv!$B$1:$AO$2075,5+($G974-1)*7,FALSE)),"-")</f>
        <v>9</v>
      </c>
      <c r="I974">
        <f>IFERROR(IF(VLOOKUP($B974,new_notes_bemaniwiki!$A$1:$J$1929,1+$G974,FALSE)="-",-1,VLOOKUP($B974,new_notes_bemaniwiki!$A$1:$J$1929,1+$G974,FALSE)),"🙇")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IFERROR(VLOOKUP(B975,all_raw_csv!$B$2:$AO$2141,2,FALSE),"-")</f>
        <v>HAPPY</v>
      </c>
      <c r="D975" t="str">
        <f>IFERROR(VLOOKUP($B975,all_raw_csv!$B$2:$AO$2141,3,FALSE),"-")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IFERROR(IF(VLOOKUP($B975,all_raw_csv!$B$1:$AO$2075,5+($G975-1)*7,FALSE)=0,-1,VLOOKUP($B975,all_raw_csv!$B$1:$AO$2075,5+($G975-1)*7,FALSE)),"-")</f>
        <v>12</v>
      </c>
      <c r="I975">
        <f>IFERROR(IF(VLOOKUP($B975,new_notes_bemaniwiki!$A$1:$J$1929,1+$G975,FALSE)="-",-1,VLOOKUP($B975,new_notes_bemaniwiki!$A$1:$J$1929,1+$G975,FALSE)),"🙇")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IFERROR(VLOOKUP(B976,all_raw_csv!$B$2:$AO$2141,2,FALSE),"-")</f>
        <v>HAPPY</v>
      </c>
      <c r="D976" t="str">
        <f>IFERROR(VLOOKUP($B976,all_raw_csv!$B$2:$AO$2141,3,FALSE),"-")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IFERROR(IF(VLOOKUP($B976,all_raw_csv!$B$1:$AO$2075,5+($G976-1)*7,FALSE)=0,-1,VLOOKUP($B976,all_raw_csv!$B$1:$AO$2075,5+($G976-1)*7,FALSE)),"-")</f>
        <v>-1</v>
      </c>
      <c r="I976">
        <f>IFERROR(IF(VLOOKUP($B976,new_notes_bemaniwiki!$A$1:$J$1929,1+$G976,FALSE)="-",-1,VLOOKUP($B976,new_notes_bemaniwiki!$A$1:$J$1929,1+$G976,FALSE)),"🙇")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IFERROR(VLOOKUP(B977,all_raw_csv!$B$2:$AO$2141,2,FALSE),"-")</f>
        <v>TRANCE</v>
      </c>
      <c r="D977" t="str">
        <f>IFERROR(VLOOKUP($B977,all_raw_csv!$B$2:$AO$2141,3,FALSE),"-")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IFERROR(IF(VLOOKUP($B977,all_raw_csv!$B$1:$AO$2075,5+($G977-1)*7,FALSE)=0,-1,VLOOKUP($B977,all_raw_csv!$B$1:$AO$2075,5+($G977-1)*7,FALSE)),"-")</f>
        <v>-1</v>
      </c>
      <c r="I977">
        <f>IFERROR(IF(VLOOKUP($B977,new_notes_bemaniwiki!$A$1:$J$1929,1+$G977,FALSE)="-",-1,VLOOKUP($B977,new_notes_bemaniwiki!$A$1:$J$1929,1+$G977,FALSE)),"🙇")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IFERROR(VLOOKUP(B978,all_raw_csv!$B$2:$AO$2141,2,FALSE),"-")</f>
        <v>TRANCE</v>
      </c>
      <c r="D978" t="str">
        <f>IFERROR(VLOOKUP($B978,all_raw_csv!$B$2:$AO$2141,3,FALSE),"-")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IFERROR(IF(VLOOKUP($B978,all_raw_csv!$B$1:$AO$2075,5+($G978-1)*7,FALSE)=0,-1,VLOOKUP($B978,all_raw_csv!$B$1:$AO$2075,5+($G978-1)*7,FALSE)),"-")</f>
        <v>5</v>
      </c>
      <c r="I978">
        <f>IFERROR(IF(VLOOKUP($B978,new_notes_bemaniwiki!$A$1:$J$1929,1+$G978,FALSE)="-",-1,VLOOKUP($B978,new_notes_bemaniwiki!$A$1:$J$1929,1+$G978,FALSE)),"🙇")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IFERROR(VLOOKUP(B979,all_raw_csv!$B$2:$AO$2141,2,FALSE),"-")</f>
        <v>TRANCE</v>
      </c>
      <c r="D979" t="str">
        <f>IFERROR(VLOOKUP($B979,all_raw_csv!$B$2:$AO$2141,3,FALSE),"-")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IFERROR(IF(VLOOKUP($B979,all_raw_csv!$B$1:$AO$2075,5+($G979-1)*7,FALSE)=0,-1,VLOOKUP($B979,all_raw_csv!$B$1:$AO$2075,5+($G979-1)*7,FALSE)),"-")</f>
        <v>8</v>
      </c>
      <c r="I979">
        <f>IFERROR(IF(VLOOKUP($B979,new_notes_bemaniwiki!$A$1:$J$1929,1+$G979,FALSE)="-",-1,VLOOKUP($B979,new_notes_bemaniwiki!$A$1:$J$1929,1+$G979,FALSE)),"🙇")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IFERROR(VLOOKUP(B980,all_raw_csv!$B$2:$AO$2141,2,FALSE),"-")</f>
        <v>TRANCE</v>
      </c>
      <c r="D980" t="str">
        <f>IFERROR(VLOOKUP($B980,all_raw_csv!$B$2:$AO$2141,3,FALSE),"-")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IFERROR(IF(VLOOKUP($B980,all_raw_csv!$B$1:$AO$2075,5+($G980-1)*7,FALSE)=0,-1,VLOOKUP($B980,all_raw_csv!$B$1:$AO$2075,5+($G980-1)*7,FALSE)),"-")</f>
        <v>9</v>
      </c>
      <c r="I980">
        <f>IFERROR(IF(VLOOKUP($B980,new_notes_bemaniwiki!$A$1:$J$1929,1+$G980,FALSE)="-",-1,VLOOKUP($B980,new_notes_bemaniwiki!$A$1:$J$1929,1+$G980,FALSE)),"🙇")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IFERROR(VLOOKUP(B981,all_raw_csv!$B$2:$AO$2141,2,FALSE),"-")</f>
        <v>TRANCE</v>
      </c>
      <c r="D981" t="str">
        <f>IFERROR(VLOOKUP($B981,all_raw_csv!$B$2:$AO$2141,3,FALSE),"-")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IFERROR(IF(VLOOKUP($B981,all_raw_csv!$B$1:$AO$2075,5+($G981-1)*7,FALSE)=0,-1,VLOOKUP($B981,all_raw_csv!$B$1:$AO$2075,5+($G981-1)*7,FALSE)),"-")</f>
        <v>-1</v>
      </c>
      <c r="I981">
        <f>IFERROR(IF(VLOOKUP($B981,new_notes_bemaniwiki!$A$1:$J$1929,1+$G981,FALSE)="-",-1,VLOOKUP($B981,new_notes_bemaniwiki!$A$1:$J$1929,1+$G981,FALSE)),"🙇")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IFERROR(VLOOKUP(B982,all_raw_csv!$B$2:$AO$2141,2,FALSE),"-")</f>
        <v>HAPPY HARDCORE</v>
      </c>
      <c r="D982" t="str">
        <f>IFERROR(VLOOKUP($B982,all_raw_csv!$B$2:$AO$2141,3,FALSE),"-")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IFERROR(IF(VLOOKUP($B982,all_raw_csv!$B$1:$AO$2075,5+($G982-1)*7,FALSE)=0,-1,VLOOKUP($B982,all_raw_csv!$B$1:$AO$2075,5+($G982-1)*7,FALSE)),"-")</f>
        <v>-1</v>
      </c>
      <c r="I982">
        <f>IFERROR(IF(VLOOKUP($B982,new_notes_bemaniwiki!$A$1:$J$1929,1+$G982,FALSE)="-",-1,VLOOKUP($B982,new_notes_bemaniwiki!$A$1:$J$1929,1+$G982,FALSE)),"🙇")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IFERROR(VLOOKUP(B983,all_raw_csv!$B$2:$AO$2141,2,FALSE),"-")</f>
        <v>HAPPY HARDCORE</v>
      </c>
      <c r="D983" t="str">
        <f>IFERROR(VLOOKUP($B983,all_raw_csv!$B$2:$AO$2141,3,FALSE),"-")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IFERROR(IF(VLOOKUP($B983,all_raw_csv!$B$1:$AO$2075,5+($G983-1)*7,FALSE)=0,-1,VLOOKUP($B983,all_raw_csv!$B$1:$AO$2075,5+($G983-1)*7,FALSE)),"-")</f>
        <v>7</v>
      </c>
      <c r="I983">
        <f>IFERROR(IF(VLOOKUP($B983,new_notes_bemaniwiki!$A$1:$J$1929,1+$G983,FALSE)="-",-1,VLOOKUP($B983,new_notes_bemaniwiki!$A$1:$J$1929,1+$G983,FALSE)),"🙇")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IFERROR(VLOOKUP(B984,all_raw_csv!$B$2:$AO$2141,2,FALSE),"-")</f>
        <v>HAPPY HARDCORE</v>
      </c>
      <c r="D984" t="str">
        <f>IFERROR(VLOOKUP($B984,all_raw_csv!$B$2:$AO$2141,3,FALSE),"-")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IFERROR(IF(VLOOKUP($B984,all_raw_csv!$B$1:$AO$2075,5+($G984-1)*7,FALSE)=0,-1,VLOOKUP($B984,all_raw_csv!$B$1:$AO$2075,5+($G984-1)*7,FALSE)),"-")</f>
        <v>10</v>
      </c>
      <c r="I984">
        <f>IFERROR(IF(VLOOKUP($B984,new_notes_bemaniwiki!$A$1:$J$1929,1+$G984,FALSE)="-",-1,VLOOKUP($B984,new_notes_bemaniwiki!$A$1:$J$1929,1+$G984,FALSE)),"🙇")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IFERROR(VLOOKUP(B985,all_raw_csv!$B$2:$AO$2141,2,FALSE),"-")</f>
        <v>HAPPY HARDCORE</v>
      </c>
      <c r="D985" t="str">
        <f>IFERROR(VLOOKUP($B985,all_raw_csv!$B$2:$AO$2141,3,FALSE),"-")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IFERROR(IF(VLOOKUP($B985,all_raw_csv!$B$1:$AO$2075,5+($G985-1)*7,FALSE)=0,-1,VLOOKUP($B985,all_raw_csv!$B$1:$AO$2075,5+($G985-1)*7,FALSE)),"-")</f>
        <v>11</v>
      </c>
      <c r="I985">
        <f>IFERROR(IF(VLOOKUP($B985,new_notes_bemaniwiki!$A$1:$J$1929,1+$G985,FALSE)="-",-1,VLOOKUP($B985,new_notes_bemaniwiki!$A$1:$J$1929,1+$G985,FALSE)),"🙇")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IFERROR(VLOOKUP(B986,all_raw_csv!$B$2:$AO$2141,2,FALSE),"-")</f>
        <v>HAPPY HARDCORE</v>
      </c>
      <c r="D986" t="str">
        <f>IFERROR(VLOOKUP($B986,all_raw_csv!$B$2:$AO$2141,3,FALSE),"-")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IFERROR(IF(VLOOKUP($B986,all_raw_csv!$B$1:$AO$2075,5+($G986-1)*7,FALSE)=0,-1,VLOOKUP($B986,all_raw_csv!$B$1:$AO$2075,5+($G986-1)*7,FALSE)),"-")</f>
        <v>-1</v>
      </c>
      <c r="I986">
        <f>IFERROR(IF(VLOOKUP($B986,new_notes_bemaniwiki!$A$1:$J$1929,1+$G986,FALSE)="-",-1,VLOOKUP($B986,new_notes_bemaniwiki!$A$1:$J$1929,1+$G986,FALSE)),"🙇")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IFERROR(VLOOKUP(B987,all_raw_csv!$B$2:$AO$2141,2,FALSE),"-")</f>
        <v>TRANCE</v>
      </c>
      <c r="D987" t="str">
        <f>IFERROR(VLOOKUP($B987,all_raw_csv!$B$2:$AO$2141,3,FALSE),"-")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IFERROR(IF(VLOOKUP($B987,all_raw_csv!$B$1:$AO$2075,5+($G987-1)*7,FALSE)=0,-1,VLOOKUP($B987,all_raw_csv!$B$1:$AO$2075,5+($G987-1)*7,FALSE)),"-")</f>
        <v>-1</v>
      </c>
      <c r="I987">
        <f>IFERROR(IF(VLOOKUP($B987,new_notes_bemaniwiki!$A$1:$J$1929,1+$G987,FALSE)="-",-1,VLOOKUP($B987,new_notes_bemaniwiki!$A$1:$J$1929,1+$G987,FALSE)),"🙇")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IFERROR(VLOOKUP(B988,all_raw_csv!$B$2:$AO$2141,2,FALSE),"-")</f>
        <v>TRANCE</v>
      </c>
      <c r="D988" t="str">
        <f>IFERROR(VLOOKUP($B988,all_raw_csv!$B$2:$AO$2141,3,FALSE),"-")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IFERROR(IF(VLOOKUP($B988,all_raw_csv!$B$1:$AO$2075,5+($G988-1)*7,FALSE)=0,-1,VLOOKUP($B988,all_raw_csv!$B$1:$AO$2075,5+($G988-1)*7,FALSE)),"-")</f>
        <v>6</v>
      </c>
      <c r="I988">
        <f>IFERROR(IF(VLOOKUP($B988,new_notes_bemaniwiki!$A$1:$J$1929,1+$G988,FALSE)="-",-1,VLOOKUP($B988,new_notes_bemaniwiki!$A$1:$J$1929,1+$G988,FALSE)),"🙇")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IFERROR(VLOOKUP(B989,all_raw_csv!$B$2:$AO$2141,2,FALSE),"-")</f>
        <v>TRANCE</v>
      </c>
      <c r="D989" t="str">
        <f>IFERROR(VLOOKUP($B989,all_raw_csv!$B$2:$AO$2141,3,FALSE),"-")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IFERROR(IF(VLOOKUP($B989,all_raw_csv!$B$1:$AO$2075,5+($G989-1)*7,FALSE)=0,-1,VLOOKUP($B989,all_raw_csv!$B$1:$AO$2075,5+($G989-1)*7,FALSE)),"-")</f>
        <v>9</v>
      </c>
      <c r="I989">
        <f>IFERROR(IF(VLOOKUP($B989,new_notes_bemaniwiki!$A$1:$J$1929,1+$G989,FALSE)="-",-1,VLOOKUP($B989,new_notes_bemaniwiki!$A$1:$J$1929,1+$G989,FALSE)),"🙇")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IFERROR(VLOOKUP(B990,all_raw_csv!$B$2:$AO$2141,2,FALSE),"-")</f>
        <v>TRANCE</v>
      </c>
      <c r="D990" t="str">
        <f>IFERROR(VLOOKUP($B990,all_raw_csv!$B$2:$AO$2141,3,FALSE),"-")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IFERROR(IF(VLOOKUP($B990,all_raw_csv!$B$1:$AO$2075,5+($G990-1)*7,FALSE)=0,-1,VLOOKUP($B990,all_raw_csv!$B$1:$AO$2075,5+($G990-1)*7,FALSE)),"-")</f>
        <v>10</v>
      </c>
      <c r="I990">
        <f>IFERROR(IF(VLOOKUP($B990,new_notes_bemaniwiki!$A$1:$J$1929,1+$G990,FALSE)="-",-1,VLOOKUP($B990,new_notes_bemaniwiki!$A$1:$J$1929,1+$G990,FALSE)),"🙇")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IFERROR(VLOOKUP(B991,all_raw_csv!$B$2:$AO$2141,2,FALSE),"-")</f>
        <v>TRANCE</v>
      </c>
      <c r="D991" t="str">
        <f>IFERROR(VLOOKUP($B991,all_raw_csv!$B$2:$AO$2141,3,FALSE),"-")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IFERROR(IF(VLOOKUP($B991,all_raw_csv!$B$1:$AO$2075,5+($G991-1)*7,FALSE)=0,-1,VLOOKUP($B991,all_raw_csv!$B$1:$AO$2075,5+($G991-1)*7,FALSE)),"-")</f>
        <v>-1</v>
      </c>
      <c r="I991">
        <f>IFERROR(IF(VLOOKUP($B991,new_notes_bemaniwiki!$A$1:$J$1929,1+$G991,FALSE)="-",-1,VLOOKUP($B991,new_notes_bemaniwiki!$A$1:$J$1929,1+$G991,FALSE)),"🙇")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IFERROR(VLOOKUP(B992,all_raw_csv!$B$2:$AO$2141,2,FALSE),"-")</f>
        <v>J-POP</v>
      </c>
      <c r="D992" t="str">
        <f>IFERROR(VLOOKUP($B992,all_raw_csv!$B$2:$AO$2141,3,FALSE),"-")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IFERROR(IF(VLOOKUP($B992,all_raw_csv!$B$1:$AO$2075,5+($G992-1)*7,FALSE)=0,-1,VLOOKUP($B992,all_raw_csv!$B$1:$AO$2075,5+($G992-1)*7,FALSE)),"-")</f>
        <v>-1</v>
      </c>
      <c r="I992">
        <f>IFERROR(IF(VLOOKUP($B992,new_notes_bemaniwiki!$A$1:$J$1929,1+$G992,FALSE)="-",-1,VLOOKUP($B992,new_notes_bemaniwiki!$A$1:$J$1929,1+$G992,FALSE)),"🙇")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IFERROR(VLOOKUP(B993,all_raw_csv!$B$2:$AO$2141,2,FALSE),"-")</f>
        <v>J-POP</v>
      </c>
      <c r="D993" t="str">
        <f>IFERROR(VLOOKUP($B993,all_raw_csv!$B$2:$AO$2141,3,FALSE),"-")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IFERROR(IF(VLOOKUP($B993,all_raw_csv!$B$1:$AO$2075,5+($G993-1)*7,FALSE)=0,-1,VLOOKUP($B993,all_raw_csv!$B$1:$AO$2075,5+($G993-1)*7,FALSE)),"-")</f>
        <v>7</v>
      </c>
      <c r="I993">
        <f>IFERROR(IF(VLOOKUP($B993,new_notes_bemaniwiki!$A$1:$J$1929,1+$G993,FALSE)="-",-1,VLOOKUP($B993,new_notes_bemaniwiki!$A$1:$J$1929,1+$G993,FALSE)),"🙇")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IFERROR(VLOOKUP(B994,all_raw_csv!$B$2:$AO$2141,2,FALSE),"-")</f>
        <v>J-POP</v>
      </c>
      <c r="D994" t="str">
        <f>IFERROR(VLOOKUP($B994,all_raw_csv!$B$2:$AO$2141,3,FALSE),"-")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IFERROR(IF(VLOOKUP($B994,all_raw_csv!$B$1:$AO$2075,5+($G994-1)*7,FALSE)=0,-1,VLOOKUP($B994,all_raw_csv!$B$1:$AO$2075,5+($G994-1)*7,FALSE)),"-")</f>
        <v>8</v>
      </c>
      <c r="I994">
        <f>IFERROR(IF(VLOOKUP($B994,new_notes_bemaniwiki!$A$1:$J$1929,1+$G994,FALSE)="-",-1,VLOOKUP($B994,new_notes_bemaniwiki!$A$1:$J$1929,1+$G994,FALSE)),"🙇")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IFERROR(VLOOKUP(B995,all_raw_csv!$B$2:$AO$2141,2,FALSE),"-")</f>
        <v>J-POP</v>
      </c>
      <c r="D995" t="str">
        <f>IFERROR(VLOOKUP($B995,all_raw_csv!$B$2:$AO$2141,3,FALSE),"-")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IFERROR(IF(VLOOKUP($B995,all_raw_csv!$B$1:$AO$2075,5+($G995-1)*7,FALSE)=0,-1,VLOOKUP($B995,all_raw_csv!$B$1:$AO$2075,5+($G995-1)*7,FALSE)),"-")</f>
        <v>9</v>
      </c>
      <c r="I995">
        <f>IFERROR(IF(VLOOKUP($B995,new_notes_bemaniwiki!$A$1:$J$1929,1+$G995,FALSE)="-",-1,VLOOKUP($B995,new_notes_bemaniwiki!$A$1:$J$1929,1+$G995,FALSE)),"🙇")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IFERROR(VLOOKUP(B996,all_raw_csv!$B$2:$AO$2141,2,FALSE),"-")</f>
        <v>J-POP</v>
      </c>
      <c r="D996" t="str">
        <f>IFERROR(VLOOKUP($B996,all_raw_csv!$B$2:$AO$2141,3,FALSE),"-")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IFERROR(IF(VLOOKUP($B996,all_raw_csv!$B$1:$AO$2075,5+($G996-1)*7,FALSE)=0,-1,VLOOKUP($B996,all_raw_csv!$B$1:$AO$2075,5+($G996-1)*7,FALSE)),"-")</f>
        <v>-1</v>
      </c>
      <c r="I996">
        <f>IFERROR(IF(VLOOKUP($B996,new_notes_bemaniwiki!$A$1:$J$1929,1+$G996,FALSE)="-",-1,VLOOKUP($B996,new_notes_bemaniwiki!$A$1:$J$1929,1+$G996,FALSE)),"🙇")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IFERROR(VLOOKUP(B997,all_raw_csv!$B$2:$AO$2141,2,FALSE),"-")</f>
        <v>戦艦テクノ</v>
      </c>
      <c r="D997" t="str">
        <f>IFERROR(VLOOKUP($B997,all_raw_csv!$B$2:$AO$2141,3,FALSE),"-")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IFERROR(IF(VLOOKUP($B997,all_raw_csv!$B$1:$AO$2075,5+($G997-1)*7,FALSE)=0,-1,VLOOKUP($B997,all_raw_csv!$B$1:$AO$2075,5+($G997-1)*7,FALSE)),"-")</f>
        <v>-1</v>
      </c>
      <c r="I997">
        <f>IFERROR(IF(VLOOKUP($B997,new_notes_bemaniwiki!$A$1:$J$1929,1+$G997,FALSE)="-",-1,VLOOKUP($B997,new_notes_bemaniwiki!$A$1:$J$1929,1+$G997,FALSE)),"🙇")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IFERROR(VLOOKUP(B998,all_raw_csv!$B$2:$AO$2141,2,FALSE),"-")</f>
        <v>戦艦テクノ</v>
      </c>
      <c r="D998" t="str">
        <f>IFERROR(VLOOKUP($B998,all_raw_csv!$B$2:$AO$2141,3,FALSE),"-")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IFERROR(IF(VLOOKUP($B998,all_raw_csv!$B$1:$AO$2075,5+($G998-1)*7,FALSE)=0,-1,VLOOKUP($B998,all_raw_csv!$B$1:$AO$2075,5+($G998-1)*7,FALSE)),"-")</f>
        <v>3</v>
      </c>
      <c r="I998">
        <f>IFERROR(IF(VLOOKUP($B998,new_notes_bemaniwiki!$A$1:$J$1929,1+$G998,FALSE)="-",-1,VLOOKUP($B998,new_notes_bemaniwiki!$A$1:$J$1929,1+$G998,FALSE)),"🙇")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IFERROR(VLOOKUP(B999,all_raw_csv!$B$2:$AO$2141,2,FALSE),"-")</f>
        <v>戦艦テクノ</v>
      </c>
      <c r="D999" t="str">
        <f>IFERROR(VLOOKUP($B999,all_raw_csv!$B$2:$AO$2141,3,FALSE),"-")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IFERROR(IF(VLOOKUP($B999,all_raw_csv!$B$1:$AO$2075,5+($G999-1)*7,FALSE)=0,-1,VLOOKUP($B999,all_raw_csv!$B$1:$AO$2075,5+($G999-1)*7,FALSE)),"-")</f>
        <v>8</v>
      </c>
      <c r="I999">
        <f>IFERROR(IF(VLOOKUP($B999,new_notes_bemaniwiki!$A$1:$J$1929,1+$G999,FALSE)="-",-1,VLOOKUP($B999,new_notes_bemaniwiki!$A$1:$J$1929,1+$G999,FALSE)),"🙇")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IFERROR(VLOOKUP(B1000,all_raw_csv!$B$2:$AO$2141,2,FALSE),"-")</f>
        <v>戦艦テクノ</v>
      </c>
      <c r="D1000" t="str">
        <f>IFERROR(VLOOKUP($B1000,all_raw_csv!$B$2:$AO$2141,3,FALSE),"-")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IFERROR(IF(VLOOKUP($B1000,all_raw_csv!$B$1:$AO$2075,5+($G1000-1)*7,FALSE)=0,-1,VLOOKUP($B1000,all_raw_csv!$B$1:$AO$2075,5+($G1000-1)*7,FALSE)),"-")</f>
        <v>11</v>
      </c>
      <c r="I1000">
        <f>IFERROR(IF(VLOOKUP($B1000,new_notes_bemaniwiki!$A$1:$J$1929,1+$G1000,FALSE)="-",-1,VLOOKUP($B1000,new_notes_bemaniwiki!$A$1:$J$1929,1+$G1000,FALSE)),"🙇")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IFERROR(VLOOKUP(B1001,all_raw_csv!$B$2:$AO$2141,2,FALSE),"-")</f>
        <v>戦艦テクノ</v>
      </c>
      <c r="D1001" t="str">
        <f>IFERROR(VLOOKUP($B1001,all_raw_csv!$B$2:$AO$2141,3,FALSE),"-")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IFERROR(IF(VLOOKUP($B1001,all_raw_csv!$B$1:$AO$2075,5+($G1001-1)*7,FALSE)=0,-1,VLOOKUP($B1001,all_raw_csv!$B$1:$AO$2075,5+($G1001-1)*7,FALSE)),"-")</f>
        <v>-1</v>
      </c>
      <c r="I1001">
        <f>IFERROR(IF(VLOOKUP($B1001,new_notes_bemaniwiki!$A$1:$J$1929,1+$G1001,FALSE)="-",-1,VLOOKUP($B1001,new_notes_bemaniwiki!$A$1:$J$1929,1+$G1001,FALSE)),"🙇")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IFERROR(VLOOKUP(B1002,all_raw_csv!$B$2:$AO$2141,2,FALSE),"-")</f>
        <v>ムートラ(ムードトランス)</v>
      </c>
      <c r="D1002" t="str">
        <f>IFERROR(VLOOKUP($B1002,all_raw_csv!$B$2:$AO$2141,3,FALSE),"-")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IFERROR(IF(VLOOKUP($B1002,all_raw_csv!$B$1:$AO$2075,5+($G1002-1)*7,FALSE)=0,-1,VLOOKUP($B1002,all_raw_csv!$B$1:$AO$2075,5+($G1002-1)*7,FALSE)),"-")</f>
        <v>-1</v>
      </c>
      <c r="I1002">
        <f>IFERROR(IF(VLOOKUP($B1002,new_notes_bemaniwiki!$A$1:$J$1929,1+$G1002,FALSE)="-",-1,VLOOKUP($B1002,new_notes_bemaniwiki!$A$1:$J$1929,1+$G1002,FALSE)),"🙇")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IFERROR(VLOOKUP(B1003,all_raw_csv!$B$2:$AO$2141,2,FALSE),"-")</f>
        <v>ムートラ(ムードトランス)</v>
      </c>
      <c r="D1003" t="str">
        <f>IFERROR(VLOOKUP($B1003,all_raw_csv!$B$2:$AO$2141,3,FALSE),"-")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IFERROR(IF(VLOOKUP($B1003,all_raw_csv!$B$1:$AO$2075,5+($G1003-1)*7,FALSE)=0,-1,VLOOKUP($B1003,all_raw_csv!$B$1:$AO$2075,5+($G1003-1)*7,FALSE)),"-")</f>
        <v>4</v>
      </c>
      <c r="I1003">
        <f>IFERROR(IF(VLOOKUP($B1003,new_notes_bemaniwiki!$A$1:$J$1929,1+$G1003,FALSE)="-",-1,VLOOKUP($B1003,new_notes_bemaniwiki!$A$1:$J$1929,1+$G1003,FALSE)),"🙇")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IFERROR(VLOOKUP(B1004,all_raw_csv!$B$2:$AO$2141,2,FALSE),"-")</f>
        <v>ムートラ(ムードトランス)</v>
      </c>
      <c r="D1004" t="str">
        <f>IFERROR(VLOOKUP($B1004,all_raw_csv!$B$2:$AO$2141,3,FALSE),"-")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IFERROR(IF(VLOOKUP($B1004,all_raw_csv!$B$1:$AO$2075,5+($G1004-1)*7,FALSE)=0,-1,VLOOKUP($B1004,all_raw_csv!$B$1:$AO$2075,5+($G1004-1)*7,FALSE)),"-")</f>
        <v>7</v>
      </c>
      <c r="I1004">
        <f>IFERROR(IF(VLOOKUP($B1004,new_notes_bemaniwiki!$A$1:$J$1929,1+$G1004,FALSE)="-",-1,VLOOKUP($B1004,new_notes_bemaniwiki!$A$1:$J$1929,1+$G1004,FALSE)),"🙇")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IFERROR(VLOOKUP(B1005,all_raw_csv!$B$2:$AO$2141,2,FALSE),"-")</f>
        <v>ムートラ(ムードトランス)</v>
      </c>
      <c r="D1005" t="str">
        <f>IFERROR(VLOOKUP($B1005,all_raw_csv!$B$2:$AO$2141,3,FALSE),"-")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IFERROR(IF(VLOOKUP($B1005,all_raw_csv!$B$1:$AO$2075,5+($G1005-1)*7,FALSE)=0,-1,VLOOKUP($B1005,all_raw_csv!$B$1:$AO$2075,5+($G1005-1)*7,FALSE)),"-")</f>
        <v>8</v>
      </c>
      <c r="I1005">
        <f>IFERROR(IF(VLOOKUP($B1005,new_notes_bemaniwiki!$A$1:$J$1929,1+$G1005,FALSE)="-",-1,VLOOKUP($B1005,new_notes_bemaniwiki!$A$1:$J$1929,1+$G1005,FALSE)),"🙇")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IFERROR(VLOOKUP(B1006,all_raw_csv!$B$2:$AO$2141,2,FALSE),"-")</f>
        <v>ムートラ(ムードトランス)</v>
      </c>
      <c r="D1006" t="str">
        <f>IFERROR(VLOOKUP($B1006,all_raw_csv!$B$2:$AO$2141,3,FALSE),"-")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IFERROR(IF(VLOOKUP($B1006,all_raw_csv!$B$1:$AO$2075,5+($G1006-1)*7,FALSE)=0,-1,VLOOKUP($B1006,all_raw_csv!$B$1:$AO$2075,5+($G1006-1)*7,FALSE)),"-")</f>
        <v>-1</v>
      </c>
      <c r="I1006">
        <f>IFERROR(IF(VLOOKUP($B1006,new_notes_bemaniwiki!$A$1:$J$1929,1+$G1006,FALSE)="-",-1,VLOOKUP($B1006,new_notes_bemaniwiki!$A$1:$J$1929,1+$G1006,FALSE)),"🙇")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IFERROR(VLOOKUP(B1007,all_raw_csv!$B$2:$AO$2141,2,FALSE),"-")</f>
        <v>HARD HOUSE</v>
      </c>
      <c r="D1007" t="str">
        <f>IFERROR(VLOOKUP($B1007,all_raw_csv!$B$2:$AO$2141,3,FALSE),"-")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IFERROR(IF(VLOOKUP($B1007,all_raw_csv!$B$1:$AO$2075,5+($G1007-1)*7,FALSE)=0,-1,VLOOKUP($B1007,all_raw_csv!$B$1:$AO$2075,5+($G1007-1)*7,FALSE)),"-")</f>
        <v>-1</v>
      </c>
      <c r="I1007">
        <f>IFERROR(IF(VLOOKUP($B1007,new_notes_bemaniwiki!$A$1:$J$1929,1+$G1007,FALSE)="-",-1,VLOOKUP($B1007,new_notes_bemaniwiki!$A$1:$J$1929,1+$G1007,FALSE)),"🙇")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IFERROR(VLOOKUP(B1008,all_raw_csv!$B$2:$AO$2141,2,FALSE),"-")</f>
        <v>HARD HOUSE</v>
      </c>
      <c r="D1008" t="str">
        <f>IFERROR(VLOOKUP($B1008,all_raw_csv!$B$2:$AO$2141,3,FALSE),"-")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IFERROR(IF(VLOOKUP($B1008,all_raw_csv!$B$1:$AO$2075,5+($G1008-1)*7,FALSE)=0,-1,VLOOKUP($B1008,all_raw_csv!$B$1:$AO$2075,5+($G1008-1)*7,FALSE)),"-")</f>
        <v>6</v>
      </c>
      <c r="I1008">
        <f>IFERROR(IF(VLOOKUP($B1008,new_notes_bemaniwiki!$A$1:$J$1929,1+$G1008,FALSE)="-",-1,VLOOKUP($B1008,new_notes_bemaniwiki!$A$1:$J$1929,1+$G1008,FALSE)),"🙇")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IFERROR(VLOOKUP(B1009,all_raw_csv!$B$2:$AO$2141,2,FALSE),"-")</f>
        <v>HARD HOUSE</v>
      </c>
      <c r="D1009" t="str">
        <f>IFERROR(VLOOKUP($B1009,all_raw_csv!$B$2:$AO$2141,3,FALSE),"-")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IFERROR(IF(VLOOKUP($B1009,all_raw_csv!$B$1:$AO$2075,5+($G1009-1)*7,FALSE)=0,-1,VLOOKUP($B1009,all_raw_csv!$B$1:$AO$2075,5+($G1009-1)*7,FALSE)),"-")</f>
        <v>10</v>
      </c>
      <c r="I1009">
        <f>IFERROR(IF(VLOOKUP($B1009,new_notes_bemaniwiki!$A$1:$J$1929,1+$G1009,FALSE)="-",-1,VLOOKUP($B1009,new_notes_bemaniwiki!$A$1:$J$1929,1+$G1009,FALSE)),"🙇")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IFERROR(VLOOKUP(B1010,all_raw_csv!$B$2:$AO$2141,2,FALSE),"-")</f>
        <v>HARD HOUSE</v>
      </c>
      <c r="D1010" t="str">
        <f>IFERROR(VLOOKUP($B1010,all_raw_csv!$B$2:$AO$2141,3,FALSE),"-")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IFERROR(IF(VLOOKUP($B1010,all_raw_csv!$B$1:$AO$2075,5+($G1010-1)*7,FALSE)=0,-1,VLOOKUP($B1010,all_raw_csv!$B$1:$AO$2075,5+($G1010-1)*7,FALSE)),"-")</f>
        <v>12</v>
      </c>
      <c r="I1010">
        <f>IFERROR(IF(VLOOKUP($B1010,new_notes_bemaniwiki!$A$1:$J$1929,1+$G1010,FALSE)="-",-1,VLOOKUP($B1010,new_notes_bemaniwiki!$A$1:$J$1929,1+$G1010,FALSE)),"🙇")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IFERROR(VLOOKUP(B1011,all_raw_csv!$B$2:$AO$2141,2,FALSE),"-")</f>
        <v>HARD HOUSE</v>
      </c>
      <c r="D1011" t="str">
        <f>IFERROR(VLOOKUP($B1011,all_raw_csv!$B$2:$AO$2141,3,FALSE),"-")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IFERROR(IF(VLOOKUP($B1011,all_raw_csv!$B$1:$AO$2075,5+($G1011-1)*7,FALSE)=0,-1,VLOOKUP($B1011,all_raw_csv!$B$1:$AO$2075,5+($G1011-1)*7,FALSE)),"-")</f>
        <v>-1</v>
      </c>
      <c r="I1011">
        <f>IFERROR(IF(VLOOKUP($B1011,new_notes_bemaniwiki!$A$1:$J$1929,1+$G1011,FALSE)="-",-1,VLOOKUP($B1011,new_notes_bemaniwiki!$A$1:$J$1929,1+$G1011,FALSE)),"🙇")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IFERROR(VLOOKUP(B1012,all_raw_csv!$B$2:$AO$2141,2,FALSE),"-")</f>
        <v>RENAISSANCE</v>
      </c>
      <c r="D1012" t="str">
        <f>IFERROR(VLOOKUP($B1012,all_raw_csv!$B$2:$AO$2141,3,FALSE),"-")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IFERROR(IF(VLOOKUP($B1012,all_raw_csv!$B$1:$AO$2075,5+($G1012-1)*7,FALSE)=0,-1,VLOOKUP($B1012,all_raw_csv!$B$1:$AO$2075,5+($G1012-1)*7,FALSE)),"-")</f>
        <v>-1</v>
      </c>
      <c r="I1012">
        <f>IFERROR(IF(VLOOKUP($B1012,new_notes_bemaniwiki!$A$1:$J$1929,1+$G1012,FALSE)="-",-1,VLOOKUP($B1012,new_notes_bemaniwiki!$A$1:$J$1929,1+$G1012,FALSE)),"🙇")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IFERROR(VLOOKUP(B1013,all_raw_csv!$B$2:$AO$2141,2,FALSE),"-")</f>
        <v>RENAISSANCE</v>
      </c>
      <c r="D1013" t="str">
        <f>IFERROR(VLOOKUP($B1013,all_raw_csv!$B$2:$AO$2141,3,FALSE),"-")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IFERROR(IF(VLOOKUP($B1013,all_raw_csv!$B$1:$AO$2075,5+($G1013-1)*7,FALSE)=0,-1,VLOOKUP($B1013,all_raw_csv!$B$1:$AO$2075,5+($G1013-1)*7,FALSE)),"-")</f>
        <v>5</v>
      </c>
      <c r="I1013">
        <f>IFERROR(IF(VLOOKUP($B1013,new_notes_bemaniwiki!$A$1:$J$1929,1+$G1013,FALSE)="-",-1,VLOOKUP($B1013,new_notes_bemaniwiki!$A$1:$J$1929,1+$G1013,FALSE)),"🙇")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IFERROR(VLOOKUP(B1014,all_raw_csv!$B$2:$AO$2141,2,FALSE),"-")</f>
        <v>RENAISSANCE</v>
      </c>
      <c r="D1014" t="str">
        <f>IFERROR(VLOOKUP($B1014,all_raw_csv!$B$2:$AO$2141,3,FALSE),"-")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IFERROR(IF(VLOOKUP($B1014,all_raw_csv!$B$1:$AO$2075,5+($G1014-1)*7,FALSE)=0,-1,VLOOKUP($B1014,all_raw_csv!$B$1:$AO$2075,5+($G1014-1)*7,FALSE)),"-")</f>
        <v>10</v>
      </c>
      <c r="I1014">
        <f>IFERROR(IF(VLOOKUP($B1014,new_notes_bemaniwiki!$A$1:$J$1929,1+$G1014,FALSE)="-",-1,VLOOKUP($B1014,new_notes_bemaniwiki!$A$1:$J$1929,1+$G1014,FALSE)),"🙇")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IFERROR(VLOOKUP(B1015,all_raw_csv!$B$2:$AO$2141,2,FALSE),"-")</f>
        <v>RENAISSANCE</v>
      </c>
      <c r="D1015" t="str">
        <f>IFERROR(VLOOKUP($B1015,all_raw_csv!$B$2:$AO$2141,3,FALSE),"-")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IFERROR(IF(VLOOKUP($B1015,all_raw_csv!$B$1:$AO$2075,5+($G1015-1)*7,FALSE)=0,-1,VLOOKUP($B1015,all_raw_csv!$B$1:$AO$2075,5+($G1015-1)*7,FALSE)),"-")</f>
        <v>12</v>
      </c>
      <c r="I1015">
        <f>IFERROR(IF(VLOOKUP($B1015,new_notes_bemaniwiki!$A$1:$J$1929,1+$G1015,FALSE)="-",-1,VLOOKUP($B1015,new_notes_bemaniwiki!$A$1:$J$1929,1+$G1015,FALSE)),"🙇")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IFERROR(VLOOKUP(B1016,all_raw_csv!$B$2:$AO$2141,2,FALSE),"-")</f>
        <v>RENAISSANCE</v>
      </c>
      <c r="D1016" t="str">
        <f>IFERROR(VLOOKUP($B1016,all_raw_csv!$B$2:$AO$2141,3,FALSE),"-")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IFERROR(IF(VLOOKUP($B1016,all_raw_csv!$B$1:$AO$2075,5+($G1016-1)*7,FALSE)=0,-1,VLOOKUP($B1016,all_raw_csv!$B$1:$AO$2075,5+($G1016-1)*7,FALSE)),"-")</f>
        <v>-1</v>
      </c>
      <c r="I1016">
        <f>IFERROR(IF(VLOOKUP($B1016,new_notes_bemaniwiki!$A$1:$J$1929,1+$G1016,FALSE)="-",-1,VLOOKUP($B1016,new_notes_bemaniwiki!$A$1:$J$1929,1+$G1016,FALSE)),"🙇")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IFERROR(VLOOKUP(B1017,all_raw_csv!$B$2:$AO$2141,2,FALSE),"-")</f>
        <v>HAPPY HARDCORE</v>
      </c>
      <c r="D1017" t="str">
        <f>IFERROR(VLOOKUP($B1017,all_raw_csv!$B$2:$AO$2141,3,FALSE),"-")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IFERROR(IF(VLOOKUP($B1017,all_raw_csv!$B$1:$AO$2075,5+($G1017-1)*7,FALSE)=0,-1,VLOOKUP($B1017,all_raw_csv!$B$1:$AO$2075,5+($G1017-1)*7,FALSE)),"-")</f>
        <v>3</v>
      </c>
      <c r="I1017">
        <f>IFERROR(IF(VLOOKUP($B1017,new_notes_bemaniwiki!$A$1:$J$1929,1+$G1017,FALSE)="-",-1,VLOOKUP($B1017,new_notes_bemaniwiki!$A$1:$J$1929,1+$G1017,FALSE)),"🙇")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IFERROR(VLOOKUP(B1018,all_raw_csv!$B$2:$AO$2141,2,FALSE),"-")</f>
        <v>HAPPY HARDCORE</v>
      </c>
      <c r="D1018" t="str">
        <f>IFERROR(VLOOKUP($B1018,all_raw_csv!$B$2:$AO$2141,3,FALSE),"-")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IFERROR(IF(VLOOKUP($B1018,all_raw_csv!$B$1:$AO$2075,5+($G1018-1)*7,FALSE)=0,-1,VLOOKUP($B1018,all_raw_csv!$B$1:$AO$2075,5+($G1018-1)*7,FALSE)),"-")</f>
        <v>5</v>
      </c>
      <c r="I1018">
        <f>IFERROR(IF(VLOOKUP($B1018,new_notes_bemaniwiki!$A$1:$J$1929,1+$G1018,FALSE)="-",-1,VLOOKUP($B1018,new_notes_bemaniwiki!$A$1:$J$1929,1+$G1018,FALSE)),"🙇")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IFERROR(VLOOKUP(B1019,all_raw_csv!$B$2:$AO$2141,2,FALSE),"-")</f>
        <v>HAPPY HARDCORE</v>
      </c>
      <c r="D1019" t="str">
        <f>IFERROR(VLOOKUP($B1019,all_raw_csv!$B$2:$AO$2141,3,FALSE),"-")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IFERROR(IF(VLOOKUP($B1019,all_raw_csv!$B$1:$AO$2075,5+($G1019-1)*7,FALSE)=0,-1,VLOOKUP($B1019,all_raw_csv!$B$1:$AO$2075,5+($G1019-1)*7,FALSE)),"-")</f>
        <v>8</v>
      </c>
      <c r="I1019">
        <f>IFERROR(IF(VLOOKUP($B1019,new_notes_bemaniwiki!$A$1:$J$1929,1+$G1019,FALSE)="-",-1,VLOOKUP($B1019,new_notes_bemaniwiki!$A$1:$J$1929,1+$G1019,FALSE)),"🙇")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IFERROR(VLOOKUP(B1020,all_raw_csv!$B$2:$AO$2141,2,FALSE),"-")</f>
        <v>HAPPY HARDCORE</v>
      </c>
      <c r="D1020" t="str">
        <f>IFERROR(VLOOKUP($B1020,all_raw_csv!$B$2:$AO$2141,3,FALSE),"-")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IFERROR(IF(VLOOKUP($B1020,all_raw_csv!$B$1:$AO$2075,5+($G1020-1)*7,FALSE)=0,-1,VLOOKUP($B1020,all_raw_csv!$B$1:$AO$2075,5+($G1020-1)*7,FALSE)),"-")</f>
        <v>9</v>
      </c>
      <c r="I1020">
        <f>IFERROR(IF(VLOOKUP($B1020,new_notes_bemaniwiki!$A$1:$J$1929,1+$G1020,FALSE)="-",-1,VLOOKUP($B1020,new_notes_bemaniwiki!$A$1:$J$1929,1+$G1020,FALSE)),"🙇")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IFERROR(VLOOKUP(B1021,all_raw_csv!$B$2:$AO$2141,2,FALSE),"-")</f>
        <v>HAPPY HARDCORE</v>
      </c>
      <c r="D1021" t="str">
        <f>IFERROR(VLOOKUP($B1021,all_raw_csv!$B$2:$AO$2141,3,FALSE),"-")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IFERROR(IF(VLOOKUP($B1021,all_raw_csv!$B$1:$AO$2075,5+($G1021-1)*7,FALSE)=0,-1,VLOOKUP($B1021,all_raw_csv!$B$1:$AO$2075,5+($G1021-1)*7,FALSE)),"-")</f>
        <v>11</v>
      </c>
      <c r="I1021">
        <f>IFERROR(IF(VLOOKUP($B1021,new_notes_bemaniwiki!$A$1:$J$1929,1+$G1021,FALSE)="-",-1,VLOOKUP($B1021,new_notes_bemaniwiki!$A$1:$J$1929,1+$G1021,FALSE)),"🙇")</f>
        <v>1232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IFERROR(VLOOKUP(B1022,all_raw_csv!$B$2:$AO$2141,2,FALSE),"-")</f>
        <v>PSYCHEDELIC GOA TRANCE</v>
      </c>
      <c r="D1022" t="str">
        <f>IFERROR(VLOOKUP($B1022,all_raw_csv!$B$2:$AO$2141,3,FALSE),"-")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IFERROR(IF(VLOOKUP($B1022,all_raw_csv!$B$1:$AO$2075,5+($G1022-1)*7,FALSE)=0,-1,VLOOKUP($B1022,all_raw_csv!$B$1:$AO$2075,5+($G1022-1)*7,FALSE)),"-")</f>
        <v>-1</v>
      </c>
      <c r="I1022">
        <f>IFERROR(IF(VLOOKUP($B1022,new_notes_bemaniwiki!$A$1:$J$1929,1+$G1022,FALSE)="-",-1,VLOOKUP($B1022,new_notes_bemaniwiki!$A$1:$J$1929,1+$G1022,FALSE)),"🙇")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IFERROR(VLOOKUP(B1023,all_raw_csv!$B$2:$AO$2141,2,FALSE),"-")</f>
        <v>PSYCHEDELIC GOA TRANCE</v>
      </c>
      <c r="D1023" t="str">
        <f>IFERROR(VLOOKUP($B1023,all_raw_csv!$B$2:$AO$2141,3,FALSE),"-")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IFERROR(IF(VLOOKUP($B1023,all_raw_csv!$B$1:$AO$2075,5+($G1023-1)*7,FALSE)=0,-1,VLOOKUP($B1023,all_raw_csv!$B$1:$AO$2075,5+($G1023-1)*7,FALSE)),"-")</f>
        <v>5</v>
      </c>
      <c r="I1023">
        <f>IFERROR(IF(VLOOKUP($B1023,new_notes_bemaniwiki!$A$1:$J$1929,1+$G1023,FALSE)="-",-1,VLOOKUP($B1023,new_notes_bemaniwiki!$A$1:$J$1929,1+$G1023,FALSE)),"🙇")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IFERROR(VLOOKUP(B1024,all_raw_csv!$B$2:$AO$2141,2,FALSE),"-")</f>
        <v>PSYCHEDELIC GOA TRANCE</v>
      </c>
      <c r="D1024" t="str">
        <f>IFERROR(VLOOKUP($B1024,all_raw_csv!$B$2:$AO$2141,3,FALSE),"-")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IFERROR(IF(VLOOKUP($B1024,all_raw_csv!$B$1:$AO$2075,5+($G1024-1)*7,FALSE)=0,-1,VLOOKUP($B1024,all_raw_csv!$B$1:$AO$2075,5+($G1024-1)*7,FALSE)),"-")</f>
        <v>8</v>
      </c>
      <c r="I1024">
        <f>IFERROR(IF(VLOOKUP($B1024,new_notes_bemaniwiki!$A$1:$J$1929,1+$G1024,FALSE)="-",-1,VLOOKUP($B1024,new_notes_bemaniwiki!$A$1:$J$1929,1+$G1024,FALSE)),"🙇")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IFERROR(VLOOKUP(B1025,all_raw_csv!$B$2:$AO$2141,2,FALSE),"-")</f>
        <v>PSYCHEDELIC GOA TRANCE</v>
      </c>
      <c r="D1025" t="str">
        <f>IFERROR(VLOOKUP($B1025,all_raw_csv!$B$2:$AO$2141,3,FALSE),"-")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IFERROR(IF(VLOOKUP($B1025,all_raw_csv!$B$1:$AO$2075,5+($G1025-1)*7,FALSE)=0,-1,VLOOKUP($B1025,all_raw_csv!$B$1:$AO$2075,5+($G1025-1)*7,FALSE)),"-")</f>
        <v>11</v>
      </c>
      <c r="I1025">
        <f>IFERROR(IF(VLOOKUP($B1025,new_notes_bemaniwiki!$A$1:$J$1929,1+$G1025,FALSE)="-",-1,VLOOKUP($B1025,new_notes_bemaniwiki!$A$1:$J$1929,1+$G1025,FALSE)),"🙇")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IFERROR(VLOOKUP(B1026,all_raw_csv!$B$2:$AO$2141,2,FALSE),"-")</f>
        <v>PSYCHEDELIC GOA TRANCE</v>
      </c>
      <c r="D1026" t="str">
        <f>IFERROR(VLOOKUP($B1026,all_raw_csv!$B$2:$AO$2141,3,FALSE),"-")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IFERROR(IF(VLOOKUP($B1026,all_raw_csv!$B$1:$AO$2075,5+($G1026-1)*7,FALSE)=0,-1,VLOOKUP($B1026,all_raw_csv!$B$1:$AO$2075,5+($G1026-1)*7,FALSE)),"-")</f>
        <v>-1</v>
      </c>
      <c r="I1026">
        <f>IFERROR(IF(VLOOKUP($B1026,new_notes_bemaniwiki!$A$1:$J$1929,1+$G1026,FALSE)="-",-1,VLOOKUP($B1026,new_notes_bemaniwiki!$A$1:$J$1929,1+$G1026,FALSE)),"🙇")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IFERROR(VLOOKUP(B1027,all_raw_csv!$B$2:$AO$2141,2,FALSE),"-")</f>
        <v>TRANCE</v>
      </c>
      <c r="D1027" t="str">
        <f>IFERROR(VLOOKUP($B1027,all_raw_csv!$B$2:$AO$2141,3,FALSE),"-")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IFERROR(IF(VLOOKUP($B1027,all_raw_csv!$B$1:$AO$2075,5+($G1027-1)*7,FALSE)=0,-1,VLOOKUP($B1027,all_raw_csv!$B$1:$AO$2075,5+($G1027-1)*7,FALSE)),"-")</f>
        <v>-1</v>
      </c>
      <c r="I1027">
        <f>IFERROR(IF(VLOOKUP($B1027,new_notes_bemaniwiki!$A$1:$J$1929,1+$G1027,FALSE)="-",-1,VLOOKUP($B1027,new_notes_bemaniwiki!$A$1:$J$1929,1+$G1027,FALSE)),"🙇")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IFERROR(VLOOKUP(B1028,all_raw_csv!$B$2:$AO$2141,2,FALSE),"-")</f>
        <v>TRANCE</v>
      </c>
      <c r="D1028" t="str">
        <f>IFERROR(VLOOKUP($B1028,all_raw_csv!$B$2:$AO$2141,3,FALSE),"-")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IFERROR(IF(VLOOKUP($B1028,all_raw_csv!$B$1:$AO$2075,5+($G1028-1)*7,FALSE)=0,-1,VLOOKUP($B1028,all_raw_csv!$B$1:$AO$2075,5+($G1028-1)*7,FALSE)),"-")</f>
        <v>5</v>
      </c>
      <c r="I1028">
        <f>IFERROR(IF(VLOOKUP($B1028,new_notes_bemaniwiki!$A$1:$J$1929,1+$G1028,FALSE)="-",-1,VLOOKUP($B1028,new_notes_bemaniwiki!$A$1:$J$1929,1+$G1028,FALSE)),"🙇")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IFERROR(VLOOKUP(B1029,all_raw_csv!$B$2:$AO$2141,2,FALSE),"-")</f>
        <v>TRANCE</v>
      </c>
      <c r="D1029" t="str">
        <f>IFERROR(VLOOKUP($B1029,all_raw_csv!$B$2:$AO$2141,3,FALSE),"-")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IFERROR(IF(VLOOKUP($B1029,all_raw_csv!$B$1:$AO$2075,5+($G1029-1)*7,FALSE)=0,-1,VLOOKUP($B1029,all_raw_csv!$B$1:$AO$2075,5+($G1029-1)*7,FALSE)),"-")</f>
        <v>7</v>
      </c>
      <c r="I1029">
        <f>IFERROR(IF(VLOOKUP($B1029,new_notes_bemaniwiki!$A$1:$J$1929,1+$G1029,FALSE)="-",-1,VLOOKUP($B1029,new_notes_bemaniwiki!$A$1:$J$1929,1+$G1029,FALSE)),"🙇")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IFERROR(VLOOKUP(B1030,all_raw_csv!$B$2:$AO$2141,2,FALSE),"-")</f>
        <v>TRANCE</v>
      </c>
      <c r="D1030" t="str">
        <f>IFERROR(VLOOKUP($B1030,all_raw_csv!$B$2:$AO$2141,3,FALSE),"-")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IFERROR(IF(VLOOKUP($B1030,all_raw_csv!$B$1:$AO$2075,5+($G1030-1)*7,FALSE)=0,-1,VLOOKUP($B1030,all_raw_csv!$B$1:$AO$2075,5+($G1030-1)*7,FALSE)),"-")</f>
        <v>10</v>
      </c>
      <c r="I1030">
        <f>IFERROR(IF(VLOOKUP($B1030,new_notes_bemaniwiki!$A$1:$J$1929,1+$G1030,FALSE)="-",-1,VLOOKUP($B1030,new_notes_bemaniwiki!$A$1:$J$1929,1+$G1030,FALSE)),"🙇")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IFERROR(VLOOKUP(B1031,all_raw_csv!$B$2:$AO$2141,2,FALSE),"-")</f>
        <v>TRANCE</v>
      </c>
      <c r="D1031" t="str">
        <f>IFERROR(VLOOKUP($B1031,all_raw_csv!$B$2:$AO$2141,3,FALSE),"-")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IFERROR(IF(VLOOKUP($B1031,all_raw_csv!$B$1:$AO$2075,5+($G1031-1)*7,FALSE)=0,-1,VLOOKUP($B1031,all_raw_csv!$B$1:$AO$2075,5+($G1031-1)*7,FALSE)),"-")</f>
        <v>-1</v>
      </c>
      <c r="I1031">
        <f>IFERROR(IF(VLOOKUP($B1031,new_notes_bemaniwiki!$A$1:$J$1929,1+$G1031,FALSE)="-",-1,VLOOKUP($B1031,new_notes_bemaniwiki!$A$1:$J$1929,1+$G1031,FALSE)),"🙇")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IFERROR(VLOOKUP(B1032,all_raw_csv!$B$2:$AO$2141,2,FALSE),"-")</f>
        <v>HARD DANCE</v>
      </c>
      <c r="D1032" t="str">
        <f>IFERROR(VLOOKUP($B1032,all_raw_csv!$B$2:$AO$2141,3,FALSE),"-")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IFERROR(IF(VLOOKUP($B1032,all_raw_csv!$B$1:$AO$2075,5+($G1032-1)*7,FALSE)=0,-1,VLOOKUP($B1032,all_raw_csv!$B$1:$AO$2075,5+($G1032-1)*7,FALSE)),"-")</f>
        <v>-1</v>
      </c>
      <c r="I1032">
        <f>IFERROR(IF(VLOOKUP($B1032,new_notes_bemaniwiki!$A$1:$J$1929,1+$G1032,FALSE)="-",-1,VLOOKUP($B1032,new_notes_bemaniwiki!$A$1:$J$1929,1+$G1032,FALSE)),"🙇")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IFERROR(VLOOKUP(B1033,all_raw_csv!$B$2:$AO$2141,2,FALSE),"-")</f>
        <v>HARD DANCE</v>
      </c>
      <c r="D1033" t="str">
        <f>IFERROR(VLOOKUP($B1033,all_raw_csv!$B$2:$AO$2141,3,FALSE),"-")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IFERROR(IF(VLOOKUP($B1033,all_raw_csv!$B$1:$AO$2075,5+($G1033-1)*7,FALSE)=0,-1,VLOOKUP($B1033,all_raw_csv!$B$1:$AO$2075,5+($G1033-1)*7,FALSE)),"-")</f>
        <v>5</v>
      </c>
      <c r="I1033">
        <f>IFERROR(IF(VLOOKUP($B1033,new_notes_bemaniwiki!$A$1:$J$1929,1+$G1033,FALSE)="-",-1,VLOOKUP($B1033,new_notes_bemaniwiki!$A$1:$J$1929,1+$G1033,FALSE)),"🙇")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IFERROR(VLOOKUP(B1034,all_raw_csv!$B$2:$AO$2141,2,FALSE),"-")</f>
        <v>HARD DANCE</v>
      </c>
      <c r="D1034" t="str">
        <f>IFERROR(VLOOKUP($B1034,all_raw_csv!$B$2:$AO$2141,3,FALSE),"-")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IFERROR(IF(VLOOKUP($B1034,all_raw_csv!$B$1:$AO$2075,5+($G1034-1)*7,FALSE)=0,-1,VLOOKUP($B1034,all_raw_csv!$B$1:$AO$2075,5+($G1034-1)*7,FALSE)),"-")</f>
        <v>9</v>
      </c>
      <c r="I1034">
        <f>IFERROR(IF(VLOOKUP($B1034,new_notes_bemaniwiki!$A$1:$J$1929,1+$G1034,FALSE)="-",-1,VLOOKUP($B1034,new_notes_bemaniwiki!$A$1:$J$1929,1+$G1034,FALSE)),"🙇")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IFERROR(VLOOKUP(B1035,all_raw_csv!$B$2:$AO$2141,2,FALSE),"-")</f>
        <v>HARD DANCE</v>
      </c>
      <c r="D1035" t="str">
        <f>IFERROR(VLOOKUP($B1035,all_raw_csv!$B$2:$AO$2141,3,FALSE),"-")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IFERROR(IF(VLOOKUP($B1035,all_raw_csv!$B$1:$AO$2075,5+($G1035-1)*7,FALSE)=0,-1,VLOOKUP($B1035,all_raw_csv!$B$1:$AO$2075,5+($G1035-1)*7,FALSE)),"-")</f>
        <v>11</v>
      </c>
      <c r="I1035">
        <f>IFERROR(IF(VLOOKUP($B1035,new_notes_bemaniwiki!$A$1:$J$1929,1+$G1035,FALSE)="-",-1,VLOOKUP($B1035,new_notes_bemaniwiki!$A$1:$J$1929,1+$G1035,FALSE)),"🙇")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IFERROR(VLOOKUP(B1036,all_raw_csv!$B$2:$AO$2141,2,FALSE),"-")</f>
        <v>HARD DANCE</v>
      </c>
      <c r="D1036" t="str">
        <f>IFERROR(VLOOKUP($B1036,all_raw_csv!$B$2:$AO$2141,3,FALSE),"-")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IFERROR(IF(VLOOKUP($B1036,all_raw_csv!$B$1:$AO$2075,5+($G1036-1)*7,FALSE)=0,-1,VLOOKUP($B1036,all_raw_csv!$B$1:$AO$2075,5+($G1036-1)*7,FALSE)),"-")</f>
        <v>12</v>
      </c>
      <c r="I1036">
        <f>IFERROR(IF(VLOOKUP($B1036,new_notes_bemaniwiki!$A$1:$J$1929,1+$G1036,FALSE)="-",-1,VLOOKUP($B1036,new_notes_bemaniwiki!$A$1:$J$1929,1+$G1036,FALSE)),"🙇")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IFERROR(VLOOKUP(B1037,all_raw_csv!$B$2:$AO$2141,2,FALSE),"-")</f>
        <v>TRANCE</v>
      </c>
      <c r="D1037" t="str">
        <f>IFERROR(VLOOKUP($B1037,all_raw_csv!$B$2:$AO$2141,3,FALSE),"-")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IFERROR(IF(VLOOKUP($B1037,all_raw_csv!$B$1:$AO$2075,5+($G1037-1)*7,FALSE)=0,-1,VLOOKUP($B1037,all_raw_csv!$B$1:$AO$2075,5+($G1037-1)*7,FALSE)),"-")</f>
        <v>-1</v>
      </c>
      <c r="I1037">
        <f>IFERROR(IF(VLOOKUP($B1037,new_notes_bemaniwiki!$A$1:$J$1929,1+$G1037,FALSE)="-",-1,VLOOKUP($B1037,new_notes_bemaniwiki!$A$1:$J$1929,1+$G1037,FALSE)),"🙇")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IFERROR(VLOOKUP(B1038,all_raw_csv!$B$2:$AO$2141,2,FALSE),"-")</f>
        <v>TRANCE</v>
      </c>
      <c r="D1038" t="str">
        <f>IFERROR(VLOOKUP($B1038,all_raw_csv!$B$2:$AO$2141,3,FALSE),"-")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IFERROR(IF(VLOOKUP($B1038,all_raw_csv!$B$1:$AO$2075,5+($G1038-1)*7,FALSE)=0,-1,VLOOKUP($B1038,all_raw_csv!$B$1:$AO$2075,5+($G1038-1)*7,FALSE)),"-")</f>
        <v>5</v>
      </c>
      <c r="I1038">
        <f>IFERROR(IF(VLOOKUP($B1038,new_notes_bemaniwiki!$A$1:$J$1929,1+$G1038,FALSE)="-",-1,VLOOKUP($B1038,new_notes_bemaniwiki!$A$1:$J$1929,1+$G1038,FALSE)),"🙇")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IFERROR(VLOOKUP(B1039,all_raw_csv!$B$2:$AO$2141,2,FALSE),"-")</f>
        <v>TRANCE</v>
      </c>
      <c r="D1039" t="str">
        <f>IFERROR(VLOOKUP($B1039,all_raw_csv!$B$2:$AO$2141,3,FALSE),"-")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IFERROR(IF(VLOOKUP($B1039,all_raw_csv!$B$1:$AO$2075,5+($G1039-1)*7,FALSE)=0,-1,VLOOKUP($B1039,all_raw_csv!$B$1:$AO$2075,5+($G1039-1)*7,FALSE)),"-")</f>
        <v>7</v>
      </c>
      <c r="I1039">
        <f>IFERROR(IF(VLOOKUP($B1039,new_notes_bemaniwiki!$A$1:$J$1929,1+$G1039,FALSE)="-",-1,VLOOKUP($B1039,new_notes_bemaniwiki!$A$1:$J$1929,1+$G1039,FALSE)),"🙇")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IFERROR(VLOOKUP(B1040,all_raw_csv!$B$2:$AO$2141,2,FALSE),"-")</f>
        <v>TRANCE</v>
      </c>
      <c r="D1040" t="str">
        <f>IFERROR(VLOOKUP($B1040,all_raw_csv!$B$2:$AO$2141,3,FALSE),"-")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IFERROR(IF(VLOOKUP($B1040,all_raw_csv!$B$1:$AO$2075,5+($G1040-1)*7,FALSE)=0,-1,VLOOKUP($B1040,all_raw_csv!$B$1:$AO$2075,5+($G1040-1)*7,FALSE)),"-")</f>
        <v>11</v>
      </c>
      <c r="I1040">
        <f>IFERROR(IF(VLOOKUP($B1040,new_notes_bemaniwiki!$A$1:$J$1929,1+$G1040,FALSE)="-",-1,VLOOKUP($B1040,new_notes_bemaniwiki!$A$1:$J$1929,1+$G1040,FALSE)),"🙇")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IFERROR(VLOOKUP(B1041,all_raw_csv!$B$2:$AO$2141,2,FALSE),"-")</f>
        <v>TRANCE</v>
      </c>
      <c r="D1041" t="str">
        <f>IFERROR(VLOOKUP($B1041,all_raw_csv!$B$2:$AO$2141,3,FALSE),"-")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IFERROR(IF(VLOOKUP($B1041,all_raw_csv!$B$1:$AO$2075,5+($G1041-1)*7,FALSE)=0,-1,VLOOKUP($B1041,all_raw_csv!$B$1:$AO$2075,5+($G1041-1)*7,FALSE)),"-")</f>
        <v>-1</v>
      </c>
      <c r="I1041">
        <f>IFERROR(IF(VLOOKUP($B1041,new_notes_bemaniwiki!$A$1:$J$1929,1+$G1041,FALSE)="-",-1,VLOOKUP($B1041,new_notes_bemaniwiki!$A$1:$J$1929,1+$G1041,FALSE)),"🙇")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IFERROR(VLOOKUP(B1042,all_raw_csv!$B$2:$AO$2141,2,FALSE),"-")</f>
        <v>ROCOCO TEK</v>
      </c>
      <c r="D1042" t="str">
        <f>IFERROR(VLOOKUP($B1042,all_raw_csv!$B$2:$AO$2141,3,FALSE),"-")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IFERROR(IF(VLOOKUP($B1042,all_raw_csv!$B$1:$AO$2075,5+($G1042-1)*7,FALSE)=0,-1,VLOOKUP($B1042,all_raw_csv!$B$1:$AO$2075,5+($G1042-1)*7,FALSE)),"-")</f>
        <v>-1</v>
      </c>
      <c r="I1042">
        <f>IFERROR(IF(VLOOKUP($B1042,new_notes_bemaniwiki!$A$1:$J$1929,1+$G1042,FALSE)="-",-1,VLOOKUP($B1042,new_notes_bemaniwiki!$A$1:$J$1929,1+$G1042,FALSE)),"🙇")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IFERROR(VLOOKUP(B1043,all_raw_csv!$B$2:$AO$2141,2,FALSE),"-")</f>
        <v>ROCOCO TEK</v>
      </c>
      <c r="D1043" t="str">
        <f>IFERROR(VLOOKUP($B1043,all_raw_csv!$B$2:$AO$2141,3,FALSE),"-")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IFERROR(IF(VLOOKUP($B1043,all_raw_csv!$B$1:$AO$2075,5+($G1043-1)*7,FALSE)=0,-1,VLOOKUP($B1043,all_raw_csv!$B$1:$AO$2075,5+($G1043-1)*7,FALSE)),"-")</f>
        <v>6</v>
      </c>
      <c r="I1043">
        <f>IFERROR(IF(VLOOKUP($B1043,new_notes_bemaniwiki!$A$1:$J$1929,1+$G1043,FALSE)="-",-1,VLOOKUP($B1043,new_notes_bemaniwiki!$A$1:$J$1929,1+$G1043,FALSE)),"🙇")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IFERROR(VLOOKUP(B1044,all_raw_csv!$B$2:$AO$2141,2,FALSE),"-")</f>
        <v>ROCOCO TEK</v>
      </c>
      <c r="D1044" t="str">
        <f>IFERROR(VLOOKUP($B1044,all_raw_csv!$B$2:$AO$2141,3,FALSE),"-")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IFERROR(IF(VLOOKUP($B1044,all_raw_csv!$B$1:$AO$2075,5+($G1044-1)*7,FALSE)=0,-1,VLOOKUP($B1044,all_raw_csv!$B$1:$AO$2075,5+($G1044-1)*7,FALSE)),"-")</f>
        <v>7</v>
      </c>
      <c r="I1044">
        <f>IFERROR(IF(VLOOKUP($B1044,new_notes_bemaniwiki!$A$1:$J$1929,1+$G1044,FALSE)="-",-1,VLOOKUP($B1044,new_notes_bemaniwiki!$A$1:$J$1929,1+$G1044,FALSE)),"🙇")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IFERROR(VLOOKUP(B1045,all_raw_csv!$B$2:$AO$2141,2,FALSE),"-")</f>
        <v>ROCOCO TEK</v>
      </c>
      <c r="D1045" t="str">
        <f>IFERROR(VLOOKUP($B1045,all_raw_csv!$B$2:$AO$2141,3,FALSE),"-")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IFERROR(IF(VLOOKUP($B1045,all_raw_csv!$B$1:$AO$2075,5+($G1045-1)*7,FALSE)=0,-1,VLOOKUP($B1045,all_raw_csv!$B$1:$AO$2075,5+($G1045-1)*7,FALSE)),"-")</f>
        <v>10</v>
      </c>
      <c r="I1045">
        <f>IFERROR(IF(VLOOKUP($B1045,new_notes_bemaniwiki!$A$1:$J$1929,1+$G1045,FALSE)="-",-1,VLOOKUP($B1045,new_notes_bemaniwiki!$A$1:$J$1929,1+$G1045,FALSE)),"🙇")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IFERROR(VLOOKUP(B1046,all_raw_csv!$B$2:$AO$2141,2,FALSE),"-")</f>
        <v>ROCOCO TEK</v>
      </c>
      <c r="D1046" t="str">
        <f>IFERROR(VLOOKUP($B1046,all_raw_csv!$B$2:$AO$2141,3,FALSE),"-")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IFERROR(IF(VLOOKUP($B1046,all_raw_csv!$B$1:$AO$2075,5+($G1046-1)*7,FALSE)=0,-1,VLOOKUP($B1046,all_raw_csv!$B$1:$AO$2075,5+($G1046-1)*7,FALSE)),"-")</f>
        <v>-1</v>
      </c>
      <c r="I1046">
        <f>IFERROR(IF(VLOOKUP($B1046,new_notes_bemaniwiki!$A$1:$J$1929,1+$G1046,FALSE)="-",-1,VLOOKUP($B1046,new_notes_bemaniwiki!$A$1:$J$1929,1+$G1046,FALSE)),"🙇")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IFERROR(VLOOKUP(B1047,all_raw_csv!$B$2:$AO$2141,2,FALSE),"-")</f>
        <v>CLICK HOUSE</v>
      </c>
      <c r="D1047" t="str">
        <f>IFERROR(VLOOKUP($B1047,all_raw_csv!$B$2:$AO$2141,3,FALSE),"-")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IFERROR(IF(VLOOKUP($B1047,all_raw_csv!$B$1:$AO$2075,5+($G1047-1)*7,FALSE)=0,-1,VLOOKUP($B1047,all_raw_csv!$B$1:$AO$2075,5+($G1047-1)*7,FALSE)),"-")</f>
        <v>-1</v>
      </c>
      <c r="I1047">
        <f>IFERROR(IF(VLOOKUP($B1047,new_notes_bemaniwiki!$A$1:$J$1929,1+$G1047,FALSE)="-",-1,VLOOKUP($B1047,new_notes_bemaniwiki!$A$1:$J$1929,1+$G1047,FALSE)),"🙇")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IFERROR(VLOOKUP(B1048,all_raw_csv!$B$2:$AO$2141,2,FALSE),"-")</f>
        <v>CLICK HOUSE</v>
      </c>
      <c r="D1048" t="str">
        <f>IFERROR(VLOOKUP($B1048,all_raw_csv!$B$2:$AO$2141,3,FALSE),"-")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IFERROR(IF(VLOOKUP($B1048,all_raw_csv!$B$1:$AO$2075,5+($G1048-1)*7,FALSE)=0,-1,VLOOKUP($B1048,all_raw_csv!$B$1:$AO$2075,5+($G1048-1)*7,FALSE)),"-")</f>
        <v>5</v>
      </c>
      <c r="I1048">
        <f>IFERROR(IF(VLOOKUP($B1048,new_notes_bemaniwiki!$A$1:$J$1929,1+$G1048,FALSE)="-",-1,VLOOKUP($B1048,new_notes_bemaniwiki!$A$1:$J$1929,1+$G1048,FALSE)),"🙇")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IFERROR(VLOOKUP(B1049,all_raw_csv!$B$2:$AO$2141,2,FALSE),"-")</f>
        <v>CLICK HOUSE</v>
      </c>
      <c r="D1049" t="str">
        <f>IFERROR(VLOOKUP($B1049,all_raw_csv!$B$2:$AO$2141,3,FALSE),"-")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IFERROR(IF(VLOOKUP($B1049,all_raw_csv!$B$1:$AO$2075,5+($G1049-1)*7,FALSE)=0,-1,VLOOKUP($B1049,all_raw_csv!$B$1:$AO$2075,5+($G1049-1)*7,FALSE)),"-")</f>
        <v>6</v>
      </c>
      <c r="I1049">
        <f>IFERROR(IF(VLOOKUP($B1049,new_notes_bemaniwiki!$A$1:$J$1929,1+$G1049,FALSE)="-",-1,VLOOKUP($B1049,new_notes_bemaniwiki!$A$1:$J$1929,1+$G1049,FALSE)),"🙇")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IFERROR(VLOOKUP(B1050,all_raw_csv!$B$2:$AO$2141,2,FALSE),"-")</f>
        <v>CLICK HOUSE</v>
      </c>
      <c r="D1050" t="str">
        <f>IFERROR(VLOOKUP($B1050,all_raw_csv!$B$2:$AO$2141,3,FALSE),"-")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IFERROR(IF(VLOOKUP($B1050,all_raw_csv!$B$1:$AO$2075,5+($G1050-1)*7,FALSE)=0,-1,VLOOKUP($B1050,all_raw_csv!$B$1:$AO$2075,5+($G1050-1)*7,FALSE)),"-")</f>
        <v>11</v>
      </c>
      <c r="I1050">
        <f>IFERROR(IF(VLOOKUP($B1050,new_notes_bemaniwiki!$A$1:$J$1929,1+$G1050,FALSE)="-",-1,VLOOKUP($B1050,new_notes_bemaniwiki!$A$1:$J$1929,1+$G1050,FALSE)),"🙇")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IFERROR(VLOOKUP(B1051,all_raw_csv!$B$2:$AO$2141,2,FALSE),"-")</f>
        <v>CLICK HOUSE</v>
      </c>
      <c r="D1051" t="str">
        <f>IFERROR(VLOOKUP($B1051,all_raw_csv!$B$2:$AO$2141,3,FALSE),"-")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IFERROR(IF(VLOOKUP($B1051,all_raw_csv!$B$1:$AO$2075,5+($G1051-1)*7,FALSE)=0,-1,VLOOKUP($B1051,all_raw_csv!$B$1:$AO$2075,5+($G1051-1)*7,FALSE)),"-")</f>
        <v>-1</v>
      </c>
      <c r="I1051">
        <f>IFERROR(IF(VLOOKUP($B1051,new_notes_bemaniwiki!$A$1:$J$1929,1+$G1051,FALSE)="-",-1,VLOOKUP($B1051,new_notes_bemaniwiki!$A$1:$J$1929,1+$G1051,FALSE)),"🙇")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IFERROR(VLOOKUP(B1052,all_raw_csv!$B$2:$AO$2141,2,FALSE),"-")</f>
        <v>AMERICA</v>
      </c>
      <c r="D1052" t="str">
        <f>IFERROR(VLOOKUP($B1052,all_raw_csv!$B$2:$AO$2141,3,FALSE),"-")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IFERROR(IF(VLOOKUP($B1052,all_raw_csv!$B$1:$AO$2075,5+($G1052-1)*7,FALSE)=0,-1,VLOOKUP($B1052,all_raw_csv!$B$1:$AO$2075,5+($G1052-1)*7,FALSE)),"-")</f>
        <v>-1</v>
      </c>
      <c r="I1052">
        <f>IFERROR(IF(VLOOKUP($B1052,new_notes_bemaniwiki!$A$1:$J$1929,1+$G1052,FALSE)="-",-1,VLOOKUP($B1052,new_notes_bemaniwiki!$A$1:$J$1929,1+$G1052,FALSE)),"🙇")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IFERROR(VLOOKUP(B1053,all_raw_csv!$B$2:$AO$2141,2,FALSE),"-")</f>
        <v>AMERICA</v>
      </c>
      <c r="D1053" t="str">
        <f>IFERROR(VLOOKUP($B1053,all_raw_csv!$B$2:$AO$2141,3,FALSE),"-")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IFERROR(IF(VLOOKUP($B1053,all_raw_csv!$B$1:$AO$2075,5+($G1053-1)*7,FALSE)=0,-1,VLOOKUP($B1053,all_raw_csv!$B$1:$AO$2075,5+($G1053-1)*7,FALSE)),"-")</f>
        <v>5</v>
      </c>
      <c r="I1053">
        <f>IFERROR(IF(VLOOKUP($B1053,new_notes_bemaniwiki!$A$1:$J$1929,1+$G1053,FALSE)="-",-1,VLOOKUP($B1053,new_notes_bemaniwiki!$A$1:$J$1929,1+$G1053,FALSE)),"🙇")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IFERROR(VLOOKUP(B1054,all_raw_csv!$B$2:$AO$2141,2,FALSE),"-")</f>
        <v>AMERICA</v>
      </c>
      <c r="D1054" t="str">
        <f>IFERROR(VLOOKUP($B1054,all_raw_csv!$B$2:$AO$2141,3,FALSE),"-")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IFERROR(IF(VLOOKUP($B1054,all_raw_csv!$B$1:$AO$2075,5+($G1054-1)*7,FALSE)=0,-1,VLOOKUP($B1054,all_raw_csv!$B$1:$AO$2075,5+($G1054-1)*7,FALSE)),"-")</f>
        <v>8</v>
      </c>
      <c r="I1054">
        <f>IFERROR(IF(VLOOKUP($B1054,new_notes_bemaniwiki!$A$1:$J$1929,1+$G1054,FALSE)="-",-1,VLOOKUP($B1054,new_notes_bemaniwiki!$A$1:$J$1929,1+$G1054,FALSE)),"🙇")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IFERROR(VLOOKUP(B1055,all_raw_csv!$B$2:$AO$2141,2,FALSE),"-")</f>
        <v>AMERICA</v>
      </c>
      <c r="D1055" t="str">
        <f>IFERROR(VLOOKUP($B1055,all_raw_csv!$B$2:$AO$2141,3,FALSE),"-")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IFERROR(IF(VLOOKUP($B1055,all_raw_csv!$B$1:$AO$2075,5+($G1055-1)*7,FALSE)=0,-1,VLOOKUP($B1055,all_raw_csv!$B$1:$AO$2075,5+($G1055-1)*7,FALSE)),"-")</f>
        <v>9</v>
      </c>
      <c r="I1055">
        <f>IFERROR(IF(VLOOKUP($B1055,new_notes_bemaniwiki!$A$1:$J$1929,1+$G1055,FALSE)="-",-1,VLOOKUP($B1055,new_notes_bemaniwiki!$A$1:$J$1929,1+$G1055,FALSE)),"🙇")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IFERROR(VLOOKUP(B1056,all_raw_csv!$B$2:$AO$2141,2,FALSE),"-")</f>
        <v>AMERICA</v>
      </c>
      <c r="D1056" t="str">
        <f>IFERROR(VLOOKUP($B1056,all_raw_csv!$B$2:$AO$2141,3,FALSE),"-")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IFERROR(IF(VLOOKUP($B1056,all_raw_csv!$B$1:$AO$2075,5+($G1056-1)*7,FALSE)=0,-1,VLOOKUP($B1056,all_raw_csv!$B$1:$AO$2075,5+($G1056-1)*7,FALSE)),"-")</f>
        <v>-1</v>
      </c>
      <c r="I1056">
        <f>IFERROR(IF(VLOOKUP($B1056,new_notes_bemaniwiki!$A$1:$J$1929,1+$G1056,FALSE)="-",-1,VLOOKUP($B1056,new_notes_bemaniwiki!$A$1:$J$1929,1+$G1056,FALSE)),"🙇")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IFERROR(VLOOKUP(B1057,all_raw_csv!$B$2:$AO$2141,2,FALSE),"-")</f>
        <v>J-POP</v>
      </c>
      <c r="D1057" t="str">
        <f>IFERROR(VLOOKUP($B1057,all_raw_csv!$B$2:$AO$2141,3,FALSE),"-")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IFERROR(IF(VLOOKUP($B1057,all_raw_csv!$B$1:$AO$2075,5+($G1057-1)*7,FALSE)=0,-1,VLOOKUP($B1057,all_raw_csv!$B$1:$AO$2075,5+($G1057-1)*7,FALSE)),"-")</f>
        <v>-1</v>
      </c>
      <c r="I1057">
        <f>IFERROR(IF(VLOOKUP($B1057,new_notes_bemaniwiki!$A$1:$J$1929,1+$G1057,FALSE)="-",-1,VLOOKUP($B1057,new_notes_bemaniwiki!$A$1:$J$1929,1+$G1057,FALSE)),"🙇")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IFERROR(VLOOKUP(B1058,all_raw_csv!$B$2:$AO$2141,2,FALSE),"-")</f>
        <v>J-POP</v>
      </c>
      <c r="D1058" t="str">
        <f>IFERROR(VLOOKUP($B1058,all_raw_csv!$B$2:$AO$2141,3,FALSE),"-")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IFERROR(IF(VLOOKUP($B1058,all_raw_csv!$B$1:$AO$2075,5+($G1058-1)*7,FALSE)=0,-1,VLOOKUP($B1058,all_raw_csv!$B$1:$AO$2075,5+($G1058-1)*7,FALSE)),"-")</f>
        <v>3</v>
      </c>
      <c r="I1058">
        <f>IFERROR(IF(VLOOKUP($B1058,new_notes_bemaniwiki!$A$1:$J$1929,1+$G1058,FALSE)="-",-1,VLOOKUP($B1058,new_notes_bemaniwiki!$A$1:$J$1929,1+$G1058,FALSE)),"🙇")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IFERROR(VLOOKUP(B1059,all_raw_csv!$B$2:$AO$2141,2,FALSE),"-")</f>
        <v>J-POP</v>
      </c>
      <c r="D1059" t="str">
        <f>IFERROR(VLOOKUP($B1059,all_raw_csv!$B$2:$AO$2141,3,FALSE),"-")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IFERROR(IF(VLOOKUP($B1059,all_raw_csv!$B$1:$AO$2075,5+($G1059-1)*7,FALSE)=0,-1,VLOOKUP($B1059,all_raw_csv!$B$1:$AO$2075,5+($G1059-1)*7,FALSE)),"-")</f>
        <v>5</v>
      </c>
      <c r="I1059">
        <f>IFERROR(IF(VLOOKUP($B1059,new_notes_bemaniwiki!$A$1:$J$1929,1+$G1059,FALSE)="-",-1,VLOOKUP($B1059,new_notes_bemaniwiki!$A$1:$J$1929,1+$G1059,FALSE)),"🙇")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IFERROR(VLOOKUP(B1060,all_raw_csv!$B$2:$AO$2141,2,FALSE),"-")</f>
        <v>J-POP</v>
      </c>
      <c r="D1060" t="str">
        <f>IFERROR(VLOOKUP($B1060,all_raw_csv!$B$2:$AO$2141,3,FALSE),"-")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IFERROR(IF(VLOOKUP($B1060,all_raw_csv!$B$1:$AO$2075,5+($G1060-1)*7,FALSE)=0,-1,VLOOKUP($B1060,all_raw_csv!$B$1:$AO$2075,5+($G1060-1)*7,FALSE)),"-")</f>
        <v>10</v>
      </c>
      <c r="I1060">
        <f>IFERROR(IF(VLOOKUP($B1060,new_notes_bemaniwiki!$A$1:$J$1929,1+$G1060,FALSE)="-",-1,VLOOKUP($B1060,new_notes_bemaniwiki!$A$1:$J$1929,1+$G1060,FALSE)),"🙇")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IFERROR(VLOOKUP(B1061,all_raw_csv!$B$2:$AO$2141,2,FALSE),"-")</f>
        <v>J-POP</v>
      </c>
      <c r="D1061" t="str">
        <f>IFERROR(VLOOKUP($B1061,all_raw_csv!$B$2:$AO$2141,3,FALSE),"-")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IFERROR(IF(VLOOKUP($B1061,all_raw_csv!$B$1:$AO$2075,5+($G1061-1)*7,FALSE)=0,-1,VLOOKUP($B1061,all_raw_csv!$B$1:$AO$2075,5+($G1061-1)*7,FALSE)),"-")</f>
        <v>-1</v>
      </c>
      <c r="I1061">
        <f>IFERROR(IF(VLOOKUP($B1061,new_notes_bemaniwiki!$A$1:$J$1929,1+$G1061,FALSE)="-",-1,VLOOKUP($B1061,new_notes_bemaniwiki!$A$1:$J$1929,1+$G1061,FALSE)),"🙇")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IFERROR(VLOOKUP(B1062,all_raw_csv!$B$2:$AO$2141,2,FALSE),"-")</f>
        <v>J-POP</v>
      </c>
      <c r="D1062" t="str">
        <f>IFERROR(VLOOKUP($B1062,all_raw_csv!$B$2:$AO$2141,3,FALSE),"-")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IFERROR(IF(VLOOKUP($B1062,all_raw_csv!$B$1:$AO$2075,5+($G1062-1)*7,FALSE)=0,-1,VLOOKUP($B1062,all_raw_csv!$B$1:$AO$2075,5+($G1062-1)*7,FALSE)),"-")</f>
        <v>-1</v>
      </c>
      <c r="I1062">
        <f>IFERROR(IF(VLOOKUP($B1062,new_notes_bemaniwiki!$A$1:$J$1929,1+$G1062,FALSE)="-",-1,VLOOKUP($B1062,new_notes_bemaniwiki!$A$1:$J$1929,1+$G1062,FALSE)),"🙇")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IFERROR(VLOOKUP(B1063,all_raw_csv!$B$2:$AO$2141,2,FALSE),"-")</f>
        <v>J-POP</v>
      </c>
      <c r="D1063" t="str">
        <f>IFERROR(VLOOKUP($B1063,all_raw_csv!$B$2:$AO$2141,3,FALSE),"-")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IFERROR(IF(VLOOKUP($B1063,all_raw_csv!$B$1:$AO$2075,5+($G1063-1)*7,FALSE)=0,-1,VLOOKUP($B1063,all_raw_csv!$B$1:$AO$2075,5+($G1063-1)*7,FALSE)),"-")</f>
        <v>5</v>
      </c>
      <c r="I1063">
        <f>IFERROR(IF(VLOOKUP($B1063,new_notes_bemaniwiki!$A$1:$J$1929,1+$G1063,FALSE)="-",-1,VLOOKUP($B1063,new_notes_bemaniwiki!$A$1:$J$1929,1+$G1063,FALSE)),"🙇")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IFERROR(VLOOKUP(B1064,all_raw_csv!$B$2:$AO$2141,2,FALSE),"-")</f>
        <v>J-POP</v>
      </c>
      <c r="D1064" t="str">
        <f>IFERROR(VLOOKUP($B1064,all_raw_csv!$B$2:$AO$2141,3,FALSE),"-")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IFERROR(IF(VLOOKUP($B1064,all_raw_csv!$B$1:$AO$2075,5+($G1064-1)*7,FALSE)=0,-1,VLOOKUP($B1064,all_raw_csv!$B$1:$AO$2075,5+($G1064-1)*7,FALSE)),"-")</f>
        <v>9</v>
      </c>
      <c r="I1064">
        <f>IFERROR(IF(VLOOKUP($B1064,new_notes_bemaniwiki!$A$1:$J$1929,1+$G1064,FALSE)="-",-1,VLOOKUP($B1064,new_notes_bemaniwiki!$A$1:$J$1929,1+$G1064,FALSE)),"🙇")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IFERROR(VLOOKUP(B1065,all_raw_csv!$B$2:$AO$2141,2,FALSE),"-")</f>
        <v>J-POP</v>
      </c>
      <c r="D1065" t="str">
        <f>IFERROR(VLOOKUP($B1065,all_raw_csv!$B$2:$AO$2141,3,FALSE),"-")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IFERROR(IF(VLOOKUP($B1065,all_raw_csv!$B$1:$AO$2075,5+($G1065-1)*7,FALSE)=0,-1,VLOOKUP($B1065,all_raw_csv!$B$1:$AO$2075,5+($G1065-1)*7,FALSE)),"-")</f>
        <v>10</v>
      </c>
      <c r="I1065">
        <f>IFERROR(IF(VLOOKUP($B1065,new_notes_bemaniwiki!$A$1:$J$1929,1+$G1065,FALSE)="-",-1,VLOOKUP($B1065,new_notes_bemaniwiki!$A$1:$J$1929,1+$G1065,FALSE)),"🙇")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IFERROR(VLOOKUP(B1066,all_raw_csv!$B$2:$AO$2141,2,FALSE),"-")</f>
        <v>J-POP</v>
      </c>
      <c r="D1066" t="str">
        <f>IFERROR(VLOOKUP($B1066,all_raw_csv!$B$2:$AO$2141,3,FALSE),"-")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IFERROR(IF(VLOOKUP($B1066,all_raw_csv!$B$1:$AO$2075,5+($G1066-1)*7,FALSE)=0,-1,VLOOKUP($B1066,all_raw_csv!$B$1:$AO$2075,5+($G1066-1)*7,FALSE)),"-")</f>
        <v>-1</v>
      </c>
      <c r="I1066">
        <f>IFERROR(IF(VLOOKUP($B1066,new_notes_bemaniwiki!$A$1:$J$1929,1+$G1066,FALSE)="-",-1,VLOOKUP($B1066,new_notes_bemaniwiki!$A$1:$J$1929,1+$G1066,FALSE)),"🙇")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IFERROR(VLOOKUP(B1067,all_raw_csv!$B$2:$AO$2141,2,FALSE),"-")</f>
        <v>PIANO BALLAD</v>
      </c>
      <c r="D1067" t="str">
        <f>IFERROR(VLOOKUP($B1067,all_raw_csv!$B$2:$AO$2141,3,FALSE),"-")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IFERROR(IF(VLOOKUP($B1067,all_raw_csv!$B$1:$AO$2075,5+($G1067-1)*7,FALSE)=0,-1,VLOOKUP($B1067,all_raw_csv!$B$1:$AO$2075,5+($G1067-1)*7,FALSE)),"-")</f>
        <v>-1</v>
      </c>
      <c r="I1067">
        <f>IFERROR(IF(VLOOKUP($B1067,new_notes_bemaniwiki!$A$1:$J$1929,1+$G1067,FALSE)="-",-1,VLOOKUP($B1067,new_notes_bemaniwiki!$A$1:$J$1929,1+$G1067,FALSE)),"🙇")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IFERROR(VLOOKUP(B1068,all_raw_csv!$B$2:$AO$2141,2,FALSE),"-")</f>
        <v>PIANO BALLAD</v>
      </c>
      <c r="D1068" t="str">
        <f>IFERROR(VLOOKUP($B1068,all_raw_csv!$B$2:$AO$2141,3,FALSE),"-")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IFERROR(IF(VLOOKUP($B1068,all_raw_csv!$B$1:$AO$2075,5+($G1068-1)*7,FALSE)=0,-1,VLOOKUP($B1068,all_raw_csv!$B$1:$AO$2075,5+($G1068-1)*7,FALSE)),"-")</f>
        <v>2</v>
      </c>
      <c r="I1068">
        <f>IFERROR(IF(VLOOKUP($B1068,new_notes_bemaniwiki!$A$1:$J$1929,1+$G1068,FALSE)="-",-1,VLOOKUP($B1068,new_notes_bemaniwiki!$A$1:$J$1929,1+$G1068,FALSE)),"🙇")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IFERROR(VLOOKUP(B1069,all_raw_csv!$B$2:$AO$2141,2,FALSE),"-")</f>
        <v>PIANO BALLAD</v>
      </c>
      <c r="D1069" t="str">
        <f>IFERROR(VLOOKUP($B1069,all_raw_csv!$B$2:$AO$2141,3,FALSE),"-")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IFERROR(IF(VLOOKUP($B1069,all_raw_csv!$B$1:$AO$2075,5+($G1069-1)*7,FALSE)=0,-1,VLOOKUP($B1069,all_raw_csv!$B$1:$AO$2075,5+($G1069-1)*7,FALSE)),"-")</f>
        <v>5</v>
      </c>
      <c r="I1069">
        <f>IFERROR(IF(VLOOKUP($B1069,new_notes_bemaniwiki!$A$1:$J$1929,1+$G1069,FALSE)="-",-1,VLOOKUP($B1069,new_notes_bemaniwiki!$A$1:$J$1929,1+$G1069,FALSE)),"🙇")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IFERROR(VLOOKUP(B1070,all_raw_csv!$B$2:$AO$2141,2,FALSE),"-")</f>
        <v>PIANO BALLAD</v>
      </c>
      <c r="D1070" t="str">
        <f>IFERROR(VLOOKUP($B1070,all_raw_csv!$B$2:$AO$2141,3,FALSE),"-")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IFERROR(IF(VLOOKUP($B1070,all_raw_csv!$B$1:$AO$2075,5+($G1070-1)*7,FALSE)=0,-1,VLOOKUP($B1070,all_raw_csv!$B$1:$AO$2075,5+($G1070-1)*7,FALSE)),"-")</f>
        <v>7</v>
      </c>
      <c r="I1070">
        <f>IFERROR(IF(VLOOKUP($B1070,new_notes_bemaniwiki!$A$1:$J$1929,1+$G1070,FALSE)="-",-1,VLOOKUP($B1070,new_notes_bemaniwiki!$A$1:$J$1929,1+$G1070,FALSE)),"🙇")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IFERROR(VLOOKUP(B1071,all_raw_csv!$B$2:$AO$2141,2,FALSE),"-")</f>
        <v>PIANO BALLAD</v>
      </c>
      <c r="D1071" t="str">
        <f>IFERROR(VLOOKUP($B1071,all_raw_csv!$B$2:$AO$2141,3,FALSE),"-")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IFERROR(IF(VLOOKUP($B1071,all_raw_csv!$B$1:$AO$2075,5+($G1071-1)*7,FALSE)=0,-1,VLOOKUP($B1071,all_raw_csv!$B$1:$AO$2075,5+($G1071-1)*7,FALSE)),"-")</f>
        <v>-1</v>
      </c>
      <c r="I1071">
        <f>IFERROR(IF(VLOOKUP($B1071,new_notes_bemaniwiki!$A$1:$J$1929,1+$G1071,FALSE)="-",-1,VLOOKUP($B1071,new_notes_bemaniwiki!$A$1:$J$1929,1+$G1071,FALSE)),"🙇")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IFERROR(VLOOKUP(B1072,all_raw_csv!$B$2:$AO$2141,2,FALSE),"-")</f>
        <v>HARD ROCK</v>
      </c>
      <c r="D1072" t="str">
        <f>IFERROR(VLOOKUP($B1072,all_raw_csv!$B$2:$AO$2141,3,FALSE),"-")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IFERROR(IF(VLOOKUP($B1072,all_raw_csv!$B$1:$AO$2075,5+($G1072-1)*7,FALSE)=0,-1,VLOOKUP($B1072,all_raw_csv!$B$1:$AO$2075,5+($G1072-1)*7,FALSE)),"-")</f>
        <v>-1</v>
      </c>
      <c r="I1072">
        <f>IFERROR(IF(VLOOKUP($B1072,new_notes_bemaniwiki!$A$1:$J$1929,1+$G1072,FALSE)="-",-1,VLOOKUP($B1072,new_notes_bemaniwiki!$A$1:$J$1929,1+$G1072,FALSE)),"🙇")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IFERROR(VLOOKUP(B1073,all_raw_csv!$B$2:$AO$2141,2,FALSE),"-")</f>
        <v>HARD ROCK</v>
      </c>
      <c r="D1073" t="str">
        <f>IFERROR(VLOOKUP($B1073,all_raw_csv!$B$2:$AO$2141,3,FALSE),"-")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IFERROR(IF(VLOOKUP($B1073,all_raw_csv!$B$1:$AO$2075,5+($G1073-1)*7,FALSE)=0,-1,VLOOKUP($B1073,all_raw_csv!$B$1:$AO$2075,5+($G1073-1)*7,FALSE)),"-")</f>
        <v>5</v>
      </c>
      <c r="I1073">
        <f>IFERROR(IF(VLOOKUP($B1073,new_notes_bemaniwiki!$A$1:$J$1929,1+$G1073,FALSE)="-",-1,VLOOKUP($B1073,new_notes_bemaniwiki!$A$1:$J$1929,1+$G1073,FALSE)),"🙇")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IFERROR(VLOOKUP(B1074,all_raw_csv!$B$2:$AO$2141,2,FALSE),"-")</f>
        <v>HARD ROCK</v>
      </c>
      <c r="D1074" t="str">
        <f>IFERROR(VLOOKUP($B1074,all_raw_csv!$B$2:$AO$2141,3,FALSE),"-")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IFERROR(IF(VLOOKUP($B1074,all_raw_csv!$B$1:$AO$2075,5+($G1074-1)*7,FALSE)=0,-1,VLOOKUP($B1074,all_raw_csv!$B$1:$AO$2075,5+($G1074-1)*7,FALSE)),"-")</f>
        <v>11</v>
      </c>
      <c r="I1074">
        <f>IFERROR(IF(VLOOKUP($B1074,new_notes_bemaniwiki!$A$1:$J$1929,1+$G1074,FALSE)="-",-1,VLOOKUP($B1074,new_notes_bemaniwiki!$A$1:$J$1929,1+$G1074,FALSE)),"🙇")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IFERROR(VLOOKUP(B1075,all_raw_csv!$B$2:$AO$2141,2,FALSE),"-")</f>
        <v>HARD ROCK</v>
      </c>
      <c r="D1075" t="str">
        <f>IFERROR(VLOOKUP($B1075,all_raw_csv!$B$2:$AO$2141,3,FALSE),"-")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IFERROR(IF(VLOOKUP($B1075,all_raw_csv!$B$1:$AO$2075,5+($G1075-1)*7,FALSE)=0,-1,VLOOKUP($B1075,all_raw_csv!$B$1:$AO$2075,5+($G1075-1)*7,FALSE)),"-")</f>
        <v>12</v>
      </c>
      <c r="I1075">
        <f>IFERROR(IF(VLOOKUP($B1075,new_notes_bemaniwiki!$A$1:$J$1929,1+$G1075,FALSE)="-",-1,VLOOKUP($B1075,new_notes_bemaniwiki!$A$1:$J$1929,1+$G1075,FALSE)),"🙇")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IFERROR(VLOOKUP(B1076,all_raw_csv!$B$2:$AO$2141,2,FALSE),"-")</f>
        <v>HARD ROCK</v>
      </c>
      <c r="D1076" t="str">
        <f>IFERROR(VLOOKUP($B1076,all_raw_csv!$B$2:$AO$2141,3,FALSE),"-")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IFERROR(IF(VLOOKUP($B1076,all_raw_csv!$B$1:$AO$2075,5+($G1076-1)*7,FALSE)=0,-1,VLOOKUP($B1076,all_raw_csv!$B$1:$AO$2075,5+($G1076-1)*7,FALSE)),"-")</f>
        <v>-1</v>
      </c>
      <c r="I1076">
        <f>IFERROR(IF(VLOOKUP($B1076,new_notes_bemaniwiki!$A$1:$J$1929,1+$G1076,FALSE)="-",-1,VLOOKUP($B1076,new_notes_bemaniwiki!$A$1:$J$1929,1+$G1076,FALSE)),"🙇")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IFERROR(VLOOKUP(B1077,all_raw_csv!$B$2:$AO$2141,2,FALSE),"-")</f>
        <v>DANCE POP</v>
      </c>
      <c r="D1077" t="str">
        <f>IFERROR(VLOOKUP($B1077,all_raw_csv!$B$2:$AO$2141,3,FALSE),"-")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IFERROR(IF(VLOOKUP($B1077,all_raw_csv!$B$1:$AO$2075,5+($G1077-1)*7,FALSE)=0,-1,VLOOKUP($B1077,all_raw_csv!$B$1:$AO$2075,5+($G1077-1)*7,FALSE)),"-")</f>
        <v>-1</v>
      </c>
      <c r="I1077">
        <f>IFERROR(IF(VLOOKUP($B1077,new_notes_bemaniwiki!$A$1:$J$1929,1+$G1077,FALSE)="-",-1,VLOOKUP($B1077,new_notes_bemaniwiki!$A$1:$J$1929,1+$G1077,FALSE)),"🙇")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IFERROR(VLOOKUP(B1078,all_raw_csv!$B$2:$AO$2141,2,FALSE),"-")</f>
        <v>DANCE POP</v>
      </c>
      <c r="D1078" t="str">
        <f>IFERROR(VLOOKUP($B1078,all_raw_csv!$B$2:$AO$2141,3,FALSE),"-")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IFERROR(IF(VLOOKUP($B1078,all_raw_csv!$B$1:$AO$2075,5+($G1078-1)*7,FALSE)=0,-1,VLOOKUP($B1078,all_raw_csv!$B$1:$AO$2075,5+($G1078-1)*7,FALSE)),"-")</f>
        <v>3</v>
      </c>
      <c r="I1078">
        <f>IFERROR(IF(VLOOKUP($B1078,new_notes_bemaniwiki!$A$1:$J$1929,1+$G1078,FALSE)="-",-1,VLOOKUP($B1078,new_notes_bemaniwiki!$A$1:$J$1929,1+$G1078,FALSE)),"🙇")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IFERROR(VLOOKUP(B1079,all_raw_csv!$B$2:$AO$2141,2,FALSE),"-")</f>
        <v>DANCE POP</v>
      </c>
      <c r="D1079" t="str">
        <f>IFERROR(VLOOKUP($B1079,all_raw_csv!$B$2:$AO$2141,3,FALSE),"-")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IFERROR(IF(VLOOKUP($B1079,all_raw_csv!$B$1:$AO$2075,5+($G1079-1)*7,FALSE)=0,-1,VLOOKUP($B1079,all_raw_csv!$B$1:$AO$2075,5+($G1079-1)*7,FALSE)),"-")</f>
        <v>6</v>
      </c>
      <c r="I1079">
        <f>IFERROR(IF(VLOOKUP($B1079,new_notes_bemaniwiki!$A$1:$J$1929,1+$G1079,FALSE)="-",-1,VLOOKUP($B1079,new_notes_bemaniwiki!$A$1:$J$1929,1+$G1079,FALSE)),"🙇")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IFERROR(VLOOKUP(B1080,all_raw_csv!$B$2:$AO$2141,2,FALSE),"-")</f>
        <v>DANCE POP</v>
      </c>
      <c r="D1080" t="str">
        <f>IFERROR(VLOOKUP($B1080,all_raw_csv!$B$2:$AO$2141,3,FALSE),"-")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IFERROR(IF(VLOOKUP($B1080,all_raw_csv!$B$1:$AO$2075,5+($G1080-1)*7,FALSE)=0,-1,VLOOKUP($B1080,all_raw_csv!$B$1:$AO$2075,5+($G1080-1)*7,FALSE)),"-")</f>
        <v>7</v>
      </c>
      <c r="I1080">
        <f>IFERROR(IF(VLOOKUP($B1080,new_notes_bemaniwiki!$A$1:$J$1929,1+$G1080,FALSE)="-",-1,VLOOKUP($B1080,new_notes_bemaniwiki!$A$1:$J$1929,1+$G1080,FALSE)),"🙇")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IFERROR(VLOOKUP(B1081,all_raw_csv!$B$2:$AO$2141,2,FALSE),"-")</f>
        <v>DANCE POP</v>
      </c>
      <c r="D1081" t="str">
        <f>IFERROR(VLOOKUP($B1081,all_raw_csv!$B$2:$AO$2141,3,FALSE),"-")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IFERROR(IF(VLOOKUP($B1081,all_raw_csv!$B$1:$AO$2075,5+($G1081-1)*7,FALSE)=0,-1,VLOOKUP($B1081,all_raw_csv!$B$1:$AO$2075,5+($G1081-1)*7,FALSE)),"-")</f>
        <v>-1</v>
      </c>
      <c r="I1081">
        <f>IFERROR(IF(VLOOKUP($B1081,new_notes_bemaniwiki!$A$1:$J$1929,1+$G1081,FALSE)="-",-1,VLOOKUP($B1081,new_notes_bemaniwiki!$A$1:$J$1929,1+$G1081,FALSE)),"🙇")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IFERROR(VLOOKUP(B1082,all_raw_csv!$B$2:$AO$2141,2,FALSE),"-")</f>
        <v>DRUM'N'BASS</v>
      </c>
      <c r="D1082" t="str">
        <f>IFERROR(VLOOKUP($B1082,all_raw_csv!$B$2:$AO$2141,3,FALSE),"-")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IFERROR(IF(VLOOKUP($B1082,all_raw_csv!$B$1:$AO$2075,5+($G1082-1)*7,FALSE)=0,-1,VLOOKUP($B1082,all_raw_csv!$B$1:$AO$2075,5+($G1082-1)*7,FALSE)),"-")</f>
        <v>-1</v>
      </c>
      <c r="I1082">
        <f>IFERROR(IF(VLOOKUP($B1082,new_notes_bemaniwiki!$A$1:$J$1929,1+$G1082,FALSE)="-",-1,VLOOKUP($B1082,new_notes_bemaniwiki!$A$1:$J$1929,1+$G1082,FALSE)),"🙇")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IFERROR(VLOOKUP(B1083,all_raw_csv!$B$2:$AO$2141,2,FALSE),"-")</f>
        <v>DRUM'N'BASS</v>
      </c>
      <c r="D1083" t="str">
        <f>IFERROR(VLOOKUP($B1083,all_raw_csv!$B$2:$AO$2141,3,FALSE),"-")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IFERROR(IF(VLOOKUP($B1083,all_raw_csv!$B$1:$AO$2075,5+($G1083-1)*7,FALSE)=0,-1,VLOOKUP($B1083,all_raw_csv!$B$1:$AO$2075,5+($G1083-1)*7,FALSE)),"-")</f>
        <v>6</v>
      </c>
      <c r="I1083">
        <f>IFERROR(IF(VLOOKUP($B1083,new_notes_bemaniwiki!$A$1:$J$1929,1+$G1083,FALSE)="-",-1,VLOOKUP($B1083,new_notes_bemaniwiki!$A$1:$J$1929,1+$G1083,FALSE)),"🙇")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IFERROR(VLOOKUP(B1084,all_raw_csv!$B$2:$AO$2141,2,FALSE),"-")</f>
        <v>DRUM'N'BASS</v>
      </c>
      <c r="D1084" t="str">
        <f>IFERROR(VLOOKUP($B1084,all_raw_csv!$B$2:$AO$2141,3,FALSE),"-")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IFERROR(IF(VLOOKUP($B1084,all_raw_csv!$B$1:$AO$2075,5+($G1084-1)*7,FALSE)=0,-1,VLOOKUP($B1084,all_raw_csv!$B$1:$AO$2075,5+($G1084-1)*7,FALSE)),"-")</f>
        <v>10</v>
      </c>
      <c r="I1084">
        <f>IFERROR(IF(VLOOKUP($B1084,new_notes_bemaniwiki!$A$1:$J$1929,1+$G1084,FALSE)="-",-1,VLOOKUP($B1084,new_notes_bemaniwiki!$A$1:$J$1929,1+$G1084,FALSE)),"🙇")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IFERROR(VLOOKUP(B1085,all_raw_csv!$B$2:$AO$2141,2,FALSE),"-")</f>
        <v>DRUM'N'BASS</v>
      </c>
      <c r="D1085" t="str">
        <f>IFERROR(VLOOKUP($B1085,all_raw_csv!$B$2:$AO$2141,3,FALSE),"-")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IFERROR(IF(VLOOKUP($B1085,all_raw_csv!$B$1:$AO$2075,5+($G1085-1)*7,FALSE)=0,-1,VLOOKUP($B1085,all_raw_csv!$B$1:$AO$2075,5+($G1085-1)*7,FALSE)),"-")</f>
        <v>11</v>
      </c>
      <c r="I1085">
        <f>IFERROR(IF(VLOOKUP($B1085,new_notes_bemaniwiki!$A$1:$J$1929,1+$G1085,FALSE)="-",-1,VLOOKUP($B1085,new_notes_bemaniwiki!$A$1:$J$1929,1+$G1085,FALSE)),"🙇")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IFERROR(VLOOKUP(B1086,all_raw_csv!$B$2:$AO$2141,2,FALSE),"-")</f>
        <v>DRUM'N'BASS</v>
      </c>
      <c r="D1086" t="str">
        <f>IFERROR(VLOOKUP($B1086,all_raw_csv!$B$2:$AO$2141,3,FALSE),"-")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IFERROR(IF(VLOOKUP($B1086,all_raw_csv!$B$1:$AO$2075,5+($G1086-1)*7,FALSE)=0,-1,VLOOKUP($B1086,all_raw_csv!$B$1:$AO$2075,5+($G1086-1)*7,FALSE)),"-")</f>
        <v>-1</v>
      </c>
      <c r="I1086">
        <f>IFERROR(IF(VLOOKUP($B1086,new_notes_bemaniwiki!$A$1:$J$1929,1+$G1086,FALSE)="-",-1,VLOOKUP($B1086,new_notes_bemaniwiki!$A$1:$J$1929,1+$G1086,FALSE)),"🙇")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IFERROR(VLOOKUP(B1087,all_raw_csv!$B$2:$AO$2141,2,FALSE),"-")</f>
        <v>NUSTYLE GABBA</v>
      </c>
      <c r="D1087" t="str">
        <f>IFERROR(VLOOKUP($B1087,all_raw_csv!$B$2:$AO$2141,3,FALSE),"-")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IFERROR(IF(VLOOKUP($B1087,all_raw_csv!$B$1:$AO$2075,5+($G1087-1)*7,FALSE)=0,-1,VLOOKUP($B1087,all_raw_csv!$B$1:$AO$2075,5+($G1087-1)*7,FALSE)),"-")</f>
        <v>3</v>
      </c>
      <c r="I1087">
        <f>IFERROR(IF(VLOOKUP($B1087,new_notes_bemaniwiki!$A$1:$J$1929,1+$G1087,FALSE)="-",-1,VLOOKUP($B1087,new_notes_bemaniwiki!$A$1:$J$1929,1+$G1087,FALSE)),"🙇")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IFERROR(VLOOKUP(B1088,all_raw_csv!$B$2:$AO$2141,2,FALSE),"-")</f>
        <v>NUSTYLE GABBA</v>
      </c>
      <c r="D1088" t="str">
        <f>IFERROR(VLOOKUP($B1088,all_raw_csv!$B$2:$AO$2141,3,FALSE),"-")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IFERROR(IF(VLOOKUP($B1088,all_raw_csv!$B$1:$AO$2075,5+($G1088-1)*7,FALSE)=0,-1,VLOOKUP($B1088,all_raw_csv!$B$1:$AO$2075,5+($G1088-1)*7,FALSE)),"-")</f>
        <v>9</v>
      </c>
      <c r="I1088">
        <f>IFERROR(IF(VLOOKUP($B1088,new_notes_bemaniwiki!$A$1:$J$1929,1+$G1088,FALSE)="-",-1,VLOOKUP($B1088,new_notes_bemaniwiki!$A$1:$J$1929,1+$G1088,FALSE)),"🙇")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IFERROR(VLOOKUP(B1089,all_raw_csv!$B$2:$AO$2141,2,FALSE),"-")</f>
        <v>NUSTYLE GABBA</v>
      </c>
      <c r="D1089" t="str">
        <f>IFERROR(VLOOKUP($B1089,all_raw_csv!$B$2:$AO$2141,3,FALSE),"-")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IFERROR(IF(VLOOKUP($B1089,all_raw_csv!$B$1:$AO$2075,5+($G1089-1)*7,FALSE)=0,-1,VLOOKUP($B1089,all_raw_csv!$B$1:$AO$2075,5+($G1089-1)*7,FALSE)),"-")</f>
        <v>12</v>
      </c>
      <c r="I1089">
        <f>IFERROR(IF(VLOOKUP($B1089,new_notes_bemaniwiki!$A$1:$J$1929,1+$G1089,FALSE)="-",-1,VLOOKUP($B1089,new_notes_bemaniwiki!$A$1:$J$1929,1+$G1089,FALSE)),"🙇")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IFERROR(VLOOKUP(B1090,all_raw_csv!$B$2:$AO$2141,2,FALSE),"-")</f>
        <v>NUSTYLE GABBA</v>
      </c>
      <c r="D1090" t="str">
        <f>IFERROR(VLOOKUP($B1090,all_raw_csv!$B$2:$AO$2141,3,FALSE),"-")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IFERROR(IF(VLOOKUP($B1090,all_raw_csv!$B$1:$AO$2075,5+($G1090-1)*7,FALSE)=0,-1,VLOOKUP($B1090,all_raw_csv!$B$1:$AO$2075,5+($G1090-1)*7,FALSE)),"-")</f>
        <v>12</v>
      </c>
      <c r="I1090">
        <f>IFERROR(IF(VLOOKUP($B1090,new_notes_bemaniwiki!$A$1:$J$1929,1+$G1090,FALSE)="-",-1,VLOOKUP($B1090,new_notes_bemaniwiki!$A$1:$J$1929,1+$G1090,FALSE)),"🙇")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IFERROR(VLOOKUP(B1091,all_raw_csv!$B$2:$AO$2141,2,FALSE),"-")</f>
        <v>NUSTYLE GABBA</v>
      </c>
      <c r="D1091" t="str">
        <f>IFERROR(VLOOKUP($B1091,all_raw_csv!$B$2:$AO$2141,3,FALSE),"-")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IFERROR(IF(VLOOKUP($B1091,all_raw_csv!$B$1:$AO$2075,5+($G1091-1)*7,FALSE)=0,-1,VLOOKUP($B1091,all_raw_csv!$B$1:$AO$2075,5+($G1091-1)*7,FALSE)),"-")</f>
        <v>-1</v>
      </c>
      <c r="I1091">
        <f>IFERROR(IF(VLOOKUP($B1091,new_notes_bemaniwiki!$A$1:$J$1929,1+$G1091,FALSE)="-",-1,VLOOKUP($B1091,new_notes_bemaniwiki!$A$1:$J$1929,1+$G1091,FALSE)),"🙇")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IFERROR(VLOOKUP(B1092,all_raw_csv!$B$2:$AO$2141,2,FALSE),"-")</f>
        <v>HAPPY HARDCORE</v>
      </c>
      <c r="D1092" t="str">
        <f>IFERROR(VLOOKUP($B1092,all_raw_csv!$B$2:$AO$2141,3,FALSE),"-")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IFERROR(IF(VLOOKUP($B1092,all_raw_csv!$B$1:$AO$2075,5+($G1092-1)*7,FALSE)=0,-1,VLOOKUP($B1092,all_raw_csv!$B$1:$AO$2075,5+($G1092-1)*7,FALSE)),"-")</f>
        <v>-1</v>
      </c>
      <c r="I1092">
        <f>IFERROR(IF(VLOOKUP($B1092,new_notes_bemaniwiki!$A$1:$J$1929,1+$G1092,FALSE)="-",-1,VLOOKUP($B1092,new_notes_bemaniwiki!$A$1:$J$1929,1+$G1092,FALSE)),"🙇")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IFERROR(VLOOKUP(B1093,all_raw_csv!$B$2:$AO$2141,2,FALSE),"-")</f>
        <v>HAPPY HARDCORE</v>
      </c>
      <c r="D1093" t="str">
        <f>IFERROR(VLOOKUP($B1093,all_raw_csv!$B$2:$AO$2141,3,FALSE),"-")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IFERROR(IF(VLOOKUP($B1093,all_raw_csv!$B$1:$AO$2075,5+($G1093-1)*7,FALSE)=0,-1,VLOOKUP($B1093,all_raw_csv!$B$1:$AO$2075,5+($G1093-1)*7,FALSE)),"-")</f>
        <v>5</v>
      </c>
      <c r="I1093">
        <f>IFERROR(IF(VLOOKUP($B1093,new_notes_bemaniwiki!$A$1:$J$1929,1+$G1093,FALSE)="-",-1,VLOOKUP($B1093,new_notes_bemaniwiki!$A$1:$J$1929,1+$G1093,FALSE)),"🙇")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IFERROR(VLOOKUP(B1094,all_raw_csv!$B$2:$AO$2141,2,FALSE),"-")</f>
        <v>HAPPY HARDCORE</v>
      </c>
      <c r="D1094" t="str">
        <f>IFERROR(VLOOKUP($B1094,all_raw_csv!$B$2:$AO$2141,3,FALSE),"-")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IFERROR(IF(VLOOKUP($B1094,all_raw_csv!$B$1:$AO$2075,5+($G1094-1)*7,FALSE)=0,-1,VLOOKUP($B1094,all_raw_csv!$B$1:$AO$2075,5+($G1094-1)*7,FALSE)),"-")</f>
        <v>7</v>
      </c>
      <c r="I1094">
        <f>IFERROR(IF(VLOOKUP($B1094,new_notes_bemaniwiki!$A$1:$J$1929,1+$G1094,FALSE)="-",-1,VLOOKUP($B1094,new_notes_bemaniwiki!$A$1:$J$1929,1+$G1094,FALSE)),"🙇")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IFERROR(VLOOKUP(B1095,all_raw_csv!$B$2:$AO$2141,2,FALSE),"-")</f>
        <v>HAPPY HARDCORE</v>
      </c>
      <c r="D1095" t="str">
        <f>IFERROR(VLOOKUP($B1095,all_raw_csv!$B$2:$AO$2141,3,FALSE),"-")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IFERROR(IF(VLOOKUP($B1095,all_raw_csv!$B$1:$AO$2075,5+($G1095-1)*7,FALSE)=0,-1,VLOOKUP($B1095,all_raw_csv!$B$1:$AO$2075,5+($G1095-1)*7,FALSE)),"-")</f>
        <v>8</v>
      </c>
      <c r="I1095">
        <f>IFERROR(IF(VLOOKUP($B1095,new_notes_bemaniwiki!$A$1:$J$1929,1+$G1095,FALSE)="-",-1,VLOOKUP($B1095,new_notes_bemaniwiki!$A$1:$J$1929,1+$G1095,FALSE)),"🙇")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IFERROR(VLOOKUP(B1096,all_raw_csv!$B$2:$AO$2141,2,FALSE),"-")</f>
        <v>HAPPY HARDCORE</v>
      </c>
      <c r="D1096" t="str">
        <f>IFERROR(VLOOKUP($B1096,all_raw_csv!$B$2:$AO$2141,3,FALSE),"-")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IFERROR(IF(VLOOKUP($B1096,all_raw_csv!$B$1:$AO$2075,5+($G1096-1)*7,FALSE)=0,-1,VLOOKUP($B1096,all_raw_csv!$B$1:$AO$2075,5+($G1096-1)*7,FALSE)),"-")</f>
        <v>-1</v>
      </c>
      <c r="I1096">
        <f>IFERROR(IF(VLOOKUP($B1096,new_notes_bemaniwiki!$A$1:$J$1929,1+$G1096,FALSE)="-",-1,VLOOKUP($B1096,new_notes_bemaniwiki!$A$1:$J$1929,1+$G1096,FALSE)),"🙇")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IFERROR(VLOOKUP(B1097,all_raw_csv!$B$2:$AO$2141,2,FALSE),"-")</f>
        <v>BEAT ROCK</v>
      </c>
      <c r="D1097" t="str">
        <f>IFERROR(VLOOKUP($B1097,all_raw_csv!$B$2:$AO$2141,3,FALSE),"-")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IFERROR(IF(VLOOKUP($B1097,all_raw_csv!$B$1:$AO$2075,5+($G1097-1)*7,FALSE)=0,-1,VLOOKUP($B1097,all_raw_csv!$B$1:$AO$2075,5+($G1097-1)*7,FALSE)),"-")</f>
        <v>-1</v>
      </c>
      <c r="I1097">
        <f>IFERROR(IF(VLOOKUP($B1097,new_notes_bemaniwiki!$A$1:$J$1929,1+$G1097,FALSE)="-",-1,VLOOKUP($B1097,new_notes_bemaniwiki!$A$1:$J$1929,1+$G1097,FALSE)),"🙇")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IFERROR(VLOOKUP(B1098,all_raw_csv!$B$2:$AO$2141,2,FALSE),"-")</f>
        <v>BEAT ROCK</v>
      </c>
      <c r="D1098" t="str">
        <f>IFERROR(VLOOKUP($B1098,all_raw_csv!$B$2:$AO$2141,3,FALSE),"-")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IFERROR(IF(VLOOKUP($B1098,all_raw_csv!$B$1:$AO$2075,5+($G1098-1)*7,FALSE)=0,-1,VLOOKUP($B1098,all_raw_csv!$B$1:$AO$2075,5+($G1098-1)*7,FALSE)),"-")</f>
        <v>6</v>
      </c>
      <c r="I1098">
        <f>IFERROR(IF(VLOOKUP($B1098,new_notes_bemaniwiki!$A$1:$J$1929,1+$G1098,FALSE)="-",-1,VLOOKUP($B1098,new_notes_bemaniwiki!$A$1:$J$1929,1+$G1098,FALSE)),"🙇")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IFERROR(VLOOKUP(B1099,all_raw_csv!$B$2:$AO$2141,2,FALSE),"-")</f>
        <v>BEAT ROCK</v>
      </c>
      <c r="D1099" t="str">
        <f>IFERROR(VLOOKUP($B1099,all_raw_csv!$B$2:$AO$2141,3,FALSE),"-")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IFERROR(IF(VLOOKUP($B1099,all_raw_csv!$B$1:$AO$2075,5+($G1099-1)*7,FALSE)=0,-1,VLOOKUP($B1099,all_raw_csv!$B$1:$AO$2075,5+($G1099-1)*7,FALSE)),"-")</f>
        <v>8</v>
      </c>
      <c r="I1099">
        <f>IFERROR(IF(VLOOKUP($B1099,new_notes_bemaniwiki!$A$1:$J$1929,1+$G1099,FALSE)="-",-1,VLOOKUP($B1099,new_notes_bemaniwiki!$A$1:$J$1929,1+$G1099,FALSE)),"🙇")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IFERROR(VLOOKUP(B1100,all_raw_csv!$B$2:$AO$2141,2,FALSE),"-")</f>
        <v>BEAT ROCK</v>
      </c>
      <c r="D1100" t="str">
        <f>IFERROR(VLOOKUP($B1100,all_raw_csv!$B$2:$AO$2141,3,FALSE),"-")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IFERROR(IF(VLOOKUP($B1100,all_raw_csv!$B$1:$AO$2075,5+($G1100-1)*7,FALSE)=0,-1,VLOOKUP($B1100,all_raw_csv!$B$1:$AO$2075,5+($G1100-1)*7,FALSE)),"-")</f>
        <v>11</v>
      </c>
      <c r="I1100">
        <f>IFERROR(IF(VLOOKUP($B1100,new_notes_bemaniwiki!$A$1:$J$1929,1+$G1100,FALSE)="-",-1,VLOOKUP($B1100,new_notes_bemaniwiki!$A$1:$J$1929,1+$G1100,FALSE)),"🙇")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IFERROR(VLOOKUP(B1101,all_raw_csv!$B$2:$AO$2141,2,FALSE),"-")</f>
        <v>BEAT ROCK</v>
      </c>
      <c r="D1101" t="str">
        <f>IFERROR(VLOOKUP($B1101,all_raw_csv!$B$2:$AO$2141,3,FALSE),"-")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IFERROR(IF(VLOOKUP($B1101,all_raw_csv!$B$1:$AO$2075,5+($G1101-1)*7,FALSE)=0,-1,VLOOKUP($B1101,all_raw_csv!$B$1:$AO$2075,5+($G1101-1)*7,FALSE)),"-")</f>
        <v>-1</v>
      </c>
      <c r="I1101">
        <f>IFERROR(IF(VLOOKUP($B1101,new_notes_bemaniwiki!$A$1:$J$1929,1+$G1101,FALSE)="-",-1,VLOOKUP($B1101,new_notes_bemaniwiki!$A$1:$J$1929,1+$G1101,FALSE)),"🙇")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IFERROR(VLOOKUP(B1102,all_raw_csv!$B$2:$AO$2141,2,FALSE),"-")</f>
        <v>PSYCHEDELIC TRANCE</v>
      </c>
      <c r="D1102" t="str">
        <f>IFERROR(VLOOKUP($B1102,all_raw_csv!$B$2:$AO$2141,3,FALSE),"-")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IFERROR(IF(VLOOKUP($B1102,all_raw_csv!$B$1:$AO$2075,5+($G1102-1)*7,FALSE)=0,-1,VLOOKUP($B1102,all_raw_csv!$B$1:$AO$2075,5+($G1102-1)*7,FALSE)),"-")</f>
        <v>-1</v>
      </c>
      <c r="I1102">
        <f>IFERROR(IF(VLOOKUP($B1102,new_notes_bemaniwiki!$A$1:$J$1929,1+$G1102,FALSE)="-",-1,VLOOKUP($B1102,new_notes_bemaniwiki!$A$1:$J$1929,1+$G1102,FALSE)),"🙇")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IFERROR(VLOOKUP(B1103,all_raw_csv!$B$2:$AO$2141,2,FALSE),"-")</f>
        <v>PSYCHEDELIC TRANCE</v>
      </c>
      <c r="D1103" t="str">
        <f>IFERROR(VLOOKUP($B1103,all_raw_csv!$B$2:$AO$2141,3,FALSE),"-")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IFERROR(IF(VLOOKUP($B1103,all_raw_csv!$B$1:$AO$2075,5+($G1103-1)*7,FALSE)=0,-1,VLOOKUP($B1103,all_raw_csv!$B$1:$AO$2075,5+($G1103-1)*7,FALSE)),"-")</f>
        <v>6</v>
      </c>
      <c r="I1103">
        <f>IFERROR(IF(VLOOKUP($B1103,new_notes_bemaniwiki!$A$1:$J$1929,1+$G1103,FALSE)="-",-1,VLOOKUP($B1103,new_notes_bemaniwiki!$A$1:$J$1929,1+$G1103,FALSE)),"🙇")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IFERROR(VLOOKUP(B1104,all_raw_csv!$B$2:$AO$2141,2,FALSE),"-")</f>
        <v>PSYCHEDELIC TRANCE</v>
      </c>
      <c r="D1104" t="str">
        <f>IFERROR(VLOOKUP($B1104,all_raw_csv!$B$2:$AO$2141,3,FALSE),"-")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IFERROR(IF(VLOOKUP($B1104,all_raw_csv!$B$1:$AO$2075,5+($G1104-1)*7,FALSE)=0,-1,VLOOKUP($B1104,all_raw_csv!$B$1:$AO$2075,5+($G1104-1)*7,FALSE)),"-")</f>
        <v>9</v>
      </c>
      <c r="I1104">
        <f>IFERROR(IF(VLOOKUP($B1104,new_notes_bemaniwiki!$A$1:$J$1929,1+$G1104,FALSE)="-",-1,VLOOKUP($B1104,new_notes_bemaniwiki!$A$1:$J$1929,1+$G1104,FALSE)),"🙇")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IFERROR(VLOOKUP(B1105,all_raw_csv!$B$2:$AO$2141,2,FALSE),"-")</f>
        <v>PSYCHEDELIC TRANCE</v>
      </c>
      <c r="D1105" t="str">
        <f>IFERROR(VLOOKUP($B1105,all_raw_csv!$B$2:$AO$2141,3,FALSE),"-")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IFERROR(IF(VLOOKUP($B1105,all_raw_csv!$B$1:$AO$2075,5+($G1105-1)*7,FALSE)=0,-1,VLOOKUP($B1105,all_raw_csv!$B$1:$AO$2075,5+($G1105-1)*7,FALSE)),"-")</f>
        <v>10</v>
      </c>
      <c r="I1105">
        <f>IFERROR(IF(VLOOKUP($B1105,new_notes_bemaniwiki!$A$1:$J$1929,1+$G1105,FALSE)="-",-1,VLOOKUP($B1105,new_notes_bemaniwiki!$A$1:$J$1929,1+$G1105,FALSE)),"🙇")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IFERROR(VLOOKUP(B1106,all_raw_csv!$B$2:$AO$2141,2,FALSE),"-")</f>
        <v>PSYCHEDELIC TRANCE</v>
      </c>
      <c r="D1106" t="str">
        <f>IFERROR(VLOOKUP($B1106,all_raw_csv!$B$2:$AO$2141,3,FALSE),"-")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IFERROR(IF(VLOOKUP($B1106,all_raw_csv!$B$1:$AO$2075,5+($G1106-1)*7,FALSE)=0,-1,VLOOKUP($B1106,all_raw_csv!$B$1:$AO$2075,5+($G1106-1)*7,FALSE)),"-")</f>
        <v>-1</v>
      </c>
      <c r="I1106">
        <f>IFERROR(IF(VLOOKUP($B1106,new_notes_bemaniwiki!$A$1:$J$1929,1+$G1106,FALSE)="-",-1,VLOOKUP($B1106,new_notes_bemaniwiki!$A$1:$J$1929,1+$G1106,FALSE)),"🙇")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IFERROR(VLOOKUP(B1107,all_raw_csv!$B$2:$AO$2141,2,FALSE),"-")</f>
        <v>COLORFUL HARDCORE</v>
      </c>
      <c r="D1107" t="str">
        <f>IFERROR(VLOOKUP($B1107,all_raw_csv!$B$2:$AO$2141,3,FALSE),"-")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IFERROR(IF(VLOOKUP($B1107,all_raw_csv!$B$1:$AO$2075,5+($G1107-1)*7,FALSE)=0,-1,VLOOKUP($B1107,all_raw_csv!$B$1:$AO$2075,5+($G1107-1)*7,FALSE)),"-")</f>
        <v>-1</v>
      </c>
      <c r="I1107">
        <f>IFERROR(IF(VLOOKUP($B1107,new_notes_bemaniwiki!$A$1:$J$1929,1+$G1107,FALSE)="-",-1,VLOOKUP($B1107,new_notes_bemaniwiki!$A$1:$J$1929,1+$G1107,FALSE)),"🙇")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IFERROR(VLOOKUP(B1108,all_raw_csv!$B$2:$AO$2141,2,FALSE),"-")</f>
        <v>COLORFUL HARDCORE</v>
      </c>
      <c r="D1108" t="str">
        <f>IFERROR(VLOOKUP($B1108,all_raw_csv!$B$2:$AO$2141,3,FALSE),"-")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IFERROR(IF(VLOOKUP($B1108,all_raw_csv!$B$1:$AO$2075,5+($G1108-1)*7,FALSE)=0,-1,VLOOKUP($B1108,all_raw_csv!$B$1:$AO$2075,5+($G1108-1)*7,FALSE)),"-")</f>
        <v>5</v>
      </c>
      <c r="I1108">
        <f>IFERROR(IF(VLOOKUP($B1108,new_notes_bemaniwiki!$A$1:$J$1929,1+$G1108,FALSE)="-",-1,VLOOKUP($B1108,new_notes_bemaniwiki!$A$1:$J$1929,1+$G1108,FALSE)),"🙇")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IFERROR(VLOOKUP(B1109,all_raw_csv!$B$2:$AO$2141,2,FALSE),"-")</f>
        <v>COLORFUL HARDCORE</v>
      </c>
      <c r="D1109" t="str">
        <f>IFERROR(VLOOKUP($B1109,all_raw_csv!$B$2:$AO$2141,3,FALSE),"-")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IFERROR(IF(VLOOKUP($B1109,all_raw_csv!$B$1:$AO$2075,5+($G1109-1)*7,FALSE)=0,-1,VLOOKUP($B1109,all_raw_csv!$B$1:$AO$2075,5+($G1109-1)*7,FALSE)),"-")</f>
        <v>8</v>
      </c>
      <c r="I1109">
        <f>IFERROR(IF(VLOOKUP($B1109,new_notes_bemaniwiki!$A$1:$J$1929,1+$G1109,FALSE)="-",-1,VLOOKUP($B1109,new_notes_bemaniwiki!$A$1:$J$1929,1+$G1109,FALSE)),"🙇")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IFERROR(VLOOKUP(B1110,all_raw_csv!$B$2:$AO$2141,2,FALSE),"-")</f>
        <v>COLORFUL HARDCORE</v>
      </c>
      <c r="D1110" t="str">
        <f>IFERROR(VLOOKUP($B1110,all_raw_csv!$B$2:$AO$2141,3,FALSE),"-")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IFERROR(IF(VLOOKUP($B1110,all_raw_csv!$B$1:$AO$2075,5+($G1110-1)*7,FALSE)=0,-1,VLOOKUP($B1110,all_raw_csv!$B$1:$AO$2075,5+($G1110-1)*7,FALSE)),"-")</f>
        <v>9</v>
      </c>
      <c r="I1110">
        <f>IFERROR(IF(VLOOKUP($B1110,new_notes_bemaniwiki!$A$1:$J$1929,1+$G1110,FALSE)="-",-1,VLOOKUP($B1110,new_notes_bemaniwiki!$A$1:$J$1929,1+$G1110,FALSE)),"🙇")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IFERROR(VLOOKUP(B1111,all_raw_csv!$B$2:$AO$2141,2,FALSE),"-")</f>
        <v>COLORFUL HARDCORE</v>
      </c>
      <c r="D1111" t="str">
        <f>IFERROR(VLOOKUP($B1111,all_raw_csv!$B$2:$AO$2141,3,FALSE),"-")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IFERROR(IF(VLOOKUP($B1111,all_raw_csv!$B$1:$AO$2075,5+($G1111-1)*7,FALSE)=0,-1,VLOOKUP($B1111,all_raw_csv!$B$1:$AO$2075,5+($G1111-1)*7,FALSE)),"-")</f>
        <v>-1</v>
      </c>
      <c r="I1111">
        <f>IFERROR(IF(VLOOKUP($B1111,new_notes_bemaniwiki!$A$1:$J$1929,1+$G1111,FALSE)="-",-1,VLOOKUP($B1111,new_notes_bemaniwiki!$A$1:$J$1929,1+$G1111,FALSE)),"🙇")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IFERROR(VLOOKUP(B1112,all_raw_csv!$B$2:$AO$2141,2,FALSE),"-")</f>
        <v>SPEED RAVE</v>
      </c>
      <c r="D1112" t="str">
        <f>IFERROR(VLOOKUP($B1112,all_raw_csv!$B$2:$AO$2141,3,FALSE),"-")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IFERROR(IF(VLOOKUP($B1112,all_raw_csv!$B$1:$AO$2075,5+($G1112-1)*7,FALSE)=0,-1,VLOOKUP($B1112,all_raw_csv!$B$1:$AO$2075,5+($G1112-1)*7,FALSE)),"-")</f>
        <v>1</v>
      </c>
      <c r="I1112">
        <f>IFERROR(IF(VLOOKUP($B1112,new_notes_bemaniwiki!$A$1:$J$1929,1+$G1112,FALSE)="-",-1,VLOOKUP($B1112,new_notes_bemaniwiki!$A$1:$J$1929,1+$G1112,FALSE)),"🙇")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IFERROR(VLOOKUP(B1113,all_raw_csv!$B$2:$AO$2141,2,FALSE),"-")</f>
        <v>SPEED RAVE</v>
      </c>
      <c r="D1113" t="str">
        <f>IFERROR(VLOOKUP($B1113,all_raw_csv!$B$2:$AO$2141,3,FALSE),"-")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IFERROR(IF(VLOOKUP($B1113,all_raw_csv!$B$1:$AO$2075,5+($G1113-1)*7,FALSE)=0,-1,VLOOKUP($B1113,all_raw_csv!$B$1:$AO$2075,5+($G1113-1)*7,FALSE)),"-")</f>
        <v>5</v>
      </c>
      <c r="I1113">
        <f>IFERROR(IF(VLOOKUP($B1113,new_notes_bemaniwiki!$A$1:$J$1929,1+$G1113,FALSE)="-",-1,VLOOKUP($B1113,new_notes_bemaniwiki!$A$1:$J$1929,1+$G1113,FALSE)),"🙇")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IFERROR(VLOOKUP(B1114,all_raw_csv!$B$2:$AO$2141,2,FALSE),"-")</f>
        <v>SPEED RAVE</v>
      </c>
      <c r="D1114" t="str">
        <f>IFERROR(VLOOKUP($B1114,all_raw_csv!$B$2:$AO$2141,3,FALSE),"-")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IFERROR(IF(VLOOKUP($B1114,all_raw_csv!$B$1:$AO$2075,5+($G1114-1)*7,FALSE)=0,-1,VLOOKUP($B1114,all_raw_csv!$B$1:$AO$2075,5+($G1114-1)*7,FALSE)),"-")</f>
        <v>9</v>
      </c>
      <c r="I1114">
        <f>IFERROR(IF(VLOOKUP($B1114,new_notes_bemaniwiki!$A$1:$J$1929,1+$G1114,FALSE)="-",-1,VLOOKUP($B1114,new_notes_bemaniwiki!$A$1:$J$1929,1+$G1114,FALSE)),"🙇")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IFERROR(VLOOKUP(B1115,all_raw_csv!$B$2:$AO$2141,2,FALSE),"-")</f>
        <v>SPEED RAVE</v>
      </c>
      <c r="D1115" t="str">
        <f>IFERROR(VLOOKUP($B1115,all_raw_csv!$B$2:$AO$2141,3,FALSE),"-")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IFERROR(IF(VLOOKUP($B1115,all_raw_csv!$B$1:$AO$2075,5+($G1115-1)*7,FALSE)=0,-1,VLOOKUP($B1115,all_raw_csv!$B$1:$AO$2075,5+($G1115-1)*7,FALSE)),"-")</f>
        <v>11</v>
      </c>
      <c r="I1115">
        <f>IFERROR(IF(VLOOKUP($B1115,new_notes_bemaniwiki!$A$1:$J$1929,1+$G1115,FALSE)="-",-1,VLOOKUP($B1115,new_notes_bemaniwiki!$A$1:$J$1929,1+$G1115,FALSE)),"🙇")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IFERROR(VLOOKUP(B1116,all_raw_csv!$B$2:$AO$2141,2,FALSE),"-")</f>
        <v>SPEED RAVE</v>
      </c>
      <c r="D1116" t="str">
        <f>IFERROR(VLOOKUP($B1116,all_raw_csv!$B$2:$AO$2141,3,FALSE),"-")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IFERROR(IF(VLOOKUP($B1116,all_raw_csv!$B$1:$AO$2075,5+($G1116-1)*7,FALSE)=0,-1,VLOOKUP($B1116,all_raw_csv!$B$1:$AO$2075,5+($G1116-1)*7,FALSE)),"-")</f>
        <v>12</v>
      </c>
      <c r="I1116">
        <f>IFERROR(IF(VLOOKUP($B1116,new_notes_bemaniwiki!$A$1:$J$1929,1+$G1116,FALSE)="-",-1,VLOOKUP($B1116,new_notes_bemaniwiki!$A$1:$J$1929,1+$G1116,FALSE)),"🙇")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IFERROR(VLOOKUP(B1117,all_raw_csv!$B$2:$AO$2141,2,FALSE),"-")</f>
        <v>HARD SONATA</v>
      </c>
      <c r="D1117" t="str">
        <f>IFERROR(VLOOKUP($B1117,all_raw_csv!$B$2:$AO$2141,3,FALSE),"-")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IFERROR(IF(VLOOKUP($B1117,all_raw_csv!$B$1:$AO$2075,5+($G1117-1)*7,FALSE)=0,-1,VLOOKUP($B1117,all_raw_csv!$B$1:$AO$2075,5+($G1117-1)*7,FALSE)),"-")</f>
        <v>-1</v>
      </c>
      <c r="I1117">
        <f>IFERROR(IF(VLOOKUP($B1117,new_notes_bemaniwiki!$A$1:$J$1929,1+$G1117,FALSE)="-",-1,VLOOKUP($B1117,new_notes_bemaniwiki!$A$1:$J$1929,1+$G1117,FALSE)),"🙇")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IFERROR(VLOOKUP(B1118,all_raw_csv!$B$2:$AO$2141,2,FALSE),"-")</f>
        <v>HARD SONATA</v>
      </c>
      <c r="D1118" t="str">
        <f>IFERROR(VLOOKUP($B1118,all_raw_csv!$B$2:$AO$2141,3,FALSE),"-")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IFERROR(IF(VLOOKUP($B1118,all_raw_csv!$B$1:$AO$2075,5+($G1118-1)*7,FALSE)=0,-1,VLOOKUP($B1118,all_raw_csv!$B$1:$AO$2075,5+($G1118-1)*7,FALSE)),"-")</f>
        <v>5</v>
      </c>
      <c r="I1118">
        <f>IFERROR(IF(VLOOKUP($B1118,new_notes_bemaniwiki!$A$1:$J$1929,1+$G1118,FALSE)="-",-1,VLOOKUP($B1118,new_notes_bemaniwiki!$A$1:$J$1929,1+$G1118,FALSE)),"🙇")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IFERROR(VLOOKUP(B1119,all_raw_csv!$B$2:$AO$2141,2,FALSE),"-")</f>
        <v>HARD SONATA</v>
      </c>
      <c r="D1119" t="str">
        <f>IFERROR(VLOOKUP($B1119,all_raw_csv!$B$2:$AO$2141,3,FALSE),"-")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IFERROR(IF(VLOOKUP($B1119,all_raw_csv!$B$1:$AO$2075,5+($G1119-1)*7,FALSE)=0,-1,VLOOKUP($B1119,all_raw_csv!$B$1:$AO$2075,5+($G1119-1)*7,FALSE)),"-")</f>
        <v>10</v>
      </c>
      <c r="I1119">
        <f>IFERROR(IF(VLOOKUP($B1119,new_notes_bemaniwiki!$A$1:$J$1929,1+$G1119,FALSE)="-",-1,VLOOKUP($B1119,new_notes_bemaniwiki!$A$1:$J$1929,1+$G1119,FALSE)),"🙇")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IFERROR(VLOOKUP(B1120,all_raw_csv!$B$2:$AO$2141,2,FALSE),"-")</f>
        <v>HARD SONATA</v>
      </c>
      <c r="D1120" t="str">
        <f>IFERROR(VLOOKUP($B1120,all_raw_csv!$B$2:$AO$2141,3,FALSE),"-")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IFERROR(IF(VLOOKUP($B1120,all_raw_csv!$B$1:$AO$2075,5+($G1120-1)*7,FALSE)=0,-1,VLOOKUP($B1120,all_raw_csv!$B$1:$AO$2075,5+($G1120-1)*7,FALSE)),"-")</f>
        <v>11</v>
      </c>
      <c r="I1120">
        <f>IFERROR(IF(VLOOKUP($B1120,new_notes_bemaniwiki!$A$1:$J$1929,1+$G1120,FALSE)="-",-1,VLOOKUP($B1120,new_notes_bemaniwiki!$A$1:$J$1929,1+$G1120,FALSE)),"🙇")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IFERROR(VLOOKUP(B1121,all_raw_csv!$B$2:$AO$2141,2,FALSE),"-")</f>
        <v>HARD SONATA</v>
      </c>
      <c r="D1121" t="str">
        <f>IFERROR(VLOOKUP($B1121,all_raw_csv!$B$2:$AO$2141,3,FALSE),"-")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IFERROR(IF(VLOOKUP($B1121,all_raw_csv!$B$1:$AO$2075,5+($G1121-1)*7,FALSE)=0,-1,VLOOKUP($B1121,all_raw_csv!$B$1:$AO$2075,5+($G1121-1)*7,FALSE)),"-")</f>
        <v>-1</v>
      </c>
      <c r="I1121">
        <f>IFERROR(IF(VLOOKUP($B1121,new_notes_bemaniwiki!$A$1:$J$1929,1+$G1121,FALSE)="-",-1,VLOOKUP($B1121,new_notes_bemaniwiki!$A$1:$J$1929,1+$G1121,FALSE)),"🙇")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IFERROR(VLOOKUP(B1122,all_raw_csv!$B$2:$AO$2141,2,FALSE),"-")</f>
        <v>DRUM'N'BASS</v>
      </c>
      <c r="D1122" t="str">
        <f>IFERROR(VLOOKUP($B1122,all_raw_csv!$B$2:$AO$2141,3,FALSE),"-")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IFERROR(IF(VLOOKUP($B1122,all_raw_csv!$B$1:$AO$2075,5+($G1122-1)*7,FALSE)=0,-1,VLOOKUP($B1122,all_raw_csv!$B$1:$AO$2075,5+($G1122-1)*7,FALSE)),"-")</f>
        <v>-1</v>
      </c>
      <c r="I1122">
        <f>IFERROR(IF(VLOOKUP($B1122,new_notes_bemaniwiki!$A$1:$J$1929,1+$G1122,FALSE)="-",-1,VLOOKUP($B1122,new_notes_bemaniwiki!$A$1:$J$1929,1+$G1122,FALSE)),"🙇")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IFERROR(VLOOKUP(B1123,all_raw_csv!$B$2:$AO$2141,2,FALSE),"-")</f>
        <v>DRUM'N'BASS</v>
      </c>
      <c r="D1123" t="str">
        <f>IFERROR(VLOOKUP($B1123,all_raw_csv!$B$2:$AO$2141,3,FALSE),"-")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IFERROR(IF(VLOOKUP($B1123,all_raw_csv!$B$1:$AO$2075,5+($G1123-1)*7,FALSE)=0,-1,VLOOKUP($B1123,all_raw_csv!$B$1:$AO$2075,5+($G1123-1)*7,FALSE)),"-")</f>
        <v>5</v>
      </c>
      <c r="I1123">
        <f>IFERROR(IF(VLOOKUP($B1123,new_notes_bemaniwiki!$A$1:$J$1929,1+$G1123,FALSE)="-",-1,VLOOKUP($B1123,new_notes_bemaniwiki!$A$1:$J$1929,1+$G1123,FALSE)),"🙇")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IFERROR(VLOOKUP(B1124,all_raw_csv!$B$2:$AO$2141,2,FALSE),"-")</f>
        <v>DRUM'N'BASS</v>
      </c>
      <c r="D1124" t="str">
        <f>IFERROR(VLOOKUP($B1124,all_raw_csv!$B$2:$AO$2141,3,FALSE),"-")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IFERROR(IF(VLOOKUP($B1124,all_raw_csv!$B$1:$AO$2075,5+($G1124-1)*7,FALSE)=0,-1,VLOOKUP($B1124,all_raw_csv!$B$1:$AO$2075,5+($G1124-1)*7,FALSE)),"-")</f>
        <v>7</v>
      </c>
      <c r="I1124">
        <f>IFERROR(IF(VLOOKUP($B1124,new_notes_bemaniwiki!$A$1:$J$1929,1+$G1124,FALSE)="-",-1,VLOOKUP($B1124,new_notes_bemaniwiki!$A$1:$J$1929,1+$G1124,FALSE)),"🙇")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IFERROR(VLOOKUP(B1125,all_raw_csv!$B$2:$AO$2141,2,FALSE),"-")</f>
        <v>DRUM'N'BASS</v>
      </c>
      <c r="D1125" t="str">
        <f>IFERROR(VLOOKUP($B1125,all_raw_csv!$B$2:$AO$2141,3,FALSE),"-")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IFERROR(IF(VLOOKUP($B1125,all_raw_csv!$B$1:$AO$2075,5+($G1125-1)*7,FALSE)=0,-1,VLOOKUP($B1125,all_raw_csv!$B$1:$AO$2075,5+($G1125-1)*7,FALSE)),"-")</f>
        <v>11</v>
      </c>
      <c r="I1125">
        <f>IFERROR(IF(VLOOKUP($B1125,new_notes_bemaniwiki!$A$1:$J$1929,1+$G1125,FALSE)="-",-1,VLOOKUP($B1125,new_notes_bemaniwiki!$A$1:$J$1929,1+$G1125,FALSE)),"🙇")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IFERROR(VLOOKUP(B1126,all_raw_csv!$B$2:$AO$2141,2,FALSE),"-")</f>
        <v>DRUM'N'BASS</v>
      </c>
      <c r="D1126" t="str">
        <f>IFERROR(VLOOKUP($B1126,all_raw_csv!$B$2:$AO$2141,3,FALSE),"-")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IFERROR(IF(VLOOKUP($B1126,all_raw_csv!$B$1:$AO$2075,5+($G1126-1)*7,FALSE)=0,-1,VLOOKUP($B1126,all_raw_csv!$B$1:$AO$2075,5+($G1126-1)*7,FALSE)),"-")</f>
        <v>-1</v>
      </c>
      <c r="I1126">
        <f>IFERROR(IF(VLOOKUP($B1126,new_notes_bemaniwiki!$A$1:$J$1929,1+$G1126,FALSE)="-",-1,VLOOKUP($B1126,new_notes_bemaniwiki!$A$1:$J$1929,1+$G1126,FALSE)),"🙇")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IFERROR(VLOOKUP(B1127,all_raw_csv!$B$2:$AO$2141,2,FALSE),"-")</f>
        <v>EUROBEAT</v>
      </c>
      <c r="D1127" t="str">
        <f>IFERROR(VLOOKUP($B1127,all_raw_csv!$B$2:$AO$2141,3,FALSE),"-")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IFERROR(IF(VLOOKUP($B1127,all_raw_csv!$B$1:$AO$2075,5+($G1127-1)*7,FALSE)=0,-1,VLOOKUP($B1127,all_raw_csv!$B$1:$AO$2075,5+($G1127-1)*7,FALSE)),"-")</f>
        <v>-1</v>
      </c>
      <c r="I1127">
        <f>IFERROR(IF(VLOOKUP($B1127,new_notes_bemaniwiki!$A$1:$J$1929,1+$G1127,FALSE)="-",-1,VLOOKUP($B1127,new_notes_bemaniwiki!$A$1:$J$1929,1+$G1127,FALSE)),"🙇")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IFERROR(VLOOKUP(B1128,all_raw_csv!$B$2:$AO$2141,2,FALSE),"-")</f>
        <v>EUROBEAT</v>
      </c>
      <c r="D1128" t="str">
        <f>IFERROR(VLOOKUP($B1128,all_raw_csv!$B$2:$AO$2141,3,FALSE),"-")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IFERROR(IF(VLOOKUP($B1128,all_raw_csv!$B$1:$AO$2075,5+($G1128-1)*7,FALSE)=0,-1,VLOOKUP($B1128,all_raw_csv!$B$1:$AO$2075,5+($G1128-1)*7,FALSE)),"-")</f>
        <v>5</v>
      </c>
      <c r="I1128">
        <f>IFERROR(IF(VLOOKUP($B1128,new_notes_bemaniwiki!$A$1:$J$1929,1+$G1128,FALSE)="-",-1,VLOOKUP($B1128,new_notes_bemaniwiki!$A$1:$J$1929,1+$G1128,FALSE)),"🙇")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IFERROR(VLOOKUP(B1129,all_raw_csv!$B$2:$AO$2141,2,FALSE),"-")</f>
        <v>EUROBEAT</v>
      </c>
      <c r="D1129" t="str">
        <f>IFERROR(VLOOKUP($B1129,all_raw_csv!$B$2:$AO$2141,3,FALSE),"-")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IFERROR(IF(VLOOKUP($B1129,all_raw_csv!$B$1:$AO$2075,5+($G1129-1)*7,FALSE)=0,-1,VLOOKUP($B1129,all_raw_csv!$B$1:$AO$2075,5+($G1129-1)*7,FALSE)),"-")</f>
        <v>8</v>
      </c>
      <c r="I1129">
        <f>IFERROR(IF(VLOOKUP($B1129,new_notes_bemaniwiki!$A$1:$J$1929,1+$G1129,FALSE)="-",-1,VLOOKUP($B1129,new_notes_bemaniwiki!$A$1:$J$1929,1+$G1129,FALSE)),"🙇")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IFERROR(VLOOKUP(B1130,all_raw_csv!$B$2:$AO$2141,2,FALSE),"-")</f>
        <v>EUROBEAT</v>
      </c>
      <c r="D1130" t="str">
        <f>IFERROR(VLOOKUP($B1130,all_raw_csv!$B$2:$AO$2141,3,FALSE),"-")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IFERROR(IF(VLOOKUP($B1130,all_raw_csv!$B$1:$AO$2075,5+($G1130-1)*7,FALSE)=0,-1,VLOOKUP($B1130,all_raw_csv!$B$1:$AO$2075,5+($G1130-1)*7,FALSE)),"-")</f>
        <v>9</v>
      </c>
      <c r="I1130">
        <f>IFERROR(IF(VLOOKUP($B1130,new_notes_bemaniwiki!$A$1:$J$1929,1+$G1130,FALSE)="-",-1,VLOOKUP($B1130,new_notes_bemaniwiki!$A$1:$J$1929,1+$G1130,FALSE)),"🙇")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IFERROR(VLOOKUP(B1131,all_raw_csv!$B$2:$AO$2141,2,FALSE),"-")</f>
        <v>EUROBEAT</v>
      </c>
      <c r="D1131" t="str">
        <f>IFERROR(VLOOKUP($B1131,all_raw_csv!$B$2:$AO$2141,3,FALSE),"-")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IFERROR(IF(VLOOKUP($B1131,all_raw_csv!$B$1:$AO$2075,5+($G1131-1)*7,FALSE)=0,-1,VLOOKUP($B1131,all_raw_csv!$B$1:$AO$2075,5+($G1131-1)*7,FALSE)),"-")</f>
        <v>-1</v>
      </c>
      <c r="I1131">
        <f>IFERROR(IF(VLOOKUP($B1131,new_notes_bemaniwiki!$A$1:$J$1929,1+$G1131,FALSE)="-",-1,VLOOKUP($B1131,new_notes_bemaniwiki!$A$1:$J$1929,1+$G1131,FALSE)),"🙇")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IFERROR(VLOOKUP(B1132,all_raw_csv!$B$2:$AO$2141,2,FALSE),"-")</f>
        <v>MEDIEVAL CHOIR</v>
      </c>
      <c r="D1132" t="str">
        <f>IFERROR(VLOOKUP($B1132,all_raw_csv!$B$2:$AO$2141,3,FALSE),"-")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IFERROR(IF(VLOOKUP($B1132,all_raw_csv!$B$1:$AO$2075,5+($G1132-1)*7,FALSE)=0,-1,VLOOKUP($B1132,all_raw_csv!$B$1:$AO$2075,5+($G1132-1)*7,FALSE)),"-")</f>
        <v>-1</v>
      </c>
      <c r="I1132">
        <f>IFERROR(IF(VLOOKUP($B1132,new_notes_bemaniwiki!$A$1:$J$1929,1+$G1132,FALSE)="-",-1,VLOOKUP($B1132,new_notes_bemaniwiki!$A$1:$J$1929,1+$G1132,FALSE)),"🙇")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IFERROR(VLOOKUP(B1133,all_raw_csv!$B$2:$AO$2141,2,FALSE),"-")</f>
        <v>MEDIEVAL CHOIR</v>
      </c>
      <c r="D1133" t="str">
        <f>IFERROR(VLOOKUP($B1133,all_raw_csv!$B$2:$AO$2141,3,FALSE),"-")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IFERROR(IF(VLOOKUP($B1133,all_raw_csv!$B$1:$AO$2075,5+($G1133-1)*7,FALSE)=0,-1,VLOOKUP($B1133,all_raw_csv!$B$1:$AO$2075,5+($G1133-1)*7,FALSE)),"-")</f>
        <v>5</v>
      </c>
      <c r="I1133">
        <f>IFERROR(IF(VLOOKUP($B1133,new_notes_bemaniwiki!$A$1:$J$1929,1+$G1133,FALSE)="-",-1,VLOOKUP($B1133,new_notes_bemaniwiki!$A$1:$J$1929,1+$G1133,FALSE)),"🙇")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IFERROR(VLOOKUP(B1134,all_raw_csv!$B$2:$AO$2141,2,FALSE),"-")</f>
        <v>MEDIEVAL CHOIR</v>
      </c>
      <c r="D1134" t="str">
        <f>IFERROR(VLOOKUP($B1134,all_raw_csv!$B$2:$AO$2141,3,FALSE),"-")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IFERROR(IF(VLOOKUP($B1134,all_raw_csv!$B$1:$AO$2075,5+($G1134-1)*7,FALSE)=0,-1,VLOOKUP($B1134,all_raw_csv!$B$1:$AO$2075,5+($G1134-1)*7,FALSE)),"-")</f>
        <v>9</v>
      </c>
      <c r="I1134">
        <f>IFERROR(IF(VLOOKUP($B1134,new_notes_bemaniwiki!$A$1:$J$1929,1+$G1134,FALSE)="-",-1,VLOOKUP($B1134,new_notes_bemaniwiki!$A$1:$J$1929,1+$G1134,FALSE)),"🙇")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IFERROR(VLOOKUP(B1135,all_raw_csv!$B$2:$AO$2141,2,FALSE),"-")</f>
        <v>MEDIEVAL CHOIR</v>
      </c>
      <c r="D1135" t="str">
        <f>IFERROR(VLOOKUP($B1135,all_raw_csv!$B$2:$AO$2141,3,FALSE),"-")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IFERROR(IF(VLOOKUP($B1135,all_raw_csv!$B$1:$AO$2075,5+($G1135-1)*7,FALSE)=0,-1,VLOOKUP($B1135,all_raw_csv!$B$1:$AO$2075,5+($G1135-1)*7,FALSE)),"-")</f>
        <v>10</v>
      </c>
      <c r="I1135">
        <f>IFERROR(IF(VLOOKUP($B1135,new_notes_bemaniwiki!$A$1:$J$1929,1+$G1135,FALSE)="-",-1,VLOOKUP($B1135,new_notes_bemaniwiki!$A$1:$J$1929,1+$G1135,FALSE)),"🙇")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IFERROR(VLOOKUP(B1136,all_raw_csv!$B$2:$AO$2141,2,FALSE),"-")</f>
        <v>MEDIEVAL CHOIR</v>
      </c>
      <c r="D1136" t="str">
        <f>IFERROR(VLOOKUP($B1136,all_raw_csv!$B$2:$AO$2141,3,FALSE),"-")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IFERROR(IF(VLOOKUP($B1136,all_raw_csv!$B$1:$AO$2075,5+($G1136-1)*7,FALSE)=0,-1,VLOOKUP($B1136,all_raw_csv!$B$1:$AO$2075,5+($G1136-1)*7,FALSE)),"-")</f>
        <v>-1</v>
      </c>
      <c r="I1136">
        <f>IFERROR(IF(VLOOKUP($B1136,new_notes_bemaniwiki!$A$1:$J$1929,1+$G1136,FALSE)="-",-1,VLOOKUP($B1136,new_notes_bemaniwiki!$A$1:$J$1929,1+$G1136,FALSE)),"🙇")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IFERROR(VLOOKUP(B1137,all_raw_csv!$B$2:$AO$2141,2,FALSE),"-")</f>
        <v>PSYCHEDELIC TECHNO</v>
      </c>
      <c r="D1137" t="str">
        <f>IFERROR(VLOOKUP($B1137,all_raw_csv!$B$2:$AO$2141,3,FALSE),"-")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IFERROR(IF(VLOOKUP($B1137,all_raw_csv!$B$1:$AO$2075,5+($G1137-1)*7,FALSE)=0,-1,VLOOKUP($B1137,all_raw_csv!$B$1:$AO$2075,5+($G1137-1)*7,FALSE)),"-")</f>
        <v>-1</v>
      </c>
      <c r="I1137">
        <f>IFERROR(IF(VLOOKUP($B1137,new_notes_bemaniwiki!$A$1:$J$1929,1+$G1137,FALSE)="-",-1,VLOOKUP($B1137,new_notes_bemaniwiki!$A$1:$J$1929,1+$G1137,FALSE)),"🙇")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IFERROR(VLOOKUP(B1138,all_raw_csv!$B$2:$AO$2141,2,FALSE),"-")</f>
        <v>PSYCHEDELIC TECHNO</v>
      </c>
      <c r="D1138" t="str">
        <f>IFERROR(VLOOKUP($B1138,all_raw_csv!$B$2:$AO$2141,3,FALSE),"-")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IFERROR(IF(VLOOKUP($B1138,all_raw_csv!$B$1:$AO$2075,5+($G1138-1)*7,FALSE)=0,-1,VLOOKUP($B1138,all_raw_csv!$B$1:$AO$2075,5+($G1138-1)*7,FALSE)),"-")</f>
        <v>5</v>
      </c>
      <c r="I1138">
        <f>IFERROR(IF(VLOOKUP($B1138,new_notes_bemaniwiki!$A$1:$J$1929,1+$G1138,FALSE)="-",-1,VLOOKUP($B1138,new_notes_bemaniwiki!$A$1:$J$1929,1+$G1138,FALSE)),"🙇")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IFERROR(VLOOKUP(B1139,all_raw_csv!$B$2:$AO$2141,2,FALSE),"-")</f>
        <v>PSYCHEDELIC TECHNO</v>
      </c>
      <c r="D1139" t="str">
        <f>IFERROR(VLOOKUP($B1139,all_raw_csv!$B$2:$AO$2141,3,FALSE),"-")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IFERROR(IF(VLOOKUP($B1139,all_raw_csv!$B$1:$AO$2075,5+($G1139-1)*7,FALSE)=0,-1,VLOOKUP($B1139,all_raw_csv!$B$1:$AO$2075,5+($G1139-1)*7,FALSE)),"-")</f>
        <v>9</v>
      </c>
      <c r="I1139">
        <f>IFERROR(IF(VLOOKUP($B1139,new_notes_bemaniwiki!$A$1:$J$1929,1+$G1139,FALSE)="-",-1,VLOOKUP($B1139,new_notes_bemaniwiki!$A$1:$J$1929,1+$G1139,FALSE)),"🙇")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IFERROR(VLOOKUP(B1140,all_raw_csv!$B$2:$AO$2141,2,FALSE),"-")</f>
        <v>PSYCHEDELIC TECHNO</v>
      </c>
      <c r="D1140" t="str">
        <f>IFERROR(VLOOKUP($B1140,all_raw_csv!$B$2:$AO$2141,3,FALSE),"-")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IFERROR(IF(VLOOKUP($B1140,all_raw_csv!$B$1:$AO$2075,5+($G1140-1)*7,FALSE)=0,-1,VLOOKUP($B1140,all_raw_csv!$B$1:$AO$2075,5+($G1140-1)*7,FALSE)),"-")</f>
        <v>11</v>
      </c>
      <c r="I1140">
        <f>IFERROR(IF(VLOOKUP($B1140,new_notes_bemaniwiki!$A$1:$J$1929,1+$G1140,FALSE)="-",-1,VLOOKUP($B1140,new_notes_bemaniwiki!$A$1:$J$1929,1+$G1140,FALSE)),"🙇")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IFERROR(VLOOKUP(B1141,all_raw_csv!$B$2:$AO$2141,2,FALSE),"-")</f>
        <v>PSYCHEDELIC TECHNO</v>
      </c>
      <c r="D1141" t="str">
        <f>IFERROR(VLOOKUP($B1141,all_raw_csv!$B$2:$AO$2141,3,FALSE),"-")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IFERROR(IF(VLOOKUP($B1141,all_raw_csv!$B$1:$AO$2075,5+($G1141-1)*7,FALSE)=0,-1,VLOOKUP($B1141,all_raw_csv!$B$1:$AO$2075,5+($G1141-1)*7,FALSE)),"-")</f>
        <v>12</v>
      </c>
      <c r="I1141">
        <f>IFERROR(IF(VLOOKUP($B1141,new_notes_bemaniwiki!$A$1:$J$1929,1+$G1141,FALSE)="-",-1,VLOOKUP($B1141,new_notes_bemaniwiki!$A$1:$J$1929,1+$G1141,FALSE)),"🙇")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IFERROR(VLOOKUP(B1142,all_raw_csv!$B$2:$AO$2141,2,FALSE),"-")</f>
        <v>CYBORG TRANCE</v>
      </c>
      <c r="D1142" t="str">
        <f>IFERROR(VLOOKUP($B1142,all_raw_csv!$B$2:$AO$2141,3,FALSE),"-")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IFERROR(IF(VLOOKUP($B1142,all_raw_csv!$B$1:$AO$2075,5+($G1142-1)*7,FALSE)=0,-1,VLOOKUP($B1142,all_raw_csv!$B$1:$AO$2075,5+($G1142-1)*7,FALSE)),"-")</f>
        <v>-1</v>
      </c>
      <c r="I1142">
        <f>IFERROR(IF(VLOOKUP($B1142,new_notes_bemaniwiki!$A$1:$J$1929,1+$G1142,FALSE)="-",-1,VLOOKUP($B1142,new_notes_bemaniwiki!$A$1:$J$1929,1+$G1142,FALSE)),"🙇")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IFERROR(VLOOKUP(B1143,all_raw_csv!$B$2:$AO$2141,2,FALSE),"-")</f>
        <v>CYBORG TRANCE</v>
      </c>
      <c r="D1143" t="str">
        <f>IFERROR(VLOOKUP($B1143,all_raw_csv!$B$2:$AO$2141,3,FALSE),"-")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IFERROR(IF(VLOOKUP($B1143,all_raw_csv!$B$1:$AO$2075,5+($G1143-1)*7,FALSE)=0,-1,VLOOKUP($B1143,all_raw_csv!$B$1:$AO$2075,5+($G1143-1)*7,FALSE)),"-")</f>
        <v>5</v>
      </c>
      <c r="I1143">
        <f>IFERROR(IF(VLOOKUP($B1143,new_notes_bemaniwiki!$A$1:$J$1929,1+$G1143,FALSE)="-",-1,VLOOKUP($B1143,new_notes_bemaniwiki!$A$1:$J$1929,1+$G1143,FALSE)),"🙇")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IFERROR(VLOOKUP(B1144,all_raw_csv!$B$2:$AO$2141,2,FALSE),"-")</f>
        <v>CYBORG TRANCE</v>
      </c>
      <c r="D1144" t="str">
        <f>IFERROR(VLOOKUP($B1144,all_raw_csv!$B$2:$AO$2141,3,FALSE),"-")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IFERROR(IF(VLOOKUP($B1144,all_raw_csv!$B$1:$AO$2075,5+($G1144-1)*7,FALSE)=0,-1,VLOOKUP($B1144,all_raw_csv!$B$1:$AO$2075,5+($G1144-1)*7,FALSE)),"-")</f>
        <v>8</v>
      </c>
      <c r="I1144">
        <f>IFERROR(IF(VLOOKUP($B1144,new_notes_bemaniwiki!$A$1:$J$1929,1+$G1144,FALSE)="-",-1,VLOOKUP($B1144,new_notes_bemaniwiki!$A$1:$J$1929,1+$G1144,FALSE)),"🙇")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IFERROR(VLOOKUP(B1145,all_raw_csv!$B$2:$AO$2141,2,FALSE),"-")</f>
        <v>CYBORG TRANCE</v>
      </c>
      <c r="D1145" t="str">
        <f>IFERROR(VLOOKUP($B1145,all_raw_csv!$B$2:$AO$2141,3,FALSE),"-")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IFERROR(IF(VLOOKUP($B1145,all_raw_csv!$B$1:$AO$2075,5+($G1145-1)*7,FALSE)=0,-1,VLOOKUP($B1145,all_raw_csv!$B$1:$AO$2075,5+($G1145-1)*7,FALSE)),"-")</f>
        <v>10</v>
      </c>
      <c r="I1145">
        <f>IFERROR(IF(VLOOKUP($B1145,new_notes_bemaniwiki!$A$1:$J$1929,1+$G1145,FALSE)="-",-1,VLOOKUP($B1145,new_notes_bemaniwiki!$A$1:$J$1929,1+$G1145,FALSE)),"🙇")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IFERROR(VLOOKUP(B1146,all_raw_csv!$B$2:$AO$2141,2,FALSE),"-")</f>
        <v>CYBORG TRANCE</v>
      </c>
      <c r="D1146" t="str">
        <f>IFERROR(VLOOKUP($B1146,all_raw_csv!$B$2:$AO$2141,3,FALSE),"-")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IFERROR(IF(VLOOKUP($B1146,all_raw_csv!$B$1:$AO$2075,5+($G1146-1)*7,FALSE)=0,-1,VLOOKUP($B1146,all_raw_csv!$B$1:$AO$2075,5+($G1146-1)*7,FALSE)),"-")</f>
        <v>-1</v>
      </c>
      <c r="I1146">
        <f>IFERROR(IF(VLOOKUP($B1146,new_notes_bemaniwiki!$A$1:$J$1929,1+$G1146,FALSE)="-",-1,VLOOKUP($B1146,new_notes_bemaniwiki!$A$1:$J$1929,1+$G1146,FALSE)),"🙇")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IFERROR(VLOOKUP(B1147,all_raw_csv!$B$2:$AO$2141,2,FALSE),"-")</f>
        <v>HYPER J-POP FIVE</v>
      </c>
      <c r="D1147" t="str">
        <f>IFERROR(VLOOKUP($B1147,all_raw_csv!$B$2:$AO$2141,3,FALSE),"-")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IFERROR(IF(VLOOKUP($B1147,all_raw_csv!$B$1:$AO$2075,5+($G1147-1)*7,FALSE)=0,-1,VLOOKUP($B1147,all_raw_csv!$B$1:$AO$2075,5+($G1147-1)*7,FALSE)),"-")</f>
        <v>-1</v>
      </c>
      <c r="I1147">
        <f>IFERROR(IF(VLOOKUP($B1147,new_notes_bemaniwiki!$A$1:$J$1929,1+$G1147,FALSE)="-",-1,VLOOKUP($B1147,new_notes_bemaniwiki!$A$1:$J$1929,1+$G1147,FALSE)),"🙇")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IFERROR(VLOOKUP(B1148,all_raw_csv!$B$2:$AO$2141,2,FALSE),"-")</f>
        <v>HYPER J-POP FIVE</v>
      </c>
      <c r="D1148" t="str">
        <f>IFERROR(VLOOKUP($B1148,all_raw_csv!$B$2:$AO$2141,3,FALSE),"-")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IFERROR(IF(VLOOKUP($B1148,all_raw_csv!$B$1:$AO$2075,5+($G1148-1)*7,FALSE)=0,-1,VLOOKUP($B1148,all_raw_csv!$B$1:$AO$2075,5+($G1148-1)*7,FALSE)),"-")</f>
        <v>5</v>
      </c>
      <c r="I1148">
        <f>IFERROR(IF(VLOOKUP($B1148,new_notes_bemaniwiki!$A$1:$J$1929,1+$G1148,FALSE)="-",-1,VLOOKUP($B1148,new_notes_bemaniwiki!$A$1:$J$1929,1+$G1148,FALSE)),"🙇")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IFERROR(VLOOKUP(B1149,all_raw_csv!$B$2:$AO$2141,2,FALSE),"-")</f>
        <v>HYPER J-POP FIVE</v>
      </c>
      <c r="D1149" t="str">
        <f>IFERROR(VLOOKUP($B1149,all_raw_csv!$B$2:$AO$2141,3,FALSE),"-")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IFERROR(IF(VLOOKUP($B1149,all_raw_csv!$B$1:$AO$2075,5+($G1149-1)*7,FALSE)=0,-1,VLOOKUP($B1149,all_raw_csv!$B$1:$AO$2075,5+($G1149-1)*7,FALSE)),"-")</f>
        <v>7</v>
      </c>
      <c r="I1149">
        <f>IFERROR(IF(VLOOKUP($B1149,new_notes_bemaniwiki!$A$1:$J$1929,1+$G1149,FALSE)="-",-1,VLOOKUP($B1149,new_notes_bemaniwiki!$A$1:$J$1929,1+$G1149,FALSE)),"🙇")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IFERROR(VLOOKUP(B1150,all_raw_csv!$B$2:$AO$2141,2,FALSE),"-")</f>
        <v>HYPER J-POP FIVE</v>
      </c>
      <c r="D1150" t="str">
        <f>IFERROR(VLOOKUP($B1150,all_raw_csv!$B$2:$AO$2141,3,FALSE),"-")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IFERROR(IF(VLOOKUP($B1150,all_raw_csv!$B$1:$AO$2075,5+($G1150-1)*7,FALSE)=0,-1,VLOOKUP($B1150,all_raw_csv!$B$1:$AO$2075,5+($G1150-1)*7,FALSE)),"-")</f>
        <v>9</v>
      </c>
      <c r="I1150">
        <f>IFERROR(IF(VLOOKUP($B1150,new_notes_bemaniwiki!$A$1:$J$1929,1+$G1150,FALSE)="-",-1,VLOOKUP($B1150,new_notes_bemaniwiki!$A$1:$J$1929,1+$G1150,FALSE)),"🙇")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IFERROR(VLOOKUP(B1151,all_raw_csv!$B$2:$AO$2141,2,FALSE),"-")</f>
        <v>HYPER J-POP FIVE</v>
      </c>
      <c r="D1151" t="str">
        <f>IFERROR(VLOOKUP($B1151,all_raw_csv!$B$2:$AO$2141,3,FALSE),"-")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IFERROR(IF(VLOOKUP($B1151,all_raw_csv!$B$1:$AO$2075,5+($G1151-1)*7,FALSE)=0,-1,VLOOKUP($B1151,all_raw_csv!$B$1:$AO$2075,5+($G1151-1)*7,FALSE)),"-")</f>
        <v>-1</v>
      </c>
      <c r="I1151">
        <f>IFERROR(IF(VLOOKUP($B1151,new_notes_bemaniwiki!$A$1:$J$1929,1+$G1151,FALSE)="-",-1,VLOOKUP($B1151,new_notes_bemaniwiki!$A$1:$J$1929,1+$G1151,FALSE)),"🙇")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IFERROR(VLOOKUP(B1152,all_raw_csv!$B$2:$AO$2141,2,FALSE),"-")</f>
        <v>NATURAL SOUND</v>
      </c>
      <c r="D1152" t="str">
        <f>IFERROR(VLOOKUP($B1152,all_raw_csv!$B$2:$AO$2141,3,FALSE),"-")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IFERROR(IF(VLOOKUP($B1152,all_raw_csv!$B$1:$AO$2075,5+($G1152-1)*7,FALSE)=0,-1,VLOOKUP($B1152,all_raw_csv!$B$1:$AO$2075,5+($G1152-1)*7,FALSE)),"-")</f>
        <v>-1</v>
      </c>
      <c r="I1152">
        <f>IFERROR(IF(VLOOKUP($B1152,new_notes_bemaniwiki!$A$1:$J$1929,1+$G1152,FALSE)="-",-1,VLOOKUP($B1152,new_notes_bemaniwiki!$A$1:$J$1929,1+$G1152,FALSE)),"🙇")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IFERROR(VLOOKUP(B1153,all_raw_csv!$B$2:$AO$2141,2,FALSE),"-")</f>
        <v>NATURAL SOUND</v>
      </c>
      <c r="D1153" t="str">
        <f>IFERROR(VLOOKUP($B1153,all_raw_csv!$B$2:$AO$2141,3,FALSE),"-")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IFERROR(IF(VLOOKUP($B1153,all_raw_csv!$B$1:$AO$2075,5+($G1153-1)*7,FALSE)=0,-1,VLOOKUP($B1153,all_raw_csv!$B$1:$AO$2075,5+($G1153-1)*7,FALSE)),"-")</f>
        <v>5</v>
      </c>
      <c r="I1153">
        <f>IFERROR(IF(VLOOKUP($B1153,new_notes_bemaniwiki!$A$1:$J$1929,1+$G1153,FALSE)="-",-1,VLOOKUP($B1153,new_notes_bemaniwiki!$A$1:$J$1929,1+$G1153,FALSE)),"🙇")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IFERROR(VLOOKUP(B1154,all_raw_csv!$B$2:$AO$2141,2,FALSE),"-")</f>
        <v>NATURAL SOUND</v>
      </c>
      <c r="D1154" t="str">
        <f>IFERROR(VLOOKUP($B1154,all_raw_csv!$B$2:$AO$2141,3,FALSE),"-")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IFERROR(IF(VLOOKUP($B1154,all_raw_csv!$B$1:$AO$2075,5+($G1154-1)*7,FALSE)=0,-1,VLOOKUP($B1154,all_raw_csv!$B$1:$AO$2075,5+($G1154-1)*7,FALSE)),"-")</f>
        <v>7</v>
      </c>
      <c r="I1154">
        <f>IFERROR(IF(VLOOKUP($B1154,new_notes_bemaniwiki!$A$1:$J$1929,1+$G1154,FALSE)="-",-1,VLOOKUP($B1154,new_notes_bemaniwiki!$A$1:$J$1929,1+$G1154,FALSE)),"🙇")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IFERROR(VLOOKUP(B1155,all_raw_csv!$B$2:$AO$2141,2,FALSE),"-")</f>
        <v>NATURAL SOUND</v>
      </c>
      <c r="D1155" t="str">
        <f>IFERROR(VLOOKUP($B1155,all_raw_csv!$B$2:$AO$2141,3,FALSE),"-")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IFERROR(IF(VLOOKUP($B1155,all_raw_csv!$B$1:$AO$2075,5+($G1155-1)*7,FALSE)=0,-1,VLOOKUP($B1155,all_raw_csv!$B$1:$AO$2075,5+($G1155-1)*7,FALSE)),"-")</f>
        <v>11</v>
      </c>
      <c r="I1155">
        <f>IFERROR(IF(VLOOKUP($B1155,new_notes_bemaniwiki!$A$1:$J$1929,1+$G1155,FALSE)="-",-1,VLOOKUP($B1155,new_notes_bemaniwiki!$A$1:$J$1929,1+$G1155,FALSE)),"🙇")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IFERROR(VLOOKUP(B1156,all_raw_csv!$B$2:$AO$2141,2,FALSE),"-")</f>
        <v>NATURAL SOUND</v>
      </c>
      <c r="D1156" t="str">
        <f>IFERROR(VLOOKUP($B1156,all_raw_csv!$B$2:$AO$2141,3,FALSE),"-")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IFERROR(IF(VLOOKUP($B1156,all_raw_csv!$B$1:$AO$2075,5+($G1156-1)*7,FALSE)=0,-1,VLOOKUP($B1156,all_raw_csv!$B$1:$AO$2075,5+($G1156-1)*7,FALSE)),"-")</f>
        <v>-1</v>
      </c>
      <c r="I1156">
        <f>IFERROR(IF(VLOOKUP($B1156,new_notes_bemaniwiki!$A$1:$J$1929,1+$G1156,FALSE)="-",-1,VLOOKUP($B1156,new_notes_bemaniwiki!$A$1:$J$1929,1+$G1156,FALSE)),"🙇")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IFERROR(VLOOKUP(B1157,all_raw_csv!$B$2:$AO$2141,2,FALSE),"-")</f>
        <v>DIRGE</v>
      </c>
      <c r="D1157" t="str">
        <f>IFERROR(VLOOKUP($B1157,all_raw_csv!$B$2:$AO$2141,3,FALSE),"-")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IFERROR(IF(VLOOKUP($B1157,all_raw_csv!$B$1:$AO$2075,5+($G1157-1)*7,FALSE)=0,-1,VLOOKUP($B1157,all_raw_csv!$B$1:$AO$2075,5+($G1157-1)*7,FALSE)),"-")</f>
        <v>-1</v>
      </c>
      <c r="I1157">
        <f>IFERROR(IF(VLOOKUP($B1157,new_notes_bemaniwiki!$A$1:$J$1929,1+$G1157,FALSE)="-",-1,VLOOKUP($B1157,new_notes_bemaniwiki!$A$1:$J$1929,1+$G1157,FALSE)),"🙇")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IFERROR(VLOOKUP(B1158,all_raw_csv!$B$2:$AO$2141,2,FALSE),"-")</f>
        <v>DIRGE</v>
      </c>
      <c r="D1158" t="str">
        <f>IFERROR(VLOOKUP($B1158,all_raw_csv!$B$2:$AO$2141,3,FALSE),"-")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IFERROR(IF(VLOOKUP($B1158,all_raw_csv!$B$1:$AO$2075,5+($G1158-1)*7,FALSE)=0,-1,VLOOKUP($B1158,all_raw_csv!$B$1:$AO$2075,5+($G1158-1)*7,FALSE)),"-")</f>
        <v>5</v>
      </c>
      <c r="I1158">
        <f>IFERROR(IF(VLOOKUP($B1158,new_notes_bemaniwiki!$A$1:$J$1929,1+$G1158,FALSE)="-",-1,VLOOKUP($B1158,new_notes_bemaniwiki!$A$1:$J$1929,1+$G1158,FALSE)),"🙇")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IFERROR(VLOOKUP(B1159,all_raw_csv!$B$2:$AO$2141,2,FALSE),"-")</f>
        <v>DIRGE</v>
      </c>
      <c r="D1159" t="str">
        <f>IFERROR(VLOOKUP($B1159,all_raw_csv!$B$2:$AO$2141,3,FALSE),"-")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IFERROR(IF(VLOOKUP($B1159,all_raw_csv!$B$1:$AO$2075,5+($G1159-1)*7,FALSE)=0,-1,VLOOKUP($B1159,all_raw_csv!$B$1:$AO$2075,5+($G1159-1)*7,FALSE)),"-")</f>
        <v>11</v>
      </c>
      <c r="I1159">
        <f>IFERROR(IF(VLOOKUP($B1159,new_notes_bemaniwiki!$A$1:$J$1929,1+$G1159,FALSE)="-",-1,VLOOKUP($B1159,new_notes_bemaniwiki!$A$1:$J$1929,1+$G1159,FALSE)),"🙇")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IFERROR(VLOOKUP(B1160,all_raw_csv!$B$2:$AO$2141,2,FALSE),"-")</f>
        <v>DIRGE</v>
      </c>
      <c r="D1160" t="str">
        <f>IFERROR(VLOOKUP($B1160,all_raw_csv!$B$2:$AO$2141,3,FALSE),"-")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IFERROR(IF(VLOOKUP($B1160,all_raw_csv!$B$1:$AO$2075,5+($G1160-1)*7,FALSE)=0,-1,VLOOKUP($B1160,all_raw_csv!$B$1:$AO$2075,5+($G1160-1)*7,FALSE)),"-")</f>
        <v>12</v>
      </c>
      <c r="I1160">
        <f>IFERROR(IF(VLOOKUP($B1160,new_notes_bemaniwiki!$A$1:$J$1929,1+$G1160,FALSE)="-",-1,VLOOKUP($B1160,new_notes_bemaniwiki!$A$1:$J$1929,1+$G1160,FALSE)),"🙇")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IFERROR(VLOOKUP(B1161,all_raw_csv!$B$2:$AO$2141,2,FALSE),"-")</f>
        <v>DIRGE</v>
      </c>
      <c r="D1161" t="str">
        <f>IFERROR(VLOOKUP($B1161,all_raw_csv!$B$2:$AO$2141,3,FALSE),"-")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IFERROR(IF(VLOOKUP($B1161,all_raw_csv!$B$1:$AO$2075,5+($G1161-1)*7,FALSE)=0,-1,VLOOKUP($B1161,all_raw_csv!$B$1:$AO$2075,5+($G1161-1)*7,FALSE)),"-")</f>
        <v>-1</v>
      </c>
      <c r="I1161">
        <f>IFERROR(IF(VLOOKUP($B1161,new_notes_bemaniwiki!$A$1:$J$1929,1+$G1161,FALSE)="-",-1,VLOOKUP($B1161,new_notes_bemaniwiki!$A$1:$J$1929,1+$G1161,FALSE)),"🙇")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IFERROR(VLOOKUP(B1162,all_raw_csv!$B$2:$AO$2141,2,FALSE),"-")</f>
        <v>CYBER J-EURO</v>
      </c>
      <c r="D1162" t="str">
        <f>IFERROR(VLOOKUP($B1162,all_raw_csv!$B$2:$AO$2141,3,FALSE),"-")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IFERROR(IF(VLOOKUP($B1162,all_raw_csv!$B$1:$AO$2075,5+($G1162-1)*7,FALSE)=0,-1,VLOOKUP($B1162,all_raw_csv!$B$1:$AO$2075,5+($G1162-1)*7,FALSE)),"-")</f>
        <v>-1</v>
      </c>
      <c r="I1162">
        <f>IFERROR(IF(VLOOKUP($B1162,new_notes_bemaniwiki!$A$1:$J$1929,1+$G1162,FALSE)="-",-1,VLOOKUP($B1162,new_notes_bemaniwiki!$A$1:$J$1929,1+$G1162,FALSE)),"🙇")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IFERROR(VLOOKUP(B1163,all_raw_csv!$B$2:$AO$2141,2,FALSE),"-")</f>
        <v>CYBER J-EURO</v>
      </c>
      <c r="D1163" t="str">
        <f>IFERROR(VLOOKUP($B1163,all_raw_csv!$B$2:$AO$2141,3,FALSE),"-")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IFERROR(IF(VLOOKUP($B1163,all_raw_csv!$B$1:$AO$2075,5+($G1163-1)*7,FALSE)=0,-1,VLOOKUP($B1163,all_raw_csv!$B$1:$AO$2075,5+($G1163-1)*7,FALSE)),"-")</f>
        <v>4</v>
      </c>
      <c r="I1163">
        <f>IFERROR(IF(VLOOKUP($B1163,new_notes_bemaniwiki!$A$1:$J$1929,1+$G1163,FALSE)="-",-1,VLOOKUP($B1163,new_notes_bemaniwiki!$A$1:$J$1929,1+$G1163,FALSE)),"🙇")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IFERROR(VLOOKUP(B1164,all_raw_csv!$B$2:$AO$2141,2,FALSE),"-")</f>
        <v>CYBER J-EURO</v>
      </c>
      <c r="D1164" t="str">
        <f>IFERROR(VLOOKUP($B1164,all_raw_csv!$B$2:$AO$2141,3,FALSE),"-")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IFERROR(IF(VLOOKUP($B1164,all_raw_csv!$B$1:$AO$2075,5+($G1164-1)*7,FALSE)=0,-1,VLOOKUP($B1164,all_raw_csv!$B$1:$AO$2075,5+($G1164-1)*7,FALSE)),"-")</f>
        <v>8</v>
      </c>
      <c r="I1164">
        <f>IFERROR(IF(VLOOKUP($B1164,new_notes_bemaniwiki!$A$1:$J$1929,1+$G1164,FALSE)="-",-1,VLOOKUP($B1164,new_notes_bemaniwiki!$A$1:$J$1929,1+$G1164,FALSE)),"🙇")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IFERROR(VLOOKUP(B1165,all_raw_csv!$B$2:$AO$2141,2,FALSE),"-")</f>
        <v>CYBER J-EURO</v>
      </c>
      <c r="D1165" t="str">
        <f>IFERROR(VLOOKUP($B1165,all_raw_csv!$B$2:$AO$2141,3,FALSE),"-")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IFERROR(IF(VLOOKUP($B1165,all_raw_csv!$B$1:$AO$2075,5+($G1165-1)*7,FALSE)=0,-1,VLOOKUP($B1165,all_raw_csv!$B$1:$AO$2075,5+($G1165-1)*7,FALSE)),"-")</f>
        <v>9</v>
      </c>
      <c r="I1165">
        <f>IFERROR(IF(VLOOKUP($B1165,new_notes_bemaniwiki!$A$1:$J$1929,1+$G1165,FALSE)="-",-1,VLOOKUP($B1165,new_notes_bemaniwiki!$A$1:$J$1929,1+$G1165,FALSE)),"🙇")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IFERROR(VLOOKUP(B1166,all_raw_csv!$B$2:$AO$2141,2,FALSE),"-")</f>
        <v>CYBER J-EURO</v>
      </c>
      <c r="D1166" t="str">
        <f>IFERROR(VLOOKUP($B1166,all_raw_csv!$B$2:$AO$2141,3,FALSE),"-")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IFERROR(IF(VLOOKUP($B1166,all_raw_csv!$B$1:$AO$2075,5+($G1166-1)*7,FALSE)=0,-1,VLOOKUP($B1166,all_raw_csv!$B$1:$AO$2075,5+($G1166-1)*7,FALSE)),"-")</f>
        <v>-1</v>
      </c>
      <c r="I1166">
        <f>IFERROR(IF(VLOOKUP($B1166,new_notes_bemaniwiki!$A$1:$J$1929,1+$G1166,FALSE)="-",-1,VLOOKUP($B1166,new_notes_bemaniwiki!$A$1:$J$1929,1+$G1166,FALSE)),"🙇")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IFERROR(VLOOKUP(B1167,all_raw_csv!$B$2:$AO$2141,2,FALSE),"-")</f>
        <v>JAPAN</v>
      </c>
      <c r="D1167" t="str">
        <f>IFERROR(VLOOKUP($B1167,all_raw_csv!$B$2:$AO$2141,3,FALSE),"-")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IFERROR(IF(VLOOKUP($B1167,all_raw_csv!$B$1:$AO$2075,5+($G1167-1)*7,FALSE)=0,-1,VLOOKUP($B1167,all_raw_csv!$B$1:$AO$2075,5+($G1167-1)*7,FALSE)),"-")</f>
        <v>-1</v>
      </c>
      <c r="I1167">
        <f>IFERROR(IF(VLOOKUP($B1167,new_notes_bemaniwiki!$A$1:$J$1929,1+$G1167,FALSE)="-",-1,VLOOKUP($B1167,new_notes_bemaniwiki!$A$1:$J$1929,1+$G1167,FALSE)),"🙇")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IFERROR(VLOOKUP(B1168,all_raw_csv!$B$2:$AO$2141,2,FALSE),"-")</f>
        <v>JAPAN</v>
      </c>
      <c r="D1168" t="str">
        <f>IFERROR(VLOOKUP($B1168,all_raw_csv!$B$2:$AO$2141,3,FALSE),"-")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IFERROR(IF(VLOOKUP($B1168,all_raw_csv!$B$1:$AO$2075,5+($G1168-1)*7,FALSE)=0,-1,VLOOKUP($B1168,all_raw_csv!$B$1:$AO$2075,5+($G1168-1)*7,FALSE)),"-")</f>
        <v>3</v>
      </c>
      <c r="I1168">
        <f>IFERROR(IF(VLOOKUP($B1168,new_notes_bemaniwiki!$A$1:$J$1929,1+$G1168,FALSE)="-",-1,VLOOKUP($B1168,new_notes_bemaniwiki!$A$1:$J$1929,1+$G1168,FALSE)),"🙇")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IFERROR(VLOOKUP(B1169,all_raw_csv!$B$2:$AO$2141,2,FALSE),"-")</f>
        <v>JAPAN</v>
      </c>
      <c r="D1169" t="str">
        <f>IFERROR(VLOOKUP($B1169,all_raw_csv!$B$2:$AO$2141,3,FALSE),"-")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IFERROR(IF(VLOOKUP($B1169,all_raw_csv!$B$1:$AO$2075,5+($G1169-1)*7,FALSE)=0,-1,VLOOKUP($B1169,all_raw_csv!$B$1:$AO$2075,5+($G1169-1)*7,FALSE)),"-")</f>
        <v>6</v>
      </c>
      <c r="I1169">
        <f>IFERROR(IF(VLOOKUP($B1169,new_notes_bemaniwiki!$A$1:$J$1929,1+$G1169,FALSE)="-",-1,VLOOKUP($B1169,new_notes_bemaniwiki!$A$1:$J$1929,1+$G1169,FALSE)),"🙇")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IFERROR(VLOOKUP(B1170,all_raw_csv!$B$2:$AO$2141,2,FALSE),"-")</f>
        <v>JAPAN</v>
      </c>
      <c r="D1170" t="str">
        <f>IFERROR(VLOOKUP($B1170,all_raw_csv!$B$2:$AO$2141,3,FALSE),"-")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IFERROR(IF(VLOOKUP($B1170,all_raw_csv!$B$1:$AO$2075,5+($G1170-1)*7,FALSE)=0,-1,VLOOKUP($B1170,all_raw_csv!$B$1:$AO$2075,5+($G1170-1)*7,FALSE)),"-")</f>
        <v>9</v>
      </c>
      <c r="I1170">
        <f>IFERROR(IF(VLOOKUP($B1170,new_notes_bemaniwiki!$A$1:$J$1929,1+$G1170,FALSE)="-",-1,VLOOKUP($B1170,new_notes_bemaniwiki!$A$1:$J$1929,1+$G1170,FALSE)),"🙇")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IFERROR(VLOOKUP(B1171,all_raw_csv!$B$2:$AO$2141,2,FALSE),"-")</f>
        <v>JAPAN</v>
      </c>
      <c r="D1171" t="str">
        <f>IFERROR(VLOOKUP($B1171,all_raw_csv!$B$2:$AO$2141,3,FALSE),"-")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IFERROR(IF(VLOOKUP($B1171,all_raw_csv!$B$1:$AO$2075,5+($G1171-1)*7,FALSE)=0,-1,VLOOKUP($B1171,all_raw_csv!$B$1:$AO$2075,5+($G1171-1)*7,FALSE)),"-")</f>
        <v>-1</v>
      </c>
      <c r="I1171">
        <f>IFERROR(IF(VLOOKUP($B1171,new_notes_bemaniwiki!$A$1:$J$1929,1+$G1171,FALSE)="-",-1,VLOOKUP($B1171,new_notes_bemaniwiki!$A$1:$J$1929,1+$G1171,FALSE)),"🙇")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IFERROR(VLOOKUP(B1172,all_raw_csv!$B$2:$AO$2141,2,FALSE),"-")</f>
        <v>SYNTHETIC PROGRESSIVE ROCK</v>
      </c>
      <c r="D1172" t="str">
        <f>IFERROR(VLOOKUP($B1172,all_raw_csv!$B$2:$AO$2141,3,FALSE),"-")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IFERROR(IF(VLOOKUP($B1172,all_raw_csv!$B$1:$AO$2075,5+($G1172-1)*7,FALSE)=0,-1,VLOOKUP($B1172,all_raw_csv!$B$1:$AO$2075,5+($G1172-1)*7,FALSE)),"-")</f>
        <v>-1</v>
      </c>
      <c r="I1172">
        <f>IFERROR(IF(VLOOKUP($B1172,new_notes_bemaniwiki!$A$1:$J$1929,1+$G1172,FALSE)="-",-1,VLOOKUP($B1172,new_notes_bemaniwiki!$A$1:$J$1929,1+$G1172,FALSE)),"🙇")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IFERROR(VLOOKUP(B1173,all_raw_csv!$B$2:$AO$2141,2,FALSE),"-")</f>
        <v>SYNTHETIC PROGRESSIVE ROCK</v>
      </c>
      <c r="D1173" t="str">
        <f>IFERROR(VLOOKUP($B1173,all_raw_csv!$B$2:$AO$2141,3,FALSE),"-")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IFERROR(IF(VLOOKUP($B1173,all_raw_csv!$B$1:$AO$2075,5+($G1173-1)*7,FALSE)=0,-1,VLOOKUP($B1173,all_raw_csv!$B$1:$AO$2075,5+($G1173-1)*7,FALSE)),"-")</f>
        <v>5</v>
      </c>
      <c r="I1173">
        <f>IFERROR(IF(VLOOKUP($B1173,new_notes_bemaniwiki!$A$1:$J$1929,1+$G1173,FALSE)="-",-1,VLOOKUP($B1173,new_notes_bemaniwiki!$A$1:$J$1929,1+$G1173,FALSE)),"🙇")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IFERROR(VLOOKUP(B1174,all_raw_csv!$B$2:$AO$2141,2,FALSE),"-")</f>
        <v>SYNTHETIC PROGRESSIVE ROCK</v>
      </c>
      <c r="D1174" t="str">
        <f>IFERROR(VLOOKUP($B1174,all_raw_csv!$B$2:$AO$2141,3,FALSE),"-")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IFERROR(IF(VLOOKUP($B1174,all_raw_csv!$B$1:$AO$2075,5+($G1174-1)*7,FALSE)=0,-1,VLOOKUP($B1174,all_raw_csv!$B$1:$AO$2075,5+($G1174-1)*7,FALSE)),"-")</f>
        <v>10</v>
      </c>
      <c r="I1174">
        <f>IFERROR(IF(VLOOKUP($B1174,new_notes_bemaniwiki!$A$1:$J$1929,1+$G1174,FALSE)="-",-1,VLOOKUP($B1174,new_notes_bemaniwiki!$A$1:$J$1929,1+$G1174,FALSE)),"🙇")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IFERROR(VLOOKUP(B1175,all_raw_csv!$B$2:$AO$2141,2,FALSE),"-")</f>
        <v>SYNTHETIC PROGRESSIVE ROCK</v>
      </c>
      <c r="D1175" t="str">
        <f>IFERROR(VLOOKUP($B1175,all_raw_csv!$B$2:$AO$2141,3,FALSE),"-")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IFERROR(IF(VLOOKUP($B1175,all_raw_csv!$B$1:$AO$2075,5+($G1175-1)*7,FALSE)=0,-1,VLOOKUP($B1175,all_raw_csv!$B$1:$AO$2075,5+($G1175-1)*7,FALSE)),"-")</f>
        <v>11</v>
      </c>
      <c r="I1175">
        <f>IFERROR(IF(VLOOKUP($B1175,new_notes_bemaniwiki!$A$1:$J$1929,1+$G1175,FALSE)="-",-1,VLOOKUP($B1175,new_notes_bemaniwiki!$A$1:$J$1929,1+$G1175,FALSE)),"🙇")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IFERROR(VLOOKUP(B1176,all_raw_csv!$B$2:$AO$2141,2,FALSE),"-")</f>
        <v>SYNTHETIC PROGRESSIVE ROCK</v>
      </c>
      <c r="D1176" t="str">
        <f>IFERROR(VLOOKUP($B1176,all_raw_csv!$B$2:$AO$2141,3,FALSE),"-")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IFERROR(IF(VLOOKUP($B1176,all_raw_csv!$B$1:$AO$2075,5+($G1176-1)*7,FALSE)=0,-1,VLOOKUP($B1176,all_raw_csv!$B$1:$AO$2075,5+($G1176-1)*7,FALSE)),"-")</f>
        <v>-1</v>
      </c>
      <c r="I1176">
        <f>IFERROR(IF(VLOOKUP($B1176,new_notes_bemaniwiki!$A$1:$J$1929,1+$G1176,FALSE)="-",-1,VLOOKUP($B1176,new_notes_bemaniwiki!$A$1:$J$1929,1+$G1176,FALSE)),"🙇")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IFERROR(VLOOKUP(B1177,all_raw_csv!$B$2:$AO$2141,2,FALSE),"-")</f>
        <v>GOTHIC METAL</v>
      </c>
      <c r="D1177" t="str">
        <f>IFERROR(VLOOKUP($B1177,all_raw_csv!$B$2:$AO$2141,3,FALSE),"-")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IFERROR(IF(VLOOKUP($B1177,all_raw_csv!$B$1:$AO$2075,5+($G1177-1)*7,FALSE)=0,-1,VLOOKUP($B1177,all_raw_csv!$B$1:$AO$2075,5+($G1177-1)*7,FALSE)),"-")</f>
        <v>-1</v>
      </c>
      <c r="I1177">
        <f>IFERROR(IF(VLOOKUP($B1177,new_notes_bemaniwiki!$A$1:$J$1929,1+$G1177,FALSE)="-",-1,VLOOKUP($B1177,new_notes_bemaniwiki!$A$1:$J$1929,1+$G1177,FALSE)),"🙇")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IFERROR(VLOOKUP(B1178,all_raw_csv!$B$2:$AO$2141,2,FALSE),"-")</f>
        <v>GOTHIC METAL</v>
      </c>
      <c r="D1178" t="str">
        <f>IFERROR(VLOOKUP($B1178,all_raw_csv!$B$2:$AO$2141,3,FALSE),"-")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IFERROR(IF(VLOOKUP($B1178,all_raw_csv!$B$1:$AO$2075,5+($G1178-1)*7,FALSE)=0,-1,VLOOKUP($B1178,all_raw_csv!$B$1:$AO$2075,5+($G1178-1)*7,FALSE)),"-")</f>
        <v>5</v>
      </c>
      <c r="I1178">
        <f>IFERROR(IF(VLOOKUP($B1178,new_notes_bemaniwiki!$A$1:$J$1929,1+$G1178,FALSE)="-",-1,VLOOKUP($B1178,new_notes_bemaniwiki!$A$1:$J$1929,1+$G1178,FALSE)),"🙇")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IFERROR(VLOOKUP(B1179,all_raw_csv!$B$2:$AO$2141,2,FALSE),"-")</f>
        <v>GOTHIC METAL</v>
      </c>
      <c r="D1179" t="str">
        <f>IFERROR(VLOOKUP($B1179,all_raw_csv!$B$2:$AO$2141,3,FALSE),"-")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IFERROR(IF(VLOOKUP($B1179,all_raw_csv!$B$1:$AO$2075,5+($G1179-1)*7,FALSE)=0,-1,VLOOKUP($B1179,all_raw_csv!$B$1:$AO$2075,5+($G1179-1)*7,FALSE)),"-")</f>
        <v>9</v>
      </c>
      <c r="I1179">
        <f>IFERROR(IF(VLOOKUP($B1179,new_notes_bemaniwiki!$A$1:$J$1929,1+$G1179,FALSE)="-",-1,VLOOKUP($B1179,new_notes_bemaniwiki!$A$1:$J$1929,1+$G1179,FALSE)),"🙇")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IFERROR(VLOOKUP(B1180,all_raw_csv!$B$2:$AO$2141,2,FALSE),"-")</f>
        <v>GOTHIC METAL</v>
      </c>
      <c r="D1180" t="str">
        <f>IFERROR(VLOOKUP($B1180,all_raw_csv!$B$2:$AO$2141,3,FALSE),"-")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IFERROR(IF(VLOOKUP($B1180,all_raw_csv!$B$1:$AO$2075,5+($G1180-1)*7,FALSE)=0,-1,VLOOKUP($B1180,all_raw_csv!$B$1:$AO$2075,5+($G1180-1)*7,FALSE)),"-")</f>
        <v>10</v>
      </c>
      <c r="I1180">
        <f>IFERROR(IF(VLOOKUP($B1180,new_notes_bemaniwiki!$A$1:$J$1929,1+$G1180,FALSE)="-",-1,VLOOKUP($B1180,new_notes_bemaniwiki!$A$1:$J$1929,1+$G1180,FALSE)),"🙇")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IFERROR(VLOOKUP(B1181,all_raw_csv!$B$2:$AO$2141,2,FALSE),"-")</f>
        <v>GOTHIC METAL</v>
      </c>
      <c r="D1181" t="str">
        <f>IFERROR(VLOOKUP($B1181,all_raw_csv!$B$2:$AO$2141,3,FALSE),"-")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IFERROR(IF(VLOOKUP($B1181,all_raw_csv!$B$1:$AO$2075,5+($G1181-1)*7,FALSE)=0,-1,VLOOKUP($B1181,all_raw_csv!$B$1:$AO$2075,5+($G1181-1)*7,FALSE)),"-")</f>
        <v>-1</v>
      </c>
      <c r="I1181">
        <f>IFERROR(IF(VLOOKUP($B1181,new_notes_bemaniwiki!$A$1:$J$1929,1+$G1181,FALSE)="-",-1,VLOOKUP($B1181,new_notes_bemaniwiki!$A$1:$J$1929,1+$G1181,FALSE)),"🙇")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IFERROR(VLOOKUP(B1182,all_raw_csv!$B$2:$AO$2141,2,FALSE),"-")</f>
        <v>NATURAL SOUND</v>
      </c>
      <c r="D1182" t="str">
        <f>IFERROR(VLOOKUP($B1182,all_raw_csv!$B$2:$AO$2141,3,FALSE),"-")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IFERROR(IF(VLOOKUP($B1182,all_raw_csv!$B$1:$AO$2075,5+($G1182-1)*7,FALSE)=0,-1,VLOOKUP($B1182,all_raw_csv!$B$1:$AO$2075,5+($G1182-1)*7,FALSE)),"-")</f>
        <v>-1</v>
      </c>
      <c r="I1182">
        <f>IFERROR(IF(VLOOKUP($B1182,new_notes_bemaniwiki!$A$1:$J$1929,1+$G1182,FALSE)="-",-1,VLOOKUP($B1182,new_notes_bemaniwiki!$A$1:$J$1929,1+$G1182,FALSE)),"🙇")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IFERROR(VLOOKUP(B1183,all_raw_csv!$B$2:$AO$2141,2,FALSE),"-")</f>
        <v>NATURAL SOUND</v>
      </c>
      <c r="D1183" t="str">
        <f>IFERROR(VLOOKUP($B1183,all_raw_csv!$B$2:$AO$2141,3,FALSE),"-")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IFERROR(IF(VLOOKUP($B1183,all_raw_csv!$B$1:$AO$2075,5+($G1183-1)*7,FALSE)=0,-1,VLOOKUP($B1183,all_raw_csv!$B$1:$AO$2075,5+($G1183-1)*7,FALSE)),"-")</f>
        <v>5</v>
      </c>
      <c r="I1183">
        <f>IFERROR(IF(VLOOKUP($B1183,new_notes_bemaniwiki!$A$1:$J$1929,1+$G1183,FALSE)="-",-1,VLOOKUP($B1183,new_notes_bemaniwiki!$A$1:$J$1929,1+$G1183,FALSE)),"🙇")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IFERROR(VLOOKUP(B1184,all_raw_csv!$B$2:$AO$2141,2,FALSE),"-")</f>
        <v>NATURAL SOUND</v>
      </c>
      <c r="D1184" t="str">
        <f>IFERROR(VLOOKUP($B1184,all_raw_csv!$B$2:$AO$2141,3,FALSE),"-")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IFERROR(IF(VLOOKUP($B1184,all_raw_csv!$B$1:$AO$2075,5+($G1184-1)*7,FALSE)=0,-1,VLOOKUP($B1184,all_raw_csv!$B$1:$AO$2075,5+($G1184-1)*7,FALSE)),"-")</f>
        <v>8</v>
      </c>
      <c r="I1184">
        <f>IFERROR(IF(VLOOKUP($B1184,new_notes_bemaniwiki!$A$1:$J$1929,1+$G1184,FALSE)="-",-1,VLOOKUP($B1184,new_notes_bemaniwiki!$A$1:$J$1929,1+$G1184,FALSE)),"🙇")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IFERROR(VLOOKUP(B1185,all_raw_csv!$B$2:$AO$2141,2,FALSE),"-")</f>
        <v>NATURAL SOUND</v>
      </c>
      <c r="D1185" t="str">
        <f>IFERROR(VLOOKUP($B1185,all_raw_csv!$B$2:$AO$2141,3,FALSE),"-")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IFERROR(IF(VLOOKUP($B1185,all_raw_csv!$B$1:$AO$2075,5+($G1185-1)*7,FALSE)=0,-1,VLOOKUP($B1185,all_raw_csv!$B$1:$AO$2075,5+($G1185-1)*7,FALSE)),"-")</f>
        <v>10</v>
      </c>
      <c r="I1185">
        <f>IFERROR(IF(VLOOKUP($B1185,new_notes_bemaniwiki!$A$1:$J$1929,1+$G1185,FALSE)="-",-1,VLOOKUP($B1185,new_notes_bemaniwiki!$A$1:$J$1929,1+$G1185,FALSE)),"🙇")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IFERROR(VLOOKUP(B1186,all_raw_csv!$B$2:$AO$2141,2,FALSE),"-")</f>
        <v>NATURAL SOUND</v>
      </c>
      <c r="D1186" t="str">
        <f>IFERROR(VLOOKUP($B1186,all_raw_csv!$B$2:$AO$2141,3,FALSE),"-")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IFERROR(IF(VLOOKUP($B1186,all_raw_csv!$B$1:$AO$2075,5+($G1186-1)*7,FALSE)=0,-1,VLOOKUP($B1186,all_raw_csv!$B$1:$AO$2075,5+($G1186-1)*7,FALSE)),"-")</f>
        <v>-1</v>
      </c>
      <c r="I1186">
        <f>IFERROR(IF(VLOOKUP($B1186,new_notes_bemaniwiki!$A$1:$J$1929,1+$G1186,FALSE)="-",-1,VLOOKUP($B1186,new_notes_bemaniwiki!$A$1:$J$1929,1+$G1186,FALSE)),"🙇")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IFERROR(VLOOKUP(B1187,all_raw_csv!$B$2:$AO$2141,2,FALSE),"-")</f>
        <v>TRANCE CORE</v>
      </c>
      <c r="D1187" t="str">
        <f>IFERROR(VLOOKUP($B1187,all_raw_csv!$B$2:$AO$2141,3,FALSE),"-")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IFERROR(IF(VLOOKUP($B1187,all_raw_csv!$B$1:$AO$2075,5+($G1187-1)*7,FALSE)=0,-1,VLOOKUP($B1187,all_raw_csv!$B$1:$AO$2075,5+($G1187-1)*7,FALSE)),"-")</f>
        <v>-1</v>
      </c>
      <c r="I1187">
        <f>IFERROR(IF(VLOOKUP($B1187,new_notes_bemaniwiki!$A$1:$J$1929,1+$G1187,FALSE)="-",-1,VLOOKUP($B1187,new_notes_bemaniwiki!$A$1:$J$1929,1+$G1187,FALSE)),"🙇")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IFERROR(VLOOKUP(B1188,all_raw_csv!$B$2:$AO$2141,2,FALSE),"-")</f>
        <v>TRANCE CORE</v>
      </c>
      <c r="D1188" t="str">
        <f>IFERROR(VLOOKUP($B1188,all_raw_csv!$B$2:$AO$2141,3,FALSE),"-")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IFERROR(IF(VLOOKUP($B1188,all_raw_csv!$B$1:$AO$2075,5+($G1188-1)*7,FALSE)=0,-1,VLOOKUP($B1188,all_raw_csv!$B$1:$AO$2075,5+($G1188-1)*7,FALSE)),"-")</f>
        <v>7</v>
      </c>
      <c r="I1188">
        <f>IFERROR(IF(VLOOKUP($B1188,new_notes_bemaniwiki!$A$1:$J$1929,1+$G1188,FALSE)="-",-1,VLOOKUP($B1188,new_notes_bemaniwiki!$A$1:$J$1929,1+$G1188,FALSE)),"🙇")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IFERROR(VLOOKUP(B1189,all_raw_csv!$B$2:$AO$2141,2,FALSE),"-")</f>
        <v>TRANCE CORE</v>
      </c>
      <c r="D1189" t="str">
        <f>IFERROR(VLOOKUP($B1189,all_raw_csv!$B$2:$AO$2141,3,FALSE),"-")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IFERROR(IF(VLOOKUP($B1189,all_raw_csv!$B$1:$AO$2075,5+($G1189-1)*7,FALSE)=0,-1,VLOOKUP($B1189,all_raw_csv!$B$1:$AO$2075,5+($G1189-1)*7,FALSE)),"-")</f>
        <v>10</v>
      </c>
      <c r="I1189">
        <f>IFERROR(IF(VLOOKUP($B1189,new_notes_bemaniwiki!$A$1:$J$1929,1+$G1189,FALSE)="-",-1,VLOOKUP($B1189,new_notes_bemaniwiki!$A$1:$J$1929,1+$G1189,FALSE)),"🙇")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IFERROR(VLOOKUP(B1190,all_raw_csv!$B$2:$AO$2141,2,FALSE),"-")</f>
        <v>TRANCE CORE</v>
      </c>
      <c r="D1190" t="str">
        <f>IFERROR(VLOOKUP($B1190,all_raw_csv!$B$2:$AO$2141,3,FALSE),"-")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IFERROR(IF(VLOOKUP($B1190,all_raw_csv!$B$1:$AO$2075,5+($G1190-1)*7,FALSE)=0,-1,VLOOKUP($B1190,all_raw_csv!$B$1:$AO$2075,5+($G1190-1)*7,FALSE)),"-")</f>
        <v>11</v>
      </c>
      <c r="I1190">
        <f>IFERROR(IF(VLOOKUP($B1190,new_notes_bemaniwiki!$A$1:$J$1929,1+$G1190,FALSE)="-",-1,VLOOKUP($B1190,new_notes_bemaniwiki!$A$1:$J$1929,1+$G1190,FALSE)),"🙇")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IFERROR(VLOOKUP(B1191,all_raw_csv!$B$2:$AO$2141,2,FALSE),"-")</f>
        <v>TRANCE CORE</v>
      </c>
      <c r="D1191" t="str">
        <f>IFERROR(VLOOKUP($B1191,all_raw_csv!$B$2:$AO$2141,3,FALSE),"-")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IFERROR(IF(VLOOKUP($B1191,all_raw_csv!$B$1:$AO$2075,5+($G1191-1)*7,FALSE)=0,-1,VLOOKUP($B1191,all_raw_csv!$B$1:$AO$2075,5+($G1191-1)*7,FALSE)),"-")</f>
        <v>-1</v>
      </c>
      <c r="I1191">
        <f>IFERROR(IF(VLOOKUP($B1191,new_notes_bemaniwiki!$A$1:$J$1929,1+$G1191,FALSE)="-",-1,VLOOKUP($B1191,new_notes_bemaniwiki!$A$1:$J$1929,1+$G1191,FALSE)),"🙇")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IFERROR(VLOOKUP(B1192,all_raw_csv!$B$2:$AO$2141,2,FALSE),"-")</f>
        <v>NOSTALISH REQUIEM</v>
      </c>
      <c r="D1192" t="str">
        <f>IFERROR(VLOOKUP($B1192,all_raw_csv!$B$2:$AO$2141,3,FALSE),"-")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IFERROR(IF(VLOOKUP($B1192,all_raw_csv!$B$1:$AO$2075,5+($G1192-1)*7,FALSE)=0,-1,VLOOKUP($B1192,all_raw_csv!$B$1:$AO$2075,5+($G1192-1)*7,FALSE)),"-")</f>
        <v>-1</v>
      </c>
      <c r="I1192">
        <f>IFERROR(IF(VLOOKUP($B1192,new_notes_bemaniwiki!$A$1:$J$1929,1+$G1192,FALSE)="-",-1,VLOOKUP($B1192,new_notes_bemaniwiki!$A$1:$J$1929,1+$G1192,FALSE)),"🙇")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IFERROR(VLOOKUP(B1193,all_raw_csv!$B$2:$AO$2141,2,FALSE),"-")</f>
        <v>NOSTALISH REQUIEM</v>
      </c>
      <c r="D1193" t="str">
        <f>IFERROR(VLOOKUP($B1193,all_raw_csv!$B$2:$AO$2141,3,FALSE),"-")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IFERROR(IF(VLOOKUP($B1193,all_raw_csv!$B$1:$AO$2075,5+($G1193-1)*7,FALSE)=0,-1,VLOOKUP($B1193,all_raw_csv!$B$1:$AO$2075,5+($G1193-1)*7,FALSE)),"-")</f>
        <v>5</v>
      </c>
      <c r="I1193">
        <f>IFERROR(IF(VLOOKUP($B1193,new_notes_bemaniwiki!$A$1:$J$1929,1+$G1193,FALSE)="-",-1,VLOOKUP($B1193,new_notes_bemaniwiki!$A$1:$J$1929,1+$G1193,FALSE)),"🙇")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IFERROR(VLOOKUP(B1194,all_raw_csv!$B$2:$AO$2141,2,FALSE),"-")</f>
        <v>NOSTALISH REQUIEM</v>
      </c>
      <c r="D1194" t="str">
        <f>IFERROR(VLOOKUP($B1194,all_raw_csv!$B$2:$AO$2141,3,FALSE),"-")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IFERROR(IF(VLOOKUP($B1194,all_raw_csv!$B$1:$AO$2075,5+($G1194-1)*7,FALSE)=0,-1,VLOOKUP($B1194,all_raw_csv!$B$1:$AO$2075,5+($G1194-1)*7,FALSE)),"-")</f>
        <v>9</v>
      </c>
      <c r="I1194">
        <f>IFERROR(IF(VLOOKUP($B1194,new_notes_bemaniwiki!$A$1:$J$1929,1+$G1194,FALSE)="-",-1,VLOOKUP($B1194,new_notes_bemaniwiki!$A$1:$J$1929,1+$G1194,FALSE)),"🙇")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IFERROR(VLOOKUP(B1195,all_raw_csv!$B$2:$AO$2141,2,FALSE),"-")</f>
        <v>NOSTALISH REQUIEM</v>
      </c>
      <c r="D1195" t="str">
        <f>IFERROR(VLOOKUP($B1195,all_raw_csv!$B$2:$AO$2141,3,FALSE),"-")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IFERROR(IF(VLOOKUP($B1195,all_raw_csv!$B$1:$AO$2075,5+($G1195-1)*7,FALSE)=0,-1,VLOOKUP($B1195,all_raw_csv!$B$1:$AO$2075,5+($G1195-1)*7,FALSE)),"-")</f>
        <v>11</v>
      </c>
      <c r="I1195">
        <f>IFERROR(IF(VLOOKUP($B1195,new_notes_bemaniwiki!$A$1:$J$1929,1+$G1195,FALSE)="-",-1,VLOOKUP($B1195,new_notes_bemaniwiki!$A$1:$J$1929,1+$G1195,FALSE)),"🙇")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IFERROR(VLOOKUP(B1196,all_raw_csv!$B$2:$AO$2141,2,FALSE),"-")</f>
        <v>NOSTALISH REQUIEM</v>
      </c>
      <c r="D1196" t="str">
        <f>IFERROR(VLOOKUP($B1196,all_raw_csv!$B$2:$AO$2141,3,FALSE),"-")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IFERROR(IF(VLOOKUP($B1196,all_raw_csv!$B$1:$AO$2075,5+($G1196-1)*7,FALSE)=0,-1,VLOOKUP($B1196,all_raw_csv!$B$1:$AO$2075,5+($G1196-1)*7,FALSE)),"-")</f>
        <v>-1</v>
      </c>
      <c r="I1196">
        <f>IFERROR(IF(VLOOKUP($B1196,new_notes_bemaniwiki!$A$1:$J$1929,1+$G1196,FALSE)="-",-1,VLOOKUP($B1196,new_notes_bemaniwiki!$A$1:$J$1929,1+$G1196,FALSE)),"🙇")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IFERROR(VLOOKUP(B1197,all_raw_csv!$B$2:$AO$2141,2,FALSE),"-")</f>
        <v>ACID JAZZ</v>
      </c>
      <c r="D1197" t="str">
        <f>IFERROR(VLOOKUP($B1197,all_raw_csv!$B$2:$AO$2141,3,FALSE),"-")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IFERROR(IF(VLOOKUP($B1197,all_raw_csv!$B$1:$AO$2075,5+($G1197-1)*7,FALSE)=0,-1,VLOOKUP($B1197,all_raw_csv!$B$1:$AO$2075,5+($G1197-1)*7,FALSE)),"-")</f>
        <v>-1</v>
      </c>
      <c r="I1197">
        <f>IFERROR(IF(VLOOKUP($B1197,new_notes_bemaniwiki!$A$1:$J$1929,1+$G1197,FALSE)="-",-1,VLOOKUP($B1197,new_notes_bemaniwiki!$A$1:$J$1929,1+$G1197,FALSE)),"🙇")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IFERROR(VLOOKUP(B1198,all_raw_csv!$B$2:$AO$2141,2,FALSE),"-")</f>
        <v>ACID JAZZ</v>
      </c>
      <c r="D1198" t="str">
        <f>IFERROR(VLOOKUP($B1198,all_raw_csv!$B$2:$AO$2141,3,FALSE),"-")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IFERROR(IF(VLOOKUP($B1198,all_raw_csv!$B$1:$AO$2075,5+($G1198-1)*7,FALSE)=0,-1,VLOOKUP($B1198,all_raw_csv!$B$1:$AO$2075,5+($G1198-1)*7,FALSE)),"-")</f>
        <v>5</v>
      </c>
      <c r="I1198">
        <f>IFERROR(IF(VLOOKUP($B1198,new_notes_bemaniwiki!$A$1:$J$1929,1+$G1198,FALSE)="-",-1,VLOOKUP($B1198,new_notes_bemaniwiki!$A$1:$J$1929,1+$G1198,FALSE)),"🙇")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IFERROR(VLOOKUP(B1199,all_raw_csv!$B$2:$AO$2141,2,FALSE),"-")</f>
        <v>ACID JAZZ</v>
      </c>
      <c r="D1199" t="str">
        <f>IFERROR(VLOOKUP($B1199,all_raw_csv!$B$2:$AO$2141,3,FALSE),"-")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IFERROR(IF(VLOOKUP($B1199,all_raw_csv!$B$1:$AO$2075,5+($G1199-1)*7,FALSE)=0,-1,VLOOKUP($B1199,all_raw_csv!$B$1:$AO$2075,5+($G1199-1)*7,FALSE)),"-")</f>
        <v>8</v>
      </c>
      <c r="I1199">
        <f>IFERROR(IF(VLOOKUP($B1199,new_notes_bemaniwiki!$A$1:$J$1929,1+$G1199,FALSE)="-",-1,VLOOKUP($B1199,new_notes_bemaniwiki!$A$1:$J$1929,1+$G1199,FALSE)),"🙇")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IFERROR(VLOOKUP(B1200,all_raw_csv!$B$2:$AO$2141,2,FALSE),"-")</f>
        <v>ACID JAZZ</v>
      </c>
      <c r="D1200" t="str">
        <f>IFERROR(VLOOKUP($B1200,all_raw_csv!$B$2:$AO$2141,3,FALSE),"-")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IFERROR(IF(VLOOKUP($B1200,all_raw_csv!$B$1:$AO$2075,5+($G1200-1)*7,FALSE)=0,-1,VLOOKUP($B1200,all_raw_csv!$B$1:$AO$2075,5+($G1200-1)*7,FALSE)),"-")</f>
        <v>10</v>
      </c>
      <c r="I1200">
        <f>IFERROR(IF(VLOOKUP($B1200,new_notes_bemaniwiki!$A$1:$J$1929,1+$G1200,FALSE)="-",-1,VLOOKUP($B1200,new_notes_bemaniwiki!$A$1:$J$1929,1+$G1200,FALSE)),"🙇")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IFERROR(VLOOKUP(B1201,all_raw_csv!$B$2:$AO$2141,2,FALSE),"-")</f>
        <v>ACID JAZZ</v>
      </c>
      <c r="D1201" t="str">
        <f>IFERROR(VLOOKUP($B1201,all_raw_csv!$B$2:$AO$2141,3,FALSE),"-")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IFERROR(IF(VLOOKUP($B1201,all_raw_csv!$B$1:$AO$2075,5+($G1201-1)*7,FALSE)=0,-1,VLOOKUP($B1201,all_raw_csv!$B$1:$AO$2075,5+($G1201-1)*7,FALSE)),"-")</f>
        <v>-1</v>
      </c>
      <c r="I1201">
        <f>IFERROR(IF(VLOOKUP($B1201,new_notes_bemaniwiki!$A$1:$J$1929,1+$G1201,FALSE)="-",-1,VLOOKUP($B1201,new_notes_bemaniwiki!$A$1:$J$1929,1+$G1201,FALSE)),"🙇")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IFERROR(VLOOKUP(B1202,all_raw_csv!$B$2:$AO$2141,2,FALSE),"-")</f>
        <v>J-POP REMIX</v>
      </c>
      <c r="D1202" t="str">
        <f>IFERROR(VLOOKUP($B1202,all_raw_csv!$B$2:$AO$2141,3,FALSE),"-")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IFERROR(IF(VLOOKUP($B1202,all_raw_csv!$B$1:$AO$2075,5+($G1202-1)*7,FALSE)=0,-1,VLOOKUP($B1202,all_raw_csv!$B$1:$AO$2075,5+($G1202-1)*7,FALSE)),"-")</f>
        <v>-1</v>
      </c>
      <c r="I1202">
        <f>IFERROR(IF(VLOOKUP($B1202,new_notes_bemaniwiki!$A$1:$J$1929,1+$G1202,FALSE)="-",-1,VLOOKUP($B1202,new_notes_bemaniwiki!$A$1:$J$1929,1+$G1202,FALSE)),"🙇")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IFERROR(VLOOKUP(B1203,all_raw_csv!$B$2:$AO$2141,2,FALSE),"-")</f>
        <v>J-POP REMIX</v>
      </c>
      <c r="D1203" t="str">
        <f>IFERROR(VLOOKUP($B1203,all_raw_csv!$B$2:$AO$2141,3,FALSE),"-")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IFERROR(IF(VLOOKUP($B1203,all_raw_csv!$B$1:$AO$2075,5+($G1203-1)*7,FALSE)=0,-1,VLOOKUP($B1203,all_raw_csv!$B$1:$AO$2075,5+($G1203-1)*7,FALSE)),"-")</f>
        <v>4</v>
      </c>
      <c r="I1203">
        <f>IFERROR(IF(VLOOKUP($B1203,new_notes_bemaniwiki!$A$1:$J$1929,1+$G1203,FALSE)="-",-1,VLOOKUP($B1203,new_notes_bemaniwiki!$A$1:$J$1929,1+$G1203,FALSE)),"🙇")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IFERROR(VLOOKUP(B1204,all_raw_csv!$B$2:$AO$2141,2,FALSE),"-")</f>
        <v>J-POP REMIX</v>
      </c>
      <c r="D1204" t="str">
        <f>IFERROR(VLOOKUP($B1204,all_raw_csv!$B$2:$AO$2141,3,FALSE),"-")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IFERROR(IF(VLOOKUP($B1204,all_raw_csv!$B$1:$AO$2075,5+($G1204-1)*7,FALSE)=0,-1,VLOOKUP($B1204,all_raw_csv!$B$1:$AO$2075,5+($G1204-1)*7,FALSE)),"-")</f>
        <v>8</v>
      </c>
      <c r="I1204">
        <f>IFERROR(IF(VLOOKUP($B1204,new_notes_bemaniwiki!$A$1:$J$1929,1+$G1204,FALSE)="-",-1,VLOOKUP($B1204,new_notes_bemaniwiki!$A$1:$J$1929,1+$G1204,FALSE)),"🙇")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IFERROR(VLOOKUP(B1205,all_raw_csv!$B$2:$AO$2141,2,FALSE),"-")</f>
        <v>J-POP REMIX</v>
      </c>
      <c r="D1205" t="str">
        <f>IFERROR(VLOOKUP($B1205,all_raw_csv!$B$2:$AO$2141,3,FALSE),"-")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IFERROR(IF(VLOOKUP($B1205,all_raw_csv!$B$1:$AO$2075,5+($G1205-1)*7,FALSE)=0,-1,VLOOKUP($B1205,all_raw_csv!$B$1:$AO$2075,5+($G1205-1)*7,FALSE)),"-")</f>
        <v>9</v>
      </c>
      <c r="I1205">
        <f>IFERROR(IF(VLOOKUP($B1205,new_notes_bemaniwiki!$A$1:$J$1929,1+$G1205,FALSE)="-",-1,VLOOKUP($B1205,new_notes_bemaniwiki!$A$1:$J$1929,1+$G1205,FALSE)),"🙇")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IFERROR(VLOOKUP(B1206,all_raw_csv!$B$2:$AO$2141,2,FALSE),"-")</f>
        <v>J-POP REMIX</v>
      </c>
      <c r="D1206" t="str">
        <f>IFERROR(VLOOKUP($B1206,all_raw_csv!$B$2:$AO$2141,3,FALSE),"-")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IFERROR(IF(VLOOKUP($B1206,all_raw_csv!$B$1:$AO$2075,5+($G1206-1)*7,FALSE)=0,-1,VLOOKUP($B1206,all_raw_csv!$B$1:$AO$2075,5+($G1206-1)*7,FALSE)),"-")</f>
        <v>-1</v>
      </c>
      <c r="I1206">
        <f>IFERROR(IF(VLOOKUP($B1206,new_notes_bemaniwiki!$A$1:$J$1929,1+$G1206,FALSE)="-",-1,VLOOKUP($B1206,new_notes_bemaniwiki!$A$1:$J$1929,1+$G1206,FALSE)),"🙇")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IFERROR(VLOOKUP(B1207,all_raw_csv!$B$2:$AO$2141,2,FALSE),"-")</f>
        <v>BATTLE2005</v>
      </c>
      <c r="D1207">
        <f>IFERROR(VLOOKUP($B1207,all_raw_csv!$B$2:$AO$2141,3,FALSE),"-")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IFERROR(IF(VLOOKUP($B1207,all_raw_csv!$B$1:$AO$2075,5+($G1207-1)*7,FALSE)=0,-1,VLOOKUP($B1207,all_raw_csv!$B$1:$AO$2075,5+($G1207-1)*7,FALSE)),"-")</f>
        <v>-1</v>
      </c>
      <c r="I1207">
        <f>IFERROR(IF(VLOOKUP($B1207,new_notes_bemaniwiki!$A$1:$J$1929,1+$G1207,FALSE)="-",-1,VLOOKUP($B1207,new_notes_bemaniwiki!$A$1:$J$1929,1+$G1207,FALSE)),"🙇")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IFERROR(VLOOKUP(B1208,all_raw_csv!$B$2:$AO$2141,2,FALSE),"-")</f>
        <v>BATTLE2005</v>
      </c>
      <c r="D1208">
        <f>IFERROR(VLOOKUP($B1208,all_raw_csv!$B$2:$AO$2141,3,FALSE),"-")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IFERROR(IF(VLOOKUP($B1208,all_raw_csv!$B$1:$AO$2075,5+($G1208-1)*7,FALSE)=0,-1,VLOOKUP($B1208,all_raw_csv!$B$1:$AO$2075,5+($G1208-1)*7,FALSE)),"-")</f>
        <v>6</v>
      </c>
      <c r="I1208">
        <f>IFERROR(IF(VLOOKUP($B1208,new_notes_bemaniwiki!$A$1:$J$1929,1+$G1208,FALSE)="-",-1,VLOOKUP($B1208,new_notes_bemaniwiki!$A$1:$J$1929,1+$G1208,FALSE)),"🙇")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IFERROR(VLOOKUP(B1209,all_raw_csv!$B$2:$AO$2141,2,FALSE),"-")</f>
        <v>BATTLE2005</v>
      </c>
      <c r="D1209">
        <f>IFERROR(VLOOKUP($B1209,all_raw_csv!$B$2:$AO$2141,3,FALSE),"-")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IFERROR(IF(VLOOKUP($B1209,all_raw_csv!$B$1:$AO$2075,5+($G1209-1)*7,FALSE)=0,-1,VLOOKUP($B1209,all_raw_csv!$B$1:$AO$2075,5+($G1209-1)*7,FALSE)),"-")</f>
        <v>10</v>
      </c>
      <c r="I1209">
        <f>IFERROR(IF(VLOOKUP($B1209,new_notes_bemaniwiki!$A$1:$J$1929,1+$G1209,FALSE)="-",-1,VLOOKUP($B1209,new_notes_bemaniwiki!$A$1:$J$1929,1+$G1209,FALSE)),"🙇")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IFERROR(VLOOKUP(B1210,all_raw_csv!$B$2:$AO$2141,2,FALSE),"-")</f>
        <v>BATTLE2005</v>
      </c>
      <c r="D1210">
        <f>IFERROR(VLOOKUP($B1210,all_raw_csv!$B$2:$AO$2141,3,FALSE),"-")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IFERROR(IF(VLOOKUP($B1210,all_raw_csv!$B$1:$AO$2075,5+($G1210-1)*7,FALSE)=0,-1,VLOOKUP($B1210,all_raw_csv!$B$1:$AO$2075,5+($G1210-1)*7,FALSE)),"-")</f>
        <v>10</v>
      </c>
      <c r="I1210">
        <f>IFERROR(IF(VLOOKUP($B1210,new_notes_bemaniwiki!$A$1:$J$1929,1+$G1210,FALSE)="-",-1,VLOOKUP($B1210,new_notes_bemaniwiki!$A$1:$J$1929,1+$G1210,FALSE)),"🙇")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IFERROR(VLOOKUP(B1211,all_raw_csv!$B$2:$AO$2141,2,FALSE),"-")</f>
        <v>BATTLE2005</v>
      </c>
      <c r="D1211">
        <f>IFERROR(VLOOKUP($B1211,all_raw_csv!$B$2:$AO$2141,3,FALSE),"-")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IFERROR(IF(VLOOKUP($B1211,all_raw_csv!$B$1:$AO$2075,5+($G1211-1)*7,FALSE)=0,-1,VLOOKUP($B1211,all_raw_csv!$B$1:$AO$2075,5+($G1211-1)*7,FALSE)),"-")</f>
        <v>-1</v>
      </c>
      <c r="I1211">
        <f>IFERROR(IF(VLOOKUP($B1211,new_notes_bemaniwiki!$A$1:$J$1929,1+$G1211,FALSE)="-",-1,VLOOKUP($B1211,new_notes_bemaniwiki!$A$1:$J$1929,1+$G1211,FALSE)),"🙇")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IFERROR(VLOOKUP(B1212,all_raw_csv!$B$2:$AO$2141,2,FALSE),"-")</f>
        <v>HYPER J-POP SIX</v>
      </c>
      <c r="D1212" t="str">
        <f>IFERROR(VLOOKUP($B1212,all_raw_csv!$B$2:$AO$2141,3,FALSE),"-")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IFERROR(IF(VLOOKUP($B1212,all_raw_csv!$B$1:$AO$2075,5+($G1212-1)*7,FALSE)=0,-1,VLOOKUP($B1212,all_raw_csv!$B$1:$AO$2075,5+($G1212-1)*7,FALSE)),"-")</f>
        <v>-1</v>
      </c>
      <c r="I1212">
        <f>IFERROR(IF(VLOOKUP($B1212,new_notes_bemaniwiki!$A$1:$J$1929,1+$G1212,FALSE)="-",-1,VLOOKUP($B1212,new_notes_bemaniwiki!$A$1:$J$1929,1+$G1212,FALSE)),"🙇")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IFERROR(VLOOKUP(B1213,all_raw_csv!$B$2:$AO$2141,2,FALSE),"-")</f>
        <v>HYPER J-POP SIX</v>
      </c>
      <c r="D1213" t="str">
        <f>IFERROR(VLOOKUP($B1213,all_raw_csv!$B$2:$AO$2141,3,FALSE),"-")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IFERROR(IF(VLOOKUP($B1213,all_raw_csv!$B$1:$AO$2075,5+($G1213-1)*7,FALSE)=0,-1,VLOOKUP($B1213,all_raw_csv!$B$1:$AO$2075,5+($G1213-1)*7,FALSE)),"-")</f>
        <v>6</v>
      </c>
      <c r="I1213">
        <f>IFERROR(IF(VLOOKUP($B1213,new_notes_bemaniwiki!$A$1:$J$1929,1+$G1213,FALSE)="-",-1,VLOOKUP($B1213,new_notes_bemaniwiki!$A$1:$J$1929,1+$G1213,FALSE)),"🙇")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IFERROR(VLOOKUP(B1214,all_raw_csv!$B$2:$AO$2141,2,FALSE),"-")</f>
        <v>HYPER J-POP SIX</v>
      </c>
      <c r="D1214" t="str">
        <f>IFERROR(VLOOKUP($B1214,all_raw_csv!$B$2:$AO$2141,3,FALSE),"-")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IFERROR(IF(VLOOKUP($B1214,all_raw_csv!$B$1:$AO$2075,5+($G1214-1)*7,FALSE)=0,-1,VLOOKUP($B1214,all_raw_csv!$B$1:$AO$2075,5+($G1214-1)*7,FALSE)),"-")</f>
        <v>9</v>
      </c>
      <c r="I1214">
        <f>IFERROR(IF(VLOOKUP($B1214,new_notes_bemaniwiki!$A$1:$J$1929,1+$G1214,FALSE)="-",-1,VLOOKUP($B1214,new_notes_bemaniwiki!$A$1:$J$1929,1+$G1214,FALSE)),"🙇")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IFERROR(VLOOKUP(B1215,all_raw_csv!$B$2:$AO$2141,2,FALSE),"-")</f>
        <v>HYPER J-POP SIX</v>
      </c>
      <c r="D1215" t="str">
        <f>IFERROR(VLOOKUP($B1215,all_raw_csv!$B$2:$AO$2141,3,FALSE),"-")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IFERROR(IF(VLOOKUP($B1215,all_raw_csv!$B$1:$AO$2075,5+($G1215-1)*7,FALSE)=0,-1,VLOOKUP($B1215,all_raw_csv!$B$1:$AO$2075,5+($G1215-1)*7,FALSE)),"-")</f>
        <v>10</v>
      </c>
      <c r="I1215">
        <f>IFERROR(IF(VLOOKUP($B1215,new_notes_bemaniwiki!$A$1:$J$1929,1+$G1215,FALSE)="-",-1,VLOOKUP($B1215,new_notes_bemaniwiki!$A$1:$J$1929,1+$G1215,FALSE)),"🙇")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IFERROR(VLOOKUP(B1216,all_raw_csv!$B$2:$AO$2141,2,FALSE),"-")</f>
        <v>HYPER J-POP SIX</v>
      </c>
      <c r="D1216" t="str">
        <f>IFERROR(VLOOKUP($B1216,all_raw_csv!$B$2:$AO$2141,3,FALSE),"-")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IFERROR(IF(VLOOKUP($B1216,all_raw_csv!$B$1:$AO$2075,5+($G1216-1)*7,FALSE)=0,-1,VLOOKUP($B1216,all_raw_csv!$B$1:$AO$2075,5+($G1216-1)*7,FALSE)),"-")</f>
        <v>-1</v>
      </c>
      <c r="I1216">
        <f>IFERROR(IF(VLOOKUP($B1216,new_notes_bemaniwiki!$A$1:$J$1929,1+$G1216,FALSE)="-",-1,VLOOKUP($B1216,new_notes_bemaniwiki!$A$1:$J$1929,1+$G1216,FALSE)),"🙇")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IFERROR(VLOOKUP(B1217,all_raw_csv!$B$2:$AO$2141,2,FALSE),"-")</f>
        <v>E-ROCK</v>
      </c>
      <c r="D1217" t="str">
        <f>IFERROR(VLOOKUP($B1217,all_raw_csv!$B$2:$AO$2141,3,FALSE),"-")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IFERROR(IF(VLOOKUP($B1217,all_raw_csv!$B$1:$AO$2075,5+($G1217-1)*7,FALSE)=0,-1,VLOOKUP($B1217,all_raw_csv!$B$1:$AO$2075,5+($G1217-1)*7,FALSE)),"-")</f>
        <v>-1</v>
      </c>
      <c r="I1217">
        <f>IFERROR(IF(VLOOKUP($B1217,new_notes_bemaniwiki!$A$1:$J$1929,1+$G1217,FALSE)="-",-1,VLOOKUP($B1217,new_notes_bemaniwiki!$A$1:$J$1929,1+$G1217,FALSE)),"🙇")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IFERROR(VLOOKUP(B1218,all_raw_csv!$B$2:$AO$2141,2,FALSE),"-")</f>
        <v>E-ROCK</v>
      </c>
      <c r="D1218" t="str">
        <f>IFERROR(VLOOKUP($B1218,all_raw_csv!$B$2:$AO$2141,3,FALSE),"-")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IFERROR(IF(VLOOKUP($B1218,all_raw_csv!$B$1:$AO$2075,5+($G1218-1)*7,FALSE)=0,-1,VLOOKUP($B1218,all_raw_csv!$B$1:$AO$2075,5+($G1218-1)*7,FALSE)),"-")</f>
        <v>3</v>
      </c>
      <c r="I1218">
        <f>IFERROR(IF(VLOOKUP($B1218,new_notes_bemaniwiki!$A$1:$J$1929,1+$G1218,FALSE)="-",-1,VLOOKUP($B1218,new_notes_bemaniwiki!$A$1:$J$1929,1+$G1218,FALSE)),"🙇")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IFERROR(VLOOKUP(B1219,all_raw_csv!$B$2:$AO$2141,2,FALSE),"-")</f>
        <v>E-ROCK</v>
      </c>
      <c r="D1219" t="str">
        <f>IFERROR(VLOOKUP($B1219,all_raw_csv!$B$2:$AO$2141,3,FALSE),"-")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IFERROR(IF(VLOOKUP($B1219,all_raw_csv!$B$1:$AO$2075,5+($G1219-1)*7,FALSE)=0,-1,VLOOKUP($B1219,all_raw_csv!$B$1:$AO$2075,5+($G1219-1)*7,FALSE)),"-")</f>
        <v>5</v>
      </c>
      <c r="I1219">
        <f>IFERROR(IF(VLOOKUP($B1219,new_notes_bemaniwiki!$A$1:$J$1929,1+$G1219,FALSE)="-",-1,VLOOKUP($B1219,new_notes_bemaniwiki!$A$1:$J$1929,1+$G1219,FALSE)),"🙇")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IFERROR(VLOOKUP(B1220,all_raw_csv!$B$2:$AO$2141,2,FALSE),"-")</f>
        <v>E-ROCK</v>
      </c>
      <c r="D1220" t="str">
        <f>IFERROR(VLOOKUP($B1220,all_raw_csv!$B$2:$AO$2141,3,FALSE),"-")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IFERROR(IF(VLOOKUP($B1220,all_raw_csv!$B$1:$AO$2075,5+($G1220-1)*7,FALSE)=0,-1,VLOOKUP($B1220,all_raw_csv!$B$1:$AO$2075,5+($G1220-1)*7,FALSE)),"-")</f>
        <v>8</v>
      </c>
      <c r="I1220">
        <f>IFERROR(IF(VLOOKUP($B1220,new_notes_bemaniwiki!$A$1:$J$1929,1+$G1220,FALSE)="-",-1,VLOOKUP($B1220,new_notes_bemaniwiki!$A$1:$J$1929,1+$G1220,FALSE)),"🙇")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IFERROR(VLOOKUP(B1221,all_raw_csv!$B$2:$AO$2141,2,FALSE),"-")</f>
        <v>E-ROCK</v>
      </c>
      <c r="D1221" t="str">
        <f>IFERROR(VLOOKUP($B1221,all_raw_csv!$B$2:$AO$2141,3,FALSE),"-")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IFERROR(IF(VLOOKUP($B1221,all_raw_csv!$B$1:$AO$2075,5+($G1221-1)*7,FALSE)=0,-1,VLOOKUP($B1221,all_raw_csv!$B$1:$AO$2075,5+($G1221-1)*7,FALSE)),"-")</f>
        <v>-1</v>
      </c>
      <c r="I1221">
        <f>IFERROR(IF(VLOOKUP($B1221,new_notes_bemaniwiki!$A$1:$J$1929,1+$G1221,FALSE)="-",-1,VLOOKUP($B1221,new_notes_bemaniwiki!$A$1:$J$1929,1+$G1221,FALSE)),"🙇")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IFERROR(VLOOKUP(B1222,all_raw_csv!$B$2:$AO$2141,2,FALSE),"-")</f>
        <v>TECHNO RAVE</v>
      </c>
      <c r="D1222" t="str">
        <f>IFERROR(VLOOKUP($B1222,all_raw_csv!$B$2:$AO$2141,3,FALSE),"-")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IFERROR(IF(VLOOKUP($B1222,all_raw_csv!$B$1:$AO$2075,5+($G1222-1)*7,FALSE)=0,-1,VLOOKUP($B1222,all_raw_csv!$B$1:$AO$2075,5+($G1222-1)*7,FALSE)),"-")</f>
        <v>-1</v>
      </c>
      <c r="I1222">
        <f>IFERROR(IF(VLOOKUP($B1222,new_notes_bemaniwiki!$A$1:$J$1929,1+$G1222,FALSE)="-",-1,VLOOKUP($B1222,new_notes_bemaniwiki!$A$1:$J$1929,1+$G1222,FALSE)),"🙇")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IFERROR(VLOOKUP(B1223,all_raw_csv!$B$2:$AO$2141,2,FALSE),"-")</f>
        <v>TECHNO RAVE</v>
      </c>
      <c r="D1223" t="str">
        <f>IFERROR(VLOOKUP($B1223,all_raw_csv!$B$2:$AO$2141,3,FALSE),"-")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IFERROR(IF(VLOOKUP($B1223,all_raw_csv!$B$1:$AO$2075,5+($G1223-1)*7,FALSE)=0,-1,VLOOKUP($B1223,all_raw_csv!$B$1:$AO$2075,5+($G1223-1)*7,FALSE)),"-")</f>
        <v>5</v>
      </c>
      <c r="I1223">
        <f>IFERROR(IF(VLOOKUP($B1223,new_notes_bemaniwiki!$A$1:$J$1929,1+$G1223,FALSE)="-",-1,VLOOKUP($B1223,new_notes_bemaniwiki!$A$1:$J$1929,1+$G1223,FALSE)),"🙇")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IFERROR(VLOOKUP(B1224,all_raw_csv!$B$2:$AO$2141,2,FALSE),"-")</f>
        <v>TECHNO RAVE</v>
      </c>
      <c r="D1224" t="str">
        <f>IFERROR(VLOOKUP($B1224,all_raw_csv!$B$2:$AO$2141,3,FALSE),"-")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IFERROR(IF(VLOOKUP($B1224,all_raw_csv!$B$1:$AO$2075,5+($G1224-1)*7,FALSE)=0,-1,VLOOKUP($B1224,all_raw_csv!$B$1:$AO$2075,5+($G1224-1)*7,FALSE)),"-")</f>
        <v>7</v>
      </c>
      <c r="I1224">
        <f>IFERROR(IF(VLOOKUP($B1224,new_notes_bemaniwiki!$A$1:$J$1929,1+$G1224,FALSE)="-",-1,VLOOKUP($B1224,new_notes_bemaniwiki!$A$1:$J$1929,1+$G1224,FALSE)),"🙇")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IFERROR(VLOOKUP(B1225,all_raw_csv!$B$2:$AO$2141,2,FALSE),"-")</f>
        <v>TECHNO RAVE</v>
      </c>
      <c r="D1225" t="str">
        <f>IFERROR(VLOOKUP($B1225,all_raw_csv!$B$2:$AO$2141,3,FALSE),"-")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IFERROR(IF(VLOOKUP($B1225,all_raw_csv!$B$1:$AO$2075,5+($G1225-1)*7,FALSE)=0,-1,VLOOKUP($B1225,all_raw_csv!$B$1:$AO$2075,5+($G1225-1)*7,FALSE)),"-")</f>
        <v>9</v>
      </c>
      <c r="I1225">
        <f>IFERROR(IF(VLOOKUP($B1225,new_notes_bemaniwiki!$A$1:$J$1929,1+$G1225,FALSE)="-",-1,VLOOKUP($B1225,new_notes_bemaniwiki!$A$1:$J$1929,1+$G1225,FALSE)),"🙇")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IFERROR(VLOOKUP(B1226,all_raw_csv!$B$2:$AO$2141,2,FALSE),"-")</f>
        <v>TECHNO RAVE</v>
      </c>
      <c r="D1226" t="str">
        <f>IFERROR(VLOOKUP($B1226,all_raw_csv!$B$2:$AO$2141,3,FALSE),"-")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IFERROR(IF(VLOOKUP($B1226,all_raw_csv!$B$1:$AO$2075,5+($G1226-1)*7,FALSE)=0,-1,VLOOKUP($B1226,all_raw_csv!$B$1:$AO$2075,5+($G1226-1)*7,FALSE)),"-")</f>
        <v>-1</v>
      </c>
      <c r="I1226">
        <f>IFERROR(IF(VLOOKUP($B1226,new_notes_bemaniwiki!$A$1:$J$1929,1+$G1226,FALSE)="-",-1,VLOOKUP($B1226,new_notes_bemaniwiki!$A$1:$J$1929,1+$G1226,FALSE)),"🙇")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IFERROR(VLOOKUP(B1227,all_raw_csv!$B$2:$AO$2141,2,FALSE),"-")</f>
        <v>SWING WALTZ</v>
      </c>
      <c r="D1227" t="str">
        <f>IFERROR(VLOOKUP($B1227,all_raw_csv!$B$2:$AO$2141,3,FALSE),"-")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IFERROR(IF(VLOOKUP($B1227,all_raw_csv!$B$1:$AO$2075,5+($G1227-1)*7,FALSE)=0,-1,VLOOKUP($B1227,all_raw_csv!$B$1:$AO$2075,5+($G1227-1)*7,FALSE)),"-")</f>
        <v>-1</v>
      </c>
      <c r="I1227">
        <f>IFERROR(IF(VLOOKUP($B1227,new_notes_bemaniwiki!$A$1:$J$1929,1+$G1227,FALSE)="-",-1,VLOOKUP($B1227,new_notes_bemaniwiki!$A$1:$J$1929,1+$G1227,FALSE)),"🙇")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IFERROR(VLOOKUP(B1228,all_raw_csv!$B$2:$AO$2141,2,FALSE),"-")</f>
        <v>SWING WALTZ</v>
      </c>
      <c r="D1228" t="str">
        <f>IFERROR(VLOOKUP($B1228,all_raw_csv!$B$2:$AO$2141,3,FALSE),"-")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IFERROR(IF(VLOOKUP($B1228,all_raw_csv!$B$1:$AO$2075,5+($G1228-1)*7,FALSE)=0,-1,VLOOKUP($B1228,all_raw_csv!$B$1:$AO$2075,5+($G1228-1)*7,FALSE)),"-")</f>
        <v>4</v>
      </c>
      <c r="I1228">
        <f>IFERROR(IF(VLOOKUP($B1228,new_notes_bemaniwiki!$A$1:$J$1929,1+$G1228,FALSE)="-",-1,VLOOKUP($B1228,new_notes_bemaniwiki!$A$1:$J$1929,1+$G1228,FALSE)),"🙇")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IFERROR(VLOOKUP(B1229,all_raw_csv!$B$2:$AO$2141,2,FALSE),"-")</f>
        <v>SWING WALTZ</v>
      </c>
      <c r="D1229" t="str">
        <f>IFERROR(VLOOKUP($B1229,all_raw_csv!$B$2:$AO$2141,3,FALSE),"-")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IFERROR(IF(VLOOKUP($B1229,all_raw_csv!$B$1:$AO$2075,5+($G1229-1)*7,FALSE)=0,-1,VLOOKUP($B1229,all_raw_csv!$B$1:$AO$2075,5+($G1229-1)*7,FALSE)),"-")</f>
        <v>7</v>
      </c>
      <c r="I1229">
        <f>IFERROR(IF(VLOOKUP($B1229,new_notes_bemaniwiki!$A$1:$J$1929,1+$G1229,FALSE)="-",-1,VLOOKUP($B1229,new_notes_bemaniwiki!$A$1:$J$1929,1+$G1229,FALSE)),"🙇")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IFERROR(VLOOKUP(B1230,all_raw_csv!$B$2:$AO$2141,2,FALSE),"-")</f>
        <v>SWING WALTZ</v>
      </c>
      <c r="D1230" t="str">
        <f>IFERROR(VLOOKUP($B1230,all_raw_csv!$B$2:$AO$2141,3,FALSE),"-")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IFERROR(IF(VLOOKUP($B1230,all_raw_csv!$B$1:$AO$2075,5+($G1230-1)*7,FALSE)=0,-1,VLOOKUP($B1230,all_raw_csv!$B$1:$AO$2075,5+($G1230-1)*7,FALSE)),"-")</f>
        <v>10</v>
      </c>
      <c r="I1230">
        <f>IFERROR(IF(VLOOKUP($B1230,new_notes_bemaniwiki!$A$1:$J$1929,1+$G1230,FALSE)="-",-1,VLOOKUP($B1230,new_notes_bemaniwiki!$A$1:$J$1929,1+$G1230,FALSE)),"🙇")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IFERROR(VLOOKUP(B1231,all_raw_csv!$B$2:$AO$2141,2,FALSE),"-")</f>
        <v>SWING WALTZ</v>
      </c>
      <c r="D1231" t="str">
        <f>IFERROR(VLOOKUP($B1231,all_raw_csv!$B$2:$AO$2141,3,FALSE),"-")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IFERROR(IF(VLOOKUP($B1231,all_raw_csv!$B$1:$AO$2075,5+($G1231-1)*7,FALSE)=0,-1,VLOOKUP($B1231,all_raw_csv!$B$1:$AO$2075,5+($G1231-1)*7,FALSE)),"-")</f>
        <v>-1</v>
      </c>
      <c r="I1231">
        <f>IFERROR(IF(VLOOKUP($B1231,new_notes_bemaniwiki!$A$1:$J$1929,1+$G1231,FALSE)="-",-1,VLOOKUP($B1231,new_notes_bemaniwiki!$A$1:$J$1929,1+$G1231,FALSE)),"🙇")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IFERROR(VLOOKUP(B1232,all_raw_csv!$B$2:$AO$2141,2,FALSE),"-")</f>
        <v>RAVE</v>
      </c>
      <c r="D1232" t="str">
        <f>IFERROR(VLOOKUP($B1232,all_raw_csv!$B$2:$AO$2141,3,FALSE),"-")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IFERROR(IF(VLOOKUP($B1232,all_raw_csv!$B$1:$AO$2075,5+($G1232-1)*7,FALSE)=0,-1,VLOOKUP($B1232,all_raw_csv!$B$1:$AO$2075,5+($G1232-1)*7,FALSE)),"-")</f>
        <v>-1</v>
      </c>
      <c r="I1232">
        <f>IFERROR(IF(VLOOKUP($B1232,new_notes_bemaniwiki!$A$1:$J$1929,1+$G1232,FALSE)="-",-1,VLOOKUP($B1232,new_notes_bemaniwiki!$A$1:$J$1929,1+$G1232,FALSE)),"🙇")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IFERROR(VLOOKUP(B1233,all_raw_csv!$B$2:$AO$2141,2,FALSE),"-")</f>
        <v>RAVE</v>
      </c>
      <c r="D1233" t="str">
        <f>IFERROR(VLOOKUP($B1233,all_raw_csv!$B$2:$AO$2141,3,FALSE),"-")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IFERROR(IF(VLOOKUP($B1233,all_raw_csv!$B$1:$AO$2075,5+($G1233-1)*7,FALSE)=0,-1,VLOOKUP($B1233,all_raw_csv!$B$1:$AO$2075,5+($G1233-1)*7,FALSE)),"-")</f>
        <v>5</v>
      </c>
      <c r="I1233">
        <f>IFERROR(IF(VLOOKUP($B1233,new_notes_bemaniwiki!$A$1:$J$1929,1+$G1233,FALSE)="-",-1,VLOOKUP($B1233,new_notes_bemaniwiki!$A$1:$J$1929,1+$G1233,FALSE)),"🙇")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IFERROR(VLOOKUP(B1234,all_raw_csv!$B$2:$AO$2141,2,FALSE),"-")</f>
        <v>RAVE</v>
      </c>
      <c r="D1234" t="str">
        <f>IFERROR(VLOOKUP($B1234,all_raw_csv!$B$2:$AO$2141,3,FALSE),"-")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IFERROR(IF(VLOOKUP($B1234,all_raw_csv!$B$1:$AO$2075,5+($G1234-1)*7,FALSE)=0,-1,VLOOKUP($B1234,all_raw_csv!$B$1:$AO$2075,5+($G1234-1)*7,FALSE)),"-")</f>
        <v>8</v>
      </c>
      <c r="I1234">
        <f>IFERROR(IF(VLOOKUP($B1234,new_notes_bemaniwiki!$A$1:$J$1929,1+$G1234,FALSE)="-",-1,VLOOKUP($B1234,new_notes_bemaniwiki!$A$1:$J$1929,1+$G1234,FALSE)),"🙇")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IFERROR(VLOOKUP(B1235,all_raw_csv!$B$2:$AO$2141,2,FALSE),"-")</f>
        <v>RAVE</v>
      </c>
      <c r="D1235" t="str">
        <f>IFERROR(VLOOKUP($B1235,all_raw_csv!$B$2:$AO$2141,3,FALSE),"-")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IFERROR(IF(VLOOKUP($B1235,all_raw_csv!$B$1:$AO$2075,5+($G1235-1)*7,FALSE)=0,-1,VLOOKUP($B1235,all_raw_csv!$B$1:$AO$2075,5+($G1235-1)*7,FALSE)),"-")</f>
        <v>10</v>
      </c>
      <c r="I1235">
        <f>IFERROR(IF(VLOOKUP($B1235,new_notes_bemaniwiki!$A$1:$J$1929,1+$G1235,FALSE)="-",-1,VLOOKUP($B1235,new_notes_bemaniwiki!$A$1:$J$1929,1+$G1235,FALSE)),"🙇")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IFERROR(VLOOKUP(B1236,all_raw_csv!$B$2:$AO$2141,2,FALSE),"-")</f>
        <v>RAVE</v>
      </c>
      <c r="D1236" t="str">
        <f>IFERROR(VLOOKUP($B1236,all_raw_csv!$B$2:$AO$2141,3,FALSE),"-")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IFERROR(IF(VLOOKUP($B1236,all_raw_csv!$B$1:$AO$2075,5+($G1236-1)*7,FALSE)=0,-1,VLOOKUP($B1236,all_raw_csv!$B$1:$AO$2075,5+($G1236-1)*7,FALSE)),"-")</f>
        <v>-1</v>
      </c>
      <c r="I1236">
        <f>IFERROR(IF(VLOOKUP($B1236,new_notes_bemaniwiki!$A$1:$J$1929,1+$G1236,FALSE)="-",-1,VLOOKUP($B1236,new_notes_bemaniwiki!$A$1:$J$1929,1+$G1236,FALSE)),"🙇")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IFERROR(VLOOKUP(B1237,all_raw_csv!$B$2:$AO$2141,2,FALSE),"-")</f>
        <v>BROKEN TEK</v>
      </c>
      <c r="D1237" t="str">
        <f>IFERROR(VLOOKUP($B1237,all_raw_csv!$B$2:$AO$2141,3,FALSE),"-")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IFERROR(IF(VLOOKUP($B1237,all_raw_csv!$B$1:$AO$2075,5+($G1237-1)*7,FALSE)=0,-1,VLOOKUP($B1237,all_raw_csv!$B$1:$AO$2075,5+($G1237-1)*7,FALSE)),"-")</f>
        <v>-1</v>
      </c>
      <c r="I1237">
        <f>IFERROR(IF(VLOOKUP($B1237,new_notes_bemaniwiki!$A$1:$J$1929,1+$G1237,FALSE)="-",-1,VLOOKUP($B1237,new_notes_bemaniwiki!$A$1:$J$1929,1+$G1237,FALSE)),"🙇")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IFERROR(VLOOKUP(B1238,all_raw_csv!$B$2:$AO$2141,2,FALSE),"-")</f>
        <v>BROKEN TEK</v>
      </c>
      <c r="D1238" t="str">
        <f>IFERROR(VLOOKUP($B1238,all_raw_csv!$B$2:$AO$2141,3,FALSE),"-")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IFERROR(IF(VLOOKUP($B1238,all_raw_csv!$B$1:$AO$2075,5+($G1238-1)*7,FALSE)=0,-1,VLOOKUP($B1238,all_raw_csv!$B$1:$AO$2075,5+($G1238-1)*7,FALSE)),"-")</f>
        <v>6</v>
      </c>
      <c r="I1238">
        <f>IFERROR(IF(VLOOKUP($B1238,new_notes_bemaniwiki!$A$1:$J$1929,1+$G1238,FALSE)="-",-1,VLOOKUP($B1238,new_notes_bemaniwiki!$A$1:$J$1929,1+$G1238,FALSE)),"🙇")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IFERROR(VLOOKUP(B1239,all_raw_csv!$B$2:$AO$2141,2,FALSE),"-")</f>
        <v>BROKEN TEK</v>
      </c>
      <c r="D1239" t="str">
        <f>IFERROR(VLOOKUP($B1239,all_raw_csv!$B$2:$AO$2141,3,FALSE),"-")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IFERROR(IF(VLOOKUP($B1239,all_raw_csv!$B$1:$AO$2075,5+($G1239-1)*7,FALSE)=0,-1,VLOOKUP($B1239,all_raw_csv!$B$1:$AO$2075,5+($G1239-1)*7,FALSE)),"-")</f>
        <v>8</v>
      </c>
      <c r="I1239">
        <f>IFERROR(IF(VLOOKUP($B1239,new_notes_bemaniwiki!$A$1:$J$1929,1+$G1239,FALSE)="-",-1,VLOOKUP($B1239,new_notes_bemaniwiki!$A$1:$J$1929,1+$G1239,FALSE)),"🙇")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IFERROR(VLOOKUP(B1240,all_raw_csv!$B$2:$AO$2141,2,FALSE),"-")</f>
        <v>BROKEN TEK</v>
      </c>
      <c r="D1240" t="str">
        <f>IFERROR(VLOOKUP($B1240,all_raw_csv!$B$2:$AO$2141,3,FALSE),"-")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IFERROR(IF(VLOOKUP($B1240,all_raw_csv!$B$1:$AO$2075,5+($G1240-1)*7,FALSE)=0,-1,VLOOKUP($B1240,all_raw_csv!$B$1:$AO$2075,5+($G1240-1)*7,FALSE)),"-")</f>
        <v>10</v>
      </c>
      <c r="I1240">
        <f>IFERROR(IF(VLOOKUP($B1240,new_notes_bemaniwiki!$A$1:$J$1929,1+$G1240,FALSE)="-",-1,VLOOKUP($B1240,new_notes_bemaniwiki!$A$1:$J$1929,1+$G1240,FALSE)),"🙇")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IFERROR(VLOOKUP(B1241,all_raw_csv!$B$2:$AO$2141,2,FALSE),"-")</f>
        <v>BROKEN TEK</v>
      </c>
      <c r="D1241" t="str">
        <f>IFERROR(VLOOKUP($B1241,all_raw_csv!$B$2:$AO$2141,3,FALSE),"-")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IFERROR(IF(VLOOKUP($B1241,all_raw_csv!$B$1:$AO$2075,5+($G1241-1)*7,FALSE)=0,-1,VLOOKUP($B1241,all_raw_csv!$B$1:$AO$2075,5+($G1241-1)*7,FALSE)),"-")</f>
        <v>-1</v>
      </c>
      <c r="I1241">
        <f>IFERROR(IF(VLOOKUP($B1241,new_notes_bemaniwiki!$A$1:$J$1929,1+$G1241,FALSE)="-",-1,VLOOKUP($B1241,new_notes_bemaniwiki!$A$1:$J$1929,1+$G1241,FALSE)),"🙇")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IFERROR(VLOOKUP(B1242,all_raw_csv!$B$2:$AO$2141,2,FALSE),"-")</f>
        <v>HAPPY HARDCORE</v>
      </c>
      <c r="D1242" t="str">
        <f>IFERROR(VLOOKUP($B1242,all_raw_csv!$B$2:$AO$2141,3,FALSE),"-")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IFERROR(IF(VLOOKUP($B1242,all_raw_csv!$B$1:$AO$2075,5+($G1242-1)*7,FALSE)=0,-1,VLOOKUP($B1242,all_raw_csv!$B$1:$AO$2075,5+($G1242-1)*7,FALSE)),"-")</f>
        <v>3</v>
      </c>
      <c r="I1242">
        <f>IFERROR(IF(VLOOKUP($B1242,new_notes_bemaniwiki!$A$1:$J$1929,1+$G1242,FALSE)="-",-1,VLOOKUP($B1242,new_notes_bemaniwiki!$A$1:$J$1929,1+$G1242,FALSE)),"🙇")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IFERROR(VLOOKUP(B1243,all_raw_csv!$B$2:$AO$2141,2,FALSE),"-")</f>
        <v>HAPPY HARDCORE</v>
      </c>
      <c r="D1243" t="str">
        <f>IFERROR(VLOOKUP($B1243,all_raw_csv!$B$2:$AO$2141,3,FALSE),"-")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IFERROR(IF(VLOOKUP($B1243,all_raw_csv!$B$1:$AO$2075,5+($G1243-1)*7,FALSE)=0,-1,VLOOKUP($B1243,all_raw_csv!$B$1:$AO$2075,5+($G1243-1)*7,FALSE)),"-")</f>
        <v>5</v>
      </c>
      <c r="I1243">
        <f>IFERROR(IF(VLOOKUP($B1243,new_notes_bemaniwiki!$A$1:$J$1929,1+$G1243,FALSE)="-",-1,VLOOKUP($B1243,new_notes_bemaniwiki!$A$1:$J$1929,1+$G1243,FALSE)),"🙇")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IFERROR(VLOOKUP(B1244,all_raw_csv!$B$2:$AO$2141,2,FALSE),"-")</f>
        <v>HAPPY HARDCORE</v>
      </c>
      <c r="D1244" t="str">
        <f>IFERROR(VLOOKUP($B1244,all_raw_csv!$B$2:$AO$2141,3,FALSE),"-")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IFERROR(IF(VLOOKUP($B1244,all_raw_csv!$B$1:$AO$2075,5+($G1244-1)*7,FALSE)=0,-1,VLOOKUP($B1244,all_raw_csv!$B$1:$AO$2075,5+($G1244-1)*7,FALSE)),"-")</f>
        <v>7</v>
      </c>
      <c r="I1244">
        <f>IFERROR(IF(VLOOKUP($B1244,new_notes_bemaniwiki!$A$1:$J$1929,1+$G1244,FALSE)="-",-1,VLOOKUP($B1244,new_notes_bemaniwiki!$A$1:$J$1929,1+$G1244,FALSE)),"🙇")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IFERROR(VLOOKUP(B1245,all_raw_csv!$B$2:$AO$2141,2,FALSE),"-")</f>
        <v>HAPPY HARDCORE</v>
      </c>
      <c r="D1245" t="str">
        <f>IFERROR(VLOOKUP($B1245,all_raw_csv!$B$2:$AO$2141,3,FALSE),"-")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IFERROR(IF(VLOOKUP($B1245,all_raw_csv!$B$1:$AO$2075,5+($G1245-1)*7,FALSE)=0,-1,VLOOKUP($B1245,all_raw_csv!$B$1:$AO$2075,5+($G1245-1)*7,FALSE)),"-")</f>
        <v>10</v>
      </c>
      <c r="I1245">
        <f>IFERROR(IF(VLOOKUP($B1245,new_notes_bemaniwiki!$A$1:$J$1929,1+$G1245,FALSE)="-",-1,VLOOKUP($B1245,new_notes_bemaniwiki!$A$1:$J$1929,1+$G1245,FALSE)),"🙇")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IFERROR(VLOOKUP(B1246,all_raw_csv!$B$2:$AO$2141,2,FALSE),"-")</f>
        <v>HAPPY HARDCORE</v>
      </c>
      <c r="D1246" t="str">
        <f>IFERROR(VLOOKUP($B1246,all_raw_csv!$B$2:$AO$2141,3,FALSE),"-")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IFERROR(IF(VLOOKUP($B1246,all_raw_csv!$B$1:$AO$2075,5+($G1246-1)*7,FALSE)=0,-1,VLOOKUP($B1246,all_raw_csv!$B$1:$AO$2075,5+($G1246-1)*7,FALSE)),"-")</f>
        <v>-1</v>
      </c>
      <c r="I1246">
        <f>IFERROR(IF(VLOOKUP($B1246,new_notes_bemaniwiki!$A$1:$J$1929,1+$G1246,FALSE)="-",-1,VLOOKUP($B1246,new_notes_bemaniwiki!$A$1:$J$1929,1+$G1246,FALSE)),"🙇")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IFERROR(VLOOKUP(B1247,all_raw_csv!$B$2:$AO$2141,2,FALSE),"-")</f>
        <v>CYBER J-ROCK</v>
      </c>
      <c r="D1247" t="str">
        <f>IFERROR(VLOOKUP($B1247,all_raw_csv!$B$2:$AO$2141,3,FALSE),"-")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IFERROR(IF(VLOOKUP($B1247,all_raw_csv!$B$1:$AO$2075,5+($G1247-1)*7,FALSE)=0,-1,VLOOKUP($B1247,all_raw_csv!$B$1:$AO$2075,5+($G1247-1)*7,FALSE)),"-")</f>
        <v>-1</v>
      </c>
      <c r="I1247">
        <f>IFERROR(IF(VLOOKUP($B1247,new_notes_bemaniwiki!$A$1:$J$1929,1+$G1247,FALSE)="-",-1,VLOOKUP($B1247,new_notes_bemaniwiki!$A$1:$J$1929,1+$G1247,FALSE)),"🙇")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IFERROR(VLOOKUP(B1248,all_raw_csv!$B$2:$AO$2141,2,FALSE),"-")</f>
        <v>CYBER J-ROCK</v>
      </c>
      <c r="D1248" t="str">
        <f>IFERROR(VLOOKUP($B1248,all_raw_csv!$B$2:$AO$2141,3,FALSE),"-")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IFERROR(IF(VLOOKUP($B1248,all_raw_csv!$B$1:$AO$2075,5+($G1248-1)*7,FALSE)=0,-1,VLOOKUP($B1248,all_raw_csv!$B$1:$AO$2075,5+($G1248-1)*7,FALSE)),"-")</f>
        <v>5</v>
      </c>
      <c r="I1248">
        <f>IFERROR(IF(VLOOKUP($B1248,new_notes_bemaniwiki!$A$1:$J$1929,1+$G1248,FALSE)="-",-1,VLOOKUP($B1248,new_notes_bemaniwiki!$A$1:$J$1929,1+$G1248,FALSE)),"🙇")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IFERROR(VLOOKUP(B1249,all_raw_csv!$B$2:$AO$2141,2,FALSE),"-")</f>
        <v>CYBER J-ROCK</v>
      </c>
      <c r="D1249" t="str">
        <f>IFERROR(VLOOKUP($B1249,all_raw_csv!$B$2:$AO$2141,3,FALSE),"-")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IFERROR(IF(VLOOKUP($B1249,all_raw_csv!$B$1:$AO$2075,5+($G1249-1)*7,FALSE)=0,-1,VLOOKUP($B1249,all_raw_csv!$B$1:$AO$2075,5+($G1249-1)*7,FALSE)),"-")</f>
        <v>8</v>
      </c>
      <c r="I1249">
        <f>IFERROR(IF(VLOOKUP($B1249,new_notes_bemaniwiki!$A$1:$J$1929,1+$G1249,FALSE)="-",-1,VLOOKUP($B1249,new_notes_bemaniwiki!$A$1:$J$1929,1+$G1249,FALSE)),"🙇")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IFERROR(VLOOKUP(B1250,all_raw_csv!$B$2:$AO$2141,2,FALSE),"-")</f>
        <v>CYBER J-ROCK</v>
      </c>
      <c r="D1250" t="str">
        <f>IFERROR(VLOOKUP($B1250,all_raw_csv!$B$2:$AO$2141,3,FALSE),"-")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IFERROR(IF(VLOOKUP($B1250,all_raw_csv!$B$1:$AO$2075,5+($G1250-1)*7,FALSE)=0,-1,VLOOKUP($B1250,all_raw_csv!$B$1:$AO$2075,5+($G1250-1)*7,FALSE)),"-")</f>
        <v>10</v>
      </c>
      <c r="I1250">
        <f>IFERROR(IF(VLOOKUP($B1250,new_notes_bemaniwiki!$A$1:$J$1929,1+$G1250,FALSE)="-",-1,VLOOKUP($B1250,new_notes_bemaniwiki!$A$1:$J$1929,1+$G1250,FALSE)),"🙇")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IFERROR(VLOOKUP(B1251,all_raw_csv!$B$2:$AO$2141,2,FALSE),"-")</f>
        <v>CYBER J-ROCK</v>
      </c>
      <c r="D1251" t="str">
        <f>IFERROR(VLOOKUP($B1251,all_raw_csv!$B$2:$AO$2141,3,FALSE),"-")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IFERROR(IF(VLOOKUP($B1251,all_raw_csv!$B$1:$AO$2075,5+($G1251-1)*7,FALSE)=0,-1,VLOOKUP($B1251,all_raw_csv!$B$1:$AO$2075,5+($G1251-1)*7,FALSE)),"-")</f>
        <v>-1</v>
      </c>
      <c r="I1251">
        <f>IFERROR(IF(VLOOKUP($B1251,new_notes_bemaniwiki!$A$1:$J$1929,1+$G1251,FALSE)="-",-1,VLOOKUP($B1251,new_notes_bemaniwiki!$A$1:$J$1929,1+$G1251,FALSE)),"🙇")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IFERROR(VLOOKUP(B1252,all_raw_csv!$B$2:$AO$2141,2,FALSE),"-")</f>
        <v>CLICK HOUSE</v>
      </c>
      <c r="D1252" t="str">
        <f>IFERROR(VLOOKUP($B1252,all_raw_csv!$B$2:$AO$2141,3,FALSE),"-")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IFERROR(IF(VLOOKUP($B1252,all_raw_csv!$B$1:$AO$2075,5+($G1252-1)*7,FALSE)=0,-1,VLOOKUP($B1252,all_raw_csv!$B$1:$AO$2075,5+($G1252-1)*7,FALSE)),"-")</f>
        <v>-1</v>
      </c>
      <c r="I1252">
        <f>IFERROR(IF(VLOOKUP($B1252,new_notes_bemaniwiki!$A$1:$J$1929,1+$G1252,FALSE)="-",-1,VLOOKUP($B1252,new_notes_bemaniwiki!$A$1:$J$1929,1+$G1252,FALSE)),"🙇")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IFERROR(VLOOKUP(B1253,all_raw_csv!$B$2:$AO$2141,2,FALSE),"-")</f>
        <v>CLICK HOUSE</v>
      </c>
      <c r="D1253" t="str">
        <f>IFERROR(VLOOKUP($B1253,all_raw_csv!$B$2:$AO$2141,3,FALSE),"-")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IFERROR(IF(VLOOKUP($B1253,all_raw_csv!$B$1:$AO$2075,5+($G1253-1)*7,FALSE)=0,-1,VLOOKUP($B1253,all_raw_csv!$B$1:$AO$2075,5+($G1253-1)*7,FALSE)),"-")</f>
        <v>5</v>
      </c>
      <c r="I1253">
        <f>IFERROR(IF(VLOOKUP($B1253,new_notes_bemaniwiki!$A$1:$J$1929,1+$G1253,FALSE)="-",-1,VLOOKUP($B1253,new_notes_bemaniwiki!$A$1:$J$1929,1+$G1253,FALSE)),"🙇")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IFERROR(VLOOKUP(B1254,all_raw_csv!$B$2:$AO$2141,2,FALSE),"-")</f>
        <v>CLICK HOUSE</v>
      </c>
      <c r="D1254" t="str">
        <f>IFERROR(VLOOKUP($B1254,all_raw_csv!$B$2:$AO$2141,3,FALSE),"-")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IFERROR(IF(VLOOKUP($B1254,all_raw_csv!$B$1:$AO$2075,5+($G1254-1)*7,FALSE)=0,-1,VLOOKUP($B1254,all_raw_csv!$B$1:$AO$2075,5+($G1254-1)*7,FALSE)),"-")</f>
        <v>6</v>
      </c>
      <c r="I1254">
        <f>IFERROR(IF(VLOOKUP($B1254,new_notes_bemaniwiki!$A$1:$J$1929,1+$G1254,FALSE)="-",-1,VLOOKUP($B1254,new_notes_bemaniwiki!$A$1:$J$1929,1+$G1254,FALSE)),"🙇")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IFERROR(VLOOKUP(B1255,all_raw_csv!$B$2:$AO$2141,2,FALSE),"-")</f>
        <v>CLICK HOUSE</v>
      </c>
      <c r="D1255" t="str">
        <f>IFERROR(VLOOKUP($B1255,all_raw_csv!$B$2:$AO$2141,3,FALSE),"-")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IFERROR(IF(VLOOKUP($B1255,all_raw_csv!$B$1:$AO$2075,5+($G1255-1)*7,FALSE)=0,-1,VLOOKUP($B1255,all_raw_csv!$B$1:$AO$2075,5+($G1255-1)*7,FALSE)),"-")</f>
        <v>7</v>
      </c>
      <c r="I1255">
        <f>IFERROR(IF(VLOOKUP($B1255,new_notes_bemaniwiki!$A$1:$J$1929,1+$G1255,FALSE)="-",-1,VLOOKUP($B1255,new_notes_bemaniwiki!$A$1:$J$1929,1+$G1255,FALSE)),"🙇")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IFERROR(VLOOKUP(B1256,all_raw_csv!$B$2:$AO$2141,2,FALSE),"-")</f>
        <v>CLICK HOUSE</v>
      </c>
      <c r="D1256" t="str">
        <f>IFERROR(VLOOKUP($B1256,all_raw_csv!$B$2:$AO$2141,3,FALSE),"-")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IFERROR(IF(VLOOKUP($B1256,all_raw_csv!$B$1:$AO$2075,5+($G1256-1)*7,FALSE)=0,-1,VLOOKUP($B1256,all_raw_csv!$B$1:$AO$2075,5+($G1256-1)*7,FALSE)),"-")</f>
        <v>-1</v>
      </c>
      <c r="I1256">
        <f>IFERROR(IF(VLOOKUP($B1256,new_notes_bemaniwiki!$A$1:$J$1929,1+$G1256,FALSE)="-",-1,VLOOKUP($B1256,new_notes_bemaniwiki!$A$1:$J$1929,1+$G1256,FALSE)),"🙇")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IFERROR(VLOOKUP(B1257,all_raw_csv!$B$2:$AO$2141,2,FALSE),"-")</f>
        <v>TRANCE</v>
      </c>
      <c r="D1257" t="str">
        <f>IFERROR(VLOOKUP($B1257,all_raw_csv!$B$2:$AO$2141,3,FALSE),"-")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IFERROR(IF(VLOOKUP($B1257,all_raw_csv!$B$1:$AO$2075,5+($G1257-1)*7,FALSE)=0,-1,VLOOKUP($B1257,all_raw_csv!$B$1:$AO$2075,5+($G1257-1)*7,FALSE)),"-")</f>
        <v>-1</v>
      </c>
      <c r="I1257">
        <f>IFERROR(IF(VLOOKUP($B1257,new_notes_bemaniwiki!$A$1:$J$1929,1+$G1257,FALSE)="-",-1,VLOOKUP($B1257,new_notes_bemaniwiki!$A$1:$J$1929,1+$G1257,FALSE)),"🙇")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IFERROR(VLOOKUP(B1258,all_raw_csv!$B$2:$AO$2141,2,FALSE),"-")</f>
        <v>TRANCE</v>
      </c>
      <c r="D1258" t="str">
        <f>IFERROR(VLOOKUP($B1258,all_raw_csv!$B$2:$AO$2141,3,FALSE),"-")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IFERROR(IF(VLOOKUP($B1258,all_raw_csv!$B$1:$AO$2075,5+($G1258-1)*7,FALSE)=0,-1,VLOOKUP($B1258,all_raw_csv!$B$1:$AO$2075,5+($G1258-1)*7,FALSE)),"-")</f>
        <v>5</v>
      </c>
      <c r="I1258">
        <f>IFERROR(IF(VLOOKUP($B1258,new_notes_bemaniwiki!$A$1:$J$1929,1+$G1258,FALSE)="-",-1,VLOOKUP($B1258,new_notes_bemaniwiki!$A$1:$J$1929,1+$G1258,FALSE)),"🙇")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IFERROR(VLOOKUP(B1259,all_raw_csv!$B$2:$AO$2141,2,FALSE),"-")</f>
        <v>TRANCE</v>
      </c>
      <c r="D1259" t="str">
        <f>IFERROR(VLOOKUP($B1259,all_raw_csv!$B$2:$AO$2141,3,FALSE),"-")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IFERROR(IF(VLOOKUP($B1259,all_raw_csv!$B$1:$AO$2075,5+($G1259-1)*7,FALSE)=0,-1,VLOOKUP($B1259,all_raw_csv!$B$1:$AO$2075,5+($G1259-1)*7,FALSE)),"-")</f>
        <v>9</v>
      </c>
      <c r="I1259">
        <f>IFERROR(IF(VLOOKUP($B1259,new_notes_bemaniwiki!$A$1:$J$1929,1+$G1259,FALSE)="-",-1,VLOOKUP($B1259,new_notes_bemaniwiki!$A$1:$J$1929,1+$G1259,FALSE)),"🙇")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IFERROR(VLOOKUP(B1260,all_raw_csv!$B$2:$AO$2141,2,FALSE),"-")</f>
        <v>TRANCE</v>
      </c>
      <c r="D1260" t="str">
        <f>IFERROR(VLOOKUP($B1260,all_raw_csv!$B$2:$AO$2141,3,FALSE),"-")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IFERROR(IF(VLOOKUP($B1260,all_raw_csv!$B$1:$AO$2075,5+($G1260-1)*7,FALSE)=0,-1,VLOOKUP($B1260,all_raw_csv!$B$1:$AO$2075,5+($G1260-1)*7,FALSE)),"-")</f>
        <v>11</v>
      </c>
      <c r="I1260">
        <f>IFERROR(IF(VLOOKUP($B1260,new_notes_bemaniwiki!$A$1:$J$1929,1+$G1260,FALSE)="-",-1,VLOOKUP($B1260,new_notes_bemaniwiki!$A$1:$J$1929,1+$G1260,FALSE)),"🙇")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IFERROR(VLOOKUP(B1261,all_raw_csv!$B$2:$AO$2141,2,FALSE),"-")</f>
        <v>TRANCE</v>
      </c>
      <c r="D1261" t="str">
        <f>IFERROR(VLOOKUP($B1261,all_raw_csv!$B$2:$AO$2141,3,FALSE),"-")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IFERROR(IF(VLOOKUP($B1261,all_raw_csv!$B$1:$AO$2075,5+($G1261-1)*7,FALSE)=0,-1,VLOOKUP($B1261,all_raw_csv!$B$1:$AO$2075,5+($G1261-1)*7,FALSE)),"-")</f>
        <v>-1</v>
      </c>
      <c r="I1261">
        <f>IFERROR(IF(VLOOKUP($B1261,new_notes_bemaniwiki!$A$1:$J$1929,1+$G1261,FALSE)="-",-1,VLOOKUP($B1261,new_notes_bemaniwiki!$A$1:$J$1929,1+$G1261,FALSE)),"🙇")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IFERROR(VLOOKUP(B1262,all_raw_csv!$B$2:$AO$2141,2,FALSE),"-")</f>
        <v>HAPPY EXTREME</v>
      </c>
      <c r="D1262" t="str">
        <f>IFERROR(VLOOKUP($B1262,all_raw_csv!$B$2:$AO$2141,3,FALSE),"-")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IFERROR(IF(VLOOKUP($B1262,all_raw_csv!$B$1:$AO$2075,5+($G1262-1)*7,FALSE)=0,-1,VLOOKUP($B1262,all_raw_csv!$B$1:$AO$2075,5+($G1262-1)*7,FALSE)),"-")</f>
        <v>-1</v>
      </c>
      <c r="I1262">
        <f>IFERROR(IF(VLOOKUP($B1262,new_notes_bemaniwiki!$A$1:$J$1929,1+$G1262,FALSE)="-",-1,VLOOKUP($B1262,new_notes_bemaniwiki!$A$1:$J$1929,1+$G1262,FALSE)),"🙇")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IFERROR(VLOOKUP(B1263,all_raw_csv!$B$2:$AO$2141,2,FALSE),"-")</f>
        <v>HAPPY EXTREME</v>
      </c>
      <c r="D1263" t="str">
        <f>IFERROR(VLOOKUP($B1263,all_raw_csv!$B$2:$AO$2141,3,FALSE),"-")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IFERROR(IF(VLOOKUP($B1263,all_raw_csv!$B$1:$AO$2075,5+($G1263-1)*7,FALSE)=0,-1,VLOOKUP($B1263,all_raw_csv!$B$1:$AO$2075,5+($G1263-1)*7,FALSE)),"-")</f>
        <v>5</v>
      </c>
      <c r="I1263">
        <f>IFERROR(IF(VLOOKUP($B1263,new_notes_bemaniwiki!$A$1:$J$1929,1+$G1263,FALSE)="-",-1,VLOOKUP($B1263,new_notes_bemaniwiki!$A$1:$J$1929,1+$G1263,FALSE)),"🙇")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IFERROR(VLOOKUP(B1264,all_raw_csv!$B$2:$AO$2141,2,FALSE),"-")</f>
        <v>HAPPY EXTREME</v>
      </c>
      <c r="D1264" t="str">
        <f>IFERROR(VLOOKUP($B1264,all_raw_csv!$B$2:$AO$2141,3,FALSE),"-")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IFERROR(IF(VLOOKUP($B1264,all_raw_csv!$B$1:$AO$2075,5+($G1264-1)*7,FALSE)=0,-1,VLOOKUP($B1264,all_raw_csv!$B$1:$AO$2075,5+($G1264-1)*7,FALSE)),"-")</f>
        <v>8</v>
      </c>
      <c r="I1264">
        <f>IFERROR(IF(VLOOKUP($B1264,new_notes_bemaniwiki!$A$1:$J$1929,1+$G1264,FALSE)="-",-1,VLOOKUP($B1264,new_notes_bemaniwiki!$A$1:$J$1929,1+$G1264,FALSE)),"🙇")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IFERROR(VLOOKUP(B1265,all_raw_csv!$B$2:$AO$2141,2,FALSE),"-")</f>
        <v>HAPPY EXTREME</v>
      </c>
      <c r="D1265" t="str">
        <f>IFERROR(VLOOKUP($B1265,all_raw_csv!$B$2:$AO$2141,3,FALSE),"-")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IFERROR(IF(VLOOKUP($B1265,all_raw_csv!$B$1:$AO$2075,5+($G1265-1)*7,FALSE)=0,-1,VLOOKUP($B1265,all_raw_csv!$B$1:$AO$2075,5+($G1265-1)*7,FALSE)),"-")</f>
        <v>9</v>
      </c>
      <c r="I1265">
        <f>IFERROR(IF(VLOOKUP($B1265,new_notes_bemaniwiki!$A$1:$J$1929,1+$G1265,FALSE)="-",-1,VLOOKUP($B1265,new_notes_bemaniwiki!$A$1:$J$1929,1+$G1265,FALSE)),"🙇")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IFERROR(VLOOKUP(B1266,all_raw_csv!$B$2:$AO$2141,2,FALSE),"-")</f>
        <v>HAPPY EXTREME</v>
      </c>
      <c r="D1266" t="str">
        <f>IFERROR(VLOOKUP($B1266,all_raw_csv!$B$2:$AO$2141,3,FALSE),"-")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IFERROR(IF(VLOOKUP($B1266,all_raw_csv!$B$1:$AO$2075,5+($G1266-1)*7,FALSE)=0,-1,VLOOKUP($B1266,all_raw_csv!$B$1:$AO$2075,5+($G1266-1)*7,FALSE)),"-")</f>
        <v>-1</v>
      </c>
      <c r="I1266">
        <f>IFERROR(IF(VLOOKUP($B1266,new_notes_bemaniwiki!$A$1:$J$1929,1+$G1266,FALSE)="-",-1,VLOOKUP($B1266,new_notes_bemaniwiki!$A$1:$J$1929,1+$G1266,FALSE)),"🙇")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IFERROR(VLOOKUP(B1267,all_raw_csv!$B$2:$AO$2141,2,FALSE),"-")</f>
        <v>PUNK OPERA</v>
      </c>
      <c r="D1267" t="str">
        <f>IFERROR(VLOOKUP($B1267,all_raw_csv!$B$2:$AO$2141,3,FALSE),"-")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IFERROR(IF(VLOOKUP($B1267,all_raw_csv!$B$1:$AO$2075,5+($G1267-1)*7,FALSE)=0,-1,VLOOKUP($B1267,all_raw_csv!$B$1:$AO$2075,5+($G1267-1)*7,FALSE)),"-")</f>
        <v>-1</v>
      </c>
      <c r="I1267">
        <f>IFERROR(IF(VLOOKUP($B1267,new_notes_bemaniwiki!$A$1:$J$1929,1+$G1267,FALSE)="-",-1,VLOOKUP($B1267,new_notes_bemaniwiki!$A$1:$J$1929,1+$G1267,FALSE)),"🙇")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IFERROR(VLOOKUP(B1268,all_raw_csv!$B$2:$AO$2141,2,FALSE),"-")</f>
        <v>PUNK OPERA</v>
      </c>
      <c r="D1268" t="str">
        <f>IFERROR(VLOOKUP($B1268,all_raw_csv!$B$2:$AO$2141,3,FALSE),"-")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IFERROR(IF(VLOOKUP($B1268,all_raw_csv!$B$1:$AO$2075,5+($G1268-1)*7,FALSE)=0,-1,VLOOKUP($B1268,all_raw_csv!$B$1:$AO$2075,5+($G1268-1)*7,FALSE)),"-")</f>
        <v>5</v>
      </c>
      <c r="I1268">
        <f>IFERROR(IF(VLOOKUP($B1268,new_notes_bemaniwiki!$A$1:$J$1929,1+$G1268,FALSE)="-",-1,VLOOKUP($B1268,new_notes_bemaniwiki!$A$1:$J$1929,1+$G1268,FALSE)),"🙇")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IFERROR(VLOOKUP(B1269,all_raw_csv!$B$2:$AO$2141,2,FALSE),"-")</f>
        <v>PUNK OPERA</v>
      </c>
      <c r="D1269" t="str">
        <f>IFERROR(VLOOKUP($B1269,all_raw_csv!$B$2:$AO$2141,3,FALSE),"-")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IFERROR(IF(VLOOKUP($B1269,all_raw_csv!$B$1:$AO$2075,5+($G1269-1)*7,FALSE)=0,-1,VLOOKUP($B1269,all_raw_csv!$B$1:$AO$2075,5+($G1269-1)*7,FALSE)),"-")</f>
        <v>10</v>
      </c>
      <c r="I1269">
        <f>IFERROR(IF(VLOOKUP($B1269,new_notes_bemaniwiki!$A$1:$J$1929,1+$G1269,FALSE)="-",-1,VLOOKUP($B1269,new_notes_bemaniwiki!$A$1:$J$1929,1+$G1269,FALSE)),"🙇")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IFERROR(VLOOKUP(B1270,all_raw_csv!$B$2:$AO$2141,2,FALSE),"-")</f>
        <v>PUNK OPERA</v>
      </c>
      <c r="D1270" t="str">
        <f>IFERROR(VLOOKUP($B1270,all_raw_csv!$B$2:$AO$2141,3,FALSE),"-")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IFERROR(IF(VLOOKUP($B1270,all_raw_csv!$B$1:$AO$2075,5+($G1270-1)*7,FALSE)=0,-1,VLOOKUP($B1270,all_raw_csv!$B$1:$AO$2075,5+($G1270-1)*7,FALSE)),"-")</f>
        <v>11</v>
      </c>
      <c r="I1270">
        <f>IFERROR(IF(VLOOKUP($B1270,new_notes_bemaniwiki!$A$1:$J$1929,1+$G1270,FALSE)="-",-1,VLOOKUP($B1270,new_notes_bemaniwiki!$A$1:$J$1929,1+$G1270,FALSE)),"🙇")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IFERROR(VLOOKUP(B1271,all_raw_csv!$B$2:$AO$2141,2,FALSE),"-")</f>
        <v>PUNK OPERA</v>
      </c>
      <c r="D1271" t="str">
        <f>IFERROR(VLOOKUP($B1271,all_raw_csv!$B$2:$AO$2141,3,FALSE),"-")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IFERROR(IF(VLOOKUP($B1271,all_raw_csv!$B$1:$AO$2075,5+($G1271-1)*7,FALSE)=0,-1,VLOOKUP($B1271,all_raw_csv!$B$1:$AO$2075,5+($G1271-1)*7,FALSE)),"-")</f>
        <v>12</v>
      </c>
      <c r="I1271">
        <f>IFERROR(IF(VLOOKUP($B1271,new_notes_bemaniwiki!$A$1:$J$1929,1+$G1271,FALSE)="-",-1,VLOOKUP($B1271,new_notes_bemaniwiki!$A$1:$J$1929,1+$G1271,FALSE)),"🙇")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IFERROR(VLOOKUP(B1272,all_raw_csv!$B$2:$AO$2141,2,FALSE),"-")</f>
        <v>DRUM'N'BASS</v>
      </c>
      <c r="D1272" t="str">
        <f>IFERROR(VLOOKUP($B1272,all_raw_csv!$B$2:$AO$2141,3,FALSE),"-")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IFERROR(IF(VLOOKUP($B1272,all_raw_csv!$B$1:$AO$2075,5+($G1272-1)*7,FALSE)=0,-1,VLOOKUP($B1272,all_raw_csv!$B$1:$AO$2075,5+($G1272-1)*7,FALSE)),"-")</f>
        <v>-1</v>
      </c>
      <c r="I1272">
        <f>IFERROR(IF(VLOOKUP($B1272,new_notes_bemaniwiki!$A$1:$J$1929,1+$G1272,FALSE)="-",-1,VLOOKUP($B1272,new_notes_bemaniwiki!$A$1:$J$1929,1+$G1272,FALSE)),"🙇")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IFERROR(VLOOKUP(B1273,all_raw_csv!$B$2:$AO$2141,2,FALSE),"-")</f>
        <v>DRUM'N'BASS</v>
      </c>
      <c r="D1273" t="str">
        <f>IFERROR(VLOOKUP($B1273,all_raw_csv!$B$2:$AO$2141,3,FALSE),"-")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IFERROR(IF(VLOOKUP($B1273,all_raw_csv!$B$1:$AO$2075,5+($G1273-1)*7,FALSE)=0,-1,VLOOKUP($B1273,all_raw_csv!$B$1:$AO$2075,5+($G1273-1)*7,FALSE)),"-")</f>
        <v>5</v>
      </c>
      <c r="I1273">
        <f>IFERROR(IF(VLOOKUP($B1273,new_notes_bemaniwiki!$A$1:$J$1929,1+$G1273,FALSE)="-",-1,VLOOKUP($B1273,new_notes_bemaniwiki!$A$1:$J$1929,1+$G1273,FALSE)),"🙇")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IFERROR(VLOOKUP(B1274,all_raw_csv!$B$2:$AO$2141,2,FALSE),"-")</f>
        <v>DRUM'N'BASS</v>
      </c>
      <c r="D1274" t="str">
        <f>IFERROR(VLOOKUP($B1274,all_raw_csv!$B$2:$AO$2141,3,FALSE),"-")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IFERROR(IF(VLOOKUP($B1274,all_raw_csv!$B$1:$AO$2075,5+($G1274-1)*7,FALSE)=0,-1,VLOOKUP($B1274,all_raw_csv!$B$1:$AO$2075,5+($G1274-1)*7,FALSE)),"-")</f>
        <v>8</v>
      </c>
      <c r="I1274">
        <f>IFERROR(IF(VLOOKUP($B1274,new_notes_bemaniwiki!$A$1:$J$1929,1+$G1274,FALSE)="-",-1,VLOOKUP($B1274,new_notes_bemaniwiki!$A$1:$J$1929,1+$G1274,FALSE)),"🙇")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IFERROR(VLOOKUP(B1275,all_raw_csv!$B$2:$AO$2141,2,FALSE),"-")</f>
        <v>DRUM'N'BASS</v>
      </c>
      <c r="D1275" t="str">
        <f>IFERROR(VLOOKUP($B1275,all_raw_csv!$B$2:$AO$2141,3,FALSE),"-")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IFERROR(IF(VLOOKUP($B1275,all_raw_csv!$B$1:$AO$2075,5+($G1275-1)*7,FALSE)=0,-1,VLOOKUP($B1275,all_raw_csv!$B$1:$AO$2075,5+($G1275-1)*7,FALSE)),"-")</f>
        <v>10</v>
      </c>
      <c r="I1275">
        <f>IFERROR(IF(VLOOKUP($B1275,new_notes_bemaniwiki!$A$1:$J$1929,1+$G1275,FALSE)="-",-1,VLOOKUP($B1275,new_notes_bemaniwiki!$A$1:$J$1929,1+$G1275,FALSE)),"🙇")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IFERROR(VLOOKUP(B1276,all_raw_csv!$B$2:$AO$2141,2,FALSE),"-")</f>
        <v>DRUM'N'BASS</v>
      </c>
      <c r="D1276" t="str">
        <f>IFERROR(VLOOKUP($B1276,all_raw_csv!$B$2:$AO$2141,3,FALSE),"-")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IFERROR(IF(VLOOKUP($B1276,all_raw_csv!$B$1:$AO$2075,5+($G1276-1)*7,FALSE)=0,-1,VLOOKUP($B1276,all_raw_csv!$B$1:$AO$2075,5+($G1276-1)*7,FALSE)),"-")</f>
        <v>-1</v>
      </c>
      <c r="I1276">
        <f>IFERROR(IF(VLOOKUP($B1276,new_notes_bemaniwiki!$A$1:$J$1929,1+$G1276,FALSE)="-",-1,VLOOKUP($B1276,new_notes_bemaniwiki!$A$1:$J$1929,1+$G1276,FALSE)),"🙇")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IFERROR(VLOOKUP(B1277,all_raw_csv!$B$2:$AO$2141,2,FALSE),"-")</f>
        <v>FUTURE HOUSE</v>
      </c>
      <c r="D1277" t="str">
        <f>IFERROR(VLOOKUP($B1277,all_raw_csv!$B$2:$AO$2141,3,FALSE),"-")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IFERROR(IF(VLOOKUP($B1277,all_raw_csv!$B$1:$AO$2075,5+($G1277-1)*7,FALSE)=0,-1,VLOOKUP($B1277,all_raw_csv!$B$1:$AO$2075,5+($G1277-1)*7,FALSE)),"-")</f>
        <v>-1</v>
      </c>
      <c r="I1277">
        <f>IFERROR(IF(VLOOKUP($B1277,new_notes_bemaniwiki!$A$1:$J$1929,1+$G1277,FALSE)="-",-1,VLOOKUP($B1277,new_notes_bemaniwiki!$A$1:$J$1929,1+$G1277,FALSE)),"🙇")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IFERROR(VLOOKUP(B1278,all_raw_csv!$B$2:$AO$2141,2,FALSE),"-")</f>
        <v>FUTURE HOUSE</v>
      </c>
      <c r="D1278" t="str">
        <f>IFERROR(VLOOKUP($B1278,all_raw_csv!$B$2:$AO$2141,3,FALSE),"-")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IFERROR(IF(VLOOKUP($B1278,all_raw_csv!$B$1:$AO$2075,5+($G1278-1)*7,FALSE)=0,-1,VLOOKUP($B1278,all_raw_csv!$B$1:$AO$2075,5+($G1278-1)*7,FALSE)),"-")</f>
        <v>5</v>
      </c>
      <c r="I1278">
        <f>IFERROR(IF(VLOOKUP($B1278,new_notes_bemaniwiki!$A$1:$J$1929,1+$G1278,FALSE)="-",-1,VLOOKUP($B1278,new_notes_bemaniwiki!$A$1:$J$1929,1+$G1278,FALSE)),"🙇")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IFERROR(VLOOKUP(B1279,all_raw_csv!$B$2:$AO$2141,2,FALSE),"-")</f>
        <v>FUTURE HOUSE</v>
      </c>
      <c r="D1279" t="str">
        <f>IFERROR(VLOOKUP($B1279,all_raw_csv!$B$2:$AO$2141,3,FALSE),"-")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IFERROR(IF(VLOOKUP($B1279,all_raw_csv!$B$1:$AO$2075,5+($G1279-1)*7,FALSE)=0,-1,VLOOKUP($B1279,all_raw_csv!$B$1:$AO$2075,5+($G1279-1)*7,FALSE)),"-")</f>
        <v>7</v>
      </c>
      <c r="I1279">
        <f>IFERROR(IF(VLOOKUP($B1279,new_notes_bemaniwiki!$A$1:$J$1929,1+$G1279,FALSE)="-",-1,VLOOKUP($B1279,new_notes_bemaniwiki!$A$1:$J$1929,1+$G1279,FALSE)),"🙇")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IFERROR(VLOOKUP(B1280,all_raw_csv!$B$2:$AO$2141,2,FALSE),"-")</f>
        <v>FUTURE HOUSE</v>
      </c>
      <c r="D1280" t="str">
        <f>IFERROR(VLOOKUP($B1280,all_raw_csv!$B$2:$AO$2141,3,FALSE),"-")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IFERROR(IF(VLOOKUP($B1280,all_raw_csv!$B$1:$AO$2075,5+($G1280-1)*7,FALSE)=0,-1,VLOOKUP($B1280,all_raw_csv!$B$1:$AO$2075,5+($G1280-1)*7,FALSE)),"-")</f>
        <v>9</v>
      </c>
      <c r="I1280">
        <f>IFERROR(IF(VLOOKUP($B1280,new_notes_bemaniwiki!$A$1:$J$1929,1+$G1280,FALSE)="-",-1,VLOOKUP($B1280,new_notes_bemaniwiki!$A$1:$J$1929,1+$G1280,FALSE)),"🙇")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IFERROR(VLOOKUP(B1281,all_raw_csv!$B$2:$AO$2141,2,FALSE),"-")</f>
        <v>FUTURE HOUSE</v>
      </c>
      <c r="D1281" t="str">
        <f>IFERROR(VLOOKUP($B1281,all_raw_csv!$B$2:$AO$2141,3,FALSE),"-")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IFERROR(IF(VLOOKUP($B1281,all_raw_csv!$B$1:$AO$2075,5+($G1281-1)*7,FALSE)=0,-1,VLOOKUP($B1281,all_raw_csv!$B$1:$AO$2075,5+($G1281-1)*7,FALSE)),"-")</f>
        <v>-1</v>
      </c>
      <c r="I1281">
        <f>IFERROR(IF(VLOOKUP($B1281,new_notes_bemaniwiki!$A$1:$J$1929,1+$G1281,FALSE)="-",-1,VLOOKUP($B1281,new_notes_bemaniwiki!$A$1:$J$1929,1+$G1281,FALSE)),"🙇")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IFERROR(VLOOKUP(B1282,all_raw_csv!$B$2:$AO$2141,2,FALSE),"-")</f>
        <v>HEART</v>
      </c>
      <c r="D1282" t="str">
        <f>IFERROR(VLOOKUP($B1282,all_raw_csv!$B$2:$AO$2141,3,FALSE),"-")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IFERROR(IF(VLOOKUP($B1282,all_raw_csv!$B$1:$AO$2075,5+($G1282-1)*7,FALSE)=0,-1,VLOOKUP($B1282,all_raw_csv!$B$1:$AO$2075,5+($G1282-1)*7,FALSE)),"-")</f>
        <v>-1</v>
      </c>
      <c r="I1282">
        <f>IFERROR(IF(VLOOKUP($B1282,new_notes_bemaniwiki!$A$1:$J$1929,1+$G1282,FALSE)="-",-1,VLOOKUP($B1282,new_notes_bemaniwiki!$A$1:$J$1929,1+$G1282,FALSE)),"🙇")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IFERROR(VLOOKUP(B1283,all_raw_csv!$B$2:$AO$2141,2,FALSE),"-")</f>
        <v>HEART</v>
      </c>
      <c r="D1283" t="str">
        <f>IFERROR(VLOOKUP($B1283,all_raw_csv!$B$2:$AO$2141,3,FALSE),"-")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IFERROR(IF(VLOOKUP($B1283,all_raw_csv!$B$1:$AO$2075,5+($G1283-1)*7,FALSE)=0,-1,VLOOKUP($B1283,all_raw_csv!$B$1:$AO$2075,5+($G1283-1)*7,FALSE)),"-")</f>
        <v>3</v>
      </c>
      <c r="I1283">
        <f>IFERROR(IF(VLOOKUP($B1283,new_notes_bemaniwiki!$A$1:$J$1929,1+$G1283,FALSE)="-",-1,VLOOKUP($B1283,new_notes_bemaniwiki!$A$1:$J$1929,1+$G1283,FALSE)),"🙇")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IFERROR(VLOOKUP(B1284,all_raw_csv!$B$2:$AO$2141,2,FALSE),"-")</f>
        <v>HEART</v>
      </c>
      <c r="D1284" t="str">
        <f>IFERROR(VLOOKUP($B1284,all_raw_csv!$B$2:$AO$2141,3,FALSE),"-")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IFERROR(IF(VLOOKUP($B1284,all_raw_csv!$B$1:$AO$2075,5+($G1284-1)*7,FALSE)=0,-1,VLOOKUP($B1284,all_raw_csv!$B$1:$AO$2075,5+($G1284-1)*7,FALSE)),"-")</f>
        <v>5</v>
      </c>
      <c r="I1284">
        <f>IFERROR(IF(VLOOKUP($B1284,new_notes_bemaniwiki!$A$1:$J$1929,1+$G1284,FALSE)="-",-1,VLOOKUP($B1284,new_notes_bemaniwiki!$A$1:$J$1929,1+$G1284,FALSE)),"🙇")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IFERROR(VLOOKUP(B1285,all_raw_csv!$B$2:$AO$2141,2,FALSE),"-")</f>
        <v>HEART</v>
      </c>
      <c r="D1285" t="str">
        <f>IFERROR(VLOOKUP($B1285,all_raw_csv!$B$2:$AO$2141,3,FALSE),"-")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IFERROR(IF(VLOOKUP($B1285,all_raw_csv!$B$1:$AO$2075,5+($G1285-1)*7,FALSE)=0,-1,VLOOKUP($B1285,all_raw_csv!$B$1:$AO$2075,5+($G1285-1)*7,FALSE)),"-")</f>
        <v>8</v>
      </c>
      <c r="I1285">
        <f>IFERROR(IF(VLOOKUP($B1285,new_notes_bemaniwiki!$A$1:$J$1929,1+$G1285,FALSE)="-",-1,VLOOKUP($B1285,new_notes_bemaniwiki!$A$1:$J$1929,1+$G1285,FALSE)),"🙇")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IFERROR(VLOOKUP(B1286,all_raw_csv!$B$2:$AO$2141,2,FALSE),"-")</f>
        <v>HEART</v>
      </c>
      <c r="D1286" t="str">
        <f>IFERROR(VLOOKUP($B1286,all_raw_csv!$B$2:$AO$2141,3,FALSE),"-")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IFERROR(IF(VLOOKUP($B1286,all_raw_csv!$B$1:$AO$2075,5+($G1286-1)*7,FALSE)=0,-1,VLOOKUP($B1286,all_raw_csv!$B$1:$AO$2075,5+($G1286-1)*7,FALSE)),"-")</f>
        <v>-1</v>
      </c>
      <c r="I1286">
        <f>IFERROR(IF(VLOOKUP($B1286,new_notes_bemaniwiki!$A$1:$J$1929,1+$G1286,FALSE)="-",-1,VLOOKUP($B1286,new_notes_bemaniwiki!$A$1:$J$1929,1+$G1286,FALSE)),"🙇")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IFERROR(VLOOKUP(B1287,all_raw_csv!$B$2:$AO$2141,2,FALSE),"-")</f>
        <v>SYNTHESIZED TECHNO</v>
      </c>
      <c r="D1287" t="str">
        <f>IFERROR(VLOOKUP($B1287,all_raw_csv!$B$2:$AO$2141,3,FALSE),"-")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IFERROR(IF(VLOOKUP($B1287,all_raw_csv!$B$1:$AO$2075,5+($G1287-1)*7,FALSE)=0,-1,VLOOKUP($B1287,all_raw_csv!$B$1:$AO$2075,5+($G1287-1)*7,FALSE)),"-")</f>
        <v>-1</v>
      </c>
      <c r="I1287">
        <f>IFERROR(IF(VLOOKUP($B1287,new_notes_bemaniwiki!$A$1:$J$1929,1+$G1287,FALSE)="-",-1,VLOOKUP($B1287,new_notes_bemaniwiki!$A$1:$J$1929,1+$G1287,FALSE)),"🙇")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IFERROR(VLOOKUP(B1288,all_raw_csv!$B$2:$AO$2141,2,FALSE),"-")</f>
        <v>SYNTHESIZED TECHNO</v>
      </c>
      <c r="D1288" t="str">
        <f>IFERROR(VLOOKUP($B1288,all_raw_csv!$B$2:$AO$2141,3,FALSE),"-")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IFERROR(IF(VLOOKUP($B1288,all_raw_csv!$B$1:$AO$2075,5+($G1288-1)*7,FALSE)=0,-1,VLOOKUP($B1288,all_raw_csv!$B$1:$AO$2075,5+($G1288-1)*7,FALSE)),"-")</f>
        <v>4</v>
      </c>
      <c r="I1288">
        <f>IFERROR(IF(VLOOKUP($B1288,new_notes_bemaniwiki!$A$1:$J$1929,1+$G1288,FALSE)="-",-1,VLOOKUP($B1288,new_notes_bemaniwiki!$A$1:$J$1929,1+$G1288,FALSE)),"🙇")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IFERROR(VLOOKUP(B1289,all_raw_csv!$B$2:$AO$2141,2,FALSE),"-")</f>
        <v>SYNTHESIZED TECHNO</v>
      </c>
      <c r="D1289" t="str">
        <f>IFERROR(VLOOKUP($B1289,all_raw_csv!$B$2:$AO$2141,3,FALSE),"-")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IFERROR(IF(VLOOKUP($B1289,all_raw_csv!$B$1:$AO$2075,5+($G1289-1)*7,FALSE)=0,-1,VLOOKUP($B1289,all_raw_csv!$B$1:$AO$2075,5+($G1289-1)*7,FALSE)),"-")</f>
        <v>8</v>
      </c>
      <c r="I1289">
        <f>IFERROR(IF(VLOOKUP($B1289,new_notes_bemaniwiki!$A$1:$J$1929,1+$G1289,FALSE)="-",-1,VLOOKUP($B1289,new_notes_bemaniwiki!$A$1:$J$1929,1+$G1289,FALSE)),"🙇")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IFERROR(VLOOKUP(B1290,all_raw_csv!$B$2:$AO$2141,2,FALSE),"-")</f>
        <v>SYNTHESIZED TECHNO</v>
      </c>
      <c r="D1290" t="str">
        <f>IFERROR(VLOOKUP($B1290,all_raw_csv!$B$2:$AO$2141,3,FALSE),"-")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IFERROR(IF(VLOOKUP($B1290,all_raw_csv!$B$1:$AO$2075,5+($G1290-1)*7,FALSE)=0,-1,VLOOKUP($B1290,all_raw_csv!$B$1:$AO$2075,5+($G1290-1)*7,FALSE)),"-")</f>
        <v>9</v>
      </c>
      <c r="I1290">
        <f>IFERROR(IF(VLOOKUP($B1290,new_notes_bemaniwiki!$A$1:$J$1929,1+$G1290,FALSE)="-",-1,VLOOKUP($B1290,new_notes_bemaniwiki!$A$1:$J$1929,1+$G1290,FALSE)),"🙇")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IFERROR(VLOOKUP(B1291,all_raw_csv!$B$2:$AO$2141,2,FALSE),"-")</f>
        <v>SYNTHESIZED TECHNO</v>
      </c>
      <c r="D1291" t="str">
        <f>IFERROR(VLOOKUP($B1291,all_raw_csv!$B$2:$AO$2141,3,FALSE),"-")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IFERROR(IF(VLOOKUP($B1291,all_raw_csv!$B$1:$AO$2075,5+($G1291-1)*7,FALSE)=0,-1,VLOOKUP($B1291,all_raw_csv!$B$1:$AO$2075,5+($G1291-1)*7,FALSE)),"-")</f>
        <v>-1</v>
      </c>
      <c r="I1291">
        <f>IFERROR(IF(VLOOKUP($B1291,new_notes_bemaniwiki!$A$1:$J$1929,1+$G1291,FALSE)="-",-1,VLOOKUP($B1291,new_notes_bemaniwiki!$A$1:$J$1929,1+$G1291,FALSE)),"🙇")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IFERROR(VLOOKUP(B1292,all_raw_csv!$B$2:$AO$2141,2,FALSE),"-")</f>
        <v>HARD DANCE</v>
      </c>
      <c r="D1292" t="str">
        <f>IFERROR(VLOOKUP($B1292,all_raw_csv!$B$2:$AO$2141,3,FALSE),"-")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IFERROR(IF(VLOOKUP($B1292,all_raw_csv!$B$1:$AO$2075,5+($G1292-1)*7,FALSE)=0,-1,VLOOKUP($B1292,all_raw_csv!$B$1:$AO$2075,5+($G1292-1)*7,FALSE)),"-")</f>
        <v>-1</v>
      </c>
      <c r="I1292">
        <f>IFERROR(IF(VLOOKUP($B1292,new_notes_bemaniwiki!$A$1:$J$1929,1+$G1292,FALSE)="-",-1,VLOOKUP($B1292,new_notes_bemaniwiki!$A$1:$J$1929,1+$G1292,FALSE)),"🙇")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IFERROR(VLOOKUP(B1293,all_raw_csv!$B$2:$AO$2141,2,FALSE),"-")</f>
        <v>HARD DANCE</v>
      </c>
      <c r="D1293" t="str">
        <f>IFERROR(VLOOKUP($B1293,all_raw_csv!$B$2:$AO$2141,3,FALSE),"-")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IFERROR(IF(VLOOKUP($B1293,all_raw_csv!$B$1:$AO$2075,5+($G1293-1)*7,FALSE)=0,-1,VLOOKUP($B1293,all_raw_csv!$B$1:$AO$2075,5+($G1293-1)*7,FALSE)),"-")</f>
        <v>4</v>
      </c>
      <c r="I1293">
        <f>IFERROR(IF(VLOOKUP($B1293,new_notes_bemaniwiki!$A$1:$J$1929,1+$G1293,FALSE)="-",-1,VLOOKUP($B1293,new_notes_bemaniwiki!$A$1:$J$1929,1+$G1293,FALSE)),"🙇")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IFERROR(VLOOKUP(B1294,all_raw_csv!$B$2:$AO$2141,2,FALSE),"-")</f>
        <v>HARD DANCE</v>
      </c>
      <c r="D1294" t="str">
        <f>IFERROR(VLOOKUP($B1294,all_raw_csv!$B$2:$AO$2141,3,FALSE),"-")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IFERROR(IF(VLOOKUP($B1294,all_raw_csv!$B$1:$AO$2075,5+($G1294-1)*7,FALSE)=0,-1,VLOOKUP($B1294,all_raw_csv!$B$1:$AO$2075,5+($G1294-1)*7,FALSE)),"-")</f>
        <v>6</v>
      </c>
      <c r="I1294">
        <f>IFERROR(IF(VLOOKUP($B1294,new_notes_bemaniwiki!$A$1:$J$1929,1+$G1294,FALSE)="-",-1,VLOOKUP($B1294,new_notes_bemaniwiki!$A$1:$J$1929,1+$G1294,FALSE)),"🙇")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IFERROR(VLOOKUP(B1295,all_raw_csv!$B$2:$AO$2141,2,FALSE),"-")</f>
        <v>HARD DANCE</v>
      </c>
      <c r="D1295" t="str">
        <f>IFERROR(VLOOKUP($B1295,all_raw_csv!$B$2:$AO$2141,3,FALSE),"-")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IFERROR(IF(VLOOKUP($B1295,all_raw_csv!$B$1:$AO$2075,5+($G1295-1)*7,FALSE)=0,-1,VLOOKUP($B1295,all_raw_csv!$B$1:$AO$2075,5+($G1295-1)*7,FALSE)),"-")</f>
        <v>11</v>
      </c>
      <c r="I1295">
        <f>IFERROR(IF(VLOOKUP($B1295,new_notes_bemaniwiki!$A$1:$J$1929,1+$G1295,FALSE)="-",-1,VLOOKUP($B1295,new_notes_bemaniwiki!$A$1:$J$1929,1+$G1295,FALSE)),"🙇")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IFERROR(VLOOKUP(B1296,all_raw_csv!$B$2:$AO$2141,2,FALSE),"-")</f>
        <v>HARD DANCE</v>
      </c>
      <c r="D1296" t="str">
        <f>IFERROR(VLOOKUP($B1296,all_raw_csv!$B$2:$AO$2141,3,FALSE),"-")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IFERROR(IF(VLOOKUP($B1296,all_raw_csv!$B$1:$AO$2075,5+($G1296-1)*7,FALSE)=0,-1,VLOOKUP($B1296,all_raw_csv!$B$1:$AO$2075,5+($G1296-1)*7,FALSE)),"-")</f>
        <v>-1</v>
      </c>
      <c r="I1296">
        <f>IFERROR(IF(VLOOKUP($B1296,new_notes_bemaniwiki!$A$1:$J$1929,1+$G1296,FALSE)="-",-1,VLOOKUP($B1296,new_notes_bemaniwiki!$A$1:$J$1929,1+$G1296,FALSE)),"🙇")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IFERROR(VLOOKUP(B1297,all_raw_csv!$B$2:$AO$2141,2,FALSE),"-")</f>
        <v>EUROBEAT</v>
      </c>
      <c r="D1297" t="str">
        <f>IFERROR(VLOOKUP($B1297,all_raw_csv!$B$2:$AO$2141,3,FALSE),"-")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IFERROR(IF(VLOOKUP($B1297,all_raw_csv!$B$1:$AO$2075,5+($G1297-1)*7,FALSE)=0,-1,VLOOKUP($B1297,all_raw_csv!$B$1:$AO$2075,5+($G1297-1)*7,FALSE)),"-")</f>
        <v>-1</v>
      </c>
      <c r="I1297">
        <f>IFERROR(IF(VLOOKUP($B1297,new_notes_bemaniwiki!$A$1:$J$1929,1+$G1297,FALSE)="-",-1,VLOOKUP($B1297,new_notes_bemaniwiki!$A$1:$J$1929,1+$G1297,FALSE)),"🙇")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IFERROR(VLOOKUP(B1298,all_raw_csv!$B$2:$AO$2141,2,FALSE),"-")</f>
        <v>EUROBEAT</v>
      </c>
      <c r="D1298" t="str">
        <f>IFERROR(VLOOKUP($B1298,all_raw_csv!$B$2:$AO$2141,3,FALSE),"-")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IFERROR(IF(VLOOKUP($B1298,all_raw_csv!$B$1:$AO$2075,5+($G1298-1)*7,FALSE)=0,-1,VLOOKUP($B1298,all_raw_csv!$B$1:$AO$2075,5+($G1298-1)*7,FALSE)),"-")</f>
        <v>5</v>
      </c>
      <c r="I1298">
        <f>IFERROR(IF(VLOOKUP($B1298,new_notes_bemaniwiki!$A$1:$J$1929,1+$G1298,FALSE)="-",-1,VLOOKUP($B1298,new_notes_bemaniwiki!$A$1:$J$1929,1+$G1298,FALSE)),"🙇")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IFERROR(VLOOKUP(B1299,all_raw_csv!$B$2:$AO$2141,2,FALSE),"-")</f>
        <v>EUROBEAT</v>
      </c>
      <c r="D1299" t="str">
        <f>IFERROR(VLOOKUP($B1299,all_raw_csv!$B$2:$AO$2141,3,FALSE),"-")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IFERROR(IF(VLOOKUP($B1299,all_raw_csv!$B$1:$AO$2075,5+($G1299-1)*7,FALSE)=0,-1,VLOOKUP($B1299,all_raw_csv!$B$1:$AO$2075,5+($G1299-1)*7,FALSE)),"-")</f>
        <v>8</v>
      </c>
      <c r="I1299">
        <f>IFERROR(IF(VLOOKUP($B1299,new_notes_bemaniwiki!$A$1:$J$1929,1+$G1299,FALSE)="-",-1,VLOOKUP($B1299,new_notes_bemaniwiki!$A$1:$J$1929,1+$G1299,FALSE)),"🙇")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IFERROR(VLOOKUP(B1300,all_raw_csv!$B$2:$AO$2141,2,FALSE),"-")</f>
        <v>EUROBEAT</v>
      </c>
      <c r="D1300" t="str">
        <f>IFERROR(VLOOKUP($B1300,all_raw_csv!$B$2:$AO$2141,3,FALSE),"-")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IFERROR(IF(VLOOKUP($B1300,all_raw_csv!$B$1:$AO$2075,5+($G1300-1)*7,FALSE)=0,-1,VLOOKUP($B1300,all_raw_csv!$B$1:$AO$2075,5+($G1300-1)*7,FALSE)),"-")</f>
        <v>10</v>
      </c>
      <c r="I1300">
        <f>IFERROR(IF(VLOOKUP($B1300,new_notes_bemaniwiki!$A$1:$J$1929,1+$G1300,FALSE)="-",-1,VLOOKUP($B1300,new_notes_bemaniwiki!$A$1:$J$1929,1+$G1300,FALSE)),"🙇")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IFERROR(VLOOKUP(B1301,all_raw_csv!$B$2:$AO$2141,2,FALSE),"-")</f>
        <v>EUROBEAT</v>
      </c>
      <c r="D1301" t="str">
        <f>IFERROR(VLOOKUP($B1301,all_raw_csv!$B$2:$AO$2141,3,FALSE),"-")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IFERROR(IF(VLOOKUP($B1301,all_raw_csv!$B$1:$AO$2075,5+($G1301-1)*7,FALSE)=0,-1,VLOOKUP($B1301,all_raw_csv!$B$1:$AO$2075,5+($G1301-1)*7,FALSE)),"-")</f>
        <v>11</v>
      </c>
      <c r="I1301">
        <f>IFERROR(IF(VLOOKUP($B1301,new_notes_bemaniwiki!$A$1:$J$1929,1+$G1301,FALSE)="-",-1,VLOOKUP($B1301,new_notes_bemaniwiki!$A$1:$J$1929,1+$G1301,FALSE)),"🙇")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IFERROR(VLOOKUP(B1302,all_raw_csv!$B$2:$AO$2141,2,FALSE),"-")</f>
        <v>DIGI-ROCK</v>
      </c>
      <c r="D1302" t="str">
        <f>IFERROR(VLOOKUP($B1302,all_raw_csv!$B$2:$AO$2141,3,FALSE),"-")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IFERROR(IF(VLOOKUP($B1302,all_raw_csv!$B$1:$AO$2075,5+($G1302-1)*7,FALSE)=0,-1,VLOOKUP($B1302,all_raw_csv!$B$1:$AO$2075,5+($G1302-1)*7,FALSE)),"-")</f>
        <v>-1</v>
      </c>
      <c r="I1302">
        <f>IFERROR(IF(VLOOKUP($B1302,new_notes_bemaniwiki!$A$1:$J$1929,1+$G1302,FALSE)="-",-1,VLOOKUP($B1302,new_notes_bemaniwiki!$A$1:$J$1929,1+$G1302,FALSE)),"🙇")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IFERROR(VLOOKUP(B1303,all_raw_csv!$B$2:$AO$2141,2,FALSE),"-")</f>
        <v>DIGI-ROCK</v>
      </c>
      <c r="D1303" t="str">
        <f>IFERROR(VLOOKUP($B1303,all_raw_csv!$B$2:$AO$2141,3,FALSE),"-")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IFERROR(IF(VLOOKUP($B1303,all_raw_csv!$B$1:$AO$2075,5+($G1303-1)*7,FALSE)=0,-1,VLOOKUP($B1303,all_raw_csv!$B$1:$AO$2075,5+($G1303-1)*7,FALSE)),"-")</f>
        <v>7</v>
      </c>
      <c r="I1303">
        <f>IFERROR(IF(VLOOKUP($B1303,new_notes_bemaniwiki!$A$1:$J$1929,1+$G1303,FALSE)="-",-1,VLOOKUP($B1303,new_notes_bemaniwiki!$A$1:$J$1929,1+$G1303,FALSE)),"🙇")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IFERROR(VLOOKUP(B1304,all_raw_csv!$B$2:$AO$2141,2,FALSE),"-")</f>
        <v>DIGI-ROCK</v>
      </c>
      <c r="D1304" t="str">
        <f>IFERROR(VLOOKUP($B1304,all_raw_csv!$B$2:$AO$2141,3,FALSE),"-")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IFERROR(IF(VLOOKUP($B1304,all_raw_csv!$B$1:$AO$2075,5+($G1304-1)*7,FALSE)=0,-1,VLOOKUP($B1304,all_raw_csv!$B$1:$AO$2075,5+($G1304-1)*7,FALSE)),"-")</f>
        <v>10</v>
      </c>
      <c r="I1304">
        <f>IFERROR(IF(VLOOKUP($B1304,new_notes_bemaniwiki!$A$1:$J$1929,1+$G1304,FALSE)="-",-1,VLOOKUP($B1304,new_notes_bemaniwiki!$A$1:$J$1929,1+$G1304,FALSE)),"🙇")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IFERROR(VLOOKUP(B1305,all_raw_csv!$B$2:$AO$2141,2,FALSE),"-")</f>
        <v>DIGI-ROCK</v>
      </c>
      <c r="D1305" t="str">
        <f>IFERROR(VLOOKUP($B1305,all_raw_csv!$B$2:$AO$2141,3,FALSE),"-")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IFERROR(IF(VLOOKUP($B1305,all_raw_csv!$B$1:$AO$2075,5+($G1305-1)*7,FALSE)=0,-1,VLOOKUP($B1305,all_raw_csv!$B$1:$AO$2075,5+($G1305-1)*7,FALSE)),"-")</f>
        <v>12</v>
      </c>
      <c r="I1305">
        <f>IFERROR(IF(VLOOKUP($B1305,new_notes_bemaniwiki!$A$1:$J$1929,1+$G1305,FALSE)="-",-1,VLOOKUP($B1305,new_notes_bemaniwiki!$A$1:$J$1929,1+$G1305,FALSE)),"🙇")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IFERROR(VLOOKUP(B1306,all_raw_csv!$B$2:$AO$2141,2,FALSE),"-")</f>
        <v>DIGI-ROCK</v>
      </c>
      <c r="D1306" t="str">
        <f>IFERROR(VLOOKUP($B1306,all_raw_csv!$B$2:$AO$2141,3,FALSE),"-")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IFERROR(IF(VLOOKUP($B1306,all_raw_csv!$B$1:$AO$2075,5+($G1306-1)*7,FALSE)=0,-1,VLOOKUP($B1306,all_raw_csv!$B$1:$AO$2075,5+($G1306-1)*7,FALSE)),"-")</f>
        <v>-1</v>
      </c>
      <c r="I1306">
        <f>IFERROR(IF(VLOOKUP($B1306,new_notes_bemaniwiki!$A$1:$J$1929,1+$G1306,FALSE)="-",-1,VLOOKUP($B1306,new_notes_bemaniwiki!$A$1:$J$1929,1+$G1306,FALSE)),"🙇")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IFERROR(VLOOKUP(B1307,all_raw_csv!$B$2:$AO$2141,2,FALSE),"-")</f>
        <v>BREAKCORE</v>
      </c>
      <c r="D1307" t="str">
        <f>IFERROR(VLOOKUP($B1307,all_raw_csv!$B$2:$AO$2141,3,FALSE),"-")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IFERROR(IF(VLOOKUP($B1307,all_raw_csv!$B$1:$AO$2075,5+($G1307-1)*7,FALSE)=0,-1,VLOOKUP($B1307,all_raw_csv!$B$1:$AO$2075,5+($G1307-1)*7,FALSE)),"-")</f>
        <v>-1</v>
      </c>
      <c r="I1307">
        <f>IFERROR(IF(VLOOKUP($B1307,new_notes_bemaniwiki!$A$1:$J$1929,1+$G1307,FALSE)="-",-1,VLOOKUP($B1307,new_notes_bemaniwiki!$A$1:$J$1929,1+$G1307,FALSE)),"🙇")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IFERROR(VLOOKUP(B1308,all_raw_csv!$B$2:$AO$2141,2,FALSE),"-")</f>
        <v>BREAKCORE</v>
      </c>
      <c r="D1308" t="str">
        <f>IFERROR(VLOOKUP($B1308,all_raw_csv!$B$2:$AO$2141,3,FALSE),"-")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IFERROR(IF(VLOOKUP($B1308,all_raw_csv!$B$1:$AO$2075,5+($G1308-1)*7,FALSE)=0,-1,VLOOKUP($B1308,all_raw_csv!$B$1:$AO$2075,5+($G1308-1)*7,FALSE)),"-")</f>
        <v>7</v>
      </c>
      <c r="I1308">
        <f>IFERROR(IF(VLOOKUP($B1308,new_notes_bemaniwiki!$A$1:$J$1929,1+$G1308,FALSE)="-",-1,VLOOKUP($B1308,new_notes_bemaniwiki!$A$1:$J$1929,1+$G1308,FALSE)),"🙇")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IFERROR(VLOOKUP(B1309,all_raw_csv!$B$2:$AO$2141,2,FALSE),"-")</f>
        <v>BREAKCORE</v>
      </c>
      <c r="D1309" t="str">
        <f>IFERROR(VLOOKUP($B1309,all_raw_csv!$B$2:$AO$2141,3,FALSE),"-")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IFERROR(IF(VLOOKUP($B1309,all_raw_csv!$B$1:$AO$2075,5+($G1309-1)*7,FALSE)=0,-1,VLOOKUP($B1309,all_raw_csv!$B$1:$AO$2075,5+($G1309-1)*7,FALSE)),"-")</f>
        <v>10</v>
      </c>
      <c r="I1309">
        <f>IFERROR(IF(VLOOKUP($B1309,new_notes_bemaniwiki!$A$1:$J$1929,1+$G1309,FALSE)="-",-1,VLOOKUP($B1309,new_notes_bemaniwiki!$A$1:$J$1929,1+$G1309,FALSE)),"🙇")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IFERROR(VLOOKUP(B1310,all_raw_csv!$B$2:$AO$2141,2,FALSE),"-")</f>
        <v>BREAKCORE</v>
      </c>
      <c r="D1310" t="str">
        <f>IFERROR(VLOOKUP($B1310,all_raw_csv!$B$2:$AO$2141,3,FALSE),"-")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IFERROR(IF(VLOOKUP($B1310,all_raw_csv!$B$1:$AO$2075,5+($G1310-1)*7,FALSE)=0,-1,VLOOKUP($B1310,all_raw_csv!$B$1:$AO$2075,5+($G1310-1)*7,FALSE)),"-")</f>
        <v>12</v>
      </c>
      <c r="I1310">
        <f>IFERROR(IF(VLOOKUP($B1310,new_notes_bemaniwiki!$A$1:$J$1929,1+$G1310,FALSE)="-",-1,VLOOKUP($B1310,new_notes_bemaniwiki!$A$1:$J$1929,1+$G1310,FALSE)),"🙇")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IFERROR(VLOOKUP(B1311,all_raw_csv!$B$2:$AO$2141,2,FALSE),"-")</f>
        <v>BREAKCORE</v>
      </c>
      <c r="D1311" t="str">
        <f>IFERROR(VLOOKUP($B1311,all_raw_csv!$B$2:$AO$2141,3,FALSE),"-")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IFERROR(IF(VLOOKUP($B1311,all_raw_csv!$B$1:$AO$2075,5+($G1311-1)*7,FALSE)=0,-1,VLOOKUP($B1311,all_raw_csv!$B$1:$AO$2075,5+($G1311-1)*7,FALSE)),"-")</f>
        <v>-1</v>
      </c>
      <c r="I1311">
        <f>IFERROR(IF(VLOOKUP($B1311,new_notes_bemaniwiki!$A$1:$J$1929,1+$G1311,FALSE)="-",-1,VLOOKUP($B1311,new_notes_bemaniwiki!$A$1:$J$1929,1+$G1311,FALSE)),"🙇")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IFERROR(VLOOKUP(B1312,all_raw_csv!$B$2:$AO$2141,2,FALSE),"-")</f>
        <v>TECHNO</v>
      </c>
      <c r="D1312" t="str">
        <f>IFERROR(VLOOKUP($B1312,all_raw_csv!$B$2:$AO$2141,3,FALSE),"-")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IFERROR(IF(VLOOKUP($B1312,all_raw_csv!$B$1:$AO$2075,5+($G1312-1)*7,FALSE)=0,-1,VLOOKUP($B1312,all_raw_csv!$B$1:$AO$2075,5+($G1312-1)*7,FALSE)),"-")</f>
        <v>-1</v>
      </c>
      <c r="I1312">
        <f>IFERROR(IF(VLOOKUP($B1312,new_notes_bemaniwiki!$A$1:$J$1929,1+$G1312,FALSE)="-",-1,VLOOKUP($B1312,new_notes_bemaniwiki!$A$1:$J$1929,1+$G1312,FALSE)),"🙇")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IFERROR(VLOOKUP(B1313,all_raw_csv!$B$2:$AO$2141,2,FALSE),"-")</f>
        <v>TECHNO</v>
      </c>
      <c r="D1313" t="str">
        <f>IFERROR(VLOOKUP($B1313,all_raw_csv!$B$2:$AO$2141,3,FALSE),"-")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IFERROR(IF(VLOOKUP($B1313,all_raw_csv!$B$1:$AO$2075,5+($G1313-1)*7,FALSE)=0,-1,VLOOKUP($B1313,all_raw_csv!$B$1:$AO$2075,5+($G1313-1)*7,FALSE)),"-")</f>
        <v>7</v>
      </c>
      <c r="I1313">
        <f>IFERROR(IF(VLOOKUP($B1313,new_notes_bemaniwiki!$A$1:$J$1929,1+$G1313,FALSE)="-",-1,VLOOKUP($B1313,new_notes_bemaniwiki!$A$1:$J$1929,1+$G1313,FALSE)),"🙇")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IFERROR(VLOOKUP(B1314,all_raw_csv!$B$2:$AO$2141,2,FALSE),"-")</f>
        <v>TECHNO</v>
      </c>
      <c r="D1314" t="str">
        <f>IFERROR(VLOOKUP($B1314,all_raw_csv!$B$2:$AO$2141,3,FALSE),"-")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IFERROR(IF(VLOOKUP($B1314,all_raw_csv!$B$1:$AO$2075,5+($G1314-1)*7,FALSE)=0,-1,VLOOKUP($B1314,all_raw_csv!$B$1:$AO$2075,5+($G1314-1)*7,FALSE)),"-")</f>
        <v>10</v>
      </c>
      <c r="I1314">
        <f>IFERROR(IF(VLOOKUP($B1314,new_notes_bemaniwiki!$A$1:$J$1929,1+$G1314,FALSE)="-",-1,VLOOKUP($B1314,new_notes_bemaniwiki!$A$1:$J$1929,1+$G1314,FALSE)),"🙇")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IFERROR(VLOOKUP(B1315,all_raw_csv!$B$2:$AO$2141,2,FALSE),"-")</f>
        <v>TECHNO</v>
      </c>
      <c r="D1315" t="str">
        <f>IFERROR(VLOOKUP($B1315,all_raw_csv!$B$2:$AO$2141,3,FALSE),"-")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IFERROR(IF(VLOOKUP($B1315,all_raw_csv!$B$1:$AO$2075,5+($G1315-1)*7,FALSE)=0,-1,VLOOKUP($B1315,all_raw_csv!$B$1:$AO$2075,5+($G1315-1)*7,FALSE)),"-")</f>
        <v>12</v>
      </c>
      <c r="I1315">
        <f>IFERROR(IF(VLOOKUP($B1315,new_notes_bemaniwiki!$A$1:$J$1929,1+$G1315,FALSE)="-",-1,VLOOKUP($B1315,new_notes_bemaniwiki!$A$1:$J$1929,1+$G1315,FALSE)),"🙇")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IFERROR(VLOOKUP(B1316,all_raw_csv!$B$2:$AO$2141,2,FALSE),"-")</f>
        <v>TECHNO</v>
      </c>
      <c r="D1316" t="str">
        <f>IFERROR(VLOOKUP($B1316,all_raw_csv!$B$2:$AO$2141,3,FALSE),"-")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IFERROR(IF(VLOOKUP($B1316,all_raw_csv!$B$1:$AO$2075,5+($G1316-1)*7,FALSE)=0,-1,VLOOKUP($B1316,all_raw_csv!$B$1:$AO$2075,5+($G1316-1)*7,FALSE)),"-")</f>
        <v>-1</v>
      </c>
      <c r="I1316">
        <f>IFERROR(IF(VLOOKUP($B1316,new_notes_bemaniwiki!$A$1:$J$1929,1+$G1316,FALSE)="-",-1,VLOOKUP($B1316,new_notes_bemaniwiki!$A$1:$J$1929,1+$G1316,FALSE)),"🙇")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IFERROR(VLOOKUP(B1317,all_raw_csv!$B$2:$AO$2141,2,FALSE),"-")</f>
        <v>TECHNO</v>
      </c>
      <c r="D1317" t="str">
        <f>IFERROR(VLOOKUP($B1317,all_raw_csv!$B$2:$AO$2141,3,FALSE),"-")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IFERROR(IF(VLOOKUP($B1317,all_raw_csv!$B$1:$AO$2075,5+($G1317-1)*7,FALSE)=0,-1,VLOOKUP($B1317,all_raw_csv!$B$1:$AO$2075,5+($G1317-1)*7,FALSE)),"-")</f>
        <v>-1</v>
      </c>
      <c r="I1317">
        <f>IFERROR(IF(VLOOKUP($B1317,new_notes_bemaniwiki!$A$1:$J$1929,1+$G1317,FALSE)="-",-1,VLOOKUP($B1317,new_notes_bemaniwiki!$A$1:$J$1929,1+$G1317,FALSE)),"🙇")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IFERROR(VLOOKUP(B1318,all_raw_csv!$B$2:$AO$2141,2,FALSE),"-")</f>
        <v>TECHNO</v>
      </c>
      <c r="D1318" t="str">
        <f>IFERROR(VLOOKUP($B1318,all_raw_csv!$B$2:$AO$2141,3,FALSE),"-")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IFERROR(IF(VLOOKUP($B1318,all_raw_csv!$B$1:$AO$2075,5+($G1318-1)*7,FALSE)=0,-1,VLOOKUP($B1318,all_raw_csv!$B$1:$AO$2075,5+($G1318-1)*7,FALSE)),"-")</f>
        <v>7</v>
      </c>
      <c r="I1318">
        <f>IFERROR(IF(VLOOKUP($B1318,new_notes_bemaniwiki!$A$1:$J$1929,1+$G1318,FALSE)="-",-1,VLOOKUP($B1318,new_notes_bemaniwiki!$A$1:$J$1929,1+$G1318,FALSE)),"🙇")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IFERROR(VLOOKUP(B1319,all_raw_csv!$B$2:$AO$2141,2,FALSE),"-")</f>
        <v>TECHNO</v>
      </c>
      <c r="D1319" t="str">
        <f>IFERROR(VLOOKUP($B1319,all_raw_csv!$B$2:$AO$2141,3,FALSE),"-")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IFERROR(IF(VLOOKUP($B1319,all_raw_csv!$B$1:$AO$2075,5+($G1319-1)*7,FALSE)=0,-1,VLOOKUP($B1319,all_raw_csv!$B$1:$AO$2075,5+($G1319-1)*7,FALSE)),"-")</f>
        <v>10</v>
      </c>
      <c r="I1319">
        <f>IFERROR(IF(VLOOKUP($B1319,new_notes_bemaniwiki!$A$1:$J$1929,1+$G1319,FALSE)="-",-1,VLOOKUP($B1319,new_notes_bemaniwiki!$A$1:$J$1929,1+$G1319,FALSE)),"🙇")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IFERROR(VLOOKUP(B1320,all_raw_csv!$B$2:$AO$2141,2,FALSE),"-")</f>
        <v>TECHNO</v>
      </c>
      <c r="D1320" t="str">
        <f>IFERROR(VLOOKUP($B1320,all_raw_csv!$B$2:$AO$2141,3,FALSE),"-")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IFERROR(IF(VLOOKUP($B1320,all_raw_csv!$B$1:$AO$2075,5+($G1320-1)*7,FALSE)=0,-1,VLOOKUP($B1320,all_raw_csv!$B$1:$AO$2075,5+($G1320-1)*7,FALSE)),"-")</f>
        <v>11</v>
      </c>
      <c r="I1320">
        <f>IFERROR(IF(VLOOKUP($B1320,new_notes_bemaniwiki!$A$1:$J$1929,1+$G1320,FALSE)="-",-1,VLOOKUP($B1320,new_notes_bemaniwiki!$A$1:$J$1929,1+$G1320,FALSE)),"🙇")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IFERROR(VLOOKUP(B1321,all_raw_csv!$B$2:$AO$2141,2,FALSE),"-")</f>
        <v>TECHNO</v>
      </c>
      <c r="D1321" t="str">
        <f>IFERROR(VLOOKUP($B1321,all_raw_csv!$B$2:$AO$2141,3,FALSE),"-")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IFERROR(IF(VLOOKUP($B1321,all_raw_csv!$B$1:$AO$2075,5+($G1321-1)*7,FALSE)=0,-1,VLOOKUP($B1321,all_raw_csv!$B$1:$AO$2075,5+($G1321-1)*7,FALSE)),"-")</f>
        <v>-1</v>
      </c>
      <c r="I1321">
        <f>IFERROR(IF(VLOOKUP($B1321,new_notes_bemaniwiki!$A$1:$J$1929,1+$G1321,FALSE)="-",-1,VLOOKUP($B1321,new_notes_bemaniwiki!$A$1:$J$1929,1+$G1321,FALSE)),"🙇")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IFERROR(VLOOKUP(B1322,all_raw_csv!$B$2:$AO$2141,2,FALSE),"-")</f>
        <v>TECHNO</v>
      </c>
      <c r="D1322" t="str">
        <f>IFERROR(VLOOKUP($B1322,all_raw_csv!$B$2:$AO$2141,3,FALSE),"-")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IFERROR(IF(VLOOKUP($B1322,all_raw_csv!$B$1:$AO$2075,5+($G1322-1)*7,FALSE)=0,-1,VLOOKUP($B1322,all_raw_csv!$B$1:$AO$2075,5+($G1322-1)*7,FALSE)),"-")</f>
        <v>-1</v>
      </c>
      <c r="I1322">
        <f>IFERROR(IF(VLOOKUP($B1322,new_notes_bemaniwiki!$A$1:$J$1929,1+$G1322,FALSE)="-",-1,VLOOKUP($B1322,new_notes_bemaniwiki!$A$1:$J$1929,1+$G1322,FALSE)),"🙇")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IFERROR(VLOOKUP(B1323,all_raw_csv!$B$2:$AO$2141,2,FALSE),"-")</f>
        <v>TECHNO</v>
      </c>
      <c r="D1323" t="str">
        <f>IFERROR(VLOOKUP($B1323,all_raw_csv!$B$2:$AO$2141,3,FALSE),"-")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IFERROR(IF(VLOOKUP($B1323,all_raw_csv!$B$1:$AO$2075,5+($G1323-1)*7,FALSE)=0,-1,VLOOKUP($B1323,all_raw_csv!$B$1:$AO$2075,5+($G1323-1)*7,FALSE)),"-")</f>
        <v>6</v>
      </c>
      <c r="I1323">
        <f>IFERROR(IF(VLOOKUP($B1323,new_notes_bemaniwiki!$A$1:$J$1929,1+$G1323,FALSE)="-",-1,VLOOKUP($B1323,new_notes_bemaniwiki!$A$1:$J$1929,1+$G1323,FALSE)),"🙇")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IFERROR(VLOOKUP(B1324,all_raw_csv!$B$2:$AO$2141,2,FALSE),"-")</f>
        <v>TECHNO</v>
      </c>
      <c r="D1324" t="str">
        <f>IFERROR(VLOOKUP($B1324,all_raw_csv!$B$2:$AO$2141,3,FALSE),"-")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IFERROR(IF(VLOOKUP($B1324,all_raw_csv!$B$1:$AO$2075,5+($G1324-1)*7,FALSE)=0,-1,VLOOKUP($B1324,all_raw_csv!$B$1:$AO$2075,5+($G1324-1)*7,FALSE)),"-")</f>
        <v>8</v>
      </c>
      <c r="I1324">
        <f>IFERROR(IF(VLOOKUP($B1324,new_notes_bemaniwiki!$A$1:$J$1929,1+$G1324,FALSE)="-",-1,VLOOKUP($B1324,new_notes_bemaniwiki!$A$1:$J$1929,1+$G1324,FALSE)),"🙇")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IFERROR(VLOOKUP(B1325,all_raw_csv!$B$2:$AO$2141,2,FALSE),"-")</f>
        <v>TECHNO</v>
      </c>
      <c r="D1325" t="str">
        <f>IFERROR(VLOOKUP($B1325,all_raw_csv!$B$2:$AO$2141,3,FALSE),"-")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IFERROR(IF(VLOOKUP($B1325,all_raw_csv!$B$1:$AO$2075,5+($G1325-1)*7,FALSE)=0,-1,VLOOKUP($B1325,all_raw_csv!$B$1:$AO$2075,5+($G1325-1)*7,FALSE)),"-")</f>
        <v>10</v>
      </c>
      <c r="I1325">
        <f>IFERROR(IF(VLOOKUP($B1325,new_notes_bemaniwiki!$A$1:$J$1929,1+$G1325,FALSE)="-",-1,VLOOKUP($B1325,new_notes_bemaniwiki!$A$1:$J$1929,1+$G1325,FALSE)),"🙇")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IFERROR(VLOOKUP(B1326,all_raw_csv!$B$2:$AO$2141,2,FALSE),"-")</f>
        <v>TECHNO</v>
      </c>
      <c r="D1326" t="str">
        <f>IFERROR(VLOOKUP($B1326,all_raw_csv!$B$2:$AO$2141,3,FALSE),"-")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IFERROR(IF(VLOOKUP($B1326,all_raw_csv!$B$1:$AO$2075,5+($G1326-1)*7,FALSE)=0,-1,VLOOKUP($B1326,all_raw_csv!$B$1:$AO$2075,5+($G1326-1)*7,FALSE)),"-")</f>
        <v>-1</v>
      </c>
      <c r="I1326">
        <f>IFERROR(IF(VLOOKUP($B1326,new_notes_bemaniwiki!$A$1:$J$1929,1+$G1326,FALSE)="-",-1,VLOOKUP($B1326,new_notes_bemaniwiki!$A$1:$J$1929,1+$G1326,FALSE)),"🙇")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IFERROR(VLOOKUP(B1327,all_raw_csv!$B$2:$AO$2141,2,FALSE),"-")</f>
        <v>MAKINA</v>
      </c>
      <c r="D1327" t="str">
        <f>IFERROR(VLOOKUP($B1327,all_raw_csv!$B$2:$AO$2141,3,FALSE),"-")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IFERROR(IF(VLOOKUP($B1327,all_raw_csv!$B$1:$AO$2075,5+($G1327-1)*7,FALSE)=0,-1,VLOOKUP($B1327,all_raw_csv!$B$1:$AO$2075,5+($G1327-1)*7,FALSE)),"-")</f>
        <v>3</v>
      </c>
      <c r="I1327">
        <f>IFERROR(IF(VLOOKUP($B1327,new_notes_bemaniwiki!$A$1:$J$1929,1+$G1327,FALSE)="-",-1,VLOOKUP($B1327,new_notes_bemaniwiki!$A$1:$J$1929,1+$G1327,FALSE)),"🙇")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IFERROR(VLOOKUP(B1328,all_raw_csv!$B$2:$AO$2141,2,FALSE),"-")</f>
        <v>MAKINA</v>
      </c>
      <c r="D1328" t="str">
        <f>IFERROR(VLOOKUP($B1328,all_raw_csv!$B$2:$AO$2141,3,FALSE),"-")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IFERROR(IF(VLOOKUP($B1328,all_raw_csv!$B$1:$AO$2075,5+($G1328-1)*7,FALSE)=0,-1,VLOOKUP($B1328,all_raw_csv!$B$1:$AO$2075,5+($G1328-1)*7,FALSE)),"-")</f>
        <v>5</v>
      </c>
      <c r="I1328">
        <f>IFERROR(IF(VLOOKUP($B1328,new_notes_bemaniwiki!$A$1:$J$1929,1+$G1328,FALSE)="-",-1,VLOOKUP($B1328,new_notes_bemaniwiki!$A$1:$J$1929,1+$G1328,FALSE)),"🙇")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IFERROR(VLOOKUP(B1329,all_raw_csv!$B$2:$AO$2141,2,FALSE),"-")</f>
        <v>MAKINA</v>
      </c>
      <c r="D1329" t="str">
        <f>IFERROR(VLOOKUP($B1329,all_raw_csv!$B$2:$AO$2141,3,FALSE),"-")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IFERROR(IF(VLOOKUP($B1329,all_raw_csv!$B$1:$AO$2075,5+($G1329-1)*7,FALSE)=0,-1,VLOOKUP($B1329,all_raw_csv!$B$1:$AO$2075,5+($G1329-1)*7,FALSE)),"-")</f>
        <v>7</v>
      </c>
      <c r="I1329">
        <f>IFERROR(IF(VLOOKUP($B1329,new_notes_bemaniwiki!$A$1:$J$1929,1+$G1329,FALSE)="-",-1,VLOOKUP($B1329,new_notes_bemaniwiki!$A$1:$J$1929,1+$G1329,FALSE)),"🙇")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IFERROR(VLOOKUP(B1330,all_raw_csv!$B$2:$AO$2141,2,FALSE),"-")</f>
        <v>MAKINA</v>
      </c>
      <c r="D1330" t="str">
        <f>IFERROR(VLOOKUP($B1330,all_raw_csv!$B$2:$AO$2141,3,FALSE),"-")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IFERROR(IF(VLOOKUP($B1330,all_raw_csv!$B$1:$AO$2075,5+($G1330-1)*7,FALSE)=0,-1,VLOOKUP($B1330,all_raw_csv!$B$1:$AO$2075,5+($G1330-1)*7,FALSE)),"-")</f>
        <v>10</v>
      </c>
      <c r="I1330">
        <f>IFERROR(IF(VLOOKUP($B1330,new_notes_bemaniwiki!$A$1:$J$1929,1+$G1330,FALSE)="-",-1,VLOOKUP($B1330,new_notes_bemaniwiki!$A$1:$J$1929,1+$G1330,FALSE)),"🙇")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IFERROR(VLOOKUP(B1331,all_raw_csv!$B$2:$AO$2141,2,FALSE),"-")</f>
        <v>MAKINA</v>
      </c>
      <c r="D1331" t="str">
        <f>IFERROR(VLOOKUP($B1331,all_raw_csv!$B$2:$AO$2141,3,FALSE),"-")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IFERROR(IF(VLOOKUP($B1331,all_raw_csv!$B$1:$AO$2075,5+($G1331-1)*7,FALSE)=0,-1,VLOOKUP($B1331,all_raw_csv!$B$1:$AO$2075,5+($G1331-1)*7,FALSE)),"-")</f>
        <v>-1</v>
      </c>
      <c r="I1331">
        <f>IFERROR(IF(VLOOKUP($B1331,new_notes_bemaniwiki!$A$1:$J$1929,1+$G1331,FALSE)="-",-1,VLOOKUP($B1331,new_notes_bemaniwiki!$A$1:$J$1929,1+$G1331,FALSE)),"🙇")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IFERROR(VLOOKUP(B1332,all_raw_csv!$B$2:$AO$2141,2,FALSE),"-")</f>
        <v>MPB</v>
      </c>
      <c r="D1332" t="str">
        <f>IFERROR(VLOOKUP($B1332,all_raw_csv!$B$2:$AO$2141,3,FALSE),"-")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IFERROR(IF(VLOOKUP($B1332,all_raw_csv!$B$1:$AO$2075,5+($G1332-1)*7,FALSE)=0,-1,VLOOKUP($B1332,all_raw_csv!$B$1:$AO$2075,5+($G1332-1)*7,FALSE)),"-")</f>
        <v>-1</v>
      </c>
      <c r="I1332">
        <f>IFERROR(IF(VLOOKUP($B1332,new_notes_bemaniwiki!$A$1:$J$1929,1+$G1332,FALSE)="-",-1,VLOOKUP($B1332,new_notes_bemaniwiki!$A$1:$J$1929,1+$G1332,FALSE)),"🙇")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IFERROR(VLOOKUP(B1333,all_raw_csv!$B$2:$AO$2141,2,FALSE),"-")</f>
        <v>MPB</v>
      </c>
      <c r="D1333" t="str">
        <f>IFERROR(VLOOKUP($B1333,all_raw_csv!$B$2:$AO$2141,3,FALSE),"-")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IFERROR(IF(VLOOKUP($B1333,all_raw_csv!$B$1:$AO$2075,5+($G1333-1)*7,FALSE)=0,-1,VLOOKUP($B1333,all_raw_csv!$B$1:$AO$2075,5+($G1333-1)*7,FALSE)),"-")</f>
        <v>5</v>
      </c>
      <c r="I1333">
        <f>IFERROR(IF(VLOOKUP($B1333,new_notes_bemaniwiki!$A$1:$J$1929,1+$G1333,FALSE)="-",-1,VLOOKUP($B1333,new_notes_bemaniwiki!$A$1:$J$1929,1+$G1333,FALSE)),"🙇")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IFERROR(VLOOKUP(B1334,all_raw_csv!$B$2:$AO$2141,2,FALSE),"-")</f>
        <v>MPB</v>
      </c>
      <c r="D1334" t="str">
        <f>IFERROR(VLOOKUP($B1334,all_raw_csv!$B$2:$AO$2141,3,FALSE),"-")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IFERROR(IF(VLOOKUP($B1334,all_raw_csv!$B$1:$AO$2075,5+($G1334-1)*7,FALSE)=0,-1,VLOOKUP($B1334,all_raw_csv!$B$1:$AO$2075,5+($G1334-1)*7,FALSE)),"-")</f>
        <v>9</v>
      </c>
      <c r="I1334">
        <f>IFERROR(IF(VLOOKUP($B1334,new_notes_bemaniwiki!$A$1:$J$1929,1+$G1334,FALSE)="-",-1,VLOOKUP($B1334,new_notes_bemaniwiki!$A$1:$J$1929,1+$G1334,FALSE)),"🙇")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IFERROR(VLOOKUP(B1335,all_raw_csv!$B$2:$AO$2141,2,FALSE),"-")</f>
        <v>MPB</v>
      </c>
      <c r="D1335" t="str">
        <f>IFERROR(VLOOKUP($B1335,all_raw_csv!$B$2:$AO$2141,3,FALSE),"-")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IFERROR(IF(VLOOKUP($B1335,all_raw_csv!$B$1:$AO$2075,5+($G1335-1)*7,FALSE)=0,-1,VLOOKUP($B1335,all_raw_csv!$B$1:$AO$2075,5+($G1335-1)*7,FALSE)),"-")</f>
        <v>10</v>
      </c>
      <c r="I1335">
        <f>IFERROR(IF(VLOOKUP($B1335,new_notes_bemaniwiki!$A$1:$J$1929,1+$G1335,FALSE)="-",-1,VLOOKUP($B1335,new_notes_bemaniwiki!$A$1:$J$1929,1+$G1335,FALSE)),"🙇")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IFERROR(VLOOKUP(B1336,all_raw_csv!$B$2:$AO$2141,2,FALSE),"-")</f>
        <v>MPB</v>
      </c>
      <c r="D1336" t="str">
        <f>IFERROR(VLOOKUP($B1336,all_raw_csv!$B$2:$AO$2141,3,FALSE),"-")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IFERROR(IF(VLOOKUP($B1336,all_raw_csv!$B$1:$AO$2075,5+($G1336-1)*7,FALSE)=0,-1,VLOOKUP($B1336,all_raw_csv!$B$1:$AO$2075,5+($G1336-1)*7,FALSE)),"-")</f>
        <v>-1</v>
      </c>
      <c r="I1336">
        <f>IFERROR(IF(VLOOKUP($B1336,new_notes_bemaniwiki!$A$1:$J$1929,1+$G1336,FALSE)="-",-1,VLOOKUP($B1336,new_notes_bemaniwiki!$A$1:$J$1929,1+$G1336,FALSE)),"🙇")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IFERROR(VLOOKUP(B1337,all_raw_csv!$B$2:$AO$2141,2,FALSE),"-")</f>
        <v>HAPPY EURO PARADISE</v>
      </c>
      <c r="D1337" t="str">
        <f>IFERROR(VLOOKUP($B1337,all_raw_csv!$B$2:$AO$2141,3,FALSE),"-")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IFERROR(IF(VLOOKUP($B1337,all_raw_csv!$B$1:$AO$2075,5+($G1337-1)*7,FALSE)=0,-1,VLOOKUP($B1337,all_raw_csv!$B$1:$AO$2075,5+($G1337-1)*7,FALSE)),"-")</f>
        <v>-1</v>
      </c>
      <c r="I1337">
        <f>IFERROR(IF(VLOOKUP($B1337,new_notes_bemaniwiki!$A$1:$J$1929,1+$G1337,FALSE)="-",-1,VLOOKUP($B1337,new_notes_bemaniwiki!$A$1:$J$1929,1+$G1337,FALSE)),"🙇")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IFERROR(VLOOKUP(B1338,all_raw_csv!$B$2:$AO$2141,2,FALSE),"-")</f>
        <v>HAPPY EURO PARADISE</v>
      </c>
      <c r="D1338" t="str">
        <f>IFERROR(VLOOKUP($B1338,all_raw_csv!$B$2:$AO$2141,3,FALSE),"-")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IFERROR(IF(VLOOKUP($B1338,all_raw_csv!$B$1:$AO$2075,5+($G1338-1)*7,FALSE)=0,-1,VLOOKUP($B1338,all_raw_csv!$B$1:$AO$2075,5+($G1338-1)*7,FALSE)),"-")</f>
        <v>6</v>
      </c>
      <c r="I1338">
        <f>IFERROR(IF(VLOOKUP($B1338,new_notes_bemaniwiki!$A$1:$J$1929,1+$G1338,FALSE)="-",-1,VLOOKUP($B1338,new_notes_bemaniwiki!$A$1:$J$1929,1+$G1338,FALSE)),"🙇")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IFERROR(VLOOKUP(B1339,all_raw_csv!$B$2:$AO$2141,2,FALSE),"-")</f>
        <v>HAPPY EURO PARADISE</v>
      </c>
      <c r="D1339" t="str">
        <f>IFERROR(VLOOKUP($B1339,all_raw_csv!$B$2:$AO$2141,3,FALSE),"-")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IFERROR(IF(VLOOKUP($B1339,all_raw_csv!$B$1:$AO$2075,5+($G1339-1)*7,FALSE)=0,-1,VLOOKUP($B1339,all_raw_csv!$B$1:$AO$2075,5+($G1339-1)*7,FALSE)),"-")</f>
        <v>7</v>
      </c>
      <c r="I1339">
        <f>IFERROR(IF(VLOOKUP($B1339,new_notes_bemaniwiki!$A$1:$J$1929,1+$G1339,FALSE)="-",-1,VLOOKUP($B1339,new_notes_bemaniwiki!$A$1:$J$1929,1+$G1339,FALSE)),"🙇")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IFERROR(VLOOKUP(B1340,all_raw_csv!$B$2:$AO$2141,2,FALSE),"-")</f>
        <v>HAPPY EURO PARADISE</v>
      </c>
      <c r="D1340" t="str">
        <f>IFERROR(VLOOKUP($B1340,all_raw_csv!$B$2:$AO$2141,3,FALSE),"-")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IFERROR(IF(VLOOKUP($B1340,all_raw_csv!$B$1:$AO$2075,5+($G1340-1)*7,FALSE)=0,-1,VLOOKUP($B1340,all_raw_csv!$B$1:$AO$2075,5+($G1340-1)*7,FALSE)),"-")</f>
        <v>10</v>
      </c>
      <c r="I1340">
        <f>IFERROR(IF(VLOOKUP($B1340,new_notes_bemaniwiki!$A$1:$J$1929,1+$G1340,FALSE)="-",-1,VLOOKUP($B1340,new_notes_bemaniwiki!$A$1:$J$1929,1+$G1340,FALSE)),"🙇")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IFERROR(VLOOKUP(B1341,all_raw_csv!$B$2:$AO$2141,2,FALSE),"-")</f>
        <v>HAPPY EURO PARADISE</v>
      </c>
      <c r="D1341" t="str">
        <f>IFERROR(VLOOKUP($B1341,all_raw_csv!$B$2:$AO$2141,3,FALSE),"-")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IFERROR(IF(VLOOKUP($B1341,all_raw_csv!$B$1:$AO$2075,5+($G1341-1)*7,FALSE)=0,-1,VLOOKUP($B1341,all_raw_csv!$B$1:$AO$2075,5+($G1341-1)*7,FALSE)),"-")</f>
        <v>12</v>
      </c>
      <c r="I1341">
        <f>IFERROR(IF(VLOOKUP($B1341,new_notes_bemaniwiki!$A$1:$J$1929,1+$G1341,FALSE)="-",-1,VLOOKUP($B1341,new_notes_bemaniwiki!$A$1:$J$1929,1+$G1341,FALSE)),"🙇")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IFERROR(VLOOKUP(B1342,all_raw_csv!$B$2:$AO$2141,2,FALSE),"-")</f>
        <v>J-EUROTRANCE</v>
      </c>
      <c r="D1342" t="str">
        <f>IFERROR(VLOOKUP($B1342,all_raw_csv!$B$2:$AO$2141,3,FALSE),"-")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IFERROR(IF(VLOOKUP($B1342,all_raw_csv!$B$1:$AO$2075,5+($G1342-1)*7,FALSE)=0,-1,VLOOKUP($B1342,all_raw_csv!$B$1:$AO$2075,5+($G1342-1)*7,FALSE)),"-")</f>
        <v>-1</v>
      </c>
      <c r="I1342">
        <f>IFERROR(IF(VLOOKUP($B1342,new_notes_bemaniwiki!$A$1:$J$1929,1+$G1342,FALSE)="-",-1,VLOOKUP($B1342,new_notes_bemaniwiki!$A$1:$J$1929,1+$G1342,FALSE)),"🙇")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IFERROR(VLOOKUP(B1343,all_raw_csv!$B$2:$AO$2141,2,FALSE),"-")</f>
        <v>J-EUROTRANCE</v>
      </c>
      <c r="D1343" t="str">
        <f>IFERROR(VLOOKUP($B1343,all_raw_csv!$B$2:$AO$2141,3,FALSE),"-")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IFERROR(IF(VLOOKUP($B1343,all_raw_csv!$B$1:$AO$2075,5+($G1343-1)*7,FALSE)=0,-1,VLOOKUP($B1343,all_raw_csv!$B$1:$AO$2075,5+($G1343-1)*7,FALSE)),"-")</f>
        <v>5</v>
      </c>
      <c r="I1343">
        <f>IFERROR(IF(VLOOKUP($B1343,new_notes_bemaniwiki!$A$1:$J$1929,1+$G1343,FALSE)="-",-1,VLOOKUP($B1343,new_notes_bemaniwiki!$A$1:$J$1929,1+$G1343,FALSE)),"🙇")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IFERROR(VLOOKUP(B1344,all_raw_csv!$B$2:$AO$2141,2,FALSE),"-")</f>
        <v>J-EUROTRANCE</v>
      </c>
      <c r="D1344" t="str">
        <f>IFERROR(VLOOKUP($B1344,all_raw_csv!$B$2:$AO$2141,3,FALSE),"-")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IFERROR(IF(VLOOKUP($B1344,all_raw_csv!$B$1:$AO$2075,5+($G1344-1)*7,FALSE)=0,-1,VLOOKUP($B1344,all_raw_csv!$B$1:$AO$2075,5+($G1344-1)*7,FALSE)),"-")</f>
        <v>7</v>
      </c>
      <c r="I1344">
        <f>IFERROR(IF(VLOOKUP($B1344,new_notes_bemaniwiki!$A$1:$J$1929,1+$G1344,FALSE)="-",-1,VLOOKUP($B1344,new_notes_bemaniwiki!$A$1:$J$1929,1+$G1344,FALSE)),"🙇")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IFERROR(VLOOKUP(B1345,all_raw_csv!$B$2:$AO$2141,2,FALSE),"-")</f>
        <v>J-EUROTRANCE</v>
      </c>
      <c r="D1345" t="str">
        <f>IFERROR(VLOOKUP($B1345,all_raw_csv!$B$2:$AO$2141,3,FALSE),"-")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IFERROR(IF(VLOOKUP($B1345,all_raw_csv!$B$1:$AO$2075,5+($G1345-1)*7,FALSE)=0,-1,VLOOKUP($B1345,all_raw_csv!$B$1:$AO$2075,5+($G1345-1)*7,FALSE)),"-")</f>
        <v>9</v>
      </c>
      <c r="I1345">
        <f>IFERROR(IF(VLOOKUP($B1345,new_notes_bemaniwiki!$A$1:$J$1929,1+$G1345,FALSE)="-",-1,VLOOKUP($B1345,new_notes_bemaniwiki!$A$1:$J$1929,1+$G1345,FALSE)),"🙇")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IFERROR(VLOOKUP(B1346,all_raw_csv!$B$2:$AO$2141,2,FALSE),"-")</f>
        <v>J-EUROTRANCE</v>
      </c>
      <c r="D1346" t="str">
        <f>IFERROR(VLOOKUP($B1346,all_raw_csv!$B$2:$AO$2141,3,FALSE),"-")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IFERROR(IF(VLOOKUP($B1346,all_raw_csv!$B$1:$AO$2075,5+($G1346-1)*7,FALSE)=0,-1,VLOOKUP($B1346,all_raw_csv!$B$1:$AO$2075,5+($G1346-1)*7,FALSE)),"-")</f>
        <v>-1</v>
      </c>
      <c r="I1346">
        <f>IFERROR(IF(VLOOKUP($B1346,new_notes_bemaniwiki!$A$1:$J$1929,1+$G1346,FALSE)="-",-1,VLOOKUP($B1346,new_notes_bemaniwiki!$A$1:$J$1929,1+$G1346,FALSE)),"🙇")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IFERROR(VLOOKUP(B1347,all_raw_csv!$B$2:$AO$2141,2,FALSE),"-")</f>
        <v>ELECTROSHOCK</v>
      </c>
      <c r="D1347" t="str">
        <f>IFERROR(VLOOKUP($B1347,all_raw_csv!$B$2:$AO$2141,3,FALSE),"-")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IFERROR(IF(VLOOKUP($B1347,all_raw_csv!$B$1:$AO$2075,5+($G1347-1)*7,FALSE)=0,-1,VLOOKUP($B1347,all_raw_csv!$B$1:$AO$2075,5+($G1347-1)*7,FALSE)),"-")</f>
        <v>-1</v>
      </c>
      <c r="I1347">
        <f>IFERROR(IF(VLOOKUP($B1347,new_notes_bemaniwiki!$A$1:$J$1929,1+$G1347,FALSE)="-",-1,VLOOKUP($B1347,new_notes_bemaniwiki!$A$1:$J$1929,1+$G1347,FALSE)),"🙇")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IFERROR(VLOOKUP(B1348,all_raw_csv!$B$2:$AO$2141,2,FALSE),"-")</f>
        <v>ELECTROSHOCK</v>
      </c>
      <c r="D1348" t="str">
        <f>IFERROR(VLOOKUP($B1348,all_raw_csv!$B$2:$AO$2141,3,FALSE),"-")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IFERROR(IF(VLOOKUP($B1348,all_raw_csv!$B$1:$AO$2075,5+($G1348-1)*7,FALSE)=0,-1,VLOOKUP($B1348,all_raw_csv!$B$1:$AO$2075,5+($G1348-1)*7,FALSE)),"-")</f>
        <v>4</v>
      </c>
      <c r="I1348">
        <f>IFERROR(IF(VLOOKUP($B1348,new_notes_bemaniwiki!$A$1:$J$1929,1+$G1348,FALSE)="-",-1,VLOOKUP($B1348,new_notes_bemaniwiki!$A$1:$J$1929,1+$G1348,FALSE)),"🙇")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IFERROR(VLOOKUP(B1349,all_raw_csv!$B$2:$AO$2141,2,FALSE),"-")</f>
        <v>ELECTROSHOCK</v>
      </c>
      <c r="D1349" t="str">
        <f>IFERROR(VLOOKUP($B1349,all_raw_csv!$B$2:$AO$2141,3,FALSE),"-")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IFERROR(IF(VLOOKUP($B1349,all_raw_csv!$B$1:$AO$2075,5+($G1349-1)*7,FALSE)=0,-1,VLOOKUP($B1349,all_raw_csv!$B$1:$AO$2075,5+($G1349-1)*7,FALSE)),"-")</f>
        <v>8</v>
      </c>
      <c r="I1349">
        <f>IFERROR(IF(VLOOKUP($B1349,new_notes_bemaniwiki!$A$1:$J$1929,1+$G1349,FALSE)="-",-1,VLOOKUP($B1349,new_notes_bemaniwiki!$A$1:$J$1929,1+$G1349,FALSE)),"🙇")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IFERROR(VLOOKUP(B1350,all_raw_csv!$B$2:$AO$2141,2,FALSE),"-")</f>
        <v>ELECTROSHOCK</v>
      </c>
      <c r="D1350" t="str">
        <f>IFERROR(VLOOKUP($B1350,all_raw_csv!$B$2:$AO$2141,3,FALSE),"-")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IFERROR(IF(VLOOKUP($B1350,all_raw_csv!$B$1:$AO$2075,5+($G1350-1)*7,FALSE)=0,-1,VLOOKUP($B1350,all_raw_csv!$B$1:$AO$2075,5+($G1350-1)*7,FALSE)),"-")</f>
        <v>10</v>
      </c>
      <c r="I1350">
        <f>IFERROR(IF(VLOOKUP($B1350,new_notes_bemaniwiki!$A$1:$J$1929,1+$G1350,FALSE)="-",-1,VLOOKUP($B1350,new_notes_bemaniwiki!$A$1:$J$1929,1+$G1350,FALSE)),"🙇")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IFERROR(VLOOKUP(B1351,all_raw_csv!$B$2:$AO$2141,2,FALSE),"-")</f>
        <v>ELECTROSHOCK</v>
      </c>
      <c r="D1351" t="str">
        <f>IFERROR(VLOOKUP($B1351,all_raw_csv!$B$2:$AO$2141,3,FALSE),"-")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IFERROR(IF(VLOOKUP($B1351,all_raw_csv!$B$1:$AO$2075,5+($G1351-1)*7,FALSE)=0,-1,VLOOKUP($B1351,all_raw_csv!$B$1:$AO$2075,5+($G1351-1)*7,FALSE)),"-")</f>
        <v>-1</v>
      </c>
      <c r="I1351">
        <f>IFERROR(IF(VLOOKUP($B1351,new_notes_bemaniwiki!$A$1:$J$1929,1+$G1351,FALSE)="-",-1,VLOOKUP($B1351,new_notes_bemaniwiki!$A$1:$J$1929,1+$G1351,FALSE)),"🙇")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IFERROR(VLOOKUP(B1352,all_raw_csv!$B$2:$AO$2141,2,FALSE),"-")</f>
        <v>ANTHEM TRANCE</v>
      </c>
      <c r="D1352" t="str">
        <f>IFERROR(VLOOKUP($B1352,all_raw_csv!$B$2:$AO$2141,3,FALSE),"-")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IFERROR(IF(VLOOKUP($B1352,all_raw_csv!$B$1:$AO$2075,5+($G1352-1)*7,FALSE)=0,-1,VLOOKUP($B1352,all_raw_csv!$B$1:$AO$2075,5+($G1352-1)*7,FALSE)),"-")</f>
        <v>-1</v>
      </c>
      <c r="I1352">
        <f>IFERROR(IF(VLOOKUP($B1352,new_notes_bemaniwiki!$A$1:$J$1929,1+$G1352,FALSE)="-",-1,VLOOKUP($B1352,new_notes_bemaniwiki!$A$1:$J$1929,1+$G1352,FALSE)),"🙇")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IFERROR(VLOOKUP(B1353,all_raw_csv!$B$2:$AO$2141,2,FALSE),"-")</f>
        <v>ANTHEM TRANCE</v>
      </c>
      <c r="D1353" t="str">
        <f>IFERROR(VLOOKUP($B1353,all_raw_csv!$B$2:$AO$2141,3,FALSE),"-")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IFERROR(IF(VLOOKUP($B1353,all_raw_csv!$B$1:$AO$2075,5+($G1353-1)*7,FALSE)=0,-1,VLOOKUP($B1353,all_raw_csv!$B$1:$AO$2075,5+($G1353-1)*7,FALSE)),"-")</f>
        <v>4</v>
      </c>
      <c r="I1353">
        <f>IFERROR(IF(VLOOKUP($B1353,new_notes_bemaniwiki!$A$1:$J$1929,1+$G1353,FALSE)="-",-1,VLOOKUP($B1353,new_notes_bemaniwiki!$A$1:$J$1929,1+$G1353,FALSE)),"🙇")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IFERROR(VLOOKUP(B1354,all_raw_csv!$B$2:$AO$2141,2,FALSE),"-")</f>
        <v>ANTHEM TRANCE</v>
      </c>
      <c r="D1354" t="str">
        <f>IFERROR(VLOOKUP($B1354,all_raw_csv!$B$2:$AO$2141,3,FALSE),"-")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IFERROR(IF(VLOOKUP($B1354,all_raw_csv!$B$1:$AO$2075,5+($G1354-1)*7,FALSE)=0,-1,VLOOKUP($B1354,all_raw_csv!$B$1:$AO$2075,5+($G1354-1)*7,FALSE)),"-")</f>
        <v>9</v>
      </c>
      <c r="I1354">
        <f>IFERROR(IF(VLOOKUP($B1354,new_notes_bemaniwiki!$A$1:$J$1929,1+$G1354,FALSE)="-",-1,VLOOKUP($B1354,new_notes_bemaniwiki!$A$1:$J$1929,1+$G1354,FALSE)),"🙇")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IFERROR(VLOOKUP(B1355,all_raw_csv!$B$2:$AO$2141,2,FALSE),"-")</f>
        <v>ANTHEM TRANCE</v>
      </c>
      <c r="D1355" t="str">
        <f>IFERROR(VLOOKUP($B1355,all_raw_csv!$B$2:$AO$2141,3,FALSE),"-")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IFERROR(IF(VLOOKUP($B1355,all_raw_csv!$B$1:$AO$2075,5+($G1355-1)*7,FALSE)=0,-1,VLOOKUP($B1355,all_raw_csv!$B$1:$AO$2075,5+($G1355-1)*7,FALSE)),"-")</f>
        <v>10</v>
      </c>
      <c r="I1355">
        <f>IFERROR(IF(VLOOKUP($B1355,new_notes_bemaniwiki!$A$1:$J$1929,1+$G1355,FALSE)="-",-1,VLOOKUP($B1355,new_notes_bemaniwiki!$A$1:$J$1929,1+$G1355,FALSE)),"🙇")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IFERROR(VLOOKUP(B1356,all_raw_csv!$B$2:$AO$2141,2,FALSE),"-")</f>
        <v>ANTHEM TRANCE</v>
      </c>
      <c r="D1356" t="str">
        <f>IFERROR(VLOOKUP($B1356,all_raw_csv!$B$2:$AO$2141,3,FALSE),"-")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IFERROR(IF(VLOOKUP($B1356,all_raw_csv!$B$1:$AO$2075,5+($G1356-1)*7,FALSE)=0,-1,VLOOKUP($B1356,all_raw_csv!$B$1:$AO$2075,5+($G1356-1)*7,FALSE)),"-")</f>
        <v>-1</v>
      </c>
      <c r="I1356">
        <f>IFERROR(IF(VLOOKUP($B1356,new_notes_bemaniwiki!$A$1:$J$1929,1+$G1356,FALSE)="-",-1,VLOOKUP($B1356,new_notes_bemaniwiki!$A$1:$J$1929,1+$G1356,FALSE)),"🙇")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IFERROR(VLOOKUP(B1357,all_raw_csv!$B$2:$AO$2141,2,FALSE),"-")</f>
        <v>DISCO</v>
      </c>
      <c r="D1357" t="str">
        <f>IFERROR(VLOOKUP($B1357,all_raw_csv!$B$2:$AO$2141,3,FALSE),"-")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IFERROR(IF(VLOOKUP($B1357,all_raw_csv!$B$1:$AO$2075,5+($G1357-1)*7,FALSE)=0,-1,VLOOKUP($B1357,all_raw_csv!$B$1:$AO$2075,5+($G1357-1)*7,FALSE)),"-")</f>
        <v>-1</v>
      </c>
      <c r="I1357">
        <f>IFERROR(IF(VLOOKUP($B1357,new_notes_bemaniwiki!$A$1:$J$1929,1+$G1357,FALSE)="-",-1,VLOOKUP($B1357,new_notes_bemaniwiki!$A$1:$J$1929,1+$G1357,FALSE)),"🙇")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IFERROR(VLOOKUP(B1358,all_raw_csv!$B$2:$AO$2141,2,FALSE),"-")</f>
        <v>DISCO</v>
      </c>
      <c r="D1358" t="str">
        <f>IFERROR(VLOOKUP($B1358,all_raw_csv!$B$2:$AO$2141,3,FALSE),"-")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IFERROR(IF(VLOOKUP($B1358,all_raw_csv!$B$1:$AO$2075,5+($G1358-1)*7,FALSE)=0,-1,VLOOKUP($B1358,all_raw_csv!$B$1:$AO$2075,5+($G1358-1)*7,FALSE)),"-")</f>
        <v>3</v>
      </c>
      <c r="I1358">
        <f>IFERROR(IF(VLOOKUP($B1358,new_notes_bemaniwiki!$A$1:$J$1929,1+$G1358,FALSE)="-",-1,VLOOKUP($B1358,new_notes_bemaniwiki!$A$1:$J$1929,1+$G1358,FALSE)),"🙇")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IFERROR(VLOOKUP(B1359,all_raw_csv!$B$2:$AO$2141,2,FALSE),"-")</f>
        <v>DISCO</v>
      </c>
      <c r="D1359" t="str">
        <f>IFERROR(VLOOKUP($B1359,all_raw_csv!$B$2:$AO$2141,3,FALSE),"-")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IFERROR(IF(VLOOKUP($B1359,all_raw_csv!$B$1:$AO$2075,5+($G1359-1)*7,FALSE)=0,-1,VLOOKUP($B1359,all_raw_csv!$B$1:$AO$2075,5+($G1359-1)*7,FALSE)),"-")</f>
        <v>5</v>
      </c>
      <c r="I1359">
        <f>IFERROR(IF(VLOOKUP($B1359,new_notes_bemaniwiki!$A$1:$J$1929,1+$G1359,FALSE)="-",-1,VLOOKUP($B1359,new_notes_bemaniwiki!$A$1:$J$1929,1+$G1359,FALSE)),"🙇")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IFERROR(VLOOKUP(B1360,all_raw_csv!$B$2:$AO$2141,2,FALSE),"-")</f>
        <v>DISCO</v>
      </c>
      <c r="D1360" t="str">
        <f>IFERROR(VLOOKUP($B1360,all_raw_csv!$B$2:$AO$2141,3,FALSE),"-")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IFERROR(IF(VLOOKUP($B1360,all_raw_csv!$B$1:$AO$2075,5+($G1360-1)*7,FALSE)=0,-1,VLOOKUP($B1360,all_raw_csv!$B$1:$AO$2075,5+($G1360-1)*7,FALSE)),"-")</f>
        <v>9</v>
      </c>
      <c r="I1360">
        <f>IFERROR(IF(VLOOKUP($B1360,new_notes_bemaniwiki!$A$1:$J$1929,1+$G1360,FALSE)="-",-1,VLOOKUP($B1360,new_notes_bemaniwiki!$A$1:$J$1929,1+$G1360,FALSE)),"🙇")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IFERROR(VLOOKUP(B1361,all_raw_csv!$B$2:$AO$2141,2,FALSE),"-")</f>
        <v>DISCO</v>
      </c>
      <c r="D1361" t="str">
        <f>IFERROR(VLOOKUP($B1361,all_raw_csv!$B$2:$AO$2141,3,FALSE),"-")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IFERROR(IF(VLOOKUP($B1361,all_raw_csv!$B$1:$AO$2075,5+($G1361-1)*7,FALSE)=0,-1,VLOOKUP($B1361,all_raw_csv!$B$1:$AO$2075,5+($G1361-1)*7,FALSE)),"-")</f>
        <v>-1</v>
      </c>
      <c r="I1361">
        <f>IFERROR(IF(VLOOKUP($B1361,new_notes_bemaniwiki!$A$1:$J$1929,1+$G1361,FALSE)="-",-1,VLOOKUP($B1361,new_notes_bemaniwiki!$A$1:$J$1929,1+$G1361,FALSE)),"🙇")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IFERROR(VLOOKUP(B1362,all_raw_csv!$B$2:$AO$2141,2,FALSE),"-")</f>
        <v>MEDIEVAL CHOIR</v>
      </c>
      <c r="D1362" t="str">
        <f>IFERROR(VLOOKUP($B1362,all_raw_csv!$B$2:$AO$2141,3,FALSE),"-")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IFERROR(IF(VLOOKUP($B1362,all_raw_csv!$B$1:$AO$2075,5+($G1362-1)*7,FALSE)=0,-1,VLOOKUP($B1362,all_raw_csv!$B$1:$AO$2075,5+($G1362-1)*7,FALSE)),"-")</f>
        <v>3</v>
      </c>
      <c r="I1362">
        <f>IFERROR(IF(VLOOKUP($B1362,new_notes_bemaniwiki!$A$1:$J$1929,1+$G1362,FALSE)="-",-1,VLOOKUP($B1362,new_notes_bemaniwiki!$A$1:$J$1929,1+$G1362,FALSE)),"🙇")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IFERROR(VLOOKUP(B1363,all_raw_csv!$B$2:$AO$2141,2,FALSE),"-")</f>
        <v>MEDIEVAL CHOIR</v>
      </c>
      <c r="D1363" t="str">
        <f>IFERROR(VLOOKUP($B1363,all_raw_csv!$B$2:$AO$2141,3,FALSE),"-")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IFERROR(IF(VLOOKUP($B1363,all_raw_csv!$B$1:$AO$2075,5+($G1363-1)*7,FALSE)=0,-1,VLOOKUP($B1363,all_raw_csv!$B$1:$AO$2075,5+($G1363-1)*7,FALSE)),"-")</f>
        <v>5</v>
      </c>
      <c r="I1363">
        <f>IFERROR(IF(VLOOKUP($B1363,new_notes_bemaniwiki!$A$1:$J$1929,1+$G1363,FALSE)="-",-1,VLOOKUP($B1363,new_notes_bemaniwiki!$A$1:$J$1929,1+$G1363,FALSE)),"🙇")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IFERROR(VLOOKUP(B1364,all_raw_csv!$B$2:$AO$2141,2,FALSE),"-")</f>
        <v>MEDIEVAL CHOIR</v>
      </c>
      <c r="D1364" t="str">
        <f>IFERROR(VLOOKUP($B1364,all_raw_csv!$B$2:$AO$2141,3,FALSE),"-")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IFERROR(IF(VLOOKUP($B1364,all_raw_csv!$B$1:$AO$2075,5+($G1364-1)*7,FALSE)=0,-1,VLOOKUP($B1364,all_raw_csv!$B$1:$AO$2075,5+($G1364-1)*7,FALSE)),"-")</f>
        <v>10</v>
      </c>
      <c r="I1364">
        <f>IFERROR(IF(VLOOKUP($B1364,new_notes_bemaniwiki!$A$1:$J$1929,1+$G1364,FALSE)="-",-1,VLOOKUP($B1364,new_notes_bemaniwiki!$A$1:$J$1929,1+$G1364,FALSE)),"🙇")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IFERROR(VLOOKUP(B1365,all_raw_csv!$B$2:$AO$2141,2,FALSE),"-")</f>
        <v>MEDIEVAL CHOIR</v>
      </c>
      <c r="D1365" t="str">
        <f>IFERROR(VLOOKUP($B1365,all_raw_csv!$B$2:$AO$2141,3,FALSE),"-")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IFERROR(IF(VLOOKUP($B1365,all_raw_csv!$B$1:$AO$2075,5+($G1365-1)*7,FALSE)=0,-1,VLOOKUP($B1365,all_raw_csv!$B$1:$AO$2075,5+($G1365-1)*7,FALSE)),"-")</f>
        <v>11</v>
      </c>
      <c r="I1365">
        <f>IFERROR(IF(VLOOKUP($B1365,new_notes_bemaniwiki!$A$1:$J$1929,1+$G1365,FALSE)="-",-1,VLOOKUP($B1365,new_notes_bemaniwiki!$A$1:$J$1929,1+$G1365,FALSE)),"🙇")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IFERROR(VLOOKUP(B1366,all_raw_csv!$B$2:$AO$2141,2,FALSE),"-")</f>
        <v>MEDIEVAL CHOIR</v>
      </c>
      <c r="D1366" t="str">
        <f>IFERROR(VLOOKUP($B1366,all_raw_csv!$B$2:$AO$2141,3,FALSE),"-")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IFERROR(IF(VLOOKUP($B1366,all_raw_csv!$B$1:$AO$2075,5+($G1366-1)*7,FALSE)=0,-1,VLOOKUP($B1366,all_raw_csv!$B$1:$AO$2075,5+($G1366-1)*7,FALSE)),"-")</f>
        <v>-1</v>
      </c>
      <c r="I1366">
        <f>IFERROR(IF(VLOOKUP($B1366,new_notes_bemaniwiki!$A$1:$J$1929,1+$G1366,FALSE)="-",-1,VLOOKUP($B1366,new_notes_bemaniwiki!$A$1:$J$1929,1+$G1366,FALSE)),"🙇")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IFERROR(VLOOKUP(B1367,all_raw_csv!$B$2:$AO$2141,2,FALSE),"-")</f>
        <v>FUNK</v>
      </c>
      <c r="D1367" t="str">
        <f>IFERROR(VLOOKUP($B1367,all_raw_csv!$B$2:$AO$2141,3,FALSE),"-")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IFERROR(IF(VLOOKUP($B1367,all_raw_csv!$B$1:$AO$2075,5+($G1367-1)*7,FALSE)=0,-1,VLOOKUP($B1367,all_raw_csv!$B$1:$AO$2075,5+($G1367-1)*7,FALSE)),"-")</f>
        <v>-1</v>
      </c>
      <c r="I1367">
        <f>IFERROR(IF(VLOOKUP($B1367,new_notes_bemaniwiki!$A$1:$J$1929,1+$G1367,FALSE)="-",-1,VLOOKUP($B1367,new_notes_bemaniwiki!$A$1:$J$1929,1+$G1367,FALSE)),"🙇")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IFERROR(VLOOKUP(B1368,all_raw_csv!$B$2:$AO$2141,2,FALSE),"-")</f>
        <v>FUNK</v>
      </c>
      <c r="D1368" t="str">
        <f>IFERROR(VLOOKUP($B1368,all_raw_csv!$B$2:$AO$2141,3,FALSE),"-")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IFERROR(IF(VLOOKUP($B1368,all_raw_csv!$B$1:$AO$2075,5+($G1368-1)*7,FALSE)=0,-1,VLOOKUP($B1368,all_raw_csv!$B$1:$AO$2075,5+($G1368-1)*7,FALSE)),"-")</f>
        <v>7</v>
      </c>
      <c r="I1368">
        <f>IFERROR(IF(VLOOKUP($B1368,new_notes_bemaniwiki!$A$1:$J$1929,1+$G1368,FALSE)="-",-1,VLOOKUP($B1368,new_notes_bemaniwiki!$A$1:$J$1929,1+$G1368,FALSE)),"🙇")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IFERROR(VLOOKUP(B1369,all_raw_csv!$B$2:$AO$2141,2,FALSE),"-")</f>
        <v>FUNK</v>
      </c>
      <c r="D1369" t="str">
        <f>IFERROR(VLOOKUP($B1369,all_raw_csv!$B$2:$AO$2141,3,FALSE),"-")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IFERROR(IF(VLOOKUP($B1369,all_raw_csv!$B$1:$AO$2075,5+($G1369-1)*7,FALSE)=0,-1,VLOOKUP($B1369,all_raw_csv!$B$1:$AO$2075,5+($G1369-1)*7,FALSE)),"-")</f>
        <v>8</v>
      </c>
      <c r="I1369">
        <f>IFERROR(IF(VLOOKUP($B1369,new_notes_bemaniwiki!$A$1:$J$1929,1+$G1369,FALSE)="-",-1,VLOOKUP($B1369,new_notes_bemaniwiki!$A$1:$J$1929,1+$G1369,FALSE)),"🙇")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IFERROR(VLOOKUP(B1370,all_raw_csv!$B$2:$AO$2141,2,FALSE),"-")</f>
        <v>FUNK</v>
      </c>
      <c r="D1370" t="str">
        <f>IFERROR(VLOOKUP($B1370,all_raw_csv!$B$2:$AO$2141,3,FALSE),"-")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IFERROR(IF(VLOOKUP($B1370,all_raw_csv!$B$1:$AO$2075,5+($G1370-1)*7,FALSE)=0,-1,VLOOKUP($B1370,all_raw_csv!$B$1:$AO$2075,5+($G1370-1)*7,FALSE)),"-")</f>
        <v>10</v>
      </c>
      <c r="I1370">
        <f>IFERROR(IF(VLOOKUP($B1370,new_notes_bemaniwiki!$A$1:$J$1929,1+$G1370,FALSE)="-",-1,VLOOKUP($B1370,new_notes_bemaniwiki!$A$1:$J$1929,1+$G1370,FALSE)),"🙇")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IFERROR(VLOOKUP(B1371,all_raw_csv!$B$2:$AO$2141,2,FALSE),"-")</f>
        <v>FUNK</v>
      </c>
      <c r="D1371" t="str">
        <f>IFERROR(VLOOKUP($B1371,all_raw_csv!$B$2:$AO$2141,3,FALSE),"-")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IFERROR(IF(VLOOKUP($B1371,all_raw_csv!$B$1:$AO$2075,5+($G1371-1)*7,FALSE)=0,-1,VLOOKUP($B1371,all_raw_csv!$B$1:$AO$2075,5+($G1371-1)*7,FALSE)),"-")</f>
        <v>-1</v>
      </c>
      <c r="I1371">
        <f>IFERROR(IF(VLOOKUP($B1371,new_notes_bemaniwiki!$A$1:$J$1929,1+$G1371,FALSE)="-",-1,VLOOKUP($B1371,new_notes_bemaniwiki!$A$1:$J$1929,1+$G1371,FALSE)),"🙇")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IFERROR(VLOOKUP(B1372,all_raw_csv!$B$2:$AO$2141,2,FALSE),"-")</f>
        <v>J-HAPPY HARDCORE</v>
      </c>
      <c r="D1372" t="str">
        <f>IFERROR(VLOOKUP($B1372,all_raw_csv!$B$2:$AO$2141,3,FALSE),"-")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IFERROR(IF(VLOOKUP($B1372,all_raw_csv!$B$1:$AO$2075,5+($G1372-1)*7,FALSE)=0,-1,VLOOKUP($B1372,all_raw_csv!$B$1:$AO$2075,5+($G1372-1)*7,FALSE)),"-")</f>
        <v>-1</v>
      </c>
      <c r="I1372">
        <f>IFERROR(IF(VLOOKUP($B1372,new_notes_bemaniwiki!$A$1:$J$1929,1+$G1372,FALSE)="-",-1,VLOOKUP($B1372,new_notes_bemaniwiki!$A$1:$J$1929,1+$G1372,FALSE)),"🙇")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IFERROR(VLOOKUP(B1373,all_raw_csv!$B$2:$AO$2141,2,FALSE),"-")</f>
        <v>J-HAPPY HARDCORE</v>
      </c>
      <c r="D1373" t="str">
        <f>IFERROR(VLOOKUP($B1373,all_raw_csv!$B$2:$AO$2141,3,FALSE),"-")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IFERROR(IF(VLOOKUP($B1373,all_raw_csv!$B$1:$AO$2075,5+($G1373-1)*7,FALSE)=0,-1,VLOOKUP($B1373,all_raw_csv!$B$1:$AO$2075,5+($G1373-1)*7,FALSE)),"-")</f>
        <v>3</v>
      </c>
      <c r="I1373">
        <f>IFERROR(IF(VLOOKUP($B1373,new_notes_bemaniwiki!$A$1:$J$1929,1+$G1373,FALSE)="-",-1,VLOOKUP($B1373,new_notes_bemaniwiki!$A$1:$J$1929,1+$G1373,FALSE)),"🙇")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IFERROR(VLOOKUP(B1374,all_raw_csv!$B$2:$AO$2141,2,FALSE),"-")</f>
        <v>J-HAPPY HARDCORE</v>
      </c>
      <c r="D1374" t="str">
        <f>IFERROR(VLOOKUP($B1374,all_raw_csv!$B$2:$AO$2141,3,FALSE),"-")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IFERROR(IF(VLOOKUP($B1374,all_raw_csv!$B$1:$AO$2075,5+($G1374-1)*7,FALSE)=0,-1,VLOOKUP($B1374,all_raw_csv!$B$1:$AO$2075,5+($G1374-1)*7,FALSE)),"-")</f>
        <v>9</v>
      </c>
      <c r="I1374">
        <f>IFERROR(IF(VLOOKUP($B1374,new_notes_bemaniwiki!$A$1:$J$1929,1+$G1374,FALSE)="-",-1,VLOOKUP($B1374,new_notes_bemaniwiki!$A$1:$J$1929,1+$G1374,FALSE)),"🙇")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IFERROR(VLOOKUP(B1375,all_raw_csv!$B$2:$AO$2141,2,FALSE),"-")</f>
        <v>J-HAPPY HARDCORE</v>
      </c>
      <c r="D1375" t="str">
        <f>IFERROR(VLOOKUP($B1375,all_raw_csv!$B$2:$AO$2141,3,FALSE),"-")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IFERROR(IF(VLOOKUP($B1375,all_raw_csv!$B$1:$AO$2075,5+($G1375-1)*7,FALSE)=0,-1,VLOOKUP($B1375,all_raw_csv!$B$1:$AO$2075,5+($G1375-1)*7,FALSE)),"-")</f>
        <v>10</v>
      </c>
      <c r="I1375">
        <f>IFERROR(IF(VLOOKUP($B1375,new_notes_bemaniwiki!$A$1:$J$1929,1+$G1375,FALSE)="-",-1,VLOOKUP($B1375,new_notes_bemaniwiki!$A$1:$J$1929,1+$G1375,FALSE)),"🙇")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IFERROR(VLOOKUP(B1376,all_raw_csv!$B$2:$AO$2141,2,FALSE),"-")</f>
        <v>J-HAPPY HARDCORE</v>
      </c>
      <c r="D1376" t="str">
        <f>IFERROR(VLOOKUP($B1376,all_raw_csv!$B$2:$AO$2141,3,FALSE),"-")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IFERROR(IF(VLOOKUP($B1376,all_raw_csv!$B$1:$AO$2075,5+($G1376-1)*7,FALSE)=0,-1,VLOOKUP($B1376,all_raw_csv!$B$1:$AO$2075,5+($G1376-1)*7,FALSE)),"-")</f>
        <v>-1</v>
      </c>
      <c r="I1376">
        <f>IFERROR(IF(VLOOKUP($B1376,new_notes_bemaniwiki!$A$1:$J$1929,1+$G1376,FALSE)="-",-1,VLOOKUP($B1376,new_notes_bemaniwiki!$A$1:$J$1929,1+$G1376,FALSE)),"🙇")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IFERROR(VLOOKUP(B1377,all_raw_csv!$B$2:$AO$2141,2,FALSE),"-")</f>
        <v>REGGAE</v>
      </c>
      <c r="D1377" t="str">
        <f>IFERROR(VLOOKUP($B1377,all_raw_csv!$B$2:$AO$2141,3,FALSE),"-")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IFERROR(IF(VLOOKUP($B1377,all_raw_csv!$B$1:$AO$2075,5+($G1377-1)*7,FALSE)=0,-1,VLOOKUP($B1377,all_raw_csv!$B$1:$AO$2075,5+($G1377-1)*7,FALSE)),"-")</f>
        <v>-1</v>
      </c>
      <c r="I1377">
        <f>IFERROR(IF(VLOOKUP($B1377,new_notes_bemaniwiki!$A$1:$J$1929,1+$G1377,FALSE)="-",-1,VLOOKUP($B1377,new_notes_bemaniwiki!$A$1:$J$1929,1+$G1377,FALSE)),"🙇")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IFERROR(VLOOKUP(B1378,all_raw_csv!$B$2:$AO$2141,2,FALSE),"-")</f>
        <v>REGGAE</v>
      </c>
      <c r="D1378" t="str">
        <f>IFERROR(VLOOKUP($B1378,all_raw_csv!$B$2:$AO$2141,3,FALSE),"-")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IFERROR(IF(VLOOKUP($B1378,all_raw_csv!$B$1:$AO$2075,5+($G1378-1)*7,FALSE)=0,-1,VLOOKUP($B1378,all_raw_csv!$B$1:$AO$2075,5+($G1378-1)*7,FALSE)),"-")</f>
        <v>4</v>
      </c>
      <c r="I1378">
        <f>IFERROR(IF(VLOOKUP($B1378,new_notes_bemaniwiki!$A$1:$J$1929,1+$G1378,FALSE)="-",-1,VLOOKUP($B1378,new_notes_bemaniwiki!$A$1:$J$1929,1+$G1378,FALSE)),"🙇")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IFERROR(VLOOKUP(B1379,all_raw_csv!$B$2:$AO$2141,2,FALSE),"-")</f>
        <v>REGGAE</v>
      </c>
      <c r="D1379" t="str">
        <f>IFERROR(VLOOKUP($B1379,all_raw_csv!$B$2:$AO$2141,3,FALSE),"-")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IFERROR(IF(VLOOKUP($B1379,all_raw_csv!$B$1:$AO$2075,5+($G1379-1)*7,FALSE)=0,-1,VLOOKUP($B1379,all_raw_csv!$B$1:$AO$2075,5+($G1379-1)*7,FALSE)),"-")</f>
        <v>6</v>
      </c>
      <c r="I1379">
        <f>IFERROR(IF(VLOOKUP($B1379,new_notes_bemaniwiki!$A$1:$J$1929,1+$G1379,FALSE)="-",-1,VLOOKUP($B1379,new_notes_bemaniwiki!$A$1:$J$1929,1+$G1379,FALSE)),"🙇")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IFERROR(VLOOKUP(B1380,all_raw_csv!$B$2:$AO$2141,2,FALSE),"-")</f>
        <v>REGGAE</v>
      </c>
      <c r="D1380" t="str">
        <f>IFERROR(VLOOKUP($B1380,all_raw_csv!$B$2:$AO$2141,3,FALSE),"-")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IFERROR(IF(VLOOKUP($B1380,all_raw_csv!$B$1:$AO$2075,5+($G1380-1)*7,FALSE)=0,-1,VLOOKUP($B1380,all_raw_csv!$B$1:$AO$2075,5+($G1380-1)*7,FALSE)),"-")</f>
        <v>11</v>
      </c>
      <c r="I1380">
        <f>IFERROR(IF(VLOOKUP($B1380,new_notes_bemaniwiki!$A$1:$J$1929,1+$G1380,FALSE)="-",-1,VLOOKUP($B1380,new_notes_bemaniwiki!$A$1:$J$1929,1+$G1380,FALSE)),"🙇")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IFERROR(VLOOKUP(B1381,all_raw_csv!$B$2:$AO$2141,2,FALSE),"-")</f>
        <v>REGGAE</v>
      </c>
      <c r="D1381" t="str">
        <f>IFERROR(VLOOKUP($B1381,all_raw_csv!$B$2:$AO$2141,3,FALSE),"-")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IFERROR(IF(VLOOKUP($B1381,all_raw_csv!$B$1:$AO$2075,5+($G1381-1)*7,FALSE)=0,-1,VLOOKUP($B1381,all_raw_csv!$B$1:$AO$2075,5+($G1381-1)*7,FALSE)),"-")</f>
        <v>-1</v>
      </c>
      <c r="I1381">
        <f>IFERROR(IF(VLOOKUP($B1381,new_notes_bemaniwiki!$A$1:$J$1929,1+$G1381,FALSE)="-",-1,VLOOKUP($B1381,new_notes_bemaniwiki!$A$1:$J$1929,1+$G1381,FALSE)),"🙇")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IFERROR(VLOOKUP(B1382,all_raw_csv!$B$2:$AO$2141,2,FALSE),"-")</f>
        <v>J-EUROBEAT</v>
      </c>
      <c r="D1382" t="str">
        <f>IFERROR(VLOOKUP($B1382,all_raw_csv!$B$2:$AO$2141,3,FALSE),"-")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IFERROR(IF(VLOOKUP($B1382,all_raw_csv!$B$1:$AO$2075,5+($G1382-1)*7,FALSE)=0,-1,VLOOKUP($B1382,all_raw_csv!$B$1:$AO$2075,5+($G1382-1)*7,FALSE)),"-")</f>
        <v>-1</v>
      </c>
      <c r="I1382">
        <f>IFERROR(IF(VLOOKUP($B1382,new_notes_bemaniwiki!$A$1:$J$1929,1+$G1382,FALSE)="-",-1,VLOOKUP($B1382,new_notes_bemaniwiki!$A$1:$J$1929,1+$G1382,FALSE)),"🙇")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IFERROR(VLOOKUP(B1383,all_raw_csv!$B$2:$AO$2141,2,FALSE),"-")</f>
        <v>J-EUROBEAT</v>
      </c>
      <c r="D1383" t="str">
        <f>IFERROR(VLOOKUP($B1383,all_raw_csv!$B$2:$AO$2141,3,FALSE),"-")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IFERROR(IF(VLOOKUP($B1383,all_raw_csv!$B$1:$AO$2075,5+($G1383-1)*7,FALSE)=0,-1,VLOOKUP($B1383,all_raw_csv!$B$1:$AO$2075,5+($G1383-1)*7,FALSE)),"-")</f>
        <v>5</v>
      </c>
      <c r="I1383">
        <f>IFERROR(IF(VLOOKUP($B1383,new_notes_bemaniwiki!$A$1:$J$1929,1+$G1383,FALSE)="-",-1,VLOOKUP($B1383,new_notes_bemaniwiki!$A$1:$J$1929,1+$G1383,FALSE)),"🙇")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IFERROR(VLOOKUP(B1384,all_raw_csv!$B$2:$AO$2141,2,FALSE),"-")</f>
        <v>J-EUROBEAT</v>
      </c>
      <c r="D1384" t="str">
        <f>IFERROR(VLOOKUP($B1384,all_raw_csv!$B$2:$AO$2141,3,FALSE),"-")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IFERROR(IF(VLOOKUP($B1384,all_raw_csv!$B$1:$AO$2075,5+($G1384-1)*7,FALSE)=0,-1,VLOOKUP($B1384,all_raw_csv!$B$1:$AO$2075,5+($G1384-1)*7,FALSE)),"-")</f>
        <v>8</v>
      </c>
      <c r="I1384">
        <f>IFERROR(IF(VLOOKUP($B1384,new_notes_bemaniwiki!$A$1:$J$1929,1+$G1384,FALSE)="-",-1,VLOOKUP($B1384,new_notes_bemaniwiki!$A$1:$J$1929,1+$G1384,FALSE)),"🙇")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IFERROR(VLOOKUP(B1385,all_raw_csv!$B$2:$AO$2141,2,FALSE),"-")</f>
        <v>J-EUROBEAT</v>
      </c>
      <c r="D1385" t="str">
        <f>IFERROR(VLOOKUP($B1385,all_raw_csv!$B$2:$AO$2141,3,FALSE),"-")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IFERROR(IF(VLOOKUP($B1385,all_raw_csv!$B$1:$AO$2075,5+($G1385-1)*7,FALSE)=0,-1,VLOOKUP($B1385,all_raw_csv!$B$1:$AO$2075,5+($G1385-1)*7,FALSE)),"-")</f>
        <v>10</v>
      </c>
      <c r="I1385">
        <f>IFERROR(IF(VLOOKUP($B1385,new_notes_bemaniwiki!$A$1:$J$1929,1+$G1385,FALSE)="-",-1,VLOOKUP($B1385,new_notes_bemaniwiki!$A$1:$J$1929,1+$G1385,FALSE)),"🙇")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IFERROR(VLOOKUP(B1386,all_raw_csv!$B$2:$AO$2141,2,FALSE),"-")</f>
        <v>J-EUROBEAT</v>
      </c>
      <c r="D1386" t="str">
        <f>IFERROR(VLOOKUP($B1386,all_raw_csv!$B$2:$AO$2141,3,FALSE),"-")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IFERROR(IF(VLOOKUP($B1386,all_raw_csv!$B$1:$AO$2075,5+($G1386-1)*7,FALSE)=0,-1,VLOOKUP($B1386,all_raw_csv!$B$1:$AO$2075,5+($G1386-1)*7,FALSE)),"-")</f>
        <v>-1</v>
      </c>
      <c r="I1386">
        <f>IFERROR(IF(VLOOKUP($B1386,new_notes_bemaniwiki!$A$1:$J$1929,1+$G1386,FALSE)="-",-1,VLOOKUP($B1386,new_notes_bemaniwiki!$A$1:$J$1929,1+$G1386,FALSE)),"🙇")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IFERROR(VLOOKUP(B1387,all_raw_csv!$B$2:$AO$2141,2,FALSE),"-")</f>
        <v>HARD DANCE</v>
      </c>
      <c r="D1387" t="str">
        <f>IFERROR(VLOOKUP($B1387,all_raw_csv!$B$2:$AO$2141,3,FALSE),"-")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IFERROR(IF(VLOOKUP($B1387,all_raw_csv!$B$1:$AO$2075,5+($G1387-1)*7,FALSE)=0,-1,VLOOKUP($B1387,all_raw_csv!$B$1:$AO$2075,5+($G1387-1)*7,FALSE)),"-")</f>
        <v>-1</v>
      </c>
      <c r="I1387">
        <f>IFERROR(IF(VLOOKUP($B1387,new_notes_bemaniwiki!$A$1:$J$1929,1+$G1387,FALSE)="-",-1,VLOOKUP($B1387,new_notes_bemaniwiki!$A$1:$J$1929,1+$G1387,FALSE)),"🙇")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IFERROR(VLOOKUP(B1388,all_raw_csv!$B$2:$AO$2141,2,FALSE),"-")</f>
        <v>HARD DANCE</v>
      </c>
      <c r="D1388" t="str">
        <f>IFERROR(VLOOKUP($B1388,all_raw_csv!$B$2:$AO$2141,3,FALSE),"-")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IFERROR(IF(VLOOKUP($B1388,all_raw_csv!$B$1:$AO$2075,5+($G1388-1)*7,FALSE)=0,-1,VLOOKUP($B1388,all_raw_csv!$B$1:$AO$2075,5+($G1388-1)*7,FALSE)),"-")</f>
        <v>5</v>
      </c>
      <c r="I1388">
        <f>IFERROR(IF(VLOOKUP($B1388,new_notes_bemaniwiki!$A$1:$J$1929,1+$G1388,FALSE)="-",-1,VLOOKUP($B1388,new_notes_bemaniwiki!$A$1:$J$1929,1+$G1388,FALSE)),"🙇")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IFERROR(VLOOKUP(B1389,all_raw_csv!$B$2:$AO$2141,2,FALSE),"-")</f>
        <v>HARD DANCE</v>
      </c>
      <c r="D1389" t="str">
        <f>IFERROR(VLOOKUP($B1389,all_raw_csv!$B$2:$AO$2141,3,FALSE),"-")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IFERROR(IF(VLOOKUP($B1389,all_raw_csv!$B$1:$AO$2075,5+($G1389-1)*7,FALSE)=0,-1,VLOOKUP($B1389,all_raw_csv!$B$1:$AO$2075,5+($G1389-1)*7,FALSE)),"-")</f>
        <v>8</v>
      </c>
      <c r="I1389">
        <f>IFERROR(IF(VLOOKUP($B1389,new_notes_bemaniwiki!$A$1:$J$1929,1+$G1389,FALSE)="-",-1,VLOOKUP($B1389,new_notes_bemaniwiki!$A$1:$J$1929,1+$G1389,FALSE)),"🙇")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IFERROR(VLOOKUP(B1390,all_raw_csv!$B$2:$AO$2141,2,FALSE),"-")</f>
        <v>HARD DANCE</v>
      </c>
      <c r="D1390" t="str">
        <f>IFERROR(VLOOKUP($B1390,all_raw_csv!$B$2:$AO$2141,3,FALSE),"-")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IFERROR(IF(VLOOKUP($B1390,all_raw_csv!$B$1:$AO$2075,5+($G1390-1)*7,FALSE)=0,-1,VLOOKUP($B1390,all_raw_csv!$B$1:$AO$2075,5+($G1390-1)*7,FALSE)),"-")</f>
        <v>11</v>
      </c>
      <c r="I1390">
        <f>IFERROR(IF(VLOOKUP($B1390,new_notes_bemaniwiki!$A$1:$J$1929,1+$G1390,FALSE)="-",-1,VLOOKUP($B1390,new_notes_bemaniwiki!$A$1:$J$1929,1+$G1390,FALSE)),"🙇")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IFERROR(VLOOKUP(B1391,all_raw_csv!$B$2:$AO$2141,2,FALSE),"-")</f>
        <v>HARD DANCE</v>
      </c>
      <c r="D1391" t="str">
        <f>IFERROR(VLOOKUP($B1391,all_raw_csv!$B$2:$AO$2141,3,FALSE),"-")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IFERROR(IF(VLOOKUP($B1391,all_raw_csv!$B$1:$AO$2075,5+($G1391-1)*7,FALSE)=0,-1,VLOOKUP($B1391,all_raw_csv!$B$1:$AO$2075,5+($G1391-1)*7,FALSE)),"-")</f>
        <v>-1</v>
      </c>
      <c r="I1391">
        <f>IFERROR(IF(VLOOKUP($B1391,new_notes_bemaniwiki!$A$1:$J$1929,1+$G1391,FALSE)="-",-1,VLOOKUP($B1391,new_notes_bemaniwiki!$A$1:$J$1929,1+$G1391,FALSE)),"🙇")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IFERROR(VLOOKUP(B1392,all_raw_csv!$B$2:$AO$2141,2,FALSE),"-")</f>
        <v>HUMAN SEQUENCER</v>
      </c>
      <c r="D1392" t="str">
        <f>IFERROR(VLOOKUP($B1392,all_raw_csv!$B$2:$AO$2141,3,FALSE),"-")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IFERROR(IF(VLOOKUP($B1392,all_raw_csv!$B$1:$AO$2075,5+($G1392-1)*7,FALSE)=0,-1,VLOOKUP($B1392,all_raw_csv!$B$1:$AO$2075,5+($G1392-1)*7,FALSE)),"-")</f>
        <v>3</v>
      </c>
      <c r="I1392">
        <f>IFERROR(IF(VLOOKUP($B1392,new_notes_bemaniwiki!$A$1:$J$1929,1+$G1392,FALSE)="-",-1,VLOOKUP($B1392,new_notes_bemaniwiki!$A$1:$J$1929,1+$G1392,FALSE)),"🙇")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IFERROR(VLOOKUP(B1393,all_raw_csv!$B$2:$AO$2141,2,FALSE),"-")</f>
        <v>HUMAN SEQUENCER</v>
      </c>
      <c r="D1393" t="str">
        <f>IFERROR(VLOOKUP($B1393,all_raw_csv!$B$2:$AO$2141,3,FALSE),"-")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IFERROR(IF(VLOOKUP($B1393,all_raw_csv!$B$1:$AO$2075,5+($G1393-1)*7,FALSE)=0,-1,VLOOKUP($B1393,all_raw_csv!$B$1:$AO$2075,5+($G1393-1)*7,FALSE)),"-")</f>
        <v>5</v>
      </c>
      <c r="I1393">
        <f>IFERROR(IF(VLOOKUP($B1393,new_notes_bemaniwiki!$A$1:$J$1929,1+$G1393,FALSE)="-",-1,VLOOKUP($B1393,new_notes_bemaniwiki!$A$1:$J$1929,1+$G1393,FALSE)),"🙇")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IFERROR(VLOOKUP(B1394,all_raw_csv!$B$2:$AO$2141,2,FALSE),"-")</f>
        <v>HUMAN SEQUENCER</v>
      </c>
      <c r="D1394" t="str">
        <f>IFERROR(VLOOKUP($B1394,all_raw_csv!$B$2:$AO$2141,3,FALSE),"-")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IFERROR(IF(VLOOKUP($B1394,all_raw_csv!$B$1:$AO$2075,5+($G1394-1)*7,FALSE)=0,-1,VLOOKUP($B1394,all_raw_csv!$B$1:$AO$2075,5+($G1394-1)*7,FALSE)),"-")</f>
        <v>10</v>
      </c>
      <c r="I1394">
        <f>IFERROR(IF(VLOOKUP($B1394,new_notes_bemaniwiki!$A$1:$J$1929,1+$G1394,FALSE)="-",-1,VLOOKUP($B1394,new_notes_bemaniwiki!$A$1:$J$1929,1+$G1394,FALSE)),"🙇")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IFERROR(VLOOKUP(B1395,all_raw_csv!$B$2:$AO$2141,2,FALSE),"-")</f>
        <v>HUMAN SEQUENCER</v>
      </c>
      <c r="D1395" t="str">
        <f>IFERROR(VLOOKUP($B1395,all_raw_csv!$B$2:$AO$2141,3,FALSE),"-")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IFERROR(IF(VLOOKUP($B1395,all_raw_csv!$B$1:$AO$2075,5+($G1395-1)*7,FALSE)=0,-1,VLOOKUP($B1395,all_raw_csv!$B$1:$AO$2075,5+($G1395-1)*7,FALSE)),"-")</f>
        <v>12</v>
      </c>
      <c r="I1395">
        <f>IFERROR(IF(VLOOKUP($B1395,new_notes_bemaniwiki!$A$1:$J$1929,1+$G1395,FALSE)="-",-1,VLOOKUP($B1395,new_notes_bemaniwiki!$A$1:$J$1929,1+$G1395,FALSE)),"🙇")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IFERROR(VLOOKUP(B1396,all_raw_csv!$B$2:$AO$2141,2,FALSE),"-")</f>
        <v>HUMAN SEQUENCER</v>
      </c>
      <c r="D1396" t="str">
        <f>IFERROR(VLOOKUP($B1396,all_raw_csv!$B$2:$AO$2141,3,FALSE),"-")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IFERROR(IF(VLOOKUP($B1396,all_raw_csv!$B$1:$AO$2075,5+($G1396-1)*7,FALSE)=0,-1,VLOOKUP($B1396,all_raw_csv!$B$1:$AO$2075,5+($G1396-1)*7,FALSE)),"-")</f>
        <v>-1</v>
      </c>
      <c r="I1396">
        <f>IFERROR(IF(VLOOKUP($B1396,new_notes_bemaniwiki!$A$1:$J$1929,1+$G1396,FALSE)="-",-1,VLOOKUP($B1396,new_notes_bemaniwiki!$A$1:$J$1929,1+$G1396,FALSE)),"🙇")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IFERROR(VLOOKUP(B1397,all_raw_csv!$B$2:$AO$2141,2,FALSE),"-")</f>
        <v>HYPER J-POP SEVEN</v>
      </c>
      <c r="D1397" t="str">
        <f>IFERROR(VLOOKUP($B1397,all_raw_csv!$B$2:$AO$2141,3,FALSE),"-")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IFERROR(IF(VLOOKUP($B1397,all_raw_csv!$B$1:$AO$2075,5+($G1397-1)*7,FALSE)=0,-1,VLOOKUP($B1397,all_raw_csv!$B$1:$AO$2075,5+($G1397-1)*7,FALSE)),"-")</f>
        <v>2</v>
      </c>
      <c r="I1397">
        <f>IFERROR(IF(VLOOKUP($B1397,new_notes_bemaniwiki!$A$1:$J$1929,1+$G1397,FALSE)="-",-1,VLOOKUP($B1397,new_notes_bemaniwiki!$A$1:$J$1929,1+$G1397,FALSE)),"🙇")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IFERROR(VLOOKUP(B1398,all_raw_csv!$B$2:$AO$2141,2,FALSE),"-")</f>
        <v>HYPER J-POP SEVEN</v>
      </c>
      <c r="D1398" t="str">
        <f>IFERROR(VLOOKUP($B1398,all_raw_csv!$B$2:$AO$2141,3,FALSE),"-")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IFERROR(IF(VLOOKUP($B1398,all_raw_csv!$B$1:$AO$2075,5+($G1398-1)*7,FALSE)=0,-1,VLOOKUP($B1398,all_raw_csv!$B$1:$AO$2075,5+($G1398-1)*7,FALSE)),"-")</f>
        <v>5</v>
      </c>
      <c r="I1398">
        <f>IFERROR(IF(VLOOKUP($B1398,new_notes_bemaniwiki!$A$1:$J$1929,1+$G1398,FALSE)="-",-1,VLOOKUP($B1398,new_notes_bemaniwiki!$A$1:$J$1929,1+$G1398,FALSE)),"🙇")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IFERROR(VLOOKUP(B1399,all_raw_csv!$B$2:$AO$2141,2,FALSE),"-")</f>
        <v>HYPER J-POP SEVEN</v>
      </c>
      <c r="D1399" t="str">
        <f>IFERROR(VLOOKUP($B1399,all_raw_csv!$B$2:$AO$2141,3,FALSE),"-")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IFERROR(IF(VLOOKUP($B1399,all_raw_csv!$B$1:$AO$2075,5+($G1399-1)*7,FALSE)=0,-1,VLOOKUP($B1399,all_raw_csv!$B$1:$AO$2075,5+($G1399-1)*7,FALSE)),"-")</f>
        <v>7</v>
      </c>
      <c r="I1399">
        <f>IFERROR(IF(VLOOKUP($B1399,new_notes_bemaniwiki!$A$1:$J$1929,1+$G1399,FALSE)="-",-1,VLOOKUP($B1399,new_notes_bemaniwiki!$A$1:$J$1929,1+$G1399,FALSE)),"🙇")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IFERROR(VLOOKUP(B1400,all_raw_csv!$B$2:$AO$2141,2,FALSE),"-")</f>
        <v>HYPER J-POP SEVEN</v>
      </c>
      <c r="D1400" t="str">
        <f>IFERROR(VLOOKUP($B1400,all_raw_csv!$B$2:$AO$2141,3,FALSE),"-")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IFERROR(IF(VLOOKUP($B1400,all_raw_csv!$B$1:$AO$2075,5+($G1400-1)*7,FALSE)=0,-1,VLOOKUP($B1400,all_raw_csv!$B$1:$AO$2075,5+($G1400-1)*7,FALSE)),"-")</f>
        <v>10</v>
      </c>
      <c r="I1400">
        <f>IFERROR(IF(VLOOKUP($B1400,new_notes_bemaniwiki!$A$1:$J$1929,1+$G1400,FALSE)="-",-1,VLOOKUP($B1400,new_notes_bemaniwiki!$A$1:$J$1929,1+$G1400,FALSE)),"🙇")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IFERROR(VLOOKUP(B1401,all_raw_csv!$B$2:$AO$2141,2,FALSE),"-")</f>
        <v>HYPER J-POP SEVEN</v>
      </c>
      <c r="D1401" t="str">
        <f>IFERROR(VLOOKUP($B1401,all_raw_csv!$B$2:$AO$2141,3,FALSE),"-")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IFERROR(IF(VLOOKUP($B1401,all_raw_csv!$B$1:$AO$2075,5+($G1401-1)*7,FALSE)=0,-1,VLOOKUP($B1401,all_raw_csv!$B$1:$AO$2075,5+($G1401-1)*7,FALSE)),"-")</f>
        <v>-1</v>
      </c>
      <c r="I1401">
        <f>IFERROR(IF(VLOOKUP($B1401,new_notes_bemaniwiki!$A$1:$J$1929,1+$G1401,FALSE)="-",-1,VLOOKUP($B1401,new_notes_bemaniwiki!$A$1:$J$1929,1+$G1401,FALSE)),"🙇")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IFERROR(VLOOKUP(B1402,all_raw_csv!$B$2:$AO$2141,2,FALSE),"-")</f>
        <v>ORATORIO</v>
      </c>
      <c r="D1402" t="str">
        <f>IFERROR(VLOOKUP($B1402,all_raw_csv!$B$2:$AO$2141,3,FALSE),"-")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IFERROR(IF(VLOOKUP($B1402,all_raw_csv!$B$1:$AO$2075,5+($G1402-1)*7,FALSE)=0,-1,VLOOKUP($B1402,all_raw_csv!$B$1:$AO$2075,5+($G1402-1)*7,FALSE)),"-")</f>
        <v>1</v>
      </c>
      <c r="I1402">
        <f>IFERROR(IF(VLOOKUP($B1402,new_notes_bemaniwiki!$A$1:$J$1929,1+$G1402,FALSE)="-",-1,VLOOKUP($B1402,new_notes_bemaniwiki!$A$1:$J$1929,1+$G1402,FALSE)),"🙇")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IFERROR(VLOOKUP(B1403,all_raw_csv!$B$2:$AO$2141,2,FALSE),"-")</f>
        <v>ORATORIO</v>
      </c>
      <c r="D1403" t="str">
        <f>IFERROR(VLOOKUP($B1403,all_raw_csv!$B$2:$AO$2141,3,FALSE),"-")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IFERROR(IF(VLOOKUP($B1403,all_raw_csv!$B$1:$AO$2075,5+($G1403-1)*7,FALSE)=0,-1,VLOOKUP($B1403,all_raw_csv!$B$1:$AO$2075,5+($G1403-1)*7,FALSE)),"-")</f>
        <v>5</v>
      </c>
      <c r="I1403">
        <f>IFERROR(IF(VLOOKUP($B1403,new_notes_bemaniwiki!$A$1:$J$1929,1+$G1403,FALSE)="-",-1,VLOOKUP($B1403,new_notes_bemaniwiki!$A$1:$J$1929,1+$G1403,FALSE)),"🙇")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IFERROR(VLOOKUP(B1404,all_raw_csv!$B$2:$AO$2141,2,FALSE),"-")</f>
        <v>ORATORIO</v>
      </c>
      <c r="D1404" t="str">
        <f>IFERROR(VLOOKUP($B1404,all_raw_csv!$B$2:$AO$2141,3,FALSE),"-")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IFERROR(IF(VLOOKUP($B1404,all_raw_csv!$B$1:$AO$2075,5+($G1404-1)*7,FALSE)=0,-1,VLOOKUP($B1404,all_raw_csv!$B$1:$AO$2075,5+($G1404-1)*7,FALSE)),"-")</f>
        <v>9</v>
      </c>
      <c r="I1404">
        <f>IFERROR(IF(VLOOKUP($B1404,new_notes_bemaniwiki!$A$1:$J$1929,1+$G1404,FALSE)="-",-1,VLOOKUP($B1404,new_notes_bemaniwiki!$A$1:$J$1929,1+$G1404,FALSE)),"🙇")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IFERROR(VLOOKUP(B1405,all_raw_csv!$B$2:$AO$2141,2,FALSE),"-")</f>
        <v>ORATORIO</v>
      </c>
      <c r="D1405" t="str">
        <f>IFERROR(VLOOKUP($B1405,all_raw_csv!$B$2:$AO$2141,3,FALSE),"-")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IFERROR(IF(VLOOKUP($B1405,all_raw_csv!$B$1:$AO$2075,5+($G1405-1)*7,FALSE)=0,-1,VLOOKUP($B1405,all_raw_csv!$B$1:$AO$2075,5+($G1405-1)*7,FALSE)),"-")</f>
        <v>10</v>
      </c>
      <c r="I1405">
        <f>IFERROR(IF(VLOOKUP($B1405,new_notes_bemaniwiki!$A$1:$J$1929,1+$G1405,FALSE)="-",-1,VLOOKUP($B1405,new_notes_bemaniwiki!$A$1:$J$1929,1+$G1405,FALSE)),"🙇")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IFERROR(VLOOKUP(B1406,all_raw_csv!$B$2:$AO$2141,2,FALSE),"-")</f>
        <v>ORATORIO</v>
      </c>
      <c r="D1406" t="str">
        <f>IFERROR(VLOOKUP($B1406,all_raw_csv!$B$2:$AO$2141,3,FALSE),"-")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IFERROR(IF(VLOOKUP($B1406,all_raw_csv!$B$1:$AO$2075,5+($G1406-1)*7,FALSE)=0,-1,VLOOKUP($B1406,all_raw_csv!$B$1:$AO$2075,5+($G1406-1)*7,FALSE)),"-")</f>
        <v>-1</v>
      </c>
      <c r="I1406">
        <f>IFERROR(IF(VLOOKUP($B1406,new_notes_bemaniwiki!$A$1:$J$1929,1+$G1406,FALSE)="-",-1,VLOOKUP($B1406,new_notes_bemaniwiki!$A$1:$J$1929,1+$G1406,FALSE)),"🙇")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IFERROR(VLOOKUP(B1407,all_raw_csv!$B$2:$AO$2141,2,FALSE),"-")</f>
        <v>CELTIC REEL</v>
      </c>
      <c r="D1407" t="str">
        <f>IFERROR(VLOOKUP($B1407,all_raw_csv!$B$2:$AO$2141,3,FALSE),"-")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IFERROR(IF(VLOOKUP($B1407,all_raw_csv!$B$1:$AO$2075,5+($G1407-1)*7,FALSE)=0,-1,VLOOKUP($B1407,all_raw_csv!$B$1:$AO$2075,5+($G1407-1)*7,FALSE)),"-")</f>
        <v>-1</v>
      </c>
      <c r="I1407">
        <f>IFERROR(IF(VLOOKUP($B1407,new_notes_bemaniwiki!$A$1:$J$1929,1+$G1407,FALSE)="-",-1,VLOOKUP($B1407,new_notes_bemaniwiki!$A$1:$J$1929,1+$G1407,FALSE)),"🙇")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IFERROR(VLOOKUP(B1408,all_raw_csv!$B$2:$AO$2141,2,FALSE),"-")</f>
        <v>CELTIC REEL</v>
      </c>
      <c r="D1408" t="str">
        <f>IFERROR(VLOOKUP($B1408,all_raw_csv!$B$2:$AO$2141,3,FALSE),"-")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IFERROR(IF(VLOOKUP($B1408,all_raw_csv!$B$1:$AO$2075,5+($G1408-1)*7,FALSE)=0,-1,VLOOKUP($B1408,all_raw_csv!$B$1:$AO$2075,5+($G1408-1)*7,FALSE)),"-")</f>
        <v>4</v>
      </c>
      <c r="I1408">
        <f>IFERROR(IF(VLOOKUP($B1408,new_notes_bemaniwiki!$A$1:$J$1929,1+$G1408,FALSE)="-",-1,VLOOKUP($B1408,new_notes_bemaniwiki!$A$1:$J$1929,1+$G1408,FALSE)),"🙇")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IFERROR(VLOOKUP(B1409,all_raw_csv!$B$2:$AO$2141,2,FALSE),"-")</f>
        <v>CELTIC REEL</v>
      </c>
      <c r="D1409" t="str">
        <f>IFERROR(VLOOKUP($B1409,all_raw_csv!$B$2:$AO$2141,3,FALSE),"-")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IFERROR(IF(VLOOKUP($B1409,all_raw_csv!$B$1:$AO$2075,5+($G1409-1)*7,FALSE)=0,-1,VLOOKUP($B1409,all_raw_csv!$B$1:$AO$2075,5+($G1409-1)*7,FALSE)),"-")</f>
        <v>6</v>
      </c>
      <c r="I1409">
        <f>IFERROR(IF(VLOOKUP($B1409,new_notes_bemaniwiki!$A$1:$J$1929,1+$G1409,FALSE)="-",-1,VLOOKUP($B1409,new_notes_bemaniwiki!$A$1:$J$1929,1+$G1409,FALSE)),"🙇")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IFERROR(VLOOKUP(B1410,all_raw_csv!$B$2:$AO$2141,2,FALSE),"-")</f>
        <v>CELTIC REEL</v>
      </c>
      <c r="D1410" t="str">
        <f>IFERROR(VLOOKUP($B1410,all_raw_csv!$B$2:$AO$2141,3,FALSE),"-")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IFERROR(IF(VLOOKUP($B1410,all_raw_csv!$B$1:$AO$2075,5+($G1410-1)*7,FALSE)=0,-1,VLOOKUP($B1410,all_raw_csv!$B$1:$AO$2075,5+($G1410-1)*7,FALSE)),"-")</f>
        <v>8</v>
      </c>
      <c r="I1410">
        <f>IFERROR(IF(VLOOKUP($B1410,new_notes_bemaniwiki!$A$1:$J$1929,1+$G1410,FALSE)="-",-1,VLOOKUP($B1410,new_notes_bemaniwiki!$A$1:$J$1929,1+$G1410,FALSE)),"🙇")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IFERROR(VLOOKUP(B1411,all_raw_csv!$B$2:$AO$2141,2,FALSE),"-")</f>
        <v>CELTIC REEL</v>
      </c>
      <c r="D1411" t="str">
        <f>IFERROR(VLOOKUP($B1411,all_raw_csv!$B$2:$AO$2141,3,FALSE),"-")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IFERROR(IF(VLOOKUP($B1411,all_raw_csv!$B$1:$AO$2075,5+($G1411-1)*7,FALSE)=0,-1,VLOOKUP($B1411,all_raw_csv!$B$1:$AO$2075,5+($G1411-1)*7,FALSE)),"-")</f>
        <v>-1</v>
      </c>
      <c r="I1411">
        <f>IFERROR(IF(VLOOKUP($B1411,new_notes_bemaniwiki!$A$1:$J$1929,1+$G1411,FALSE)="-",-1,VLOOKUP($B1411,new_notes_bemaniwiki!$A$1:$J$1929,1+$G1411,FALSE)),"🙇")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IFERROR(VLOOKUP(B1412,all_raw_csv!$B$2:$AO$2141,2,FALSE),"-")</f>
        <v>HARD RENAISSANCE</v>
      </c>
      <c r="D1412" t="str">
        <f>IFERROR(VLOOKUP($B1412,all_raw_csv!$B$2:$AO$2141,3,FALSE),"-")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IFERROR(IF(VLOOKUP($B1412,all_raw_csv!$B$1:$AO$2075,5+($G1412-1)*7,FALSE)=0,-1,VLOOKUP($B1412,all_raw_csv!$B$1:$AO$2075,5+($G1412-1)*7,FALSE)),"-")</f>
        <v>-1</v>
      </c>
      <c r="I1412">
        <f>IFERROR(IF(VLOOKUP($B1412,new_notes_bemaniwiki!$A$1:$J$1929,1+$G1412,FALSE)="-",-1,VLOOKUP($B1412,new_notes_bemaniwiki!$A$1:$J$1929,1+$G1412,FALSE)),"🙇")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IFERROR(VLOOKUP(B1413,all_raw_csv!$B$2:$AO$2141,2,FALSE),"-")</f>
        <v>HARD RENAISSANCE</v>
      </c>
      <c r="D1413" t="str">
        <f>IFERROR(VLOOKUP($B1413,all_raw_csv!$B$2:$AO$2141,3,FALSE),"-")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IFERROR(IF(VLOOKUP($B1413,all_raw_csv!$B$1:$AO$2075,5+($G1413-1)*7,FALSE)=0,-1,VLOOKUP($B1413,all_raw_csv!$B$1:$AO$2075,5+($G1413-1)*7,FALSE)),"-")</f>
        <v>5</v>
      </c>
      <c r="I1413">
        <f>IFERROR(IF(VLOOKUP($B1413,new_notes_bemaniwiki!$A$1:$J$1929,1+$G1413,FALSE)="-",-1,VLOOKUP($B1413,new_notes_bemaniwiki!$A$1:$J$1929,1+$G1413,FALSE)),"🙇")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IFERROR(VLOOKUP(B1414,all_raw_csv!$B$2:$AO$2141,2,FALSE),"-")</f>
        <v>HARD RENAISSANCE</v>
      </c>
      <c r="D1414" t="str">
        <f>IFERROR(VLOOKUP($B1414,all_raw_csv!$B$2:$AO$2141,3,FALSE),"-")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IFERROR(IF(VLOOKUP($B1414,all_raw_csv!$B$1:$AO$2075,5+($G1414-1)*7,FALSE)=0,-1,VLOOKUP($B1414,all_raw_csv!$B$1:$AO$2075,5+($G1414-1)*7,FALSE)),"-")</f>
        <v>9</v>
      </c>
      <c r="I1414">
        <f>IFERROR(IF(VLOOKUP($B1414,new_notes_bemaniwiki!$A$1:$J$1929,1+$G1414,FALSE)="-",-1,VLOOKUP($B1414,new_notes_bemaniwiki!$A$1:$J$1929,1+$G1414,FALSE)),"🙇")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IFERROR(VLOOKUP(B1415,all_raw_csv!$B$2:$AO$2141,2,FALSE),"-")</f>
        <v>HARD RENAISSANCE</v>
      </c>
      <c r="D1415" t="str">
        <f>IFERROR(VLOOKUP($B1415,all_raw_csv!$B$2:$AO$2141,3,FALSE),"-")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IFERROR(IF(VLOOKUP($B1415,all_raw_csv!$B$1:$AO$2075,5+($G1415-1)*7,FALSE)=0,-1,VLOOKUP($B1415,all_raw_csv!$B$1:$AO$2075,5+($G1415-1)*7,FALSE)),"-")</f>
        <v>10</v>
      </c>
      <c r="I1415">
        <f>IFERROR(IF(VLOOKUP($B1415,new_notes_bemaniwiki!$A$1:$J$1929,1+$G1415,FALSE)="-",-1,VLOOKUP($B1415,new_notes_bemaniwiki!$A$1:$J$1929,1+$G1415,FALSE)),"🙇")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IFERROR(VLOOKUP(B1416,all_raw_csv!$B$2:$AO$2141,2,FALSE),"-")</f>
        <v>HARD RENAISSANCE</v>
      </c>
      <c r="D1416" t="str">
        <f>IFERROR(VLOOKUP($B1416,all_raw_csv!$B$2:$AO$2141,3,FALSE),"-")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IFERROR(IF(VLOOKUP($B1416,all_raw_csv!$B$1:$AO$2075,5+($G1416-1)*7,FALSE)=0,-1,VLOOKUP($B1416,all_raw_csv!$B$1:$AO$2075,5+($G1416-1)*7,FALSE)),"-")</f>
        <v>-1</v>
      </c>
      <c r="I1416">
        <f>IFERROR(IF(VLOOKUP($B1416,new_notes_bemaniwiki!$A$1:$J$1929,1+$G1416,FALSE)="-",-1,VLOOKUP($B1416,new_notes_bemaniwiki!$A$1:$J$1929,1+$G1416,FALSE)),"🙇")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IFERROR(VLOOKUP(B1417,all_raw_csv!$B$2:$AO$2141,2,FALSE),"-")</f>
        <v>EUROBEAT</v>
      </c>
      <c r="D1417" t="str">
        <f>IFERROR(VLOOKUP($B1417,all_raw_csv!$B$2:$AO$2141,3,FALSE),"-")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IFERROR(IF(VLOOKUP($B1417,all_raw_csv!$B$1:$AO$2075,5+($G1417-1)*7,FALSE)=0,-1,VLOOKUP($B1417,all_raw_csv!$B$1:$AO$2075,5+($G1417-1)*7,FALSE)),"-")</f>
        <v>-1</v>
      </c>
      <c r="I1417">
        <f>IFERROR(IF(VLOOKUP($B1417,new_notes_bemaniwiki!$A$1:$J$1929,1+$G1417,FALSE)="-",-1,VLOOKUP($B1417,new_notes_bemaniwiki!$A$1:$J$1929,1+$G1417,FALSE)),"🙇")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IFERROR(VLOOKUP(B1418,all_raw_csv!$B$2:$AO$2141,2,FALSE),"-")</f>
        <v>EUROBEAT</v>
      </c>
      <c r="D1418" t="str">
        <f>IFERROR(VLOOKUP($B1418,all_raw_csv!$B$2:$AO$2141,3,FALSE),"-")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IFERROR(IF(VLOOKUP($B1418,all_raw_csv!$B$1:$AO$2075,5+($G1418-1)*7,FALSE)=0,-1,VLOOKUP($B1418,all_raw_csv!$B$1:$AO$2075,5+($G1418-1)*7,FALSE)),"-")</f>
        <v>5</v>
      </c>
      <c r="I1418">
        <f>IFERROR(IF(VLOOKUP($B1418,new_notes_bemaniwiki!$A$1:$J$1929,1+$G1418,FALSE)="-",-1,VLOOKUP($B1418,new_notes_bemaniwiki!$A$1:$J$1929,1+$G1418,FALSE)),"🙇")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IFERROR(VLOOKUP(B1419,all_raw_csv!$B$2:$AO$2141,2,FALSE),"-")</f>
        <v>EUROBEAT</v>
      </c>
      <c r="D1419" t="str">
        <f>IFERROR(VLOOKUP($B1419,all_raw_csv!$B$2:$AO$2141,3,FALSE),"-")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IFERROR(IF(VLOOKUP($B1419,all_raw_csv!$B$1:$AO$2075,5+($G1419-1)*7,FALSE)=0,-1,VLOOKUP($B1419,all_raw_csv!$B$1:$AO$2075,5+($G1419-1)*7,FALSE)),"-")</f>
        <v>8</v>
      </c>
      <c r="I1419">
        <f>IFERROR(IF(VLOOKUP($B1419,new_notes_bemaniwiki!$A$1:$J$1929,1+$G1419,FALSE)="-",-1,VLOOKUP($B1419,new_notes_bemaniwiki!$A$1:$J$1929,1+$G1419,FALSE)),"🙇")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IFERROR(VLOOKUP(B1420,all_raw_csv!$B$2:$AO$2141,2,FALSE),"-")</f>
        <v>EUROBEAT</v>
      </c>
      <c r="D1420" t="str">
        <f>IFERROR(VLOOKUP($B1420,all_raw_csv!$B$2:$AO$2141,3,FALSE),"-")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IFERROR(IF(VLOOKUP($B1420,all_raw_csv!$B$1:$AO$2075,5+($G1420-1)*7,FALSE)=0,-1,VLOOKUP($B1420,all_raw_csv!$B$1:$AO$2075,5+($G1420-1)*7,FALSE)),"-")</f>
        <v>10</v>
      </c>
      <c r="I1420">
        <f>IFERROR(IF(VLOOKUP($B1420,new_notes_bemaniwiki!$A$1:$J$1929,1+$G1420,FALSE)="-",-1,VLOOKUP($B1420,new_notes_bemaniwiki!$A$1:$J$1929,1+$G1420,FALSE)),"🙇")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IFERROR(VLOOKUP(B1421,all_raw_csv!$B$2:$AO$2141,2,FALSE),"-")</f>
        <v>EUROBEAT</v>
      </c>
      <c r="D1421" t="str">
        <f>IFERROR(VLOOKUP($B1421,all_raw_csv!$B$2:$AO$2141,3,FALSE),"-")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IFERROR(IF(VLOOKUP($B1421,all_raw_csv!$B$1:$AO$2075,5+($G1421-1)*7,FALSE)=0,-1,VLOOKUP($B1421,all_raw_csv!$B$1:$AO$2075,5+($G1421-1)*7,FALSE)),"-")</f>
        <v>-1</v>
      </c>
      <c r="I1421">
        <f>IFERROR(IF(VLOOKUP($B1421,new_notes_bemaniwiki!$A$1:$J$1929,1+$G1421,FALSE)="-",-1,VLOOKUP($B1421,new_notes_bemaniwiki!$A$1:$J$1929,1+$G1421,FALSE)),"🙇")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IFERROR(VLOOKUP(B1422,all_raw_csv!$B$2:$AO$2141,2,FALSE),"-")</f>
        <v>TRANCE</v>
      </c>
      <c r="D1422" t="str">
        <f>IFERROR(VLOOKUP($B1422,all_raw_csv!$B$2:$AO$2141,3,FALSE),"-")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IFERROR(IF(VLOOKUP($B1422,all_raw_csv!$B$1:$AO$2075,5+($G1422-1)*7,FALSE)=0,-1,VLOOKUP($B1422,all_raw_csv!$B$1:$AO$2075,5+($G1422-1)*7,FALSE)),"-")</f>
        <v>-1</v>
      </c>
      <c r="I1422">
        <f>IFERROR(IF(VLOOKUP($B1422,new_notes_bemaniwiki!$A$1:$J$1929,1+$G1422,FALSE)="-",-1,VLOOKUP($B1422,new_notes_bemaniwiki!$A$1:$J$1929,1+$G1422,FALSE)),"🙇")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IFERROR(VLOOKUP(B1423,all_raw_csv!$B$2:$AO$2141,2,FALSE),"-")</f>
        <v>TRANCE</v>
      </c>
      <c r="D1423" t="str">
        <f>IFERROR(VLOOKUP($B1423,all_raw_csv!$B$2:$AO$2141,3,FALSE),"-")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IFERROR(IF(VLOOKUP($B1423,all_raw_csv!$B$1:$AO$2075,5+($G1423-1)*7,FALSE)=0,-1,VLOOKUP($B1423,all_raw_csv!$B$1:$AO$2075,5+($G1423-1)*7,FALSE)),"-")</f>
        <v>5</v>
      </c>
      <c r="I1423">
        <f>IFERROR(IF(VLOOKUP($B1423,new_notes_bemaniwiki!$A$1:$J$1929,1+$G1423,FALSE)="-",-1,VLOOKUP($B1423,new_notes_bemaniwiki!$A$1:$J$1929,1+$G1423,FALSE)),"🙇")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IFERROR(VLOOKUP(B1424,all_raw_csv!$B$2:$AO$2141,2,FALSE),"-")</f>
        <v>TRANCE</v>
      </c>
      <c r="D1424" t="str">
        <f>IFERROR(VLOOKUP($B1424,all_raw_csv!$B$2:$AO$2141,3,FALSE),"-")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IFERROR(IF(VLOOKUP($B1424,all_raw_csv!$B$1:$AO$2075,5+($G1424-1)*7,FALSE)=0,-1,VLOOKUP($B1424,all_raw_csv!$B$1:$AO$2075,5+($G1424-1)*7,FALSE)),"-")</f>
        <v>8</v>
      </c>
      <c r="I1424">
        <f>IFERROR(IF(VLOOKUP($B1424,new_notes_bemaniwiki!$A$1:$J$1929,1+$G1424,FALSE)="-",-1,VLOOKUP($B1424,new_notes_bemaniwiki!$A$1:$J$1929,1+$G1424,FALSE)),"🙇")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IFERROR(VLOOKUP(B1425,all_raw_csv!$B$2:$AO$2141,2,FALSE),"-")</f>
        <v>TRANCE</v>
      </c>
      <c r="D1425" t="str">
        <f>IFERROR(VLOOKUP($B1425,all_raw_csv!$B$2:$AO$2141,3,FALSE),"-")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IFERROR(IF(VLOOKUP($B1425,all_raw_csv!$B$1:$AO$2075,5+($G1425-1)*7,FALSE)=0,-1,VLOOKUP($B1425,all_raw_csv!$B$1:$AO$2075,5+($G1425-1)*7,FALSE)),"-")</f>
        <v>11</v>
      </c>
      <c r="I1425">
        <f>IFERROR(IF(VLOOKUP($B1425,new_notes_bemaniwiki!$A$1:$J$1929,1+$G1425,FALSE)="-",-1,VLOOKUP($B1425,new_notes_bemaniwiki!$A$1:$J$1929,1+$G1425,FALSE)),"🙇")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IFERROR(VLOOKUP(B1426,all_raw_csv!$B$2:$AO$2141,2,FALSE),"-")</f>
        <v>TRANCE</v>
      </c>
      <c r="D1426" t="str">
        <f>IFERROR(VLOOKUP($B1426,all_raw_csv!$B$2:$AO$2141,3,FALSE),"-")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IFERROR(IF(VLOOKUP($B1426,all_raw_csv!$B$1:$AO$2075,5+($G1426-1)*7,FALSE)=0,-1,VLOOKUP($B1426,all_raw_csv!$B$1:$AO$2075,5+($G1426-1)*7,FALSE)),"-")</f>
        <v>-1</v>
      </c>
      <c r="I1426">
        <f>IFERROR(IF(VLOOKUP($B1426,new_notes_bemaniwiki!$A$1:$J$1929,1+$G1426,FALSE)="-",-1,VLOOKUP($B1426,new_notes_bemaniwiki!$A$1:$J$1929,1+$G1426,FALSE)),"🙇")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IFERROR(VLOOKUP(B1427,all_raw_csv!$B$2:$AO$2141,2,FALSE),"-")</f>
        <v>PROGRESSIVE</v>
      </c>
      <c r="D1427" t="str">
        <f>IFERROR(VLOOKUP($B1427,all_raw_csv!$B$2:$AO$2141,3,FALSE),"-")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IFERROR(IF(VLOOKUP($B1427,all_raw_csv!$B$1:$AO$2075,5+($G1427-1)*7,FALSE)=0,-1,VLOOKUP($B1427,all_raw_csv!$B$1:$AO$2075,5+($G1427-1)*7,FALSE)),"-")</f>
        <v>2</v>
      </c>
      <c r="I1427">
        <f>IFERROR(IF(VLOOKUP($B1427,new_notes_bemaniwiki!$A$1:$J$1929,1+$G1427,FALSE)="-",-1,VLOOKUP($B1427,new_notes_bemaniwiki!$A$1:$J$1929,1+$G1427,FALSE)),"🙇")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IFERROR(VLOOKUP(B1428,all_raw_csv!$B$2:$AO$2141,2,FALSE),"-")</f>
        <v>PROGRESSIVE</v>
      </c>
      <c r="D1428" t="str">
        <f>IFERROR(VLOOKUP($B1428,all_raw_csv!$B$2:$AO$2141,3,FALSE),"-")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IFERROR(IF(VLOOKUP($B1428,all_raw_csv!$B$1:$AO$2075,5+($G1428-1)*7,FALSE)=0,-1,VLOOKUP($B1428,all_raw_csv!$B$1:$AO$2075,5+($G1428-1)*7,FALSE)),"-")</f>
        <v>5</v>
      </c>
      <c r="I1428">
        <f>IFERROR(IF(VLOOKUP($B1428,new_notes_bemaniwiki!$A$1:$J$1929,1+$G1428,FALSE)="-",-1,VLOOKUP($B1428,new_notes_bemaniwiki!$A$1:$J$1929,1+$G1428,FALSE)),"🙇")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IFERROR(VLOOKUP(B1429,all_raw_csv!$B$2:$AO$2141,2,FALSE),"-")</f>
        <v>PROGRESSIVE</v>
      </c>
      <c r="D1429" t="str">
        <f>IFERROR(VLOOKUP($B1429,all_raw_csv!$B$2:$AO$2141,3,FALSE),"-")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IFERROR(IF(VLOOKUP($B1429,all_raw_csv!$B$1:$AO$2075,5+($G1429-1)*7,FALSE)=0,-1,VLOOKUP($B1429,all_raw_csv!$B$1:$AO$2075,5+($G1429-1)*7,FALSE)),"-")</f>
        <v>10</v>
      </c>
      <c r="I1429">
        <f>IFERROR(IF(VLOOKUP($B1429,new_notes_bemaniwiki!$A$1:$J$1929,1+$G1429,FALSE)="-",-1,VLOOKUP($B1429,new_notes_bemaniwiki!$A$1:$J$1929,1+$G1429,FALSE)),"🙇")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IFERROR(VLOOKUP(B1430,all_raw_csv!$B$2:$AO$2141,2,FALSE),"-")</f>
        <v>PROGRESSIVE</v>
      </c>
      <c r="D1430" t="str">
        <f>IFERROR(VLOOKUP($B1430,all_raw_csv!$B$2:$AO$2141,3,FALSE),"-")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IFERROR(IF(VLOOKUP($B1430,all_raw_csv!$B$1:$AO$2075,5+($G1430-1)*7,FALSE)=0,-1,VLOOKUP($B1430,all_raw_csv!$B$1:$AO$2075,5+($G1430-1)*7,FALSE)),"-")</f>
        <v>12</v>
      </c>
      <c r="I1430">
        <f>IFERROR(IF(VLOOKUP($B1430,new_notes_bemaniwiki!$A$1:$J$1929,1+$G1430,FALSE)="-",-1,VLOOKUP($B1430,new_notes_bemaniwiki!$A$1:$J$1929,1+$G1430,FALSE)),"🙇")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IFERROR(VLOOKUP(B1431,all_raw_csv!$B$2:$AO$2141,2,FALSE),"-")</f>
        <v>PROGRESSIVE</v>
      </c>
      <c r="D1431" t="str">
        <f>IFERROR(VLOOKUP($B1431,all_raw_csv!$B$2:$AO$2141,3,FALSE),"-")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IFERROR(IF(VLOOKUP($B1431,all_raw_csv!$B$1:$AO$2075,5+($G1431-1)*7,FALSE)=0,-1,VLOOKUP($B1431,all_raw_csv!$B$1:$AO$2075,5+($G1431-1)*7,FALSE)),"-")</f>
        <v>-1</v>
      </c>
      <c r="I1431">
        <f>IFERROR(IF(VLOOKUP($B1431,new_notes_bemaniwiki!$A$1:$J$1929,1+$G1431,FALSE)="-",-1,VLOOKUP($B1431,new_notes_bemaniwiki!$A$1:$J$1929,1+$G1431,FALSE)),"🙇")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IFERROR(VLOOKUP(B1432,all_raw_csv!$B$2:$AO$2141,2,FALSE),"-")</f>
        <v>SUBLIME TECHNO</v>
      </c>
      <c r="D1432" t="str">
        <f>IFERROR(VLOOKUP($B1432,all_raw_csv!$B$2:$AO$2141,3,FALSE),"-")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IFERROR(IF(VLOOKUP($B1432,all_raw_csv!$B$1:$AO$2075,5+($G1432-1)*7,FALSE)=0,-1,VLOOKUP($B1432,all_raw_csv!$B$1:$AO$2075,5+($G1432-1)*7,FALSE)),"-")</f>
        <v>-1</v>
      </c>
      <c r="I1432">
        <f>IFERROR(IF(VLOOKUP($B1432,new_notes_bemaniwiki!$A$1:$J$1929,1+$G1432,FALSE)="-",-1,VLOOKUP($B1432,new_notes_bemaniwiki!$A$1:$J$1929,1+$G1432,FALSE)),"🙇")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IFERROR(VLOOKUP(B1433,all_raw_csv!$B$2:$AO$2141,2,FALSE),"-")</f>
        <v>SUBLIME TECHNO</v>
      </c>
      <c r="D1433" t="str">
        <f>IFERROR(VLOOKUP($B1433,all_raw_csv!$B$2:$AO$2141,3,FALSE),"-")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IFERROR(IF(VLOOKUP($B1433,all_raw_csv!$B$1:$AO$2075,5+($G1433-1)*7,FALSE)=0,-1,VLOOKUP($B1433,all_raw_csv!$B$1:$AO$2075,5+($G1433-1)*7,FALSE)),"-")</f>
        <v>9</v>
      </c>
      <c r="I1433">
        <f>IFERROR(IF(VLOOKUP($B1433,new_notes_bemaniwiki!$A$1:$J$1929,1+$G1433,FALSE)="-",-1,VLOOKUP($B1433,new_notes_bemaniwiki!$A$1:$J$1929,1+$G1433,FALSE)),"🙇")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IFERROR(VLOOKUP(B1434,all_raw_csv!$B$2:$AO$2141,2,FALSE),"-")</f>
        <v>SUBLIME TECHNO</v>
      </c>
      <c r="D1434" t="str">
        <f>IFERROR(VLOOKUP($B1434,all_raw_csv!$B$2:$AO$2141,3,FALSE),"-")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IFERROR(IF(VLOOKUP($B1434,all_raw_csv!$B$1:$AO$2075,5+($G1434-1)*7,FALSE)=0,-1,VLOOKUP($B1434,all_raw_csv!$B$1:$AO$2075,5+($G1434-1)*7,FALSE)),"-")</f>
        <v>10</v>
      </c>
      <c r="I1434">
        <f>IFERROR(IF(VLOOKUP($B1434,new_notes_bemaniwiki!$A$1:$J$1929,1+$G1434,FALSE)="-",-1,VLOOKUP($B1434,new_notes_bemaniwiki!$A$1:$J$1929,1+$G1434,FALSE)),"🙇")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IFERROR(VLOOKUP(B1435,all_raw_csv!$B$2:$AO$2141,2,FALSE),"-")</f>
        <v>SUBLIME TECHNO</v>
      </c>
      <c r="D1435" t="str">
        <f>IFERROR(VLOOKUP($B1435,all_raw_csv!$B$2:$AO$2141,3,FALSE),"-")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IFERROR(IF(VLOOKUP($B1435,all_raw_csv!$B$1:$AO$2075,5+($G1435-1)*7,FALSE)=0,-1,VLOOKUP($B1435,all_raw_csv!$B$1:$AO$2075,5+($G1435-1)*7,FALSE)),"-")</f>
        <v>11</v>
      </c>
      <c r="I1435">
        <f>IFERROR(IF(VLOOKUP($B1435,new_notes_bemaniwiki!$A$1:$J$1929,1+$G1435,FALSE)="-",-1,VLOOKUP($B1435,new_notes_bemaniwiki!$A$1:$J$1929,1+$G1435,FALSE)),"🙇")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IFERROR(VLOOKUP(B1436,all_raw_csv!$B$2:$AO$2141,2,FALSE),"-")</f>
        <v>SUBLIME TECHNO</v>
      </c>
      <c r="D1436" t="str">
        <f>IFERROR(VLOOKUP($B1436,all_raw_csv!$B$2:$AO$2141,3,FALSE),"-")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IFERROR(IF(VLOOKUP($B1436,all_raw_csv!$B$1:$AO$2075,5+($G1436-1)*7,FALSE)=0,-1,VLOOKUP($B1436,all_raw_csv!$B$1:$AO$2075,5+($G1436-1)*7,FALSE)),"-")</f>
        <v>12</v>
      </c>
      <c r="I1436">
        <f>IFERROR(IF(VLOOKUP($B1436,new_notes_bemaniwiki!$A$1:$J$1929,1+$G1436,FALSE)="-",-1,VLOOKUP($B1436,new_notes_bemaniwiki!$A$1:$J$1929,1+$G1436,FALSE)),"🙇")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IFERROR(VLOOKUP(B1437,all_raw_csv!$B$2:$AO$2141,2,FALSE),"-")</f>
        <v>TECHNO</v>
      </c>
      <c r="D1437" t="str">
        <f>IFERROR(VLOOKUP($B1437,all_raw_csv!$B$2:$AO$2141,3,FALSE),"-")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IFERROR(IF(VLOOKUP($B1437,all_raw_csv!$B$1:$AO$2075,5+($G1437-1)*7,FALSE)=0,-1,VLOOKUP($B1437,all_raw_csv!$B$1:$AO$2075,5+($G1437-1)*7,FALSE)),"-")</f>
        <v>-1</v>
      </c>
      <c r="I1437">
        <f>IFERROR(IF(VLOOKUP($B1437,new_notes_bemaniwiki!$A$1:$J$1929,1+$G1437,FALSE)="-",-1,VLOOKUP($B1437,new_notes_bemaniwiki!$A$1:$J$1929,1+$G1437,FALSE)),"🙇")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IFERROR(VLOOKUP(B1438,all_raw_csv!$B$2:$AO$2141,2,FALSE),"-")</f>
        <v>TECHNO</v>
      </c>
      <c r="D1438" t="str">
        <f>IFERROR(VLOOKUP($B1438,all_raw_csv!$B$2:$AO$2141,3,FALSE),"-")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IFERROR(IF(VLOOKUP($B1438,all_raw_csv!$B$1:$AO$2075,5+($G1438-1)*7,FALSE)=0,-1,VLOOKUP($B1438,all_raw_csv!$B$1:$AO$2075,5+($G1438-1)*7,FALSE)),"-")</f>
        <v>5</v>
      </c>
      <c r="I1438">
        <f>IFERROR(IF(VLOOKUP($B1438,new_notes_bemaniwiki!$A$1:$J$1929,1+$G1438,FALSE)="-",-1,VLOOKUP($B1438,new_notes_bemaniwiki!$A$1:$J$1929,1+$G1438,FALSE)),"🙇")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IFERROR(VLOOKUP(B1439,all_raw_csv!$B$2:$AO$2141,2,FALSE),"-")</f>
        <v>TECHNO</v>
      </c>
      <c r="D1439" t="str">
        <f>IFERROR(VLOOKUP($B1439,all_raw_csv!$B$2:$AO$2141,3,FALSE),"-")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IFERROR(IF(VLOOKUP($B1439,all_raw_csv!$B$1:$AO$2075,5+($G1439-1)*7,FALSE)=0,-1,VLOOKUP($B1439,all_raw_csv!$B$1:$AO$2075,5+($G1439-1)*7,FALSE)),"-")</f>
        <v>9</v>
      </c>
      <c r="I1439">
        <f>IFERROR(IF(VLOOKUP($B1439,new_notes_bemaniwiki!$A$1:$J$1929,1+$G1439,FALSE)="-",-1,VLOOKUP($B1439,new_notes_bemaniwiki!$A$1:$J$1929,1+$G1439,FALSE)),"🙇")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IFERROR(VLOOKUP(B1440,all_raw_csv!$B$2:$AO$2141,2,FALSE),"-")</f>
        <v>TECHNO</v>
      </c>
      <c r="D1440" t="str">
        <f>IFERROR(VLOOKUP($B1440,all_raw_csv!$B$2:$AO$2141,3,FALSE),"-")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IFERROR(IF(VLOOKUP($B1440,all_raw_csv!$B$1:$AO$2075,5+($G1440-1)*7,FALSE)=0,-1,VLOOKUP($B1440,all_raw_csv!$B$1:$AO$2075,5+($G1440-1)*7,FALSE)),"-")</f>
        <v>11</v>
      </c>
      <c r="I1440">
        <f>IFERROR(IF(VLOOKUP($B1440,new_notes_bemaniwiki!$A$1:$J$1929,1+$G1440,FALSE)="-",-1,VLOOKUP($B1440,new_notes_bemaniwiki!$A$1:$J$1929,1+$G1440,FALSE)),"🙇")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IFERROR(VLOOKUP(B1441,all_raw_csv!$B$2:$AO$2141,2,FALSE),"-")</f>
        <v>TECHNO</v>
      </c>
      <c r="D1441" t="str">
        <f>IFERROR(VLOOKUP($B1441,all_raw_csv!$B$2:$AO$2141,3,FALSE),"-")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IFERROR(IF(VLOOKUP($B1441,all_raw_csv!$B$1:$AO$2075,5+($G1441-1)*7,FALSE)=0,-1,VLOOKUP($B1441,all_raw_csv!$B$1:$AO$2075,5+($G1441-1)*7,FALSE)),"-")</f>
        <v>-1</v>
      </c>
      <c r="I1441">
        <f>IFERROR(IF(VLOOKUP($B1441,new_notes_bemaniwiki!$A$1:$J$1929,1+$G1441,FALSE)="-",-1,VLOOKUP($B1441,new_notes_bemaniwiki!$A$1:$J$1929,1+$G1441,FALSE)),"🙇")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IFERROR(VLOOKUP(B1442,all_raw_csv!$B$2:$AO$2141,2,FALSE),"-")</f>
        <v>J-POP</v>
      </c>
      <c r="D1442" t="str">
        <f>IFERROR(VLOOKUP($B1442,all_raw_csv!$B$2:$AO$2141,3,FALSE),"-")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IFERROR(IF(VLOOKUP($B1442,all_raw_csv!$B$1:$AO$2075,5+($G1442-1)*7,FALSE)=0,-1,VLOOKUP($B1442,all_raw_csv!$B$1:$AO$2075,5+($G1442-1)*7,FALSE)),"-")</f>
        <v>-1</v>
      </c>
      <c r="I1442">
        <f>IFERROR(IF(VLOOKUP($B1442,new_notes_bemaniwiki!$A$1:$J$1929,1+$G1442,FALSE)="-",-1,VLOOKUP($B1442,new_notes_bemaniwiki!$A$1:$J$1929,1+$G1442,FALSE)),"🙇")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IFERROR(VLOOKUP(B1443,all_raw_csv!$B$2:$AO$2141,2,FALSE),"-")</f>
        <v>J-POP</v>
      </c>
      <c r="D1443" t="str">
        <f>IFERROR(VLOOKUP($B1443,all_raw_csv!$B$2:$AO$2141,3,FALSE),"-")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IFERROR(IF(VLOOKUP($B1443,all_raw_csv!$B$1:$AO$2075,5+($G1443-1)*7,FALSE)=0,-1,VLOOKUP($B1443,all_raw_csv!$B$1:$AO$2075,5+($G1443-1)*7,FALSE)),"-")</f>
        <v>3</v>
      </c>
      <c r="I1443">
        <f>IFERROR(IF(VLOOKUP($B1443,new_notes_bemaniwiki!$A$1:$J$1929,1+$G1443,FALSE)="-",-1,VLOOKUP($B1443,new_notes_bemaniwiki!$A$1:$J$1929,1+$G1443,FALSE)),"🙇")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IFERROR(VLOOKUP(B1444,all_raw_csv!$B$2:$AO$2141,2,FALSE),"-")</f>
        <v>J-POP</v>
      </c>
      <c r="D1444" t="str">
        <f>IFERROR(VLOOKUP($B1444,all_raw_csv!$B$2:$AO$2141,3,FALSE),"-")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IFERROR(IF(VLOOKUP($B1444,all_raw_csv!$B$1:$AO$2075,5+($G1444-1)*7,FALSE)=0,-1,VLOOKUP($B1444,all_raw_csv!$B$1:$AO$2075,5+($G1444-1)*7,FALSE)),"-")</f>
        <v>6</v>
      </c>
      <c r="I1444">
        <f>IFERROR(IF(VLOOKUP($B1444,new_notes_bemaniwiki!$A$1:$J$1929,1+$G1444,FALSE)="-",-1,VLOOKUP($B1444,new_notes_bemaniwiki!$A$1:$J$1929,1+$G1444,FALSE)),"🙇")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IFERROR(VLOOKUP(B1445,all_raw_csv!$B$2:$AO$2141,2,FALSE),"-")</f>
        <v>J-POP</v>
      </c>
      <c r="D1445" t="str">
        <f>IFERROR(VLOOKUP($B1445,all_raw_csv!$B$2:$AO$2141,3,FALSE),"-")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IFERROR(IF(VLOOKUP($B1445,all_raw_csv!$B$1:$AO$2075,5+($G1445-1)*7,FALSE)=0,-1,VLOOKUP($B1445,all_raw_csv!$B$1:$AO$2075,5+($G1445-1)*7,FALSE)),"-")</f>
        <v>9</v>
      </c>
      <c r="I1445">
        <f>IFERROR(IF(VLOOKUP($B1445,new_notes_bemaniwiki!$A$1:$J$1929,1+$G1445,FALSE)="-",-1,VLOOKUP($B1445,new_notes_bemaniwiki!$A$1:$J$1929,1+$G1445,FALSE)),"🙇")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IFERROR(VLOOKUP(B1446,all_raw_csv!$B$2:$AO$2141,2,FALSE),"-")</f>
        <v>J-POP</v>
      </c>
      <c r="D1446" t="str">
        <f>IFERROR(VLOOKUP($B1446,all_raw_csv!$B$2:$AO$2141,3,FALSE),"-")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IFERROR(IF(VLOOKUP($B1446,all_raw_csv!$B$1:$AO$2075,5+($G1446-1)*7,FALSE)=0,-1,VLOOKUP($B1446,all_raw_csv!$B$1:$AO$2075,5+($G1446-1)*7,FALSE)),"-")</f>
        <v>-1</v>
      </c>
      <c r="I1446">
        <f>IFERROR(IF(VLOOKUP($B1446,new_notes_bemaniwiki!$A$1:$J$1929,1+$G1446,FALSE)="-",-1,VLOOKUP($B1446,new_notes_bemaniwiki!$A$1:$J$1929,1+$G1446,FALSE)),"🙇")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IFERROR(VLOOKUP(B1447,all_raw_csv!$B$2:$AO$2141,2,FALSE),"-")</f>
        <v>TECHNO</v>
      </c>
      <c r="D1447" t="str">
        <f>IFERROR(VLOOKUP($B1447,all_raw_csv!$B$2:$AO$2141,3,FALSE),"-")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IFERROR(IF(VLOOKUP($B1447,all_raw_csv!$B$1:$AO$2075,5+($G1447-1)*7,FALSE)=0,-1,VLOOKUP($B1447,all_raw_csv!$B$1:$AO$2075,5+($G1447-1)*7,FALSE)),"-")</f>
        <v>-1</v>
      </c>
      <c r="I1447">
        <f>IFERROR(IF(VLOOKUP($B1447,new_notes_bemaniwiki!$A$1:$J$1929,1+$G1447,FALSE)="-",-1,VLOOKUP($B1447,new_notes_bemaniwiki!$A$1:$J$1929,1+$G1447,FALSE)),"🙇")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IFERROR(VLOOKUP(B1448,all_raw_csv!$B$2:$AO$2141,2,FALSE),"-")</f>
        <v>TECHNO</v>
      </c>
      <c r="D1448" t="str">
        <f>IFERROR(VLOOKUP($B1448,all_raw_csv!$B$2:$AO$2141,3,FALSE),"-")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IFERROR(IF(VLOOKUP($B1448,all_raw_csv!$B$1:$AO$2075,5+($G1448-1)*7,FALSE)=0,-1,VLOOKUP($B1448,all_raw_csv!$B$1:$AO$2075,5+($G1448-1)*7,FALSE)),"-")</f>
        <v>6</v>
      </c>
      <c r="I1448">
        <f>IFERROR(IF(VLOOKUP($B1448,new_notes_bemaniwiki!$A$1:$J$1929,1+$G1448,FALSE)="-",-1,VLOOKUP($B1448,new_notes_bemaniwiki!$A$1:$J$1929,1+$G1448,FALSE)),"🙇")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IFERROR(VLOOKUP(B1449,all_raw_csv!$B$2:$AO$2141,2,FALSE),"-")</f>
        <v>TECHNO</v>
      </c>
      <c r="D1449" t="str">
        <f>IFERROR(VLOOKUP($B1449,all_raw_csv!$B$2:$AO$2141,3,FALSE),"-")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IFERROR(IF(VLOOKUP($B1449,all_raw_csv!$B$1:$AO$2075,5+($G1449-1)*7,FALSE)=0,-1,VLOOKUP($B1449,all_raw_csv!$B$1:$AO$2075,5+($G1449-1)*7,FALSE)),"-")</f>
        <v>9</v>
      </c>
      <c r="I1449">
        <f>IFERROR(IF(VLOOKUP($B1449,new_notes_bemaniwiki!$A$1:$J$1929,1+$G1449,FALSE)="-",-1,VLOOKUP($B1449,new_notes_bemaniwiki!$A$1:$J$1929,1+$G1449,FALSE)),"🙇")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IFERROR(VLOOKUP(B1450,all_raw_csv!$B$2:$AO$2141,2,FALSE),"-")</f>
        <v>TECHNO</v>
      </c>
      <c r="D1450" t="str">
        <f>IFERROR(VLOOKUP($B1450,all_raw_csv!$B$2:$AO$2141,3,FALSE),"-")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IFERROR(IF(VLOOKUP($B1450,all_raw_csv!$B$1:$AO$2075,5+($G1450-1)*7,FALSE)=0,-1,VLOOKUP($B1450,all_raw_csv!$B$1:$AO$2075,5+($G1450-1)*7,FALSE)),"-")</f>
        <v>12</v>
      </c>
      <c r="I1450">
        <f>IFERROR(IF(VLOOKUP($B1450,new_notes_bemaniwiki!$A$1:$J$1929,1+$G1450,FALSE)="-",-1,VLOOKUP($B1450,new_notes_bemaniwiki!$A$1:$J$1929,1+$G1450,FALSE)),"🙇")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IFERROR(VLOOKUP(B1451,all_raw_csv!$B$2:$AO$2141,2,FALSE),"-")</f>
        <v>TECHNO</v>
      </c>
      <c r="D1451" t="str">
        <f>IFERROR(VLOOKUP($B1451,all_raw_csv!$B$2:$AO$2141,3,FALSE),"-")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IFERROR(IF(VLOOKUP($B1451,all_raw_csv!$B$1:$AO$2075,5+($G1451-1)*7,FALSE)=0,-1,VLOOKUP($B1451,all_raw_csv!$B$1:$AO$2075,5+($G1451-1)*7,FALSE)),"-")</f>
        <v>-1</v>
      </c>
      <c r="I1451">
        <f>IFERROR(IF(VLOOKUP($B1451,new_notes_bemaniwiki!$A$1:$J$1929,1+$G1451,FALSE)="-",-1,VLOOKUP($B1451,new_notes_bemaniwiki!$A$1:$J$1929,1+$G1451,FALSE)),"🙇")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IFERROR(VLOOKUP(B1452,all_raw_csv!$B$2:$AO$2141,2,FALSE),"-")</f>
        <v>80's TECHNO</v>
      </c>
      <c r="D1452" t="str">
        <f>IFERROR(VLOOKUP($B1452,all_raw_csv!$B$2:$AO$2141,3,FALSE),"-")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IFERROR(IF(VLOOKUP($B1452,all_raw_csv!$B$1:$AO$2075,5+($G1452-1)*7,FALSE)=0,-1,VLOOKUP($B1452,all_raw_csv!$B$1:$AO$2075,5+($G1452-1)*7,FALSE)),"-")</f>
        <v>-1</v>
      </c>
      <c r="I1452">
        <f>IFERROR(IF(VLOOKUP($B1452,new_notes_bemaniwiki!$A$1:$J$1929,1+$G1452,FALSE)="-",-1,VLOOKUP($B1452,new_notes_bemaniwiki!$A$1:$J$1929,1+$G1452,FALSE)),"🙇")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IFERROR(VLOOKUP(B1453,all_raw_csv!$B$2:$AO$2141,2,FALSE),"-")</f>
        <v>80's TECHNO</v>
      </c>
      <c r="D1453" t="str">
        <f>IFERROR(VLOOKUP($B1453,all_raw_csv!$B$2:$AO$2141,3,FALSE),"-")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IFERROR(IF(VLOOKUP($B1453,all_raw_csv!$B$1:$AO$2075,5+($G1453-1)*7,FALSE)=0,-1,VLOOKUP($B1453,all_raw_csv!$B$1:$AO$2075,5+($G1453-1)*7,FALSE)),"-")</f>
        <v>5</v>
      </c>
      <c r="I1453">
        <f>IFERROR(IF(VLOOKUP($B1453,new_notes_bemaniwiki!$A$1:$J$1929,1+$G1453,FALSE)="-",-1,VLOOKUP($B1453,new_notes_bemaniwiki!$A$1:$J$1929,1+$G1453,FALSE)),"🙇")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IFERROR(VLOOKUP(B1454,all_raw_csv!$B$2:$AO$2141,2,FALSE),"-")</f>
        <v>80's TECHNO</v>
      </c>
      <c r="D1454" t="str">
        <f>IFERROR(VLOOKUP($B1454,all_raw_csv!$B$2:$AO$2141,3,FALSE),"-")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IFERROR(IF(VLOOKUP($B1454,all_raw_csv!$B$1:$AO$2075,5+($G1454-1)*7,FALSE)=0,-1,VLOOKUP($B1454,all_raw_csv!$B$1:$AO$2075,5+($G1454-1)*7,FALSE)),"-")</f>
        <v>8</v>
      </c>
      <c r="I1454">
        <f>IFERROR(IF(VLOOKUP($B1454,new_notes_bemaniwiki!$A$1:$J$1929,1+$G1454,FALSE)="-",-1,VLOOKUP($B1454,new_notes_bemaniwiki!$A$1:$J$1929,1+$G1454,FALSE)),"🙇")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IFERROR(VLOOKUP(B1455,all_raw_csv!$B$2:$AO$2141,2,FALSE),"-")</f>
        <v>80's TECHNO</v>
      </c>
      <c r="D1455" t="str">
        <f>IFERROR(VLOOKUP($B1455,all_raw_csv!$B$2:$AO$2141,3,FALSE),"-")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IFERROR(IF(VLOOKUP($B1455,all_raw_csv!$B$1:$AO$2075,5+($G1455-1)*7,FALSE)=0,-1,VLOOKUP($B1455,all_raw_csv!$B$1:$AO$2075,5+($G1455-1)*7,FALSE)),"-")</f>
        <v>10</v>
      </c>
      <c r="I1455">
        <f>IFERROR(IF(VLOOKUP($B1455,new_notes_bemaniwiki!$A$1:$J$1929,1+$G1455,FALSE)="-",-1,VLOOKUP($B1455,new_notes_bemaniwiki!$A$1:$J$1929,1+$G1455,FALSE)),"🙇")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IFERROR(VLOOKUP(B1456,all_raw_csv!$B$2:$AO$2141,2,FALSE),"-")</f>
        <v>80's TECHNO</v>
      </c>
      <c r="D1456" t="str">
        <f>IFERROR(VLOOKUP($B1456,all_raw_csv!$B$2:$AO$2141,3,FALSE),"-")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IFERROR(IF(VLOOKUP($B1456,all_raw_csv!$B$1:$AO$2075,5+($G1456-1)*7,FALSE)=0,-1,VLOOKUP($B1456,all_raw_csv!$B$1:$AO$2075,5+($G1456-1)*7,FALSE)),"-")</f>
        <v>-1</v>
      </c>
      <c r="I1456">
        <f>IFERROR(IF(VLOOKUP($B1456,new_notes_bemaniwiki!$A$1:$J$1929,1+$G1456,FALSE)="-",-1,VLOOKUP($B1456,new_notes_bemaniwiki!$A$1:$J$1929,1+$G1456,FALSE)),"🙇")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IFERROR(VLOOKUP(B1457,all_raw_csv!$B$2:$AO$2141,2,FALSE),"-")</f>
        <v>ESOTERIC SLOWCORE</v>
      </c>
      <c r="D1457" t="str">
        <f>IFERROR(VLOOKUP($B1457,all_raw_csv!$B$2:$AO$2141,3,FALSE),"-")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IFERROR(IF(VLOOKUP($B1457,all_raw_csv!$B$1:$AO$2075,5+($G1457-1)*7,FALSE)=0,-1,VLOOKUP($B1457,all_raw_csv!$B$1:$AO$2075,5+($G1457-1)*7,FALSE)),"-")</f>
        <v>-1</v>
      </c>
      <c r="I1457">
        <f>IFERROR(IF(VLOOKUP($B1457,new_notes_bemaniwiki!$A$1:$J$1929,1+$G1457,FALSE)="-",-1,VLOOKUP($B1457,new_notes_bemaniwiki!$A$1:$J$1929,1+$G1457,FALSE)),"🙇")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IFERROR(VLOOKUP(B1458,all_raw_csv!$B$2:$AO$2141,2,FALSE),"-")</f>
        <v>ESOTERIC SLOWCORE</v>
      </c>
      <c r="D1458" t="str">
        <f>IFERROR(VLOOKUP($B1458,all_raw_csv!$B$2:$AO$2141,3,FALSE),"-")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IFERROR(IF(VLOOKUP($B1458,all_raw_csv!$B$1:$AO$2075,5+($G1458-1)*7,FALSE)=0,-1,VLOOKUP($B1458,all_raw_csv!$B$1:$AO$2075,5+($G1458-1)*7,FALSE)),"-")</f>
        <v>6</v>
      </c>
      <c r="I1458">
        <f>IFERROR(IF(VLOOKUP($B1458,new_notes_bemaniwiki!$A$1:$J$1929,1+$G1458,FALSE)="-",-1,VLOOKUP($B1458,new_notes_bemaniwiki!$A$1:$J$1929,1+$G1458,FALSE)),"🙇")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IFERROR(VLOOKUP(B1459,all_raw_csv!$B$2:$AO$2141,2,FALSE),"-")</f>
        <v>ESOTERIC SLOWCORE</v>
      </c>
      <c r="D1459" t="str">
        <f>IFERROR(VLOOKUP($B1459,all_raw_csv!$B$2:$AO$2141,3,FALSE),"-")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IFERROR(IF(VLOOKUP($B1459,all_raw_csv!$B$1:$AO$2075,5+($G1459-1)*7,FALSE)=0,-1,VLOOKUP($B1459,all_raw_csv!$B$1:$AO$2075,5+($G1459-1)*7,FALSE)),"-")</f>
        <v>10</v>
      </c>
      <c r="I1459">
        <f>IFERROR(IF(VLOOKUP($B1459,new_notes_bemaniwiki!$A$1:$J$1929,1+$G1459,FALSE)="-",-1,VLOOKUP($B1459,new_notes_bemaniwiki!$A$1:$J$1929,1+$G1459,FALSE)),"🙇")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IFERROR(VLOOKUP(B1460,all_raw_csv!$B$2:$AO$2141,2,FALSE),"-")</f>
        <v>ESOTERIC SLOWCORE</v>
      </c>
      <c r="D1460" t="str">
        <f>IFERROR(VLOOKUP($B1460,all_raw_csv!$B$2:$AO$2141,3,FALSE),"-")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IFERROR(IF(VLOOKUP($B1460,all_raw_csv!$B$1:$AO$2075,5+($G1460-1)*7,FALSE)=0,-1,VLOOKUP($B1460,all_raw_csv!$B$1:$AO$2075,5+($G1460-1)*7,FALSE)),"-")</f>
        <v>11</v>
      </c>
      <c r="I1460">
        <f>IFERROR(IF(VLOOKUP($B1460,new_notes_bemaniwiki!$A$1:$J$1929,1+$G1460,FALSE)="-",-1,VLOOKUP($B1460,new_notes_bemaniwiki!$A$1:$J$1929,1+$G1460,FALSE)),"🙇")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IFERROR(VLOOKUP(B1461,all_raw_csv!$B$2:$AO$2141,2,FALSE),"-")</f>
        <v>ESOTERIC SLOWCORE</v>
      </c>
      <c r="D1461" t="str">
        <f>IFERROR(VLOOKUP($B1461,all_raw_csv!$B$2:$AO$2141,3,FALSE),"-")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IFERROR(IF(VLOOKUP($B1461,all_raw_csv!$B$1:$AO$2075,5+($G1461-1)*7,FALSE)=0,-1,VLOOKUP($B1461,all_raw_csv!$B$1:$AO$2075,5+($G1461-1)*7,FALSE)),"-")</f>
        <v>12</v>
      </c>
      <c r="I1461">
        <f>IFERROR(IF(VLOOKUP($B1461,new_notes_bemaniwiki!$A$1:$J$1929,1+$G1461,FALSE)="-",-1,VLOOKUP($B1461,new_notes_bemaniwiki!$A$1:$J$1929,1+$G1461,FALSE)),"🙇")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IFERROR(VLOOKUP(B1462,all_raw_csv!$B$2:$AO$2141,2,FALSE),"-")</f>
        <v>PROGRESSIVE HOUSE</v>
      </c>
      <c r="D1462" t="str">
        <f>IFERROR(VLOOKUP($B1462,all_raw_csv!$B$2:$AO$2141,3,FALSE),"-")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IFERROR(IF(VLOOKUP($B1462,all_raw_csv!$B$1:$AO$2075,5+($G1462-1)*7,FALSE)=0,-1,VLOOKUP($B1462,all_raw_csv!$B$1:$AO$2075,5+($G1462-1)*7,FALSE)),"-")</f>
        <v>-1</v>
      </c>
      <c r="I1462">
        <f>IFERROR(IF(VLOOKUP($B1462,new_notes_bemaniwiki!$A$1:$J$1929,1+$G1462,FALSE)="-",-1,VLOOKUP($B1462,new_notes_bemaniwiki!$A$1:$J$1929,1+$G1462,FALSE)),"🙇")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IFERROR(VLOOKUP(B1463,all_raw_csv!$B$2:$AO$2141,2,FALSE),"-")</f>
        <v>PROGRESSIVE HOUSE</v>
      </c>
      <c r="D1463" t="str">
        <f>IFERROR(VLOOKUP($B1463,all_raw_csv!$B$2:$AO$2141,3,FALSE),"-")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IFERROR(IF(VLOOKUP($B1463,all_raw_csv!$B$1:$AO$2075,5+($G1463-1)*7,FALSE)=0,-1,VLOOKUP($B1463,all_raw_csv!$B$1:$AO$2075,5+($G1463-1)*7,FALSE)),"-")</f>
        <v>4</v>
      </c>
      <c r="I1463">
        <f>IFERROR(IF(VLOOKUP($B1463,new_notes_bemaniwiki!$A$1:$J$1929,1+$G1463,FALSE)="-",-1,VLOOKUP($B1463,new_notes_bemaniwiki!$A$1:$J$1929,1+$G1463,FALSE)),"🙇")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IFERROR(VLOOKUP(B1464,all_raw_csv!$B$2:$AO$2141,2,FALSE),"-")</f>
        <v>PROGRESSIVE HOUSE</v>
      </c>
      <c r="D1464" t="str">
        <f>IFERROR(VLOOKUP($B1464,all_raw_csv!$B$2:$AO$2141,3,FALSE),"-")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IFERROR(IF(VLOOKUP($B1464,all_raw_csv!$B$1:$AO$2075,5+($G1464-1)*7,FALSE)=0,-1,VLOOKUP($B1464,all_raw_csv!$B$1:$AO$2075,5+($G1464-1)*7,FALSE)),"-")</f>
        <v>8</v>
      </c>
      <c r="I1464">
        <f>IFERROR(IF(VLOOKUP($B1464,new_notes_bemaniwiki!$A$1:$J$1929,1+$G1464,FALSE)="-",-1,VLOOKUP($B1464,new_notes_bemaniwiki!$A$1:$J$1929,1+$G1464,FALSE)),"🙇")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IFERROR(VLOOKUP(B1465,all_raw_csv!$B$2:$AO$2141,2,FALSE),"-")</f>
        <v>PROGRESSIVE HOUSE</v>
      </c>
      <c r="D1465" t="str">
        <f>IFERROR(VLOOKUP($B1465,all_raw_csv!$B$2:$AO$2141,3,FALSE),"-")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IFERROR(IF(VLOOKUP($B1465,all_raw_csv!$B$1:$AO$2075,5+($G1465-1)*7,FALSE)=0,-1,VLOOKUP($B1465,all_raw_csv!$B$1:$AO$2075,5+($G1465-1)*7,FALSE)),"-")</f>
        <v>11</v>
      </c>
      <c r="I1465">
        <f>IFERROR(IF(VLOOKUP($B1465,new_notes_bemaniwiki!$A$1:$J$1929,1+$G1465,FALSE)="-",-1,VLOOKUP($B1465,new_notes_bemaniwiki!$A$1:$J$1929,1+$G1465,FALSE)),"🙇")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IFERROR(VLOOKUP(B1466,all_raw_csv!$B$2:$AO$2141,2,FALSE),"-")</f>
        <v>PROGRESSIVE HOUSE</v>
      </c>
      <c r="D1466" t="str">
        <f>IFERROR(VLOOKUP($B1466,all_raw_csv!$B$2:$AO$2141,3,FALSE),"-")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IFERROR(IF(VLOOKUP($B1466,all_raw_csv!$B$1:$AO$2075,5+($G1466-1)*7,FALSE)=0,-1,VLOOKUP($B1466,all_raw_csv!$B$1:$AO$2075,5+($G1466-1)*7,FALSE)),"-")</f>
        <v>-1</v>
      </c>
      <c r="I1466">
        <f>IFERROR(IF(VLOOKUP($B1466,new_notes_bemaniwiki!$A$1:$J$1929,1+$G1466,FALSE)="-",-1,VLOOKUP($B1466,new_notes_bemaniwiki!$A$1:$J$1929,1+$G1466,FALSE)),"🙇")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IFERROR(VLOOKUP(B1467,all_raw_csv!$B$2:$AO$2141,2,FALSE),"-")</f>
        <v>TRANCE</v>
      </c>
      <c r="D1467" t="str">
        <f>IFERROR(VLOOKUP($B1467,all_raw_csv!$B$2:$AO$2141,3,FALSE),"-")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IFERROR(IF(VLOOKUP($B1467,all_raw_csv!$B$1:$AO$2075,5+($G1467-1)*7,FALSE)=0,-1,VLOOKUP($B1467,all_raw_csv!$B$1:$AO$2075,5+($G1467-1)*7,FALSE)),"-")</f>
        <v>-1</v>
      </c>
      <c r="I1467">
        <f>IFERROR(IF(VLOOKUP($B1467,new_notes_bemaniwiki!$A$1:$J$1929,1+$G1467,FALSE)="-",-1,VLOOKUP($B1467,new_notes_bemaniwiki!$A$1:$J$1929,1+$G1467,FALSE)),"🙇")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IFERROR(VLOOKUP(B1468,all_raw_csv!$B$2:$AO$2141,2,FALSE),"-")</f>
        <v>TRANCE</v>
      </c>
      <c r="D1468" t="str">
        <f>IFERROR(VLOOKUP($B1468,all_raw_csv!$B$2:$AO$2141,3,FALSE),"-")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IFERROR(IF(VLOOKUP($B1468,all_raw_csv!$B$1:$AO$2075,5+($G1468-1)*7,FALSE)=0,-1,VLOOKUP($B1468,all_raw_csv!$B$1:$AO$2075,5+($G1468-1)*7,FALSE)),"-")</f>
        <v>4</v>
      </c>
      <c r="I1468">
        <f>IFERROR(IF(VLOOKUP($B1468,new_notes_bemaniwiki!$A$1:$J$1929,1+$G1468,FALSE)="-",-1,VLOOKUP($B1468,new_notes_bemaniwiki!$A$1:$J$1929,1+$G1468,FALSE)),"🙇")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IFERROR(VLOOKUP(B1469,all_raw_csv!$B$2:$AO$2141,2,FALSE),"-")</f>
        <v>TRANCE</v>
      </c>
      <c r="D1469" t="str">
        <f>IFERROR(VLOOKUP($B1469,all_raw_csv!$B$2:$AO$2141,3,FALSE),"-")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IFERROR(IF(VLOOKUP($B1469,all_raw_csv!$B$1:$AO$2075,5+($G1469-1)*7,FALSE)=0,-1,VLOOKUP($B1469,all_raw_csv!$B$1:$AO$2075,5+($G1469-1)*7,FALSE)),"-")</f>
        <v>7</v>
      </c>
      <c r="I1469">
        <f>IFERROR(IF(VLOOKUP($B1469,new_notes_bemaniwiki!$A$1:$J$1929,1+$G1469,FALSE)="-",-1,VLOOKUP($B1469,new_notes_bemaniwiki!$A$1:$J$1929,1+$G1469,FALSE)),"🙇")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IFERROR(VLOOKUP(B1470,all_raw_csv!$B$2:$AO$2141,2,FALSE),"-")</f>
        <v>TRANCE</v>
      </c>
      <c r="D1470" t="str">
        <f>IFERROR(VLOOKUP($B1470,all_raw_csv!$B$2:$AO$2141,3,FALSE),"-")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IFERROR(IF(VLOOKUP($B1470,all_raw_csv!$B$1:$AO$2075,5+($G1470-1)*7,FALSE)=0,-1,VLOOKUP($B1470,all_raw_csv!$B$1:$AO$2075,5+($G1470-1)*7,FALSE)),"-")</f>
        <v>10</v>
      </c>
      <c r="I1470">
        <f>IFERROR(IF(VLOOKUP($B1470,new_notes_bemaniwiki!$A$1:$J$1929,1+$G1470,FALSE)="-",-1,VLOOKUP($B1470,new_notes_bemaniwiki!$A$1:$J$1929,1+$G1470,FALSE)),"🙇")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IFERROR(VLOOKUP(B1471,all_raw_csv!$B$2:$AO$2141,2,FALSE),"-")</f>
        <v>TRANCE</v>
      </c>
      <c r="D1471" t="str">
        <f>IFERROR(VLOOKUP($B1471,all_raw_csv!$B$2:$AO$2141,3,FALSE),"-")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IFERROR(IF(VLOOKUP($B1471,all_raw_csv!$B$1:$AO$2075,5+($G1471-1)*7,FALSE)=0,-1,VLOOKUP($B1471,all_raw_csv!$B$1:$AO$2075,5+($G1471-1)*7,FALSE)),"-")</f>
        <v>-1</v>
      </c>
      <c r="I1471">
        <f>IFERROR(IF(VLOOKUP($B1471,new_notes_bemaniwiki!$A$1:$J$1929,1+$G1471,FALSE)="-",-1,VLOOKUP($B1471,new_notes_bemaniwiki!$A$1:$J$1929,1+$G1471,FALSE)),"🙇")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IFERROR(VLOOKUP(B1472,all_raw_csv!$B$2:$AO$2141,2,FALSE),"-")</f>
        <v>BRAZILIAN HOUSE</v>
      </c>
      <c r="D1472" t="str">
        <f>IFERROR(VLOOKUP($B1472,all_raw_csv!$B$2:$AO$2141,3,FALSE),"-")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IFERROR(IF(VLOOKUP($B1472,all_raw_csv!$B$1:$AO$2075,5+($G1472-1)*7,FALSE)=0,-1,VLOOKUP($B1472,all_raw_csv!$B$1:$AO$2075,5+($G1472-1)*7,FALSE)),"-")</f>
        <v>-1</v>
      </c>
      <c r="I1472">
        <f>IFERROR(IF(VLOOKUP($B1472,new_notes_bemaniwiki!$A$1:$J$1929,1+$G1472,FALSE)="-",-1,VLOOKUP($B1472,new_notes_bemaniwiki!$A$1:$J$1929,1+$G1472,FALSE)),"🙇")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IFERROR(VLOOKUP(B1473,all_raw_csv!$B$2:$AO$2141,2,FALSE),"-")</f>
        <v>BRAZILIAN HOUSE</v>
      </c>
      <c r="D1473" t="str">
        <f>IFERROR(VLOOKUP($B1473,all_raw_csv!$B$2:$AO$2141,3,FALSE),"-")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IFERROR(IF(VLOOKUP($B1473,all_raw_csv!$B$1:$AO$2075,5+($G1473-1)*7,FALSE)=0,-1,VLOOKUP($B1473,all_raw_csv!$B$1:$AO$2075,5+($G1473-1)*7,FALSE)),"-")</f>
        <v>5</v>
      </c>
      <c r="I1473">
        <f>IFERROR(IF(VLOOKUP($B1473,new_notes_bemaniwiki!$A$1:$J$1929,1+$G1473,FALSE)="-",-1,VLOOKUP($B1473,new_notes_bemaniwiki!$A$1:$J$1929,1+$G1473,FALSE)),"🙇")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IFERROR(VLOOKUP(B1474,all_raw_csv!$B$2:$AO$2141,2,FALSE),"-")</f>
        <v>BRAZILIAN HOUSE</v>
      </c>
      <c r="D1474" t="str">
        <f>IFERROR(VLOOKUP($B1474,all_raw_csv!$B$2:$AO$2141,3,FALSE),"-")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IFERROR(IF(VLOOKUP($B1474,all_raw_csv!$B$1:$AO$2075,5+($G1474-1)*7,FALSE)=0,-1,VLOOKUP($B1474,all_raw_csv!$B$1:$AO$2075,5+($G1474-1)*7,FALSE)),"-")</f>
        <v>7</v>
      </c>
      <c r="I1474">
        <f>IFERROR(IF(VLOOKUP($B1474,new_notes_bemaniwiki!$A$1:$J$1929,1+$G1474,FALSE)="-",-1,VLOOKUP($B1474,new_notes_bemaniwiki!$A$1:$J$1929,1+$G1474,FALSE)),"🙇")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IFERROR(VLOOKUP(B1475,all_raw_csv!$B$2:$AO$2141,2,FALSE),"-")</f>
        <v>BRAZILIAN HOUSE</v>
      </c>
      <c r="D1475" t="str">
        <f>IFERROR(VLOOKUP($B1475,all_raw_csv!$B$2:$AO$2141,3,FALSE),"-")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IFERROR(IF(VLOOKUP($B1475,all_raw_csv!$B$1:$AO$2075,5+($G1475-1)*7,FALSE)=0,-1,VLOOKUP($B1475,all_raw_csv!$B$1:$AO$2075,5+($G1475-1)*7,FALSE)),"-")</f>
        <v>9</v>
      </c>
      <c r="I1475">
        <f>IFERROR(IF(VLOOKUP($B1475,new_notes_bemaniwiki!$A$1:$J$1929,1+$G1475,FALSE)="-",-1,VLOOKUP($B1475,new_notes_bemaniwiki!$A$1:$J$1929,1+$G1475,FALSE)),"🙇")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IFERROR(VLOOKUP(B1476,all_raw_csv!$B$2:$AO$2141,2,FALSE),"-")</f>
        <v>BRAZILIAN HOUSE</v>
      </c>
      <c r="D1476" t="str">
        <f>IFERROR(VLOOKUP($B1476,all_raw_csv!$B$2:$AO$2141,3,FALSE),"-")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IFERROR(IF(VLOOKUP($B1476,all_raw_csv!$B$1:$AO$2075,5+($G1476-1)*7,FALSE)=0,-1,VLOOKUP($B1476,all_raw_csv!$B$1:$AO$2075,5+($G1476-1)*7,FALSE)),"-")</f>
        <v>-1</v>
      </c>
      <c r="I1476">
        <f>IFERROR(IF(VLOOKUP($B1476,new_notes_bemaniwiki!$A$1:$J$1929,1+$G1476,FALSE)="-",-1,VLOOKUP($B1476,new_notes_bemaniwiki!$A$1:$J$1929,1+$G1476,FALSE)),"🙇")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IFERROR(VLOOKUP(B1477,all_raw_csv!$B$2:$AO$2141,2,FALSE),"-")</f>
        <v>SYMPHONIC EURO</v>
      </c>
      <c r="D1477" t="str">
        <f>IFERROR(VLOOKUP($B1477,all_raw_csv!$B$2:$AO$2141,3,FALSE),"-")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IFERROR(IF(VLOOKUP($B1477,all_raw_csv!$B$1:$AO$2075,5+($G1477-1)*7,FALSE)=0,-1,VLOOKUP($B1477,all_raw_csv!$B$1:$AO$2075,5+($G1477-1)*7,FALSE)),"-")</f>
        <v>-1</v>
      </c>
      <c r="I1477">
        <f>IFERROR(IF(VLOOKUP($B1477,new_notes_bemaniwiki!$A$1:$J$1929,1+$G1477,FALSE)="-",-1,VLOOKUP($B1477,new_notes_bemaniwiki!$A$1:$J$1929,1+$G1477,FALSE)),"🙇")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IFERROR(VLOOKUP(B1478,all_raw_csv!$B$2:$AO$2141,2,FALSE),"-")</f>
        <v>SYMPHONIC EURO</v>
      </c>
      <c r="D1478" t="str">
        <f>IFERROR(VLOOKUP($B1478,all_raw_csv!$B$2:$AO$2141,3,FALSE),"-")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IFERROR(IF(VLOOKUP($B1478,all_raw_csv!$B$1:$AO$2075,5+($G1478-1)*7,FALSE)=0,-1,VLOOKUP($B1478,all_raw_csv!$B$1:$AO$2075,5+($G1478-1)*7,FALSE)),"-")</f>
        <v>4</v>
      </c>
      <c r="I1478">
        <f>IFERROR(IF(VLOOKUP($B1478,new_notes_bemaniwiki!$A$1:$J$1929,1+$G1478,FALSE)="-",-1,VLOOKUP($B1478,new_notes_bemaniwiki!$A$1:$J$1929,1+$G1478,FALSE)),"🙇")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IFERROR(VLOOKUP(B1479,all_raw_csv!$B$2:$AO$2141,2,FALSE),"-")</f>
        <v>SYMPHONIC EURO</v>
      </c>
      <c r="D1479" t="str">
        <f>IFERROR(VLOOKUP($B1479,all_raw_csv!$B$2:$AO$2141,3,FALSE),"-")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IFERROR(IF(VLOOKUP($B1479,all_raw_csv!$B$1:$AO$2075,5+($G1479-1)*7,FALSE)=0,-1,VLOOKUP($B1479,all_raw_csv!$B$1:$AO$2075,5+($G1479-1)*7,FALSE)),"-")</f>
        <v>8</v>
      </c>
      <c r="I1479">
        <f>IFERROR(IF(VLOOKUP($B1479,new_notes_bemaniwiki!$A$1:$J$1929,1+$G1479,FALSE)="-",-1,VLOOKUP($B1479,new_notes_bemaniwiki!$A$1:$J$1929,1+$G1479,FALSE)),"🙇")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IFERROR(VLOOKUP(B1480,all_raw_csv!$B$2:$AO$2141,2,FALSE),"-")</f>
        <v>SYMPHONIC EURO</v>
      </c>
      <c r="D1480" t="str">
        <f>IFERROR(VLOOKUP($B1480,all_raw_csv!$B$2:$AO$2141,3,FALSE),"-")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IFERROR(IF(VLOOKUP($B1480,all_raw_csv!$B$1:$AO$2075,5+($G1480-1)*7,FALSE)=0,-1,VLOOKUP($B1480,all_raw_csv!$B$1:$AO$2075,5+($G1480-1)*7,FALSE)),"-")</f>
        <v>10</v>
      </c>
      <c r="I1480">
        <f>IFERROR(IF(VLOOKUP($B1480,new_notes_bemaniwiki!$A$1:$J$1929,1+$G1480,FALSE)="-",-1,VLOOKUP($B1480,new_notes_bemaniwiki!$A$1:$J$1929,1+$G1480,FALSE)),"🙇")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IFERROR(VLOOKUP(B1481,all_raw_csv!$B$2:$AO$2141,2,FALSE),"-")</f>
        <v>SYMPHONIC EURO</v>
      </c>
      <c r="D1481" t="str">
        <f>IFERROR(VLOOKUP($B1481,all_raw_csv!$B$2:$AO$2141,3,FALSE),"-")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IFERROR(IF(VLOOKUP($B1481,all_raw_csv!$B$1:$AO$2075,5+($G1481-1)*7,FALSE)=0,-1,VLOOKUP($B1481,all_raw_csv!$B$1:$AO$2075,5+($G1481-1)*7,FALSE)),"-")</f>
        <v>-1</v>
      </c>
      <c r="I1481">
        <f>IFERROR(IF(VLOOKUP($B1481,new_notes_bemaniwiki!$A$1:$J$1929,1+$G1481,FALSE)="-",-1,VLOOKUP($B1481,new_notes_bemaniwiki!$A$1:$J$1929,1+$G1481,FALSE)),"🙇")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IFERROR(VLOOKUP(B1482,all_raw_csv!$B$2:$AO$2141,2,FALSE),"-")</f>
        <v>ELECTRONICA</v>
      </c>
      <c r="D1482" t="str">
        <f>IFERROR(VLOOKUP($B1482,all_raw_csv!$B$2:$AO$2141,3,FALSE),"-")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IFERROR(IF(VLOOKUP($B1482,all_raw_csv!$B$1:$AO$2075,5+($G1482-1)*7,FALSE)=0,-1,VLOOKUP($B1482,all_raw_csv!$B$1:$AO$2075,5+($G1482-1)*7,FALSE)),"-")</f>
        <v>-1</v>
      </c>
      <c r="I1482">
        <f>IFERROR(IF(VLOOKUP($B1482,new_notes_bemaniwiki!$A$1:$J$1929,1+$G1482,FALSE)="-",-1,VLOOKUP($B1482,new_notes_bemaniwiki!$A$1:$J$1929,1+$G1482,FALSE)),"🙇")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IFERROR(VLOOKUP(B1483,all_raw_csv!$B$2:$AO$2141,2,FALSE),"-")</f>
        <v>ELECTRONICA</v>
      </c>
      <c r="D1483" t="str">
        <f>IFERROR(VLOOKUP($B1483,all_raw_csv!$B$2:$AO$2141,3,FALSE),"-")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IFERROR(IF(VLOOKUP($B1483,all_raw_csv!$B$1:$AO$2075,5+($G1483-1)*7,FALSE)=0,-1,VLOOKUP($B1483,all_raw_csv!$B$1:$AO$2075,5+($G1483-1)*7,FALSE)),"-")</f>
        <v>6</v>
      </c>
      <c r="I1483">
        <f>IFERROR(IF(VLOOKUP($B1483,new_notes_bemaniwiki!$A$1:$J$1929,1+$G1483,FALSE)="-",-1,VLOOKUP($B1483,new_notes_bemaniwiki!$A$1:$J$1929,1+$G1483,FALSE)),"🙇")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IFERROR(VLOOKUP(B1484,all_raw_csv!$B$2:$AO$2141,2,FALSE),"-")</f>
        <v>ELECTRONICA</v>
      </c>
      <c r="D1484" t="str">
        <f>IFERROR(VLOOKUP($B1484,all_raw_csv!$B$2:$AO$2141,3,FALSE),"-")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IFERROR(IF(VLOOKUP($B1484,all_raw_csv!$B$1:$AO$2075,5+($G1484-1)*7,FALSE)=0,-1,VLOOKUP($B1484,all_raw_csv!$B$1:$AO$2075,5+($G1484-1)*7,FALSE)),"-")</f>
        <v>10</v>
      </c>
      <c r="I1484">
        <f>IFERROR(IF(VLOOKUP($B1484,new_notes_bemaniwiki!$A$1:$J$1929,1+$G1484,FALSE)="-",-1,VLOOKUP($B1484,new_notes_bemaniwiki!$A$1:$J$1929,1+$G1484,FALSE)),"🙇")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IFERROR(VLOOKUP(B1485,all_raw_csv!$B$2:$AO$2141,2,FALSE),"-")</f>
        <v>ELECTRONICA</v>
      </c>
      <c r="D1485" t="str">
        <f>IFERROR(VLOOKUP($B1485,all_raw_csv!$B$2:$AO$2141,3,FALSE),"-")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IFERROR(IF(VLOOKUP($B1485,all_raw_csv!$B$1:$AO$2075,5+($G1485-1)*7,FALSE)=0,-1,VLOOKUP($B1485,all_raw_csv!$B$1:$AO$2075,5+($G1485-1)*7,FALSE)),"-")</f>
        <v>11</v>
      </c>
      <c r="I1485">
        <f>IFERROR(IF(VLOOKUP($B1485,new_notes_bemaniwiki!$A$1:$J$1929,1+$G1485,FALSE)="-",-1,VLOOKUP($B1485,new_notes_bemaniwiki!$A$1:$J$1929,1+$G1485,FALSE)),"🙇")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IFERROR(VLOOKUP(B1486,all_raw_csv!$B$2:$AO$2141,2,FALSE),"-")</f>
        <v>ELECTRONICA</v>
      </c>
      <c r="D1486" t="str">
        <f>IFERROR(VLOOKUP($B1486,all_raw_csv!$B$2:$AO$2141,3,FALSE),"-")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IFERROR(IF(VLOOKUP($B1486,all_raw_csv!$B$1:$AO$2075,5+($G1486-1)*7,FALSE)=0,-1,VLOOKUP($B1486,all_raw_csv!$B$1:$AO$2075,5+($G1486-1)*7,FALSE)),"-")</f>
        <v>-1</v>
      </c>
      <c r="I1486">
        <f>IFERROR(IF(VLOOKUP($B1486,new_notes_bemaniwiki!$A$1:$J$1929,1+$G1486,FALSE)="-",-1,VLOOKUP($B1486,new_notes_bemaniwiki!$A$1:$J$1929,1+$G1486,FALSE)),"🙇")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IFERROR(VLOOKUP(B1487,all_raw_csv!$B$2:$AO$2141,2,FALSE),"-")</f>
        <v>哀愁ユーロ</v>
      </c>
      <c r="D1487" t="str">
        <f>IFERROR(VLOOKUP($B1487,all_raw_csv!$B$2:$AO$2141,3,FALSE),"-")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IFERROR(IF(VLOOKUP($B1487,all_raw_csv!$B$1:$AO$2075,5+($G1487-1)*7,FALSE)=0,-1,VLOOKUP($B1487,all_raw_csv!$B$1:$AO$2075,5+($G1487-1)*7,FALSE)),"-")</f>
        <v>-1</v>
      </c>
      <c r="I1487">
        <f>IFERROR(IF(VLOOKUP($B1487,new_notes_bemaniwiki!$A$1:$J$1929,1+$G1487,FALSE)="-",-1,VLOOKUP($B1487,new_notes_bemaniwiki!$A$1:$J$1929,1+$G1487,FALSE)),"🙇")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IFERROR(VLOOKUP(B1488,all_raw_csv!$B$2:$AO$2141,2,FALSE),"-")</f>
        <v>哀愁ユーロ</v>
      </c>
      <c r="D1488" t="str">
        <f>IFERROR(VLOOKUP($B1488,all_raw_csv!$B$2:$AO$2141,3,FALSE),"-")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IFERROR(IF(VLOOKUP($B1488,all_raw_csv!$B$1:$AO$2075,5+($G1488-1)*7,FALSE)=0,-1,VLOOKUP($B1488,all_raw_csv!$B$1:$AO$2075,5+($G1488-1)*7,FALSE)),"-")</f>
        <v>5</v>
      </c>
      <c r="I1488">
        <f>IFERROR(IF(VLOOKUP($B1488,new_notes_bemaniwiki!$A$1:$J$1929,1+$G1488,FALSE)="-",-1,VLOOKUP($B1488,new_notes_bemaniwiki!$A$1:$J$1929,1+$G1488,FALSE)),"🙇")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IFERROR(VLOOKUP(B1489,all_raw_csv!$B$2:$AO$2141,2,FALSE),"-")</f>
        <v>哀愁ユーロ</v>
      </c>
      <c r="D1489" t="str">
        <f>IFERROR(VLOOKUP($B1489,all_raw_csv!$B$2:$AO$2141,3,FALSE),"-")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IFERROR(IF(VLOOKUP($B1489,all_raw_csv!$B$1:$AO$2075,5+($G1489-1)*7,FALSE)=0,-1,VLOOKUP($B1489,all_raw_csv!$B$1:$AO$2075,5+($G1489-1)*7,FALSE)),"-")</f>
        <v>9</v>
      </c>
      <c r="I1489">
        <f>IFERROR(IF(VLOOKUP($B1489,new_notes_bemaniwiki!$A$1:$J$1929,1+$G1489,FALSE)="-",-1,VLOOKUP($B1489,new_notes_bemaniwiki!$A$1:$J$1929,1+$G1489,FALSE)),"🙇")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IFERROR(VLOOKUP(B1490,all_raw_csv!$B$2:$AO$2141,2,FALSE),"-")</f>
        <v>哀愁ユーロ</v>
      </c>
      <c r="D1490" t="str">
        <f>IFERROR(VLOOKUP($B1490,all_raw_csv!$B$2:$AO$2141,3,FALSE),"-")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IFERROR(IF(VLOOKUP($B1490,all_raw_csv!$B$1:$AO$2075,5+($G1490-1)*7,FALSE)=0,-1,VLOOKUP($B1490,all_raw_csv!$B$1:$AO$2075,5+($G1490-1)*7,FALSE)),"-")</f>
        <v>10</v>
      </c>
      <c r="I1490">
        <f>IFERROR(IF(VLOOKUP($B1490,new_notes_bemaniwiki!$A$1:$J$1929,1+$G1490,FALSE)="-",-1,VLOOKUP($B1490,new_notes_bemaniwiki!$A$1:$J$1929,1+$G1490,FALSE)),"🙇")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IFERROR(VLOOKUP(B1491,all_raw_csv!$B$2:$AO$2141,2,FALSE),"-")</f>
        <v>哀愁ユーロ</v>
      </c>
      <c r="D1491" t="str">
        <f>IFERROR(VLOOKUP($B1491,all_raw_csv!$B$2:$AO$2141,3,FALSE),"-")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IFERROR(IF(VLOOKUP($B1491,all_raw_csv!$B$1:$AO$2075,5+($G1491-1)*7,FALSE)=0,-1,VLOOKUP($B1491,all_raw_csv!$B$1:$AO$2075,5+($G1491-1)*7,FALSE)),"-")</f>
        <v>-1</v>
      </c>
      <c r="I1491">
        <f>IFERROR(IF(VLOOKUP($B1491,new_notes_bemaniwiki!$A$1:$J$1929,1+$G1491,FALSE)="-",-1,VLOOKUP($B1491,new_notes_bemaniwiki!$A$1:$J$1929,1+$G1491,FALSE)),"🙇")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IFERROR(VLOOKUP(B1492,all_raw_csv!$B$2:$AO$2141,2,FALSE),"-")</f>
        <v>2 STEP</v>
      </c>
      <c r="D1492" t="str">
        <f>IFERROR(VLOOKUP($B1492,all_raw_csv!$B$2:$AO$2141,3,FALSE),"-")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IFERROR(IF(VLOOKUP($B1492,all_raw_csv!$B$1:$AO$2075,5+($G1492-1)*7,FALSE)=0,-1,VLOOKUP($B1492,all_raw_csv!$B$1:$AO$2075,5+($G1492-1)*7,FALSE)),"-")</f>
        <v>-1</v>
      </c>
      <c r="I1492">
        <f>IFERROR(IF(VLOOKUP($B1492,new_notes_bemaniwiki!$A$1:$J$1929,1+$G1492,FALSE)="-",-1,VLOOKUP($B1492,new_notes_bemaniwiki!$A$1:$J$1929,1+$G1492,FALSE)),"🙇")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IFERROR(VLOOKUP(B1493,all_raw_csv!$B$2:$AO$2141,2,FALSE),"-")</f>
        <v>2 STEP</v>
      </c>
      <c r="D1493" t="str">
        <f>IFERROR(VLOOKUP($B1493,all_raw_csv!$B$2:$AO$2141,3,FALSE),"-")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IFERROR(IF(VLOOKUP($B1493,all_raw_csv!$B$1:$AO$2075,5+($G1493-1)*7,FALSE)=0,-1,VLOOKUP($B1493,all_raw_csv!$B$1:$AO$2075,5+($G1493-1)*7,FALSE)),"-")</f>
        <v>5</v>
      </c>
      <c r="I1493">
        <f>IFERROR(IF(VLOOKUP($B1493,new_notes_bemaniwiki!$A$1:$J$1929,1+$G1493,FALSE)="-",-1,VLOOKUP($B1493,new_notes_bemaniwiki!$A$1:$J$1929,1+$G1493,FALSE)),"🙇")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IFERROR(VLOOKUP(B1494,all_raw_csv!$B$2:$AO$2141,2,FALSE),"-")</f>
        <v>2 STEP</v>
      </c>
      <c r="D1494" t="str">
        <f>IFERROR(VLOOKUP($B1494,all_raw_csv!$B$2:$AO$2141,3,FALSE),"-")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IFERROR(IF(VLOOKUP($B1494,all_raw_csv!$B$1:$AO$2075,5+($G1494-1)*7,FALSE)=0,-1,VLOOKUP($B1494,all_raw_csv!$B$1:$AO$2075,5+($G1494-1)*7,FALSE)),"-")</f>
        <v>7</v>
      </c>
      <c r="I1494">
        <f>IFERROR(IF(VLOOKUP($B1494,new_notes_bemaniwiki!$A$1:$J$1929,1+$G1494,FALSE)="-",-1,VLOOKUP($B1494,new_notes_bemaniwiki!$A$1:$J$1929,1+$G1494,FALSE)),"🙇")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IFERROR(VLOOKUP(B1495,all_raw_csv!$B$2:$AO$2141,2,FALSE),"-")</f>
        <v>2 STEP</v>
      </c>
      <c r="D1495" t="str">
        <f>IFERROR(VLOOKUP($B1495,all_raw_csv!$B$2:$AO$2141,3,FALSE),"-")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IFERROR(IF(VLOOKUP($B1495,all_raw_csv!$B$1:$AO$2075,5+($G1495-1)*7,FALSE)=0,-1,VLOOKUP($B1495,all_raw_csv!$B$1:$AO$2075,5+($G1495-1)*7,FALSE)),"-")</f>
        <v>10</v>
      </c>
      <c r="I1495">
        <f>IFERROR(IF(VLOOKUP($B1495,new_notes_bemaniwiki!$A$1:$J$1929,1+$G1495,FALSE)="-",-1,VLOOKUP($B1495,new_notes_bemaniwiki!$A$1:$J$1929,1+$G1495,FALSE)),"🙇")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IFERROR(VLOOKUP(B1496,all_raw_csv!$B$2:$AO$2141,2,FALSE),"-")</f>
        <v>2 STEP</v>
      </c>
      <c r="D1496" t="str">
        <f>IFERROR(VLOOKUP($B1496,all_raw_csv!$B$2:$AO$2141,3,FALSE),"-")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IFERROR(IF(VLOOKUP($B1496,all_raw_csv!$B$1:$AO$2075,5+($G1496-1)*7,FALSE)=0,-1,VLOOKUP($B1496,all_raw_csv!$B$1:$AO$2075,5+($G1496-1)*7,FALSE)),"-")</f>
        <v>-1</v>
      </c>
      <c r="I1496">
        <f>IFERROR(IF(VLOOKUP($B1496,new_notes_bemaniwiki!$A$1:$J$1929,1+$G1496,FALSE)="-",-1,VLOOKUP($B1496,new_notes_bemaniwiki!$A$1:$J$1929,1+$G1496,FALSE)),"🙇")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IFERROR(VLOOKUP(B1497,all_raw_csv!$B$2:$AO$2141,2,FALSE),"-")</f>
        <v>BUCHIAGE TRANCE</v>
      </c>
      <c r="D1497" t="str">
        <f>IFERROR(VLOOKUP($B1497,all_raw_csv!$B$2:$AO$2141,3,FALSE),"-")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IFERROR(IF(VLOOKUP($B1497,all_raw_csv!$B$1:$AO$2075,5+($G1497-1)*7,FALSE)=0,-1,VLOOKUP($B1497,all_raw_csv!$B$1:$AO$2075,5+($G1497-1)*7,FALSE)),"-")</f>
        <v>-1</v>
      </c>
      <c r="I1497">
        <f>IFERROR(IF(VLOOKUP($B1497,new_notes_bemaniwiki!$A$1:$J$1929,1+$G1497,FALSE)="-",-1,VLOOKUP($B1497,new_notes_bemaniwiki!$A$1:$J$1929,1+$G1497,FALSE)),"🙇")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IFERROR(VLOOKUP(B1498,all_raw_csv!$B$2:$AO$2141,2,FALSE),"-")</f>
        <v>BUCHIAGE TRANCE</v>
      </c>
      <c r="D1498" t="str">
        <f>IFERROR(VLOOKUP($B1498,all_raw_csv!$B$2:$AO$2141,3,FALSE),"-")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IFERROR(IF(VLOOKUP($B1498,all_raw_csv!$B$1:$AO$2075,5+($G1498-1)*7,FALSE)=0,-1,VLOOKUP($B1498,all_raw_csv!$B$1:$AO$2075,5+($G1498-1)*7,FALSE)),"-")</f>
        <v>5</v>
      </c>
      <c r="I1498">
        <f>IFERROR(IF(VLOOKUP($B1498,new_notes_bemaniwiki!$A$1:$J$1929,1+$G1498,FALSE)="-",-1,VLOOKUP($B1498,new_notes_bemaniwiki!$A$1:$J$1929,1+$G1498,FALSE)),"🙇")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IFERROR(VLOOKUP(B1499,all_raw_csv!$B$2:$AO$2141,2,FALSE),"-")</f>
        <v>BUCHIAGE TRANCE</v>
      </c>
      <c r="D1499" t="str">
        <f>IFERROR(VLOOKUP($B1499,all_raw_csv!$B$2:$AO$2141,3,FALSE),"-")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IFERROR(IF(VLOOKUP($B1499,all_raw_csv!$B$1:$AO$2075,5+($G1499-1)*7,FALSE)=0,-1,VLOOKUP($B1499,all_raw_csv!$B$1:$AO$2075,5+($G1499-1)*7,FALSE)),"-")</f>
        <v>8</v>
      </c>
      <c r="I1499">
        <f>IFERROR(IF(VLOOKUP($B1499,new_notes_bemaniwiki!$A$1:$J$1929,1+$G1499,FALSE)="-",-1,VLOOKUP($B1499,new_notes_bemaniwiki!$A$1:$J$1929,1+$G1499,FALSE)),"🙇")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IFERROR(VLOOKUP(B1500,all_raw_csv!$B$2:$AO$2141,2,FALSE),"-")</f>
        <v>BUCHIAGE TRANCE</v>
      </c>
      <c r="D1500" t="str">
        <f>IFERROR(VLOOKUP($B1500,all_raw_csv!$B$2:$AO$2141,3,FALSE),"-")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IFERROR(IF(VLOOKUP($B1500,all_raw_csv!$B$1:$AO$2075,5+($G1500-1)*7,FALSE)=0,-1,VLOOKUP($B1500,all_raw_csv!$B$1:$AO$2075,5+($G1500-1)*7,FALSE)),"-")</f>
        <v>10</v>
      </c>
      <c r="I1500">
        <f>IFERROR(IF(VLOOKUP($B1500,new_notes_bemaniwiki!$A$1:$J$1929,1+$G1500,FALSE)="-",-1,VLOOKUP($B1500,new_notes_bemaniwiki!$A$1:$J$1929,1+$G1500,FALSE)),"🙇")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IFERROR(VLOOKUP(B1501,all_raw_csv!$B$2:$AO$2141,2,FALSE),"-")</f>
        <v>BUCHIAGE TRANCE</v>
      </c>
      <c r="D1501" t="str">
        <f>IFERROR(VLOOKUP($B1501,all_raw_csv!$B$2:$AO$2141,3,FALSE),"-")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IFERROR(IF(VLOOKUP($B1501,all_raw_csv!$B$1:$AO$2075,5+($G1501-1)*7,FALSE)=0,-1,VLOOKUP($B1501,all_raw_csv!$B$1:$AO$2075,5+($G1501-1)*7,FALSE)),"-")</f>
        <v>-1</v>
      </c>
      <c r="I1501">
        <f>IFERROR(IF(VLOOKUP($B1501,new_notes_bemaniwiki!$A$1:$J$1929,1+$G1501,FALSE)="-",-1,VLOOKUP($B1501,new_notes_bemaniwiki!$A$1:$J$1929,1+$G1501,FALSE)),"🙇")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IFERROR(VLOOKUP(B1502,all_raw_csv!$B$2:$AO$2141,2,FALSE),"-")</f>
        <v>HAPPY POP</v>
      </c>
      <c r="D1502" t="str">
        <f>IFERROR(VLOOKUP($B1502,all_raw_csv!$B$2:$AO$2141,3,FALSE),"-")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IFERROR(IF(VLOOKUP($B1502,all_raw_csv!$B$1:$AO$2075,5+($G1502-1)*7,FALSE)=0,-1,VLOOKUP($B1502,all_raw_csv!$B$1:$AO$2075,5+($G1502-1)*7,FALSE)),"-")</f>
        <v>-1</v>
      </c>
      <c r="I1502">
        <f>IFERROR(IF(VLOOKUP($B1502,new_notes_bemaniwiki!$A$1:$J$1929,1+$G1502,FALSE)="-",-1,VLOOKUP($B1502,new_notes_bemaniwiki!$A$1:$J$1929,1+$G1502,FALSE)),"🙇")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IFERROR(VLOOKUP(B1503,all_raw_csv!$B$2:$AO$2141,2,FALSE),"-")</f>
        <v>HAPPY POP</v>
      </c>
      <c r="D1503" t="str">
        <f>IFERROR(VLOOKUP($B1503,all_raw_csv!$B$2:$AO$2141,3,FALSE),"-")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IFERROR(IF(VLOOKUP($B1503,all_raw_csv!$B$1:$AO$2075,5+($G1503-1)*7,FALSE)=0,-1,VLOOKUP($B1503,all_raw_csv!$B$1:$AO$2075,5+($G1503-1)*7,FALSE)),"-")</f>
        <v>3</v>
      </c>
      <c r="I1503">
        <f>IFERROR(IF(VLOOKUP($B1503,new_notes_bemaniwiki!$A$1:$J$1929,1+$G1503,FALSE)="-",-1,VLOOKUP($B1503,new_notes_bemaniwiki!$A$1:$J$1929,1+$G1503,FALSE)),"🙇")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IFERROR(VLOOKUP(B1504,all_raw_csv!$B$2:$AO$2141,2,FALSE),"-")</f>
        <v>HAPPY POP</v>
      </c>
      <c r="D1504" t="str">
        <f>IFERROR(VLOOKUP($B1504,all_raw_csv!$B$2:$AO$2141,3,FALSE),"-")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IFERROR(IF(VLOOKUP($B1504,all_raw_csv!$B$1:$AO$2075,5+($G1504-1)*7,FALSE)=0,-1,VLOOKUP($B1504,all_raw_csv!$B$1:$AO$2075,5+($G1504-1)*7,FALSE)),"-")</f>
        <v>8</v>
      </c>
      <c r="I1504">
        <f>IFERROR(IF(VLOOKUP($B1504,new_notes_bemaniwiki!$A$1:$J$1929,1+$G1504,FALSE)="-",-1,VLOOKUP($B1504,new_notes_bemaniwiki!$A$1:$J$1929,1+$G1504,FALSE)),"🙇")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IFERROR(VLOOKUP(B1505,all_raw_csv!$B$2:$AO$2141,2,FALSE),"-")</f>
        <v>HAPPY POP</v>
      </c>
      <c r="D1505" t="str">
        <f>IFERROR(VLOOKUP($B1505,all_raw_csv!$B$2:$AO$2141,3,FALSE),"-")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IFERROR(IF(VLOOKUP($B1505,all_raw_csv!$B$1:$AO$2075,5+($G1505-1)*7,FALSE)=0,-1,VLOOKUP($B1505,all_raw_csv!$B$1:$AO$2075,5+($G1505-1)*7,FALSE)),"-")</f>
        <v>11</v>
      </c>
      <c r="I1505">
        <f>IFERROR(IF(VLOOKUP($B1505,new_notes_bemaniwiki!$A$1:$J$1929,1+$G1505,FALSE)="-",-1,VLOOKUP($B1505,new_notes_bemaniwiki!$A$1:$J$1929,1+$G1505,FALSE)),"🙇")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IFERROR(VLOOKUP(B1506,all_raw_csv!$B$2:$AO$2141,2,FALSE),"-")</f>
        <v>HAPPY POP</v>
      </c>
      <c r="D1506" t="str">
        <f>IFERROR(VLOOKUP($B1506,all_raw_csv!$B$2:$AO$2141,3,FALSE),"-")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IFERROR(IF(VLOOKUP($B1506,all_raw_csv!$B$1:$AO$2075,5+($G1506-1)*7,FALSE)=0,-1,VLOOKUP($B1506,all_raw_csv!$B$1:$AO$2075,5+($G1506-1)*7,FALSE)),"-")</f>
        <v>-1</v>
      </c>
      <c r="I1506">
        <f>IFERROR(IF(VLOOKUP($B1506,new_notes_bemaniwiki!$A$1:$J$1929,1+$G1506,FALSE)="-",-1,VLOOKUP($B1506,new_notes_bemaniwiki!$A$1:$J$1929,1+$G1506,FALSE)),"🙇")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IFERROR(VLOOKUP(B1507,all_raw_csv!$B$2:$AO$2141,2,FALSE),"-")</f>
        <v>SADISTIC HARDCORE</v>
      </c>
      <c r="D1507" t="str">
        <f>IFERROR(VLOOKUP($B1507,all_raw_csv!$B$2:$AO$2141,3,FALSE),"-")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IFERROR(IF(VLOOKUP($B1507,all_raw_csv!$B$1:$AO$2075,5+($G1507-1)*7,FALSE)=0,-1,VLOOKUP($B1507,all_raw_csv!$B$1:$AO$2075,5+($G1507-1)*7,FALSE)),"-")</f>
        <v>-1</v>
      </c>
      <c r="I1507">
        <f>IFERROR(IF(VLOOKUP($B1507,new_notes_bemaniwiki!$A$1:$J$1929,1+$G1507,FALSE)="-",-1,VLOOKUP($B1507,new_notes_bemaniwiki!$A$1:$J$1929,1+$G1507,FALSE)),"🙇")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IFERROR(VLOOKUP(B1508,all_raw_csv!$B$2:$AO$2141,2,FALSE),"-")</f>
        <v>SADISTIC HARDCORE</v>
      </c>
      <c r="D1508" t="str">
        <f>IFERROR(VLOOKUP($B1508,all_raw_csv!$B$2:$AO$2141,3,FALSE),"-")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IFERROR(IF(VLOOKUP($B1508,all_raw_csv!$B$1:$AO$2075,5+($G1508-1)*7,FALSE)=0,-1,VLOOKUP($B1508,all_raw_csv!$B$1:$AO$2075,5+($G1508-1)*7,FALSE)),"-")</f>
        <v>7</v>
      </c>
      <c r="I1508">
        <f>IFERROR(IF(VLOOKUP($B1508,new_notes_bemaniwiki!$A$1:$J$1929,1+$G1508,FALSE)="-",-1,VLOOKUP($B1508,new_notes_bemaniwiki!$A$1:$J$1929,1+$G1508,FALSE)),"🙇")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IFERROR(VLOOKUP(B1509,all_raw_csv!$B$2:$AO$2141,2,FALSE),"-")</f>
        <v>SADISTIC HARDCORE</v>
      </c>
      <c r="D1509" t="str">
        <f>IFERROR(VLOOKUP($B1509,all_raw_csv!$B$2:$AO$2141,3,FALSE),"-")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IFERROR(IF(VLOOKUP($B1509,all_raw_csv!$B$1:$AO$2075,5+($G1509-1)*7,FALSE)=0,-1,VLOOKUP($B1509,all_raw_csv!$B$1:$AO$2075,5+($G1509-1)*7,FALSE)),"-")</f>
        <v>10</v>
      </c>
      <c r="I1509">
        <f>IFERROR(IF(VLOOKUP($B1509,new_notes_bemaniwiki!$A$1:$J$1929,1+$G1509,FALSE)="-",-1,VLOOKUP($B1509,new_notes_bemaniwiki!$A$1:$J$1929,1+$G1509,FALSE)),"🙇")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IFERROR(VLOOKUP(B1510,all_raw_csv!$B$2:$AO$2141,2,FALSE),"-")</f>
        <v>SADISTIC HARDCORE</v>
      </c>
      <c r="D1510" t="str">
        <f>IFERROR(VLOOKUP($B1510,all_raw_csv!$B$2:$AO$2141,3,FALSE),"-")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IFERROR(IF(VLOOKUP($B1510,all_raw_csv!$B$1:$AO$2075,5+($G1510-1)*7,FALSE)=0,-1,VLOOKUP($B1510,all_raw_csv!$B$1:$AO$2075,5+($G1510-1)*7,FALSE)),"-")</f>
        <v>11</v>
      </c>
      <c r="I1510">
        <f>IFERROR(IF(VLOOKUP($B1510,new_notes_bemaniwiki!$A$1:$J$1929,1+$G1510,FALSE)="-",-1,VLOOKUP($B1510,new_notes_bemaniwiki!$A$1:$J$1929,1+$G1510,FALSE)),"🙇")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IFERROR(VLOOKUP(B1511,all_raw_csv!$B$2:$AO$2141,2,FALSE),"-")</f>
        <v>SADISTIC HARDCORE</v>
      </c>
      <c r="D1511" t="str">
        <f>IFERROR(VLOOKUP($B1511,all_raw_csv!$B$2:$AO$2141,3,FALSE),"-")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IFERROR(IF(VLOOKUP($B1511,all_raw_csv!$B$1:$AO$2075,5+($G1511-1)*7,FALSE)=0,-1,VLOOKUP($B1511,all_raw_csv!$B$1:$AO$2075,5+($G1511-1)*7,FALSE)),"-")</f>
        <v>-1</v>
      </c>
      <c r="I1511">
        <f>IFERROR(IF(VLOOKUP($B1511,new_notes_bemaniwiki!$A$1:$J$1929,1+$G1511,FALSE)="-",-1,VLOOKUP($B1511,new_notes_bemaniwiki!$A$1:$J$1929,1+$G1511,FALSE)),"🙇")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IFERROR(VLOOKUP(B1512,all_raw_csv!$B$2:$AO$2141,2,FALSE),"-")</f>
        <v>CORE POP</v>
      </c>
      <c r="D1512" t="str">
        <f>IFERROR(VLOOKUP($B1512,all_raw_csv!$B$2:$AO$2141,3,FALSE),"-")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IFERROR(IF(VLOOKUP($B1512,all_raw_csv!$B$1:$AO$2075,5+($G1512-1)*7,FALSE)=0,-1,VLOOKUP($B1512,all_raw_csv!$B$1:$AO$2075,5+($G1512-1)*7,FALSE)),"-")</f>
        <v>-1</v>
      </c>
      <c r="I1512">
        <f>IFERROR(IF(VLOOKUP($B1512,new_notes_bemaniwiki!$A$1:$J$1929,1+$G1512,FALSE)="-",-1,VLOOKUP($B1512,new_notes_bemaniwiki!$A$1:$J$1929,1+$G1512,FALSE)),"🙇")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IFERROR(VLOOKUP(B1513,all_raw_csv!$B$2:$AO$2141,2,FALSE),"-")</f>
        <v>CORE POP</v>
      </c>
      <c r="D1513" t="str">
        <f>IFERROR(VLOOKUP($B1513,all_raw_csv!$B$2:$AO$2141,3,FALSE),"-")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IFERROR(IF(VLOOKUP($B1513,all_raw_csv!$B$1:$AO$2075,5+($G1513-1)*7,FALSE)=0,-1,VLOOKUP($B1513,all_raw_csv!$B$1:$AO$2075,5+($G1513-1)*7,FALSE)),"-")</f>
        <v>4</v>
      </c>
      <c r="I1513">
        <f>IFERROR(IF(VLOOKUP($B1513,new_notes_bemaniwiki!$A$1:$J$1929,1+$G1513,FALSE)="-",-1,VLOOKUP($B1513,new_notes_bemaniwiki!$A$1:$J$1929,1+$G1513,FALSE)),"🙇")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IFERROR(VLOOKUP(B1514,all_raw_csv!$B$2:$AO$2141,2,FALSE),"-")</f>
        <v>CORE POP</v>
      </c>
      <c r="D1514" t="str">
        <f>IFERROR(VLOOKUP($B1514,all_raw_csv!$B$2:$AO$2141,3,FALSE),"-")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IFERROR(IF(VLOOKUP($B1514,all_raw_csv!$B$1:$AO$2075,5+($G1514-1)*7,FALSE)=0,-1,VLOOKUP($B1514,all_raw_csv!$B$1:$AO$2075,5+($G1514-1)*7,FALSE)),"-")</f>
        <v>8</v>
      </c>
      <c r="I1514">
        <f>IFERROR(IF(VLOOKUP($B1514,new_notes_bemaniwiki!$A$1:$J$1929,1+$G1514,FALSE)="-",-1,VLOOKUP($B1514,new_notes_bemaniwiki!$A$1:$J$1929,1+$G1514,FALSE)),"🙇")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IFERROR(VLOOKUP(B1515,all_raw_csv!$B$2:$AO$2141,2,FALSE),"-")</f>
        <v>CORE POP</v>
      </c>
      <c r="D1515" t="str">
        <f>IFERROR(VLOOKUP($B1515,all_raw_csv!$B$2:$AO$2141,3,FALSE),"-")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IFERROR(IF(VLOOKUP($B1515,all_raw_csv!$B$1:$AO$2075,5+($G1515-1)*7,FALSE)=0,-1,VLOOKUP($B1515,all_raw_csv!$B$1:$AO$2075,5+($G1515-1)*7,FALSE)),"-")</f>
        <v>10</v>
      </c>
      <c r="I1515">
        <f>IFERROR(IF(VLOOKUP($B1515,new_notes_bemaniwiki!$A$1:$J$1929,1+$G1515,FALSE)="-",-1,VLOOKUP($B1515,new_notes_bemaniwiki!$A$1:$J$1929,1+$G1515,FALSE)),"🙇")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IFERROR(VLOOKUP(B1516,all_raw_csv!$B$2:$AO$2141,2,FALSE),"-")</f>
        <v>CORE POP</v>
      </c>
      <c r="D1516" t="str">
        <f>IFERROR(VLOOKUP($B1516,all_raw_csv!$B$2:$AO$2141,3,FALSE),"-")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IFERROR(IF(VLOOKUP($B1516,all_raw_csv!$B$1:$AO$2075,5+($G1516-1)*7,FALSE)=0,-1,VLOOKUP($B1516,all_raw_csv!$B$1:$AO$2075,5+($G1516-1)*7,FALSE)),"-")</f>
        <v>-1</v>
      </c>
      <c r="I1516">
        <f>IFERROR(IF(VLOOKUP($B1516,new_notes_bemaniwiki!$A$1:$J$1929,1+$G1516,FALSE)="-",-1,VLOOKUP($B1516,new_notes_bemaniwiki!$A$1:$J$1929,1+$G1516,FALSE)),"🙇")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IFERROR(VLOOKUP(B1517,all_raw_csv!$B$2:$AO$2141,2,FALSE),"-")</f>
        <v>GABBA</v>
      </c>
      <c r="D1517" t="str">
        <f>IFERROR(VLOOKUP($B1517,all_raw_csv!$B$2:$AO$2141,3,FALSE),"-")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IFERROR(IF(VLOOKUP($B1517,all_raw_csv!$B$1:$AO$2075,5+($G1517-1)*7,FALSE)=0,-1,VLOOKUP($B1517,all_raw_csv!$B$1:$AO$2075,5+($G1517-1)*7,FALSE)),"-")</f>
        <v>-1</v>
      </c>
      <c r="I1517">
        <f>IFERROR(IF(VLOOKUP($B1517,new_notes_bemaniwiki!$A$1:$J$1929,1+$G1517,FALSE)="-",-1,VLOOKUP($B1517,new_notes_bemaniwiki!$A$1:$J$1929,1+$G1517,FALSE)),"🙇")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IFERROR(VLOOKUP(B1518,all_raw_csv!$B$2:$AO$2141,2,FALSE),"-")</f>
        <v>GABBA</v>
      </c>
      <c r="D1518" t="str">
        <f>IFERROR(VLOOKUP($B1518,all_raw_csv!$B$2:$AO$2141,3,FALSE),"-")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IFERROR(IF(VLOOKUP($B1518,all_raw_csv!$B$1:$AO$2075,5+($G1518-1)*7,FALSE)=0,-1,VLOOKUP($B1518,all_raw_csv!$B$1:$AO$2075,5+($G1518-1)*7,FALSE)),"-")</f>
        <v>6</v>
      </c>
      <c r="I1518">
        <f>IFERROR(IF(VLOOKUP($B1518,new_notes_bemaniwiki!$A$1:$J$1929,1+$G1518,FALSE)="-",-1,VLOOKUP($B1518,new_notes_bemaniwiki!$A$1:$J$1929,1+$G1518,FALSE)),"🙇")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IFERROR(VLOOKUP(B1519,all_raw_csv!$B$2:$AO$2141,2,FALSE),"-")</f>
        <v>GABBA</v>
      </c>
      <c r="D1519" t="str">
        <f>IFERROR(VLOOKUP($B1519,all_raw_csv!$B$2:$AO$2141,3,FALSE),"-")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IFERROR(IF(VLOOKUP($B1519,all_raw_csv!$B$1:$AO$2075,5+($G1519-1)*7,FALSE)=0,-1,VLOOKUP($B1519,all_raw_csv!$B$1:$AO$2075,5+($G1519-1)*7,FALSE)),"-")</f>
        <v>10</v>
      </c>
      <c r="I1519">
        <f>IFERROR(IF(VLOOKUP($B1519,new_notes_bemaniwiki!$A$1:$J$1929,1+$G1519,FALSE)="-",-1,VLOOKUP($B1519,new_notes_bemaniwiki!$A$1:$J$1929,1+$G1519,FALSE)),"🙇")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IFERROR(VLOOKUP(B1520,all_raw_csv!$B$2:$AO$2141,2,FALSE),"-")</f>
        <v>GABBA</v>
      </c>
      <c r="D1520" t="str">
        <f>IFERROR(VLOOKUP($B1520,all_raw_csv!$B$2:$AO$2141,3,FALSE),"-")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IFERROR(IF(VLOOKUP($B1520,all_raw_csv!$B$1:$AO$2075,5+($G1520-1)*7,FALSE)=0,-1,VLOOKUP($B1520,all_raw_csv!$B$1:$AO$2075,5+($G1520-1)*7,FALSE)),"-")</f>
        <v>11</v>
      </c>
      <c r="I1520">
        <f>IFERROR(IF(VLOOKUP($B1520,new_notes_bemaniwiki!$A$1:$J$1929,1+$G1520,FALSE)="-",-1,VLOOKUP($B1520,new_notes_bemaniwiki!$A$1:$J$1929,1+$G1520,FALSE)),"🙇")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IFERROR(VLOOKUP(B1521,all_raw_csv!$B$2:$AO$2141,2,FALSE),"-")</f>
        <v>GABBA</v>
      </c>
      <c r="D1521" t="str">
        <f>IFERROR(VLOOKUP($B1521,all_raw_csv!$B$2:$AO$2141,3,FALSE),"-")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IFERROR(IF(VLOOKUP($B1521,all_raw_csv!$B$1:$AO$2075,5+($G1521-1)*7,FALSE)=0,-1,VLOOKUP($B1521,all_raw_csv!$B$1:$AO$2075,5+($G1521-1)*7,FALSE)),"-")</f>
        <v>-1</v>
      </c>
      <c r="I1521">
        <f>IFERROR(IF(VLOOKUP($B1521,new_notes_bemaniwiki!$A$1:$J$1929,1+$G1521,FALSE)="-",-1,VLOOKUP($B1521,new_notes_bemaniwiki!$A$1:$J$1929,1+$G1521,FALSE)),"🙇")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IFERROR(VLOOKUP(B1522,all_raw_csv!$B$2:$AO$2141,2,FALSE),"-")</f>
        <v>PSYCHEDELIC TRANCE</v>
      </c>
      <c r="D1522" t="str">
        <f>IFERROR(VLOOKUP($B1522,all_raw_csv!$B$2:$AO$2141,3,FALSE),"-")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IFERROR(IF(VLOOKUP($B1522,all_raw_csv!$B$1:$AO$2075,5+($G1522-1)*7,FALSE)=0,-1,VLOOKUP($B1522,all_raw_csv!$B$1:$AO$2075,5+($G1522-1)*7,FALSE)),"-")</f>
        <v>-1</v>
      </c>
      <c r="I1522">
        <f>IFERROR(IF(VLOOKUP($B1522,new_notes_bemaniwiki!$A$1:$J$1929,1+$G1522,FALSE)="-",-1,VLOOKUP($B1522,new_notes_bemaniwiki!$A$1:$J$1929,1+$G1522,FALSE)),"🙇")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IFERROR(VLOOKUP(B1523,all_raw_csv!$B$2:$AO$2141,2,FALSE),"-")</f>
        <v>PSYCHEDELIC TRANCE</v>
      </c>
      <c r="D1523" t="str">
        <f>IFERROR(VLOOKUP($B1523,all_raw_csv!$B$2:$AO$2141,3,FALSE),"-")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IFERROR(IF(VLOOKUP($B1523,all_raw_csv!$B$1:$AO$2075,5+($G1523-1)*7,FALSE)=0,-1,VLOOKUP($B1523,all_raw_csv!$B$1:$AO$2075,5+($G1523-1)*7,FALSE)),"-")</f>
        <v>5</v>
      </c>
      <c r="I1523">
        <f>IFERROR(IF(VLOOKUP($B1523,new_notes_bemaniwiki!$A$1:$J$1929,1+$G1523,FALSE)="-",-1,VLOOKUP($B1523,new_notes_bemaniwiki!$A$1:$J$1929,1+$G1523,FALSE)),"🙇")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IFERROR(VLOOKUP(B1524,all_raw_csv!$B$2:$AO$2141,2,FALSE),"-")</f>
        <v>PSYCHEDELIC TRANCE</v>
      </c>
      <c r="D1524" t="str">
        <f>IFERROR(VLOOKUP($B1524,all_raw_csv!$B$2:$AO$2141,3,FALSE),"-")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IFERROR(IF(VLOOKUP($B1524,all_raw_csv!$B$1:$AO$2075,5+($G1524-1)*7,FALSE)=0,-1,VLOOKUP($B1524,all_raw_csv!$B$1:$AO$2075,5+($G1524-1)*7,FALSE)),"-")</f>
        <v>9</v>
      </c>
      <c r="I1524">
        <f>IFERROR(IF(VLOOKUP($B1524,new_notes_bemaniwiki!$A$1:$J$1929,1+$G1524,FALSE)="-",-1,VLOOKUP($B1524,new_notes_bemaniwiki!$A$1:$J$1929,1+$G1524,FALSE)),"🙇")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IFERROR(VLOOKUP(B1525,all_raw_csv!$B$2:$AO$2141,2,FALSE),"-")</f>
        <v>PSYCHEDELIC TRANCE</v>
      </c>
      <c r="D1525" t="str">
        <f>IFERROR(VLOOKUP($B1525,all_raw_csv!$B$2:$AO$2141,3,FALSE),"-")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IFERROR(IF(VLOOKUP($B1525,all_raw_csv!$B$1:$AO$2075,5+($G1525-1)*7,FALSE)=0,-1,VLOOKUP($B1525,all_raw_csv!$B$1:$AO$2075,5+($G1525-1)*7,FALSE)),"-")</f>
        <v>11</v>
      </c>
      <c r="I1525">
        <f>IFERROR(IF(VLOOKUP($B1525,new_notes_bemaniwiki!$A$1:$J$1929,1+$G1525,FALSE)="-",-1,VLOOKUP($B1525,new_notes_bemaniwiki!$A$1:$J$1929,1+$G1525,FALSE)),"🙇")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IFERROR(VLOOKUP(B1526,all_raw_csv!$B$2:$AO$2141,2,FALSE),"-")</f>
        <v>PSYCHEDELIC TRANCE</v>
      </c>
      <c r="D1526" t="str">
        <f>IFERROR(VLOOKUP($B1526,all_raw_csv!$B$2:$AO$2141,3,FALSE),"-")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IFERROR(IF(VLOOKUP($B1526,all_raw_csv!$B$1:$AO$2075,5+($G1526-1)*7,FALSE)=0,-1,VLOOKUP($B1526,all_raw_csv!$B$1:$AO$2075,5+($G1526-1)*7,FALSE)),"-")</f>
        <v>-1</v>
      </c>
      <c r="I1526">
        <f>IFERROR(IF(VLOOKUP($B1526,new_notes_bemaniwiki!$A$1:$J$1929,1+$G1526,FALSE)="-",-1,VLOOKUP($B1526,new_notes_bemaniwiki!$A$1:$J$1929,1+$G1526,FALSE)),"🙇")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IFERROR(VLOOKUP(B1527,all_raw_csv!$B$2:$AO$2141,2,FALSE),"-")</f>
        <v>DANCE SPEED</v>
      </c>
      <c r="D1527" t="str">
        <f>IFERROR(VLOOKUP($B1527,all_raw_csv!$B$2:$AO$2141,3,FALSE),"-")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IFERROR(IF(VLOOKUP($B1527,all_raw_csv!$B$1:$AO$2075,5+($G1527-1)*7,FALSE)=0,-1,VLOOKUP($B1527,all_raw_csv!$B$1:$AO$2075,5+($G1527-1)*7,FALSE)),"-")</f>
        <v>-1</v>
      </c>
      <c r="I1527">
        <f>IFERROR(IF(VLOOKUP($B1527,new_notes_bemaniwiki!$A$1:$J$1929,1+$G1527,FALSE)="-",-1,VLOOKUP($B1527,new_notes_bemaniwiki!$A$1:$J$1929,1+$G1527,FALSE)),"🙇")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IFERROR(VLOOKUP(B1528,all_raw_csv!$B$2:$AO$2141,2,FALSE),"-")</f>
        <v>DANCE SPEED</v>
      </c>
      <c r="D1528" t="str">
        <f>IFERROR(VLOOKUP($B1528,all_raw_csv!$B$2:$AO$2141,3,FALSE),"-")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IFERROR(IF(VLOOKUP($B1528,all_raw_csv!$B$1:$AO$2075,5+($G1528-1)*7,FALSE)=0,-1,VLOOKUP($B1528,all_raw_csv!$B$1:$AO$2075,5+($G1528-1)*7,FALSE)),"-")</f>
        <v>7</v>
      </c>
      <c r="I1528">
        <f>IFERROR(IF(VLOOKUP($B1528,new_notes_bemaniwiki!$A$1:$J$1929,1+$G1528,FALSE)="-",-1,VLOOKUP($B1528,new_notes_bemaniwiki!$A$1:$J$1929,1+$G1528,FALSE)),"🙇")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IFERROR(VLOOKUP(B1529,all_raw_csv!$B$2:$AO$2141,2,FALSE),"-")</f>
        <v>DANCE SPEED</v>
      </c>
      <c r="D1529" t="str">
        <f>IFERROR(VLOOKUP($B1529,all_raw_csv!$B$2:$AO$2141,3,FALSE),"-")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IFERROR(IF(VLOOKUP($B1529,all_raw_csv!$B$1:$AO$2075,5+($G1529-1)*7,FALSE)=0,-1,VLOOKUP($B1529,all_raw_csv!$B$1:$AO$2075,5+($G1529-1)*7,FALSE)),"-")</f>
        <v>10</v>
      </c>
      <c r="I1529">
        <f>IFERROR(IF(VLOOKUP($B1529,new_notes_bemaniwiki!$A$1:$J$1929,1+$G1529,FALSE)="-",-1,VLOOKUP($B1529,new_notes_bemaniwiki!$A$1:$J$1929,1+$G1529,FALSE)),"🙇")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IFERROR(VLOOKUP(B1530,all_raw_csv!$B$2:$AO$2141,2,FALSE),"-")</f>
        <v>DANCE SPEED</v>
      </c>
      <c r="D1530" t="str">
        <f>IFERROR(VLOOKUP($B1530,all_raw_csv!$B$2:$AO$2141,3,FALSE),"-")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IFERROR(IF(VLOOKUP($B1530,all_raw_csv!$B$1:$AO$2075,5+($G1530-1)*7,FALSE)=0,-1,VLOOKUP($B1530,all_raw_csv!$B$1:$AO$2075,5+($G1530-1)*7,FALSE)),"-")</f>
        <v>11</v>
      </c>
      <c r="I1530">
        <f>IFERROR(IF(VLOOKUP($B1530,new_notes_bemaniwiki!$A$1:$J$1929,1+$G1530,FALSE)="-",-1,VLOOKUP($B1530,new_notes_bemaniwiki!$A$1:$J$1929,1+$G1530,FALSE)),"🙇")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IFERROR(VLOOKUP(B1531,all_raw_csv!$B$2:$AO$2141,2,FALSE),"-")</f>
        <v>DANCE SPEED</v>
      </c>
      <c r="D1531" t="str">
        <f>IFERROR(VLOOKUP($B1531,all_raw_csv!$B$2:$AO$2141,3,FALSE),"-")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IFERROR(IF(VLOOKUP($B1531,all_raw_csv!$B$1:$AO$2075,5+($G1531-1)*7,FALSE)=0,-1,VLOOKUP($B1531,all_raw_csv!$B$1:$AO$2075,5+($G1531-1)*7,FALSE)),"-")</f>
        <v>12</v>
      </c>
      <c r="I1531">
        <f>IFERROR(IF(VLOOKUP($B1531,new_notes_bemaniwiki!$A$1:$J$1929,1+$G1531,FALSE)="-",-1,VLOOKUP($B1531,new_notes_bemaniwiki!$A$1:$J$1929,1+$G1531,FALSE)),"🙇")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IFERROR(VLOOKUP(B1532,all_raw_csv!$B$2:$AO$2141,2,FALSE),"-")</f>
        <v>LOVERS EUROBEAT</v>
      </c>
      <c r="D1532" t="str">
        <f>IFERROR(VLOOKUP($B1532,all_raw_csv!$B$2:$AO$2141,3,FALSE),"-")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IFERROR(IF(VLOOKUP($B1532,all_raw_csv!$B$1:$AO$2075,5+($G1532-1)*7,FALSE)=0,-1,VLOOKUP($B1532,all_raw_csv!$B$1:$AO$2075,5+($G1532-1)*7,FALSE)),"-")</f>
        <v>3</v>
      </c>
      <c r="I1532">
        <f>IFERROR(IF(VLOOKUP($B1532,new_notes_bemaniwiki!$A$1:$J$1929,1+$G1532,FALSE)="-",-1,VLOOKUP($B1532,new_notes_bemaniwiki!$A$1:$J$1929,1+$G1532,FALSE)),"🙇")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IFERROR(VLOOKUP(B1533,all_raw_csv!$B$2:$AO$2141,2,FALSE),"-")</f>
        <v>LOVERS EUROBEAT</v>
      </c>
      <c r="D1533" t="str">
        <f>IFERROR(VLOOKUP($B1533,all_raw_csv!$B$2:$AO$2141,3,FALSE),"-")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IFERROR(IF(VLOOKUP($B1533,all_raw_csv!$B$1:$AO$2075,5+($G1533-1)*7,FALSE)=0,-1,VLOOKUP($B1533,all_raw_csv!$B$1:$AO$2075,5+($G1533-1)*7,FALSE)),"-")</f>
        <v>5</v>
      </c>
      <c r="I1533">
        <f>IFERROR(IF(VLOOKUP($B1533,new_notes_bemaniwiki!$A$1:$J$1929,1+$G1533,FALSE)="-",-1,VLOOKUP($B1533,new_notes_bemaniwiki!$A$1:$J$1929,1+$G1533,FALSE)),"🙇")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IFERROR(VLOOKUP(B1534,all_raw_csv!$B$2:$AO$2141,2,FALSE),"-")</f>
        <v>LOVERS EUROBEAT</v>
      </c>
      <c r="D1534" t="str">
        <f>IFERROR(VLOOKUP($B1534,all_raw_csv!$B$2:$AO$2141,3,FALSE),"-")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IFERROR(IF(VLOOKUP($B1534,all_raw_csv!$B$1:$AO$2075,5+($G1534-1)*7,FALSE)=0,-1,VLOOKUP($B1534,all_raw_csv!$B$1:$AO$2075,5+($G1534-1)*7,FALSE)),"-")</f>
        <v>8</v>
      </c>
      <c r="I1534">
        <f>IFERROR(IF(VLOOKUP($B1534,new_notes_bemaniwiki!$A$1:$J$1929,1+$G1534,FALSE)="-",-1,VLOOKUP($B1534,new_notes_bemaniwiki!$A$1:$J$1929,1+$G1534,FALSE)),"🙇")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IFERROR(VLOOKUP(B1535,all_raw_csv!$B$2:$AO$2141,2,FALSE),"-")</f>
        <v>LOVERS EUROBEAT</v>
      </c>
      <c r="D1535" t="str">
        <f>IFERROR(VLOOKUP($B1535,all_raw_csv!$B$2:$AO$2141,3,FALSE),"-")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IFERROR(IF(VLOOKUP($B1535,all_raw_csv!$B$1:$AO$2075,5+($G1535-1)*7,FALSE)=0,-1,VLOOKUP($B1535,all_raw_csv!$B$1:$AO$2075,5+($G1535-1)*7,FALSE)),"-")</f>
        <v>10</v>
      </c>
      <c r="I1535">
        <f>IFERROR(IF(VLOOKUP($B1535,new_notes_bemaniwiki!$A$1:$J$1929,1+$G1535,FALSE)="-",-1,VLOOKUP($B1535,new_notes_bemaniwiki!$A$1:$J$1929,1+$G1535,FALSE)),"🙇")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IFERROR(VLOOKUP(B1536,all_raw_csv!$B$2:$AO$2141,2,FALSE),"-")</f>
        <v>LOVERS EUROBEAT</v>
      </c>
      <c r="D1536" t="str">
        <f>IFERROR(VLOOKUP($B1536,all_raw_csv!$B$2:$AO$2141,3,FALSE),"-")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IFERROR(IF(VLOOKUP($B1536,all_raw_csv!$B$1:$AO$2075,5+($G1536-1)*7,FALSE)=0,-1,VLOOKUP($B1536,all_raw_csv!$B$1:$AO$2075,5+($G1536-1)*7,FALSE)),"-")</f>
        <v>-1</v>
      </c>
      <c r="I1536">
        <f>IFERROR(IF(VLOOKUP($B1536,new_notes_bemaniwiki!$A$1:$J$1929,1+$G1536,FALSE)="-",-1,VLOOKUP($B1536,new_notes_bemaniwiki!$A$1:$J$1929,1+$G1536,FALSE)),"🙇")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IFERROR(VLOOKUP(B1537,all_raw_csv!$B$2:$AO$2141,2,FALSE),"-")</f>
        <v>EUROBEAT</v>
      </c>
      <c r="D1537" t="str">
        <f>IFERROR(VLOOKUP($B1537,all_raw_csv!$B$2:$AO$2141,3,FALSE),"-")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IFERROR(IF(VLOOKUP($B1537,all_raw_csv!$B$1:$AO$2075,5+($G1537-1)*7,FALSE)=0,-1,VLOOKUP($B1537,all_raw_csv!$B$1:$AO$2075,5+($G1537-1)*7,FALSE)),"-")</f>
        <v>-1</v>
      </c>
      <c r="I1537">
        <f>IFERROR(IF(VLOOKUP($B1537,new_notes_bemaniwiki!$A$1:$J$1929,1+$G1537,FALSE)="-",-1,VLOOKUP($B1537,new_notes_bemaniwiki!$A$1:$J$1929,1+$G1537,FALSE)),"🙇")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IFERROR(VLOOKUP(B1538,all_raw_csv!$B$2:$AO$2141,2,FALSE),"-")</f>
        <v>EUROBEAT</v>
      </c>
      <c r="D1538" t="str">
        <f>IFERROR(VLOOKUP($B1538,all_raw_csv!$B$2:$AO$2141,3,FALSE),"-")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IFERROR(IF(VLOOKUP($B1538,all_raw_csv!$B$1:$AO$2075,5+($G1538-1)*7,FALSE)=0,-1,VLOOKUP($B1538,all_raw_csv!$B$1:$AO$2075,5+($G1538-1)*7,FALSE)),"-")</f>
        <v>5</v>
      </c>
      <c r="I1538">
        <f>IFERROR(IF(VLOOKUP($B1538,new_notes_bemaniwiki!$A$1:$J$1929,1+$G1538,FALSE)="-",-1,VLOOKUP($B1538,new_notes_bemaniwiki!$A$1:$J$1929,1+$G1538,FALSE)),"🙇")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IFERROR(VLOOKUP(B1539,all_raw_csv!$B$2:$AO$2141,2,FALSE),"-")</f>
        <v>EUROBEAT</v>
      </c>
      <c r="D1539" t="str">
        <f>IFERROR(VLOOKUP($B1539,all_raw_csv!$B$2:$AO$2141,3,FALSE),"-")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IFERROR(IF(VLOOKUP($B1539,all_raw_csv!$B$1:$AO$2075,5+($G1539-1)*7,FALSE)=0,-1,VLOOKUP($B1539,all_raw_csv!$B$1:$AO$2075,5+($G1539-1)*7,FALSE)),"-")</f>
        <v>8</v>
      </c>
      <c r="I1539">
        <f>IFERROR(IF(VLOOKUP($B1539,new_notes_bemaniwiki!$A$1:$J$1929,1+$G1539,FALSE)="-",-1,VLOOKUP($B1539,new_notes_bemaniwiki!$A$1:$J$1929,1+$G1539,FALSE)),"🙇")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IFERROR(VLOOKUP(B1540,all_raw_csv!$B$2:$AO$2141,2,FALSE),"-")</f>
        <v>EUROBEAT</v>
      </c>
      <c r="D1540" t="str">
        <f>IFERROR(VLOOKUP($B1540,all_raw_csv!$B$2:$AO$2141,3,FALSE),"-")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IFERROR(IF(VLOOKUP($B1540,all_raw_csv!$B$1:$AO$2075,5+($G1540-1)*7,FALSE)=0,-1,VLOOKUP($B1540,all_raw_csv!$B$1:$AO$2075,5+($G1540-1)*7,FALSE)),"-")</f>
        <v>9</v>
      </c>
      <c r="I1540">
        <f>IFERROR(IF(VLOOKUP($B1540,new_notes_bemaniwiki!$A$1:$J$1929,1+$G1540,FALSE)="-",-1,VLOOKUP($B1540,new_notes_bemaniwiki!$A$1:$J$1929,1+$G1540,FALSE)),"🙇")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IFERROR(VLOOKUP(B1541,all_raw_csv!$B$2:$AO$2141,2,FALSE),"-")</f>
        <v>EUROBEAT</v>
      </c>
      <c r="D1541" t="str">
        <f>IFERROR(VLOOKUP($B1541,all_raw_csv!$B$2:$AO$2141,3,FALSE),"-")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IFERROR(IF(VLOOKUP($B1541,all_raw_csv!$B$1:$AO$2075,5+($G1541-1)*7,FALSE)=0,-1,VLOOKUP($B1541,all_raw_csv!$B$1:$AO$2075,5+($G1541-1)*7,FALSE)),"-")</f>
        <v>-1</v>
      </c>
      <c r="I1541">
        <f>IFERROR(IF(VLOOKUP($B1541,new_notes_bemaniwiki!$A$1:$J$1929,1+$G1541,FALSE)="-",-1,VLOOKUP($B1541,new_notes_bemaniwiki!$A$1:$J$1929,1+$G1541,FALSE)),"🙇")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IFERROR(VLOOKUP(B1542,all_raw_csv!$B$2:$AO$2141,2,FALSE),"-")</f>
        <v>FUNK'N JAZZ HOUSE</v>
      </c>
      <c r="D1542" t="str">
        <f>IFERROR(VLOOKUP($B1542,all_raw_csv!$B$2:$AO$2141,3,FALSE),"-")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IFERROR(IF(VLOOKUP($B1542,all_raw_csv!$B$1:$AO$2075,5+($G1542-1)*7,FALSE)=0,-1,VLOOKUP($B1542,all_raw_csv!$B$1:$AO$2075,5+($G1542-1)*7,FALSE)),"-")</f>
        <v>-1</v>
      </c>
      <c r="I1542">
        <f>IFERROR(IF(VLOOKUP($B1542,new_notes_bemaniwiki!$A$1:$J$1929,1+$G1542,FALSE)="-",-1,VLOOKUP($B1542,new_notes_bemaniwiki!$A$1:$J$1929,1+$G1542,FALSE)),"🙇")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IFERROR(VLOOKUP(B1543,all_raw_csv!$B$2:$AO$2141,2,FALSE),"-")</f>
        <v>FUNK'N JAZZ HOUSE</v>
      </c>
      <c r="D1543" t="str">
        <f>IFERROR(VLOOKUP($B1543,all_raw_csv!$B$2:$AO$2141,3,FALSE),"-")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IFERROR(IF(VLOOKUP($B1543,all_raw_csv!$B$1:$AO$2075,5+($G1543-1)*7,FALSE)=0,-1,VLOOKUP($B1543,all_raw_csv!$B$1:$AO$2075,5+($G1543-1)*7,FALSE)),"-")</f>
        <v>4</v>
      </c>
      <c r="I1543">
        <f>IFERROR(IF(VLOOKUP($B1543,new_notes_bemaniwiki!$A$1:$J$1929,1+$G1543,FALSE)="-",-1,VLOOKUP($B1543,new_notes_bemaniwiki!$A$1:$J$1929,1+$G1543,FALSE)),"🙇")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IFERROR(VLOOKUP(B1544,all_raw_csv!$B$2:$AO$2141,2,FALSE),"-")</f>
        <v>FUNK'N JAZZ HOUSE</v>
      </c>
      <c r="D1544" t="str">
        <f>IFERROR(VLOOKUP($B1544,all_raw_csv!$B$2:$AO$2141,3,FALSE),"-")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IFERROR(IF(VLOOKUP($B1544,all_raw_csv!$B$1:$AO$2075,5+($G1544-1)*7,FALSE)=0,-1,VLOOKUP($B1544,all_raw_csv!$B$1:$AO$2075,5+($G1544-1)*7,FALSE)),"-")</f>
        <v>6</v>
      </c>
      <c r="I1544">
        <f>IFERROR(IF(VLOOKUP($B1544,new_notes_bemaniwiki!$A$1:$J$1929,1+$G1544,FALSE)="-",-1,VLOOKUP($B1544,new_notes_bemaniwiki!$A$1:$J$1929,1+$G1544,FALSE)),"🙇")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IFERROR(VLOOKUP(B1545,all_raw_csv!$B$2:$AO$2141,2,FALSE),"-")</f>
        <v>FUNK'N JAZZ HOUSE</v>
      </c>
      <c r="D1545" t="str">
        <f>IFERROR(VLOOKUP($B1545,all_raw_csv!$B$2:$AO$2141,3,FALSE),"-")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IFERROR(IF(VLOOKUP($B1545,all_raw_csv!$B$1:$AO$2075,5+($G1545-1)*7,FALSE)=0,-1,VLOOKUP($B1545,all_raw_csv!$B$1:$AO$2075,5+($G1545-1)*7,FALSE)),"-")</f>
        <v>9</v>
      </c>
      <c r="I1545">
        <f>IFERROR(IF(VLOOKUP($B1545,new_notes_bemaniwiki!$A$1:$J$1929,1+$G1545,FALSE)="-",-1,VLOOKUP($B1545,new_notes_bemaniwiki!$A$1:$J$1929,1+$G1545,FALSE)),"🙇")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IFERROR(VLOOKUP(B1546,all_raw_csv!$B$2:$AO$2141,2,FALSE),"-")</f>
        <v>FUNK'N JAZZ HOUSE</v>
      </c>
      <c r="D1546" t="str">
        <f>IFERROR(VLOOKUP($B1546,all_raw_csv!$B$2:$AO$2141,3,FALSE),"-")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IFERROR(IF(VLOOKUP($B1546,all_raw_csv!$B$1:$AO$2075,5+($G1546-1)*7,FALSE)=0,-1,VLOOKUP($B1546,all_raw_csv!$B$1:$AO$2075,5+($G1546-1)*7,FALSE)),"-")</f>
        <v>-1</v>
      </c>
      <c r="I1546">
        <f>IFERROR(IF(VLOOKUP($B1546,new_notes_bemaniwiki!$A$1:$J$1929,1+$G1546,FALSE)="-",-1,VLOOKUP($B1546,new_notes_bemaniwiki!$A$1:$J$1929,1+$G1546,FALSE)),"🙇")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IFERROR(VLOOKUP(B1547,all_raw_csv!$B$2:$AO$2141,2,FALSE),"-")</f>
        <v>CYBER OPUS</v>
      </c>
      <c r="D1547" t="str">
        <f>IFERROR(VLOOKUP($B1547,all_raw_csv!$B$2:$AO$2141,3,FALSE),"-")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IFERROR(IF(VLOOKUP($B1547,all_raw_csv!$B$1:$AO$2075,5+($G1547-1)*7,FALSE)=0,-1,VLOOKUP($B1547,all_raw_csv!$B$1:$AO$2075,5+($G1547-1)*7,FALSE)),"-")</f>
        <v>-1</v>
      </c>
      <c r="I1547">
        <f>IFERROR(IF(VLOOKUP($B1547,new_notes_bemaniwiki!$A$1:$J$1929,1+$G1547,FALSE)="-",-1,VLOOKUP($B1547,new_notes_bemaniwiki!$A$1:$J$1929,1+$G1547,FALSE)),"🙇")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IFERROR(VLOOKUP(B1548,all_raw_csv!$B$2:$AO$2141,2,FALSE),"-")</f>
        <v>CYBER OPUS</v>
      </c>
      <c r="D1548" t="str">
        <f>IFERROR(VLOOKUP($B1548,all_raw_csv!$B$2:$AO$2141,3,FALSE),"-")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IFERROR(IF(VLOOKUP($B1548,all_raw_csv!$B$1:$AO$2075,5+($G1548-1)*7,FALSE)=0,-1,VLOOKUP($B1548,all_raw_csv!$B$1:$AO$2075,5+($G1548-1)*7,FALSE)),"-")</f>
        <v>5</v>
      </c>
      <c r="I1548">
        <f>IFERROR(IF(VLOOKUP($B1548,new_notes_bemaniwiki!$A$1:$J$1929,1+$G1548,FALSE)="-",-1,VLOOKUP($B1548,new_notes_bemaniwiki!$A$1:$J$1929,1+$G1548,FALSE)),"🙇")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IFERROR(VLOOKUP(B1549,all_raw_csv!$B$2:$AO$2141,2,FALSE),"-")</f>
        <v>CYBER OPUS</v>
      </c>
      <c r="D1549" t="str">
        <f>IFERROR(VLOOKUP($B1549,all_raw_csv!$B$2:$AO$2141,3,FALSE),"-")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IFERROR(IF(VLOOKUP($B1549,all_raw_csv!$B$1:$AO$2075,5+($G1549-1)*7,FALSE)=0,-1,VLOOKUP($B1549,all_raw_csv!$B$1:$AO$2075,5+($G1549-1)*7,FALSE)),"-")</f>
        <v>7</v>
      </c>
      <c r="I1549">
        <f>IFERROR(IF(VLOOKUP($B1549,new_notes_bemaniwiki!$A$1:$J$1929,1+$G1549,FALSE)="-",-1,VLOOKUP($B1549,new_notes_bemaniwiki!$A$1:$J$1929,1+$G1549,FALSE)),"🙇")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IFERROR(VLOOKUP(B1550,all_raw_csv!$B$2:$AO$2141,2,FALSE),"-")</f>
        <v>CYBER OPUS</v>
      </c>
      <c r="D1550" t="str">
        <f>IFERROR(VLOOKUP($B1550,all_raw_csv!$B$2:$AO$2141,3,FALSE),"-")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IFERROR(IF(VLOOKUP($B1550,all_raw_csv!$B$1:$AO$2075,5+($G1550-1)*7,FALSE)=0,-1,VLOOKUP($B1550,all_raw_csv!$B$1:$AO$2075,5+($G1550-1)*7,FALSE)),"-")</f>
        <v>10</v>
      </c>
      <c r="I1550">
        <f>IFERROR(IF(VLOOKUP($B1550,new_notes_bemaniwiki!$A$1:$J$1929,1+$G1550,FALSE)="-",-1,VLOOKUP($B1550,new_notes_bemaniwiki!$A$1:$J$1929,1+$G1550,FALSE)),"🙇")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IFERROR(VLOOKUP(B1551,all_raw_csv!$B$2:$AO$2141,2,FALSE),"-")</f>
        <v>CYBER OPUS</v>
      </c>
      <c r="D1551" t="str">
        <f>IFERROR(VLOOKUP($B1551,all_raw_csv!$B$2:$AO$2141,3,FALSE),"-")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IFERROR(IF(VLOOKUP($B1551,all_raw_csv!$B$1:$AO$2075,5+($G1551-1)*7,FALSE)=0,-1,VLOOKUP($B1551,all_raw_csv!$B$1:$AO$2075,5+($G1551-1)*7,FALSE)),"-")</f>
        <v>-1</v>
      </c>
      <c r="I1551">
        <f>IFERROR(IF(VLOOKUP($B1551,new_notes_bemaniwiki!$A$1:$J$1929,1+$G1551,FALSE)="-",-1,VLOOKUP($B1551,new_notes_bemaniwiki!$A$1:$J$1929,1+$G1551,FALSE)),"🙇")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IFERROR(VLOOKUP(B1552,all_raw_csv!$B$2:$AO$2141,2,FALSE),"-")</f>
        <v>和式電子音楽</v>
      </c>
      <c r="D1552" t="str">
        <f>IFERROR(VLOOKUP($B1552,all_raw_csv!$B$2:$AO$2141,3,FALSE),"-")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IFERROR(IF(VLOOKUP($B1552,all_raw_csv!$B$1:$AO$2075,5+($G1552-1)*7,FALSE)=0,-1,VLOOKUP($B1552,all_raw_csv!$B$1:$AO$2075,5+($G1552-1)*7,FALSE)),"-")</f>
        <v>-1</v>
      </c>
      <c r="I1552">
        <f>IFERROR(IF(VLOOKUP($B1552,new_notes_bemaniwiki!$A$1:$J$1929,1+$G1552,FALSE)="-",-1,VLOOKUP($B1552,new_notes_bemaniwiki!$A$1:$J$1929,1+$G1552,FALSE)),"🙇")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IFERROR(VLOOKUP(B1553,all_raw_csv!$B$2:$AO$2141,2,FALSE),"-")</f>
        <v>和式電子音楽</v>
      </c>
      <c r="D1553" t="str">
        <f>IFERROR(VLOOKUP($B1553,all_raw_csv!$B$2:$AO$2141,3,FALSE),"-")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IFERROR(IF(VLOOKUP($B1553,all_raw_csv!$B$1:$AO$2075,5+($G1553-1)*7,FALSE)=0,-1,VLOOKUP($B1553,all_raw_csv!$B$1:$AO$2075,5+($G1553-1)*7,FALSE)),"-")</f>
        <v>6</v>
      </c>
      <c r="I1553">
        <f>IFERROR(IF(VLOOKUP($B1553,new_notes_bemaniwiki!$A$1:$J$1929,1+$G1553,FALSE)="-",-1,VLOOKUP($B1553,new_notes_bemaniwiki!$A$1:$J$1929,1+$G1553,FALSE)),"🙇")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IFERROR(VLOOKUP(B1554,all_raw_csv!$B$2:$AO$2141,2,FALSE),"-")</f>
        <v>和式電子音楽</v>
      </c>
      <c r="D1554" t="str">
        <f>IFERROR(VLOOKUP($B1554,all_raw_csv!$B$2:$AO$2141,3,FALSE),"-")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IFERROR(IF(VLOOKUP($B1554,all_raw_csv!$B$1:$AO$2075,5+($G1554-1)*7,FALSE)=0,-1,VLOOKUP($B1554,all_raw_csv!$B$1:$AO$2075,5+($G1554-1)*7,FALSE)),"-")</f>
        <v>9</v>
      </c>
      <c r="I1554">
        <f>IFERROR(IF(VLOOKUP($B1554,new_notes_bemaniwiki!$A$1:$J$1929,1+$G1554,FALSE)="-",-1,VLOOKUP($B1554,new_notes_bemaniwiki!$A$1:$J$1929,1+$G1554,FALSE)),"🙇")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IFERROR(VLOOKUP(B1555,all_raw_csv!$B$2:$AO$2141,2,FALSE),"-")</f>
        <v>和式電子音楽</v>
      </c>
      <c r="D1555" t="str">
        <f>IFERROR(VLOOKUP($B1555,all_raw_csv!$B$2:$AO$2141,3,FALSE),"-")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IFERROR(IF(VLOOKUP($B1555,all_raw_csv!$B$1:$AO$2075,5+($G1555-1)*7,FALSE)=0,-1,VLOOKUP($B1555,all_raw_csv!$B$1:$AO$2075,5+($G1555-1)*7,FALSE)),"-")</f>
        <v>12</v>
      </c>
      <c r="I1555">
        <f>IFERROR(IF(VLOOKUP($B1555,new_notes_bemaniwiki!$A$1:$J$1929,1+$G1555,FALSE)="-",-1,VLOOKUP($B1555,new_notes_bemaniwiki!$A$1:$J$1929,1+$G1555,FALSE)),"🙇")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IFERROR(VLOOKUP(B1556,all_raw_csv!$B$2:$AO$2141,2,FALSE),"-")</f>
        <v>和式電子音楽</v>
      </c>
      <c r="D1556" t="str">
        <f>IFERROR(VLOOKUP($B1556,all_raw_csv!$B$2:$AO$2141,3,FALSE),"-")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IFERROR(IF(VLOOKUP($B1556,all_raw_csv!$B$1:$AO$2075,5+($G1556-1)*7,FALSE)=0,-1,VLOOKUP($B1556,all_raw_csv!$B$1:$AO$2075,5+($G1556-1)*7,FALSE)),"-")</f>
        <v>-1</v>
      </c>
      <c r="I1556">
        <f>IFERROR(IF(VLOOKUP($B1556,new_notes_bemaniwiki!$A$1:$J$1929,1+$G1556,FALSE)="-",-1,VLOOKUP($B1556,new_notes_bemaniwiki!$A$1:$J$1929,1+$G1556,FALSE)),"🙇")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IFERROR(VLOOKUP(B1557,all_raw_csv!$B$2:$AO$2141,2,FALSE),"-")</f>
        <v>POPROCK</v>
      </c>
      <c r="D1557" t="str">
        <f>IFERROR(VLOOKUP($B1557,all_raw_csv!$B$2:$AO$2141,3,FALSE),"-")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IFERROR(IF(VLOOKUP($B1557,all_raw_csv!$B$1:$AO$2075,5+($G1557-1)*7,FALSE)=0,-1,VLOOKUP($B1557,all_raw_csv!$B$1:$AO$2075,5+($G1557-1)*7,FALSE)),"-")</f>
        <v>-1</v>
      </c>
      <c r="I1557">
        <f>IFERROR(IF(VLOOKUP($B1557,new_notes_bemaniwiki!$A$1:$J$1929,1+$G1557,FALSE)="-",-1,VLOOKUP($B1557,new_notes_bemaniwiki!$A$1:$J$1929,1+$G1557,FALSE)),"🙇")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IFERROR(VLOOKUP(B1558,all_raw_csv!$B$2:$AO$2141,2,FALSE),"-")</f>
        <v>POPROCK</v>
      </c>
      <c r="D1558" t="str">
        <f>IFERROR(VLOOKUP($B1558,all_raw_csv!$B$2:$AO$2141,3,FALSE),"-")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IFERROR(IF(VLOOKUP($B1558,all_raw_csv!$B$1:$AO$2075,5+($G1558-1)*7,FALSE)=0,-1,VLOOKUP($B1558,all_raw_csv!$B$1:$AO$2075,5+($G1558-1)*7,FALSE)),"-")</f>
        <v>5</v>
      </c>
      <c r="I1558">
        <f>IFERROR(IF(VLOOKUP($B1558,new_notes_bemaniwiki!$A$1:$J$1929,1+$G1558,FALSE)="-",-1,VLOOKUP($B1558,new_notes_bemaniwiki!$A$1:$J$1929,1+$G1558,FALSE)),"🙇")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IFERROR(VLOOKUP(B1559,all_raw_csv!$B$2:$AO$2141,2,FALSE),"-")</f>
        <v>POPROCK</v>
      </c>
      <c r="D1559" t="str">
        <f>IFERROR(VLOOKUP($B1559,all_raw_csv!$B$2:$AO$2141,3,FALSE),"-")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IFERROR(IF(VLOOKUP($B1559,all_raw_csv!$B$1:$AO$2075,5+($G1559-1)*7,FALSE)=0,-1,VLOOKUP($B1559,all_raw_csv!$B$1:$AO$2075,5+($G1559-1)*7,FALSE)),"-")</f>
        <v>7</v>
      </c>
      <c r="I1559">
        <f>IFERROR(IF(VLOOKUP($B1559,new_notes_bemaniwiki!$A$1:$J$1929,1+$G1559,FALSE)="-",-1,VLOOKUP($B1559,new_notes_bemaniwiki!$A$1:$J$1929,1+$G1559,FALSE)),"🙇")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IFERROR(VLOOKUP(B1560,all_raw_csv!$B$2:$AO$2141,2,FALSE),"-")</f>
        <v>POPROCK</v>
      </c>
      <c r="D1560" t="str">
        <f>IFERROR(VLOOKUP($B1560,all_raw_csv!$B$2:$AO$2141,3,FALSE),"-")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IFERROR(IF(VLOOKUP($B1560,all_raw_csv!$B$1:$AO$2075,5+($G1560-1)*7,FALSE)=0,-1,VLOOKUP($B1560,all_raw_csv!$B$1:$AO$2075,5+($G1560-1)*7,FALSE)),"-")</f>
        <v>9</v>
      </c>
      <c r="I1560">
        <f>IFERROR(IF(VLOOKUP($B1560,new_notes_bemaniwiki!$A$1:$J$1929,1+$G1560,FALSE)="-",-1,VLOOKUP($B1560,new_notes_bemaniwiki!$A$1:$J$1929,1+$G1560,FALSE)),"🙇")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IFERROR(VLOOKUP(B1561,all_raw_csv!$B$2:$AO$2141,2,FALSE),"-")</f>
        <v>POPROCK</v>
      </c>
      <c r="D1561" t="str">
        <f>IFERROR(VLOOKUP($B1561,all_raw_csv!$B$2:$AO$2141,3,FALSE),"-")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IFERROR(IF(VLOOKUP($B1561,all_raw_csv!$B$1:$AO$2075,5+($G1561-1)*7,FALSE)=0,-1,VLOOKUP($B1561,all_raw_csv!$B$1:$AO$2075,5+($G1561-1)*7,FALSE)),"-")</f>
        <v>-1</v>
      </c>
      <c r="I1561">
        <f>IFERROR(IF(VLOOKUP($B1561,new_notes_bemaniwiki!$A$1:$J$1929,1+$G1561,FALSE)="-",-1,VLOOKUP($B1561,new_notes_bemaniwiki!$A$1:$J$1929,1+$G1561,FALSE)),"🙇")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IFERROR(VLOOKUP(B1562,all_raw_csv!$B$2:$AO$2141,2,FALSE),"-")</f>
        <v>ASIAN MIXTURE</v>
      </c>
      <c r="D1562" t="str">
        <f>IFERROR(VLOOKUP($B1562,all_raw_csv!$B$2:$AO$2141,3,FALSE),"-")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IFERROR(IF(VLOOKUP($B1562,all_raw_csv!$B$1:$AO$2075,5+($G1562-1)*7,FALSE)=0,-1,VLOOKUP($B1562,all_raw_csv!$B$1:$AO$2075,5+($G1562-1)*7,FALSE)),"-")</f>
        <v>-1</v>
      </c>
      <c r="I1562">
        <f>IFERROR(IF(VLOOKUP($B1562,new_notes_bemaniwiki!$A$1:$J$1929,1+$G1562,FALSE)="-",-1,VLOOKUP($B1562,new_notes_bemaniwiki!$A$1:$J$1929,1+$G1562,FALSE)),"🙇")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IFERROR(VLOOKUP(B1563,all_raw_csv!$B$2:$AO$2141,2,FALSE),"-")</f>
        <v>ASIAN MIXTURE</v>
      </c>
      <c r="D1563" t="str">
        <f>IFERROR(VLOOKUP($B1563,all_raw_csv!$B$2:$AO$2141,3,FALSE),"-")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IFERROR(IF(VLOOKUP($B1563,all_raw_csv!$B$1:$AO$2075,5+($G1563-1)*7,FALSE)=0,-1,VLOOKUP($B1563,all_raw_csv!$B$1:$AO$2075,5+($G1563-1)*7,FALSE)),"-")</f>
        <v>6</v>
      </c>
      <c r="I1563">
        <f>IFERROR(IF(VLOOKUP($B1563,new_notes_bemaniwiki!$A$1:$J$1929,1+$G1563,FALSE)="-",-1,VLOOKUP($B1563,new_notes_bemaniwiki!$A$1:$J$1929,1+$G1563,FALSE)),"🙇")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IFERROR(VLOOKUP(B1564,all_raw_csv!$B$2:$AO$2141,2,FALSE),"-")</f>
        <v>ASIAN MIXTURE</v>
      </c>
      <c r="D1564" t="str">
        <f>IFERROR(VLOOKUP($B1564,all_raw_csv!$B$2:$AO$2141,3,FALSE),"-")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IFERROR(IF(VLOOKUP($B1564,all_raw_csv!$B$1:$AO$2075,5+($G1564-1)*7,FALSE)=0,-1,VLOOKUP($B1564,all_raw_csv!$B$1:$AO$2075,5+($G1564-1)*7,FALSE)),"-")</f>
        <v>10</v>
      </c>
      <c r="I1564">
        <f>IFERROR(IF(VLOOKUP($B1564,new_notes_bemaniwiki!$A$1:$J$1929,1+$G1564,FALSE)="-",-1,VLOOKUP($B1564,new_notes_bemaniwiki!$A$1:$J$1929,1+$G1564,FALSE)),"🙇")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IFERROR(VLOOKUP(B1565,all_raw_csv!$B$2:$AO$2141,2,FALSE),"-")</f>
        <v>ASIAN MIXTURE</v>
      </c>
      <c r="D1565" t="str">
        <f>IFERROR(VLOOKUP($B1565,all_raw_csv!$B$2:$AO$2141,3,FALSE),"-")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IFERROR(IF(VLOOKUP($B1565,all_raw_csv!$B$1:$AO$2075,5+($G1565-1)*7,FALSE)=0,-1,VLOOKUP($B1565,all_raw_csv!$B$1:$AO$2075,5+($G1565-1)*7,FALSE)),"-")</f>
        <v>11</v>
      </c>
      <c r="I1565">
        <f>IFERROR(IF(VLOOKUP($B1565,new_notes_bemaniwiki!$A$1:$J$1929,1+$G1565,FALSE)="-",-1,VLOOKUP($B1565,new_notes_bemaniwiki!$A$1:$J$1929,1+$G1565,FALSE)),"🙇")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IFERROR(VLOOKUP(B1566,all_raw_csv!$B$2:$AO$2141,2,FALSE),"-")</f>
        <v>ASIAN MIXTURE</v>
      </c>
      <c r="D1566" t="str">
        <f>IFERROR(VLOOKUP($B1566,all_raw_csv!$B$2:$AO$2141,3,FALSE),"-")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IFERROR(IF(VLOOKUP($B1566,all_raw_csv!$B$1:$AO$2075,5+($G1566-1)*7,FALSE)=0,-1,VLOOKUP($B1566,all_raw_csv!$B$1:$AO$2075,5+($G1566-1)*7,FALSE)),"-")</f>
        <v>-1</v>
      </c>
      <c r="I1566">
        <f>IFERROR(IF(VLOOKUP($B1566,new_notes_bemaniwiki!$A$1:$J$1929,1+$G1566,FALSE)="-",-1,VLOOKUP($B1566,new_notes_bemaniwiki!$A$1:$J$1929,1+$G1566,FALSE)),"🙇")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IFERROR(VLOOKUP(B1567,all_raw_csv!$B$2:$AO$2141,2,FALSE),"-")</f>
        <v>CONTEMPORARY</v>
      </c>
      <c r="D1567" t="str">
        <f>IFERROR(VLOOKUP($B1567,all_raw_csv!$B$2:$AO$2141,3,FALSE),"-")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IFERROR(IF(VLOOKUP($B1567,all_raw_csv!$B$1:$AO$2075,5+($G1567-1)*7,FALSE)=0,-1,VLOOKUP($B1567,all_raw_csv!$B$1:$AO$2075,5+($G1567-1)*7,FALSE)),"-")</f>
        <v>-1</v>
      </c>
      <c r="I1567">
        <f>IFERROR(IF(VLOOKUP($B1567,new_notes_bemaniwiki!$A$1:$J$1929,1+$G1567,FALSE)="-",-1,VLOOKUP($B1567,new_notes_bemaniwiki!$A$1:$J$1929,1+$G1567,FALSE)),"🙇")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IFERROR(VLOOKUP(B1568,all_raw_csv!$B$2:$AO$2141,2,FALSE),"-")</f>
        <v>CONTEMPORARY</v>
      </c>
      <c r="D1568" t="str">
        <f>IFERROR(VLOOKUP($B1568,all_raw_csv!$B$2:$AO$2141,3,FALSE),"-")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IFERROR(IF(VLOOKUP($B1568,all_raw_csv!$B$1:$AO$2075,5+($G1568-1)*7,FALSE)=0,-1,VLOOKUP($B1568,all_raw_csv!$B$1:$AO$2075,5+($G1568-1)*7,FALSE)),"-")</f>
        <v>8</v>
      </c>
      <c r="I1568">
        <f>IFERROR(IF(VLOOKUP($B1568,new_notes_bemaniwiki!$A$1:$J$1929,1+$G1568,FALSE)="-",-1,VLOOKUP($B1568,new_notes_bemaniwiki!$A$1:$J$1929,1+$G1568,FALSE)),"🙇")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IFERROR(VLOOKUP(B1569,all_raw_csv!$B$2:$AO$2141,2,FALSE),"-")</f>
        <v>CONTEMPORARY</v>
      </c>
      <c r="D1569" t="str">
        <f>IFERROR(VLOOKUP($B1569,all_raw_csv!$B$2:$AO$2141,3,FALSE),"-")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IFERROR(IF(VLOOKUP($B1569,all_raw_csv!$B$1:$AO$2075,5+($G1569-1)*7,FALSE)=0,-1,VLOOKUP($B1569,all_raw_csv!$B$1:$AO$2075,5+($G1569-1)*7,FALSE)),"-")</f>
        <v>11</v>
      </c>
      <c r="I1569">
        <f>IFERROR(IF(VLOOKUP($B1569,new_notes_bemaniwiki!$A$1:$J$1929,1+$G1569,FALSE)="-",-1,VLOOKUP($B1569,new_notes_bemaniwiki!$A$1:$J$1929,1+$G1569,FALSE)),"🙇")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IFERROR(VLOOKUP(B1570,all_raw_csv!$B$2:$AO$2141,2,FALSE),"-")</f>
        <v>CONTEMPORARY</v>
      </c>
      <c r="D1570" t="str">
        <f>IFERROR(VLOOKUP($B1570,all_raw_csv!$B$2:$AO$2141,3,FALSE),"-")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IFERROR(IF(VLOOKUP($B1570,all_raw_csv!$B$1:$AO$2075,5+($G1570-1)*7,FALSE)=0,-1,VLOOKUP($B1570,all_raw_csv!$B$1:$AO$2075,5+($G1570-1)*7,FALSE)),"-")</f>
        <v>12</v>
      </c>
      <c r="I1570">
        <f>IFERROR(IF(VLOOKUP($B1570,new_notes_bemaniwiki!$A$1:$J$1929,1+$G1570,FALSE)="-",-1,VLOOKUP($B1570,new_notes_bemaniwiki!$A$1:$J$1929,1+$G1570,FALSE)),"🙇")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IFERROR(VLOOKUP(B1571,all_raw_csv!$B$2:$AO$2141,2,FALSE),"-")</f>
        <v>CONTEMPORARY</v>
      </c>
      <c r="D1571" t="str">
        <f>IFERROR(VLOOKUP($B1571,all_raw_csv!$B$2:$AO$2141,3,FALSE),"-")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IFERROR(IF(VLOOKUP($B1571,all_raw_csv!$B$1:$AO$2075,5+($G1571-1)*7,FALSE)=0,-1,VLOOKUP($B1571,all_raw_csv!$B$1:$AO$2075,5+($G1571-1)*7,FALSE)),"-")</f>
        <v>-1</v>
      </c>
      <c r="I1571">
        <f>IFERROR(IF(VLOOKUP($B1571,new_notes_bemaniwiki!$A$1:$J$1929,1+$G1571,FALSE)="-",-1,VLOOKUP($B1571,new_notes_bemaniwiki!$A$1:$J$1929,1+$G1571,FALSE)),"🙇")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IFERROR(VLOOKUP(B1572,all_raw_csv!$B$2:$AO$2141,2,FALSE),"-")</f>
        <v>LOVELY TRANS POP</v>
      </c>
      <c r="D1572" t="str">
        <f>IFERROR(VLOOKUP($B1572,all_raw_csv!$B$2:$AO$2141,3,FALSE),"-")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IFERROR(IF(VLOOKUP($B1572,all_raw_csv!$B$1:$AO$2075,5+($G1572-1)*7,FALSE)=0,-1,VLOOKUP($B1572,all_raw_csv!$B$1:$AO$2075,5+($G1572-1)*7,FALSE)),"-")</f>
        <v>-1</v>
      </c>
      <c r="I1572">
        <f>IFERROR(IF(VLOOKUP($B1572,new_notes_bemaniwiki!$A$1:$J$1929,1+$G1572,FALSE)="-",-1,VLOOKUP($B1572,new_notes_bemaniwiki!$A$1:$J$1929,1+$G1572,FALSE)),"🙇")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IFERROR(VLOOKUP(B1573,all_raw_csv!$B$2:$AO$2141,2,FALSE),"-")</f>
        <v>LOVELY TRANS POP</v>
      </c>
      <c r="D1573" t="str">
        <f>IFERROR(VLOOKUP($B1573,all_raw_csv!$B$2:$AO$2141,3,FALSE),"-")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IFERROR(IF(VLOOKUP($B1573,all_raw_csv!$B$1:$AO$2075,5+($G1573-1)*7,FALSE)=0,-1,VLOOKUP($B1573,all_raw_csv!$B$1:$AO$2075,5+($G1573-1)*7,FALSE)),"-")</f>
        <v>5</v>
      </c>
      <c r="I1573">
        <f>IFERROR(IF(VLOOKUP($B1573,new_notes_bemaniwiki!$A$1:$J$1929,1+$G1573,FALSE)="-",-1,VLOOKUP($B1573,new_notes_bemaniwiki!$A$1:$J$1929,1+$G1573,FALSE)),"🙇")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IFERROR(VLOOKUP(B1574,all_raw_csv!$B$2:$AO$2141,2,FALSE),"-")</f>
        <v>LOVELY TRANS POP</v>
      </c>
      <c r="D1574" t="str">
        <f>IFERROR(VLOOKUP($B1574,all_raw_csv!$B$2:$AO$2141,3,FALSE),"-")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IFERROR(IF(VLOOKUP($B1574,all_raw_csv!$B$1:$AO$2075,5+($G1574-1)*7,FALSE)=0,-1,VLOOKUP($B1574,all_raw_csv!$B$1:$AO$2075,5+($G1574-1)*7,FALSE)),"-")</f>
        <v>8</v>
      </c>
      <c r="I1574">
        <f>IFERROR(IF(VLOOKUP($B1574,new_notes_bemaniwiki!$A$1:$J$1929,1+$G1574,FALSE)="-",-1,VLOOKUP($B1574,new_notes_bemaniwiki!$A$1:$J$1929,1+$G1574,FALSE)),"🙇")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IFERROR(VLOOKUP(B1575,all_raw_csv!$B$2:$AO$2141,2,FALSE),"-")</f>
        <v>LOVELY TRANS POP</v>
      </c>
      <c r="D1575" t="str">
        <f>IFERROR(VLOOKUP($B1575,all_raw_csv!$B$2:$AO$2141,3,FALSE),"-")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IFERROR(IF(VLOOKUP($B1575,all_raw_csv!$B$1:$AO$2075,5+($G1575-1)*7,FALSE)=0,-1,VLOOKUP($B1575,all_raw_csv!$B$1:$AO$2075,5+($G1575-1)*7,FALSE)),"-")</f>
        <v>9</v>
      </c>
      <c r="I1575">
        <f>IFERROR(IF(VLOOKUP($B1575,new_notes_bemaniwiki!$A$1:$J$1929,1+$G1575,FALSE)="-",-1,VLOOKUP($B1575,new_notes_bemaniwiki!$A$1:$J$1929,1+$G1575,FALSE)),"🙇")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IFERROR(VLOOKUP(B1576,all_raw_csv!$B$2:$AO$2141,2,FALSE),"-")</f>
        <v>LOVELY TRANS POP</v>
      </c>
      <c r="D1576" t="str">
        <f>IFERROR(VLOOKUP($B1576,all_raw_csv!$B$2:$AO$2141,3,FALSE),"-")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IFERROR(IF(VLOOKUP($B1576,all_raw_csv!$B$1:$AO$2075,5+($G1576-1)*7,FALSE)=0,-1,VLOOKUP($B1576,all_raw_csv!$B$1:$AO$2075,5+($G1576-1)*7,FALSE)),"-")</f>
        <v>-1</v>
      </c>
      <c r="I1576">
        <f>IFERROR(IF(VLOOKUP($B1576,new_notes_bemaniwiki!$A$1:$J$1929,1+$G1576,FALSE)="-",-1,VLOOKUP($B1576,new_notes_bemaniwiki!$A$1:$J$1929,1+$G1576,FALSE)),"🙇")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IFERROR(VLOOKUP(B1577,all_raw_csv!$B$2:$AO$2141,2,FALSE),"-")</f>
        <v>DRUM'N'ROCK</v>
      </c>
      <c r="D1577" t="str">
        <f>IFERROR(VLOOKUP($B1577,all_raw_csv!$B$2:$AO$2141,3,FALSE),"-")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IFERROR(IF(VLOOKUP($B1577,all_raw_csv!$B$1:$AO$2075,5+($G1577-1)*7,FALSE)=0,-1,VLOOKUP($B1577,all_raw_csv!$B$1:$AO$2075,5+($G1577-1)*7,FALSE)),"-")</f>
        <v>-1</v>
      </c>
      <c r="I1577">
        <f>IFERROR(IF(VLOOKUP($B1577,new_notes_bemaniwiki!$A$1:$J$1929,1+$G1577,FALSE)="-",-1,VLOOKUP($B1577,new_notes_bemaniwiki!$A$1:$J$1929,1+$G1577,FALSE)),"🙇")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IFERROR(VLOOKUP(B1578,all_raw_csv!$B$2:$AO$2141,2,FALSE),"-")</f>
        <v>DRUM'N'ROCK</v>
      </c>
      <c r="D1578" t="str">
        <f>IFERROR(VLOOKUP($B1578,all_raw_csv!$B$2:$AO$2141,3,FALSE),"-")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IFERROR(IF(VLOOKUP($B1578,all_raw_csv!$B$1:$AO$2075,5+($G1578-1)*7,FALSE)=0,-1,VLOOKUP($B1578,all_raw_csv!$B$1:$AO$2075,5+($G1578-1)*7,FALSE)),"-")</f>
        <v>3</v>
      </c>
      <c r="I1578">
        <f>IFERROR(IF(VLOOKUP($B1578,new_notes_bemaniwiki!$A$1:$J$1929,1+$G1578,FALSE)="-",-1,VLOOKUP($B1578,new_notes_bemaniwiki!$A$1:$J$1929,1+$G1578,FALSE)),"🙇")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IFERROR(VLOOKUP(B1579,all_raw_csv!$B$2:$AO$2141,2,FALSE),"-")</f>
        <v>DRUM'N'ROCK</v>
      </c>
      <c r="D1579" t="str">
        <f>IFERROR(VLOOKUP($B1579,all_raw_csv!$B$2:$AO$2141,3,FALSE),"-")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IFERROR(IF(VLOOKUP($B1579,all_raw_csv!$B$1:$AO$2075,5+($G1579-1)*7,FALSE)=0,-1,VLOOKUP($B1579,all_raw_csv!$B$1:$AO$2075,5+($G1579-1)*7,FALSE)),"-")</f>
        <v>8</v>
      </c>
      <c r="I1579">
        <f>IFERROR(IF(VLOOKUP($B1579,new_notes_bemaniwiki!$A$1:$J$1929,1+$G1579,FALSE)="-",-1,VLOOKUP($B1579,new_notes_bemaniwiki!$A$1:$J$1929,1+$G1579,FALSE)),"🙇")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IFERROR(VLOOKUP(B1580,all_raw_csv!$B$2:$AO$2141,2,FALSE),"-")</f>
        <v>DRUM'N'ROCK</v>
      </c>
      <c r="D1580" t="str">
        <f>IFERROR(VLOOKUP($B1580,all_raw_csv!$B$2:$AO$2141,3,FALSE),"-")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IFERROR(IF(VLOOKUP($B1580,all_raw_csv!$B$1:$AO$2075,5+($G1580-1)*7,FALSE)=0,-1,VLOOKUP($B1580,all_raw_csv!$B$1:$AO$2075,5+($G1580-1)*7,FALSE)),"-")</f>
        <v>10</v>
      </c>
      <c r="I1580">
        <f>IFERROR(IF(VLOOKUP($B1580,new_notes_bemaniwiki!$A$1:$J$1929,1+$G1580,FALSE)="-",-1,VLOOKUP($B1580,new_notes_bemaniwiki!$A$1:$J$1929,1+$G1580,FALSE)),"🙇")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IFERROR(VLOOKUP(B1581,all_raw_csv!$B$2:$AO$2141,2,FALSE),"-")</f>
        <v>DRUM'N'ROCK</v>
      </c>
      <c r="D1581" t="str">
        <f>IFERROR(VLOOKUP($B1581,all_raw_csv!$B$2:$AO$2141,3,FALSE),"-")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IFERROR(IF(VLOOKUP($B1581,all_raw_csv!$B$1:$AO$2075,5+($G1581-1)*7,FALSE)=0,-1,VLOOKUP($B1581,all_raw_csv!$B$1:$AO$2075,5+($G1581-1)*7,FALSE)),"-")</f>
        <v>-1</v>
      </c>
      <c r="I1581">
        <f>IFERROR(IF(VLOOKUP($B1581,new_notes_bemaniwiki!$A$1:$J$1929,1+$G1581,FALSE)="-",-1,VLOOKUP($B1581,new_notes_bemaniwiki!$A$1:$J$1929,1+$G1581,FALSE)),"🙇")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IFERROR(VLOOKUP(B1582,all_raw_csv!$B$2:$AO$2141,2,FALSE),"-")</f>
        <v>FLOW POP</v>
      </c>
      <c r="D1582" t="str">
        <f>IFERROR(VLOOKUP($B1582,all_raw_csv!$B$2:$AO$2141,3,FALSE),"-")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IFERROR(IF(VLOOKUP($B1582,all_raw_csv!$B$1:$AO$2075,5+($G1582-1)*7,FALSE)=0,-1,VLOOKUP($B1582,all_raw_csv!$B$1:$AO$2075,5+($G1582-1)*7,FALSE)),"-")</f>
        <v>-1</v>
      </c>
      <c r="I1582">
        <f>IFERROR(IF(VLOOKUP($B1582,new_notes_bemaniwiki!$A$1:$J$1929,1+$G1582,FALSE)="-",-1,VLOOKUP($B1582,new_notes_bemaniwiki!$A$1:$J$1929,1+$G1582,FALSE)),"🙇")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IFERROR(VLOOKUP(B1583,all_raw_csv!$B$2:$AO$2141,2,FALSE),"-")</f>
        <v>FLOW POP</v>
      </c>
      <c r="D1583" t="str">
        <f>IFERROR(VLOOKUP($B1583,all_raw_csv!$B$2:$AO$2141,3,FALSE),"-")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IFERROR(IF(VLOOKUP($B1583,all_raw_csv!$B$1:$AO$2075,5+($G1583-1)*7,FALSE)=0,-1,VLOOKUP($B1583,all_raw_csv!$B$1:$AO$2075,5+($G1583-1)*7,FALSE)),"-")</f>
        <v>5</v>
      </c>
      <c r="I1583">
        <f>IFERROR(IF(VLOOKUP($B1583,new_notes_bemaniwiki!$A$1:$J$1929,1+$G1583,FALSE)="-",-1,VLOOKUP($B1583,new_notes_bemaniwiki!$A$1:$J$1929,1+$G1583,FALSE)),"🙇")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IFERROR(VLOOKUP(B1584,all_raw_csv!$B$2:$AO$2141,2,FALSE),"-")</f>
        <v>FLOW POP</v>
      </c>
      <c r="D1584" t="str">
        <f>IFERROR(VLOOKUP($B1584,all_raw_csv!$B$2:$AO$2141,3,FALSE),"-")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IFERROR(IF(VLOOKUP($B1584,all_raw_csv!$B$1:$AO$2075,5+($G1584-1)*7,FALSE)=0,-1,VLOOKUP($B1584,all_raw_csv!$B$1:$AO$2075,5+($G1584-1)*7,FALSE)),"-")</f>
        <v>6</v>
      </c>
      <c r="I1584">
        <f>IFERROR(IF(VLOOKUP($B1584,new_notes_bemaniwiki!$A$1:$J$1929,1+$G1584,FALSE)="-",-1,VLOOKUP($B1584,new_notes_bemaniwiki!$A$1:$J$1929,1+$G1584,FALSE)),"🙇")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IFERROR(VLOOKUP(B1585,all_raw_csv!$B$2:$AO$2141,2,FALSE),"-")</f>
        <v>FLOW POP</v>
      </c>
      <c r="D1585" t="str">
        <f>IFERROR(VLOOKUP($B1585,all_raw_csv!$B$2:$AO$2141,3,FALSE),"-")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IFERROR(IF(VLOOKUP($B1585,all_raw_csv!$B$1:$AO$2075,5+($G1585-1)*7,FALSE)=0,-1,VLOOKUP($B1585,all_raw_csv!$B$1:$AO$2075,5+($G1585-1)*7,FALSE)),"-")</f>
        <v>8</v>
      </c>
      <c r="I1585">
        <f>IFERROR(IF(VLOOKUP($B1585,new_notes_bemaniwiki!$A$1:$J$1929,1+$G1585,FALSE)="-",-1,VLOOKUP($B1585,new_notes_bemaniwiki!$A$1:$J$1929,1+$G1585,FALSE)),"🙇")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IFERROR(VLOOKUP(B1586,all_raw_csv!$B$2:$AO$2141,2,FALSE),"-")</f>
        <v>FLOW POP</v>
      </c>
      <c r="D1586" t="str">
        <f>IFERROR(VLOOKUP($B1586,all_raw_csv!$B$2:$AO$2141,3,FALSE),"-")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IFERROR(IF(VLOOKUP($B1586,all_raw_csv!$B$1:$AO$2075,5+($G1586-1)*7,FALSE)=0,-1,VLOOKUP($B1586,all_raw_csv!$B$1:$AO$2075,5+($G1586-1)*7,FALSE)),"-")</f>
        <v>-1</v>
      </c>
      <c r="I1586">
        <f>IFERROR(IF(VLOOKUP($B1586,new_notes_bemaniwiki!$A$1:$J$1929,1+$G1586,FALSE)="-",-1,VLOOKUP($B1586,new_notes_bemaniwiki!$A$1:$J$1929,1+$G1586,FALSE)),"🙇")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IFERROR(VLOOKUP(B1587,all_raw_csv!$B$2:$AO$2141,2,FALSE),"-")</f>
        <v>PSYCHEDELIC SYNTH TRANCE</v>
      </c>
      <c r="D1587" t="str">
        <f>IFERROR(VLOOKUP($B1587,all_raw_csv!$B$2:$AO$2141,3,FALSE),"-")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IFERROR(IF(VLOOKUP($B1587,all_raw_csv!$B$1:$AO$2075,5+($G1587-1)*7,FALSE)=0,-1,VLOOKUP($B1587,all_raw_csv!$B$1:$AO$2075,5+($G1587-1)*7,FALSE)),"-")</f>
        <v>-1</v>
      </c>
      <c r="I1587">
        <f>IFERROR(IF(VLOOKUP($B1587,new_notes_bemaniwiki!$A$1:$J$1929,1+$G1587,FALSE)="-",-1,VLOOKUP($B1587,new_notes_bemaniwiki!$A$1:$J$1929,1+$G1587,FALSE)),"🙇")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IFERROR(VLOOKUP(B1588,all_raw_csv!$B$2:$AO$2141,2,FALSE),"-")</f>
        <v>PSYCHEDELIC SYNTH TRANCE</v>
      </c>
      <c r="D1588" t="str">
        <f>IFERROR(VLOOKUP($B1588,all_raw_csv!$B$2:$AO$2141,3,FALSE),"-")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IFERROR(IF(VLOOKUP($B1588,all_raw_csv!$B$1:$AO$2075,5+($G1588-1)*7,FALSE)=0,-1,VLOOKUP($B1588,all_raw_csv!$B$1:$AO$2075,5+($G1588-1)*7,FALSE)),"-")</f>
        <v>5</v>
      </c>
      <c r="I1588">
        <f>IFERROR(IF(VLOOKUP($B1588,new_notes_bemaniwiki!$A$1:$J$1929,1+$G1588,FALSE)="-",-1,VLOOKUP($B1588,new_notes_bemaniwiki!$A$1:$J$1929,1+$G1588,FALSE)),"🙇")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IFERROR(VLOOKUP(B1589,all_raw_csv!$B$2:$AO$2141,2,FALSE),"-")</f>
        <v>PSYCHEDELIC SYNTH TRANCE</v>
      </c>
      <c r="D1589" t="str">
        <f>IFERROR(VLOOKUP($B1589,all_raw_csv!$B$2:$AO$2141,3,FALSE),"-")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IFERROR(IF(VLOOKUP($B1589,all_raw_csv!$B$1:$AO$2075,5+($G1589-1)*7,FALSE)=0,-1,VLOOKUP($B1589,all_raw_csv!$B$1:$AO$2075,5+($G1589-1)*7,FALSE)),"-")</f>
        <v>9</v>
      </c>
      <c r="I1589">
        <f>IFERROR(IF(VLOOKUP($B1589,new_notes_bemaniwiki!$A$1:$J$1929,1+$G1589,FALSE)="-",-1,VLOOKUP($B1589,new_notes_bemaniwiki!$A$1:$J$1929,1+$G1589,FALSE)),"🙇")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IFERROR(VLOOKUP(B1590,all_raw_csv!$B$2:$AO$2141,2,FALSE),"-")</f>
        <v>PSYCHEDELIC SYNTH TRANCE</v>
      </c>
      <c r="D1590" t="str">
        <f>IFERROR(VLOOKUP($B1590,all_raw_csv!$B$2:$AO$2141,3,FALSE),"-")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IFERROR(IF(VLOOKUP($B1590,all_raw_csv!$B$1:$AO$2075,5+($G1590-1)*7,FALSE)=0,-1,VLOOKUP($B1590,all_raw_csv!$B$1:$AO$2075,5+($G1590-1)*7,FALSE)),"-")</f>
        <v>10</v>
      </c>
      <c r="I1590">
        <f>IFERROR(IF(VLOOKUP($B1590,new_notes_bemaniwiki!$A$1:$J$1929,1+$G1590,FALSE)="-",-1,VLOOKUP($B1590,new_notes_bemaniwiki!$A$1:$J$1929,1+$G1590,FALSE)),"🙇")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IFERROR(VLOOKUP(B1591,all_raw_csv!$B$2:$AO$2141,2,FALSE),"-")</f>
        <v>PSYCHEDELIC SYNTH TRANCE</v>
      </c>
      <c r="D1591" t="str">
        <f>IFERROR(VLOOKUP($B1591,all_raw_csv!$B$2:$AO$2141,3,FALSE),"-")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IFERROR(IF(VLOOKUP($B1591,all_raw_csv!$B$1:$AO$2075,5+($G1591-1)*7,FALSE)=0,-1,VLOOKUP($B1591,all_raw_csv!$B$1:$AO$2075,5+($G1591-1)*7,FALSE)),"-")</f>
        <v>-1</v>
      </c>
      <c r="I1591">
        <f>IFERROR(IF(VLOOKUP($B1591,new_notes_bemaniwiki!$A$1:$J$1929,1+$G1591,FALSE)="-",-1,VLOOKUP($B1591,new_notes_bemaniwiki!$A$1:$J$1929,1+$G1591,FALSE)),"🙇")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IFERROR(VLOOKUP(B1592,all_raw_csv!$B$2:$AO$2141,2,FALSE),"-")</f>
        <v>EPIC POETRY</v>
      </c>
      <c r="D1592" t="str">
        <f>IFERROR(VLOOKUP($B1592,all_raw_csv!$B$2:$AO$2141,3,FALSE),"-")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IFERROR(IF(VLOOKUP($B1592,all_raw_csv!$B$1:$AO$2075,5+($G1592-1)*7,FALSE)=0,-1,VLOOKUP($B1592,all_raw_csv!$B$1:$AO$2075,5+($G1592-1)*7,FALSE)),"-")</f>
        <v>-1</v>
      </c>
      <c r="I1592">
        <f>IFERROR(IF(VLOOKUP($B1592,new_notes_bemaniwiki!$A$1:$J$1929,1+$G1592,FALSE)="-",-1,VLOOKUP($B1592,new_notes_bemaniwiki!$A$1:$J$1929,1+$G1592,FALSE)),"🙇")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IFERROR(VLOOKUP(B1593,all_raw_csv!$B$2:$AO$2141,2,FALSE),"-")</f>
        <v>EPIC POETRY</v>
      </c>
      <c r="D1593" t="str">
        <f>IFERROR(VLOOKUP($B1593,all_raw_csv!$B$2:$AO$2141,3,FALSE),"-")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IFERROR(IF(VLOOKUP($B1593,all_raw_csv!$B$1:$AO$2075,5+($G1593-1)*7,FALSE)=0,-1,VLOOKUP($B1593,all_raw_csv!$B$1:$AO$2075,5+($G1593-1)*7,FALSE)),"-")</f>
        <v>6</v>
      </c>
      <c r="I1593">
        <f>IFERROR(IF(VLOOKUP($B1593,new_notes_bemaniwiki!$A$1:$J$1929,1+$G1593,FALSE)="-",-1,VLOOKUP($B1593,new_notes_bemaniwiki!$A$1:$J$1929,1+$G1593,FALSE)),"🙇")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IFERROR(VLOOKUP(B1594,all_raw_csv!$B$2:$AO$2141,2,FALSE),"-")</f>
        <v>EPIC POETRY</v>
      </c>
      <c r="D1594" t="str">
        <f>IFERROR(VLOOKUP($B1594,all_raw_csv!$B$2:$AO$2141,3,FALSE),"-")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IFERROR(IF(VLOOKUP($B1594,all_raw_csv!$B$1:$AO$2075,5+($G1594-1)*7,FALSE)=0,-1,VLOOKUP($B1594,all_raw_csv!$B$1:$AO$2075,5+($G1594-1)*7,FALSE)),"-")</f>
        <v>8</v>
      </c>
      <c r="I1594">
        <f>IFERROR(IF(VLOOKUP($B1594,new_notes_bemaniwiki!$A$1:$J$1929,1+$G1594,FALSE)="-",-1,VLOOKUP($B1594,new_notes_bemaniwiki!$A$1:$J$1929,1+$G1594,FALSE)),"🙇")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IFERROR(VLOOKUP(B1595,all_raw_csv!$B$2:$AO$2141,2,FALSE),"-")</f>
        <v>EPIC POETRY</v>
      </c>
      <c r="D1595" t="str">
        <f>IFERROR(VLOOKUP($B1595,all_raw_csv!$B$2:$AO$2141,3,FALSE),"-")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IFERROR(IF(VLOOKUP($B1595,all_raw_csv!$B$1:$AO$2075,5+($G1595-1)*7,FALSE)=0,-1,VLOOKUP($B1595,all_raw_csv!$B$1:$AO$2075,5+($G1595-1)*7,FALSE)),"-")</f>
        <v>11</v>
      </c>
      <c r="I1595">
        <f>IFERROR(IF(VLOOKUP($B1595,new_notes_bemaniwiki!$A$1:$J$1929,1+$G1595,FALSE)="-",-1,VLOOKUP($B1595,new_notes_bemaniwiki!$A$1:$J$1929,1+$G1595,FALSE)),"🙇")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IFERROR(VLOOKUP(B1596,all_raw_csv!$B$2:$AO$2141,2,FALSE),"-")</f>
        <v>EPIC POETRY</v>
      </c>
      <c r="D1596" t="str">
        <f>IFERROR(VLOOKUP($B1596,all_raw_csv!$B$2:$AO$2141,3,FALSE),"-")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IFERROR(IF(VLOOKUP($B1596,all_raw_csv!$B$1:$AO$2075,5+($G1596-1)*7,FALSE)=0,-1,VLOOKUP($B1596,all_raw_csv!$B$1:$AO$2075,5+($G1596-1)*7,FALSE)),"-")</f>
        <v>-1</v>
      </c>
      <c r="I1596">
        <f>IFERROR(IF(VLOOKUP($B1596,new_notes_bemaniwiki!$A$1:$J$1929,1+$G1596,FALSE)="-",-1,VLOOKUP($B1596,new_notes_bemaniwiki!$A$1:$J$1929,1+$G1596,FALSE)),"🙇")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IFERROR(VLOOKUP(B1597,all_raw_csv!$B$2:$AO$2141,2,FALSE),"-")</f>
        <v>HAPPY</v>
      </c>
      <c r="D1597" t="str">
        <f>IFERROR(VLOOKUP($B1597,all_raw_csv!$B$2:$AO$2141,3,FALSE),"-")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IFERROR(IF(VLOOKUP($B1597,all_raw_csv!$B$1:$AO$2075,5+($G1597-1)*7,FALSE)=0,-1,VLOOKUP($B1597,all_raw_csv!$B$1:$AO$2075,5+($G1597-1)*7,FALSE)),"-")</f>
        <v>-1</v>
      </c>
      <c r="I1597">
        <f>IFERROR(IF(VLOOKUP($B1597,new_notes_bemaniwiki!$A$1:$J$1929,1+$G1597,FALSE)="-",-1,VLOOKUP($B1597,new_notes_bemaniwiki!$A$1:$J$1929,1+$G1597,FALSE)),"🙇")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IFERROR(VLOOKUP(B1598,all_raw_csv!$B$2:$AO$2141,2,FALSE),"-")</f>
        <v>HAPPY</v>
      </c>
      <c r="D1598" t="str">
        <f>IFERROR(VLOOKUP($B1598,all_raw_csv!$B$2:$AO$2141,3,FALSE),"-")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IFERROR(IF(VLOOKUP($B1598,all_raw_csv!$B$1:$AO$2075,5+($G1598-1)*7,FALSE)=0,-1,VLOOKUP($B1598,all_raw_csv!$B$1:$AO$2075,5+($G1598-1)*7,FALSE)),"-")</f>
        <v>7</v>
      </c>
      <c r="I1598">
        <f>IFERROR(IF(VLOOKUP($B1598,new_notes_bemaniwiki!$A$1:$J$1929,1+$G1598,FALSE)="-",-1,VLOOKUP($B1598,new_notes_bemaniwiki!$A$1:$J$1929,1+$G1598,FALSE)),"🙇")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IFERROR(VLOOKUP(B1599,all_raw_csv!$B$2:$AO$2141,2,FALSE),"-")</f>
        <v>HAPPY</v>
      </c>
      <c r="D1599" t="str">
        <f>IFERROR(VLOOKUP($B1599,all_raw_csv!$B$2:$AO$2141,3,FALSE),"-")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IFERROR(IF(VLOOKUP($B1599,all_raw_csv!$B$1:$AO$2075,5+($G1599-1)*7,FALSE)=0,-1,VLOOKUP($B1599,all_raw_csv!$B$1:$AO$2075,5+($G1599-1)*7,FALSE)),"-")</f>
        <v>10</v>
      </c>
      <c r="I1599">
        <f>IFERROR(IF(VLOOKUP($B1599,new_notes_bemaniwiki!$A$1:$J$1929,1+$G1599,FALSE)="-",-1,VLOOKUP($B1599,new_notes_bemaniwiki!$A$1:$J$1929,1+$G1599,FALSE)),"🙇")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IFERROR(VLOOKUP(B1600,all_raw_csv!$B$2:$AO$2141,2,FALSE),"-")</f>
        <v>HAPPY</v>
      </c>
      <c r="D1600" t="str">
        <f>IFERROR(VLOOKUP($B1600,all_raw_csv!$B$2:$AO$2141,3,FALSE),"-")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IFERROR(IF(VLOOKUP($B1600,all_raw_csv!$B$1:$AO$2075,5+($G1600-1)*7,FALSE)=0,-1,VLOOKUP($B1600,all_raw_csv!$B$1:$AO$2075,5+($G1600-1)*7,FALSE)),"-")</f>
        <v>12</v>
      </c>
      <c r="I1600">
        <f>IFERROR(IF(VLOOKUP($B1600,new_notes_bemaniwiki!$A$1:$J$1929,1+$G1600,FALSE)="-",-1,VLOOKUP($B1600,new_notes_bemaniwiki!$A$1:$J$1929,1+$G1600,FALSE)),"🙇")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IFERROR(VLOOKUP(B1601,all_raw_csv!$B$2:$AO$2141,2,FALSE),"-")</f>
        <v>HAPPY</v>
      </c>
      <c r="D1601" t="str">
        <f>IFERROR(VLOOKUP($B1601,all_raw_csv!$B$2:$AO$2141,3,FALSE),"-")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IFERROR(IF(VLOOKUP($B1601,all_raw_csv!$B$1:$AO$2075,5+($G1601-1)*7,FALSE)=0,-1,VLOOKUP($B1601,all_raw_csv!$B$1:$AO$2075,5+($G1601-1)*7,FALSE)),"-")</f>
        <v>-1</v>
      </c>
      <c r="I1601">
        <f>IFERROR(IF(VLOOKUP($B1601,new_notes_bemaniwiki!$A$1:$J$1929,1+$G1601,FALSE)="-",-1,VLOOKUP($B1601,new_notes_bemaniwiki!$A$1:$J$1929,1+$G1601,FALSE)),"🙇")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IFERROR(VLOOKUP(B1602,all_raw_csv!$B$2:$AO$2141,2,FALSE),"-")</f>
        <v>NOSTALISH REQUIEM</v>
      </c>
      <c r="D1602" t="str">
        <f>IFERROR(VLOOKUP($B1602,all_raw_csv!$B$2:$AO$2141,3,FALSE),"-")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IFERROR(IF(VLOOKUP($B1602,all_raw_csv!$B$1:$AO$2075,5+($G1602-1)*7,FALSE)=0,-1,VLOOKUP($B1602,all_raw_csv!$B$1:$AO$2075,5+($G1602-1)*7,FALSE)),"-")</f>
        <v>3</v>
      </c>
      <c r="I1602">
        <f>IFERROR(IF(VLOOKUP($B1602,new_notes_bemaniwiki!$A$1:$J$1929,1+$G1602,FALSE)="-",-1,VLOOKUP($B1602,new_notes_bemaniwiki!$A$1:$J$1929,1+$G1602,FALSE)),"🙇")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IFERROR(VLOOKUP(B1603,all_raw_csv!$B$2:$AO$2141,2,FALSE),"-")</f>
        <v>NOSTALISH REQUIEM</v>
      </c>
      <c r="D1603" t="str">
        <f>IFERROR(VLOOKUP($B1603,all_raw_csv!$B$2:$AO$2141,3,FALSE),"-")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IFERROR(IF(VLOOKUP($B1603,all_raw_csv!$B$1:$AO$2075,5+($G1603-1)*7,FALSE)=0,-1,VLOOKUP($B1603,all_raw_csv!$B$1:$AO$2075,5+($G1603-1)*7,FALSE)),"-")</f>
        <v>6</v>
      </c>
      <c r="I1603">
        <f>IFERROR(IF(VLOOKUP($B1603,new_notes_bemaniwiki!$A$1:$J$1929,1+$G1603,FALSE)="-",-1,VLOOKUP($B1603,new_notes_bemaniwiki!$A$1:$J$1929,1+$G1603,FALSE)),"🙇")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IFERROR(VLOOKUP(B1604,all_raw_csv!$B$2:$AO$2141,2,FALSE),"-")</f>
        <v>NOSTALISH REQUIEM</v>
      </c>
      <c r="D1604" t="str">
        <f>IFERROR(VLOOKUP($B1604,all_raw_csv!$B$2:$AO$2141,3,FALSE),"-")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IFERROR(IF(VLOOKUP($B1604,all_raw_csv!$B$1:$AO$2075,5+($G1604-1)*7,FALSE)=0,-1,VLOOKUP($B1604,all_raw_csv!$B$1:$AO$2075,5+($G1604-1)*7,FALSE)),"-")</f>
        <v>8</v>
      </c>
      <c r="I1604">
        <f>IFERROR(IF(VLOOKUP($B1604,new_notes_bemaniwiki!$A$1:$J$1929,1+$G1604,FALSE)="-",-1,VLOOKUP($B1604,new_notes_bemaniwiki!$A$1:$J$1929,1+$G1604,FALSE)),"🙇")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IFERROR(VLOOKUP(B1605,all_raw_csv!$B$2:$AO$2141,2,FALSE),"-")</f>
        <v>NOSTALISH REQUIEM</v>
      </c>
      <c r="D1605" t="str">
        <f>IFERROR(VLOOKUP($B1605,all_raw_csv!$B$2:$AO$2141,3,FALSE),"-")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IFERROR(IF(VLOOKUP($B1605,all_raw_csv!$B$1:$AO$2075,5+($G1605-1)*7,FALSE)=0,-1,VLOOKUP($B1605,all_raw_csv!$B$1:$AO$2075,5+($G1605-1)*7,FALSE)),"-")</f>
        <v>9</v>
      </c>
      <c r="I1605">
        <f>IFERROR(IF(VLOOKUP($B1605,new_notes_bemaniwiki!$A$1:$J$1929,1+$G1605,FALSE)="-",-1,VLOOKUP($B1605,new_notes_bemaniwiki!$A$1:$J$1929,1+$G1605,FALSE)),"🙇")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IFERROR(VLOOKUP(B1606,all_raw_csv!$B$2:$AO$2141,2,FALSE),"-")</f>
        <v>NOSTALISH REQUIEM</v>
      </c>
      <c r="D1606" t="str">
        <f>IFERROR(VLOOKUP($B1606,all_raw_csv!$B$2:$AO$2141,3,FALSE),"-")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IFERROR(IF(VLOOKUP($B1606,all_raw_csv!$B$1:$AO$2075,5+($G1606-1)*7,FALSE)=0,-1,VLOOKUP($B1606,all_raw_csv!$B$1:$AO$2075,5+($G1606-1)*7,FALSE)),"-")</f>
        <v>-1</v>
      </c>
      <c r="I1606">
        <f>IFERROR(IF(VLOOKUP($B1606,new_notes_bemaniwiki!$A$1:$J$1929,1+$G1606,FALSE)="-",-1,VLOOKUP($B1606,new_notes_bemaniwiki!$A$1:$J$1929,1+$G1606,FALSE)),"🙇")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IFERROR(VLOOKUP(B1607,all_raw_csv!$B$2:$AO$2141,2,FALSE),"-")</f>
        <v>NOSTALISH REQUIEM</v>
      </c>
      <c r="D1607" t="str">
        <f>IFERROR(VLOOKUP($B1607,all_raw_csv!$B$2:$AO$2141,3,FALSE),"-")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IFERROR(IF(VLOOKUP($B1607,all_raw_csv!$B$1:$AO$2075,5+($G1607-1)*7,FALSE)=0,-1,VLOOKUP($B1607,all_raw_csv!$B$1:$AO$2075,5+($G1607-1)*7,FALSE)),"-")</f>
        <v>-1</v>
      </c>
      <c r="I1607">
        <f>IFERROR(IF(VLOOKUP($B1607,new_notes_bemaniwiki!$A$1:$J$1929,1+$G1607,FALSE)="-",-1,VLOOKUP($B1607,new_notes_bemaniwiki!$A$1:$J$1929,1+$G1607,FALSE)),"🙇")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IFERROR(VLOOKUP(B1608,all_raw_csv!$B$2:$AO$2141,2,FALSE),"-")</f>
        <v>NOSTALISH REQUIEM</v>
      </c>
      <c r="D1608" t="str">
        <f>IFERROR(VLOOKUP($B1608,all_raw_csv!$B$2:$AO$2141,3,FALSE),"-")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IFERROR(IF(VLOOKUP($B1608,all_raw_csv!$B$1:$AO$2075,5+($G1608-1)*7,FALSE)=0,-1,VLOOKUP($B1608,all_raw_csv!$B$1:$AO$2075,5+($G1608-1)*7,FALSE)),"-")</f>
        <v>6</v>
      </c>
      <c r="I1608">
        <f>IFERROR(IF(VLOOKUP($B1608,new_notes_bemaniwiki!$A$1:$J$1929,1+$G1608,FALSE)="-",-1,VLOOKUP($B1608,new_notes_bemaniwiki!$A$1:$J$1929,1+$G1608,FALSE)),"🙇")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IFERROR(VLOOKUP(B1609,all_raw_csv!$B$2:$AO$2141,2,FALSE),"-")</f>
        <v>NOSTALISH REQUIEM</v>
      </c>
      <c r="D1609" t="str">
        <f>IFERROR(VLOOKUP($B1609,all_raw_csv!$B$2:$AO$2141,3,FALSE),"-")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IFERROR(IF(VLOOKUP($B1609,all_raw_csv!$B$1:$AO$2075,5+($G1609-1)*7,FALSE)=0,-1,VLOOKUP($B1609,all_raw_csv!$B$1:$AO$2075,5+($G1609-1)*7,FALSE)),"-")</f>
        <v>9</v>
      </c>
      <c r="I1609">
        <f>IFERROR(IF(VLOOKUP($B1609,new_notes_bemaniwiki!$A$1:$J$1929,1+$G1609,FALSE)="-",-1,VLOOKUP($B1609,new_notes_bemaniwiki!$A$1:$J$1929,1+$G1609,FALSE)),"🙇")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IFERROR(VLOOKUP(B1610,all_raw_csv!$B$2:$AO$2141,2,FALSE),"-")</f>
        <v>NOSTALISH REQUIEM</v>
      </c>
      <c r="D1610" t="str">
        <f>IFERROR(VLOOKUP($B1610,all_raw_csv!$B$2:$AO$2141,3,FALSE),"-")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IFERROR(IF(VLOOKUP($B1610,all_raw_csv!$B$1:$AO$2075,5+($G1610-1)*7,FALSE)=0,-1,VLOOKUP($B1610,all_raw_csv!$B$1:$AO$2075,5+($G1610-1)*7,FALSE)),"-")</f>
        <v>10</v>
      </c>
      <c r="I1610">
        <f>IFERROR(IF(VLOOKUP($B1610,new_notes_bemaniwiki!$A$1:$J$1929,1+$G1610,FALSE)="-",-1,VLOOKUP($B1610,new_notes_bemaniwiki!$A$1:$J$1929,1+$G1610,FALSE)),"🙇")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IFERROR(VLOOKUP(B1611,all_raw_csv!$B$2:$AO$2141,2,FALSE),"-")</f>
        <v>NOSTALISH REQUIEM</v>
      </c>
      <c r="D1611" t="str">
        <f>IFERROR(VLOOKUP($B1611,all_raw_csv!$B$2:$AO$2141,3,FALSE),"-")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IFERROR(IF(VLOOKUP($B1611,all_raw_csv!$B$1:$AO$2075,5+($G1611-1)*7,FALSE)=0,-1,VLOOKUP($B1611,all_raw_csv!$B$1:$AO$2075,5+($G1611-1)*7,FALSE)),"-")</f>
        <v>-1</v>
      </c>
      <c r="I1611">
        <f>IFERROR(IF(VLOOKUP($B1611,new_notes_bemaniwiki!$A$1:$J$1929,1+$G1611,FALSE)="-",-1,VLOOKUP($B1611,new_notes_bemaniwiki!$A$1:$J$1929,1+$G1611,FALSE)),"🙇")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IFERROR(VLOOKUP(B1612,all_raw_csv!$B$2:$AO$2141,2,FALSE),"-")</f>
        <v>DRAMATIC EURO TRANCE</v>
      </c>
      <c r="D1612" t="str">
        <f>IFERROR(VLOOKUP($B1612,all_raw_csv!$B$2:$AO$2141,3,FALSE),"-")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IFERROR(IF(VLOOKUP($B1612,all_raw_csv!$B$1:$AO$2075,5+($G1612-1)*7,FALSE)=0,-1,VLOOKUP($B1612,all_raw_csv!$B$1:$AO$2075,5+($G1612-1)*7,FALSE)),"-")</f>
        <v>-1</v>
      </c>
      <c r="I1612">
        <f>IFERROR(IF(VLOOKUP($B1612,new_notes_bemaniwiki!$A$1:$J$1929,1+$G1612,FALSE)="-",-1,VLOOKUP($B1612,new_notes_bemaniwiki!$A$1:$J$1929,1+$G1612,FALSE)),"🙇")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IFERROR(VLOOKUP(B1613,all_raw_csv!$B$2:$AO$2141,2,FALSE),"-")</f>
        <v>DRAMATIC EURO TRANCE</v>
      </c>
      <c r="D1613" t="str">
        <f>IFERROR(VLOOKUP($B1613,all_raw_csv!$B$2:$AO$2141,3,FALSE),"-")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IFERROR(IF(VLOOKUP($B1613,all_raw_csv!$B$1:$AO$2075,5+($G1613-1)*7,FALSE)=0,-1,VLOOKUP($B1613,all_raw_csv!$B$1:$AO$2075,5+($G1613-1)*7,FALSE)),"-")</f>
        <v>5</v>
      </c>
      <c r="I1613">
        <f>IFERROR(IF(VLOOKUP($B1613,new_notes_bemaniwiki!$A$1:$J$1929,1+$G1613,FALSE)="-",-1,VLOOKUP($B1613,new_notes_bemaniwiki!$A$1:$J$1929,1+$G1613,FALSE)),"🙇")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IFERROR(VLOOKUP(B1614,all_raw_csv!$B$2:$AO$2141,2,FALSE),"-")</f>
        <v>DRAMATIC EURO TRANCE</v>
      </c>
      <c r="D1614" t="str">
        <f>IFERROR(VLOOKUP($B1614,all_raw_csv!$B$2:$AO$2141,3,FALSE),"-")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IFERROR(IF(VLOOKUP($B1614,all_raw_csv!$B$1:$AO$2075,5+($G1614-1)*7,FALSE)=0,-1,VLOOKUP($B1614,all_raw_csv!$B$1:$AO$2075,5+($G1614-1)*7,FALSE)),"-")</f>
        <v>8</v>
      </c>
      <c r="I1614">
        <f>IFERROR(IF(VLOOKUP($B1614,new_notes_bemaniwiki!$A$1:$J$1929,1+$G1614,FALSE)="-",-1,VLOOKUP($B1614,new_notes_bemaniwiki!$A$1:$J$1929,1+$G1614,FALSE)),"🙇")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IFERROR(VLOOKUP(B1615,all_raw_csv!$B$2:$AO$2141,2,FALSE),"-")</f>
        <v>DRAMATIC EURO TRANCE</v>
      </c>
      <c r="D1615" t="str">
        <f>IFERROR(VLOOKUP($B1615,all_raw_csv!$B$2:$AO$2141,3,FALSE),"-")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IFERROR(IF(VLOOKUP($B1615,all_raw_csv!$B$1:$AO$2075,5+($G1615-1)*7,FALSE)=0,-1,VLOOKUP($B1615,all_raw_csv!$B$1:$AO$2075,5+($G1615-1)*7,FALSE)),"-")</f>
        <v>10</v>
      </c>
      <c r="I1615">
        <f>IFERROR(IF(VLOOKUP($B1615,new_notes_bemaniwiki!$A$1:$J$1929,1+$G1615,FALSE)="-",-1,VLOOKUP($B1615,new_notes_bemaniwiki!$A$1:$J$1929,1+$G1615,FALSE)),"🙇")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IFERROR(VLOOKUP(B1616,all_raw_csv!$B$2:$AO$2141,2,FALSE),"-")</f>
        <v>DRAMATIC EURO TRANCE</v>
      </c>
      <c r="D1616" t="str">
        <f>IFERROR(VLOOKUP($B1616,all_raw_csv!$B$2:$AO$2141,3,FALSE),"-")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IFERROR(IF(VLOOKUP($B1616,all_raw_csv!$B$1:$AO$2075,5+($G1616-1)*7,FALSE)=0,-1,VLOOKUP($B1616,all_raw_csv!$B$1:$AO$2075,5+($G1616-1)*7,FALSE)),"-")</f>
        <v>-1</v>
      </c>
      <c r="I1616">
        <f>IFERROR(IF(VLOOKUP($B1616,new_notes_bemaniwiki!$A$1:$J$1929,1+$G1616,FALSE)="-",-1,VLOOKUP($B1616,new_notes_bemaniwiki!$A$1:$J$1929,1+$G1616,FALSE)),"🙇")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IFERROR(VLOOKUP(B1617,all_raw_csv!$B$2:$AO$2141,2,FALSE),"-")</f>
        <v>CYBORG TRANCE</v>
      </c>
      <c r="D1617" t="str">
        <f>IFERROR(VLOOKUP($B1617,all_raw_csv!$B$2:$AO$2141,3,FALSE),"-")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IFERROR(IF(VLOOKUP($B1617,all_raw_csv!$B$1:$AO$2075,5+($G1617-1)*7,FALSE)=0,-1,VLOOKUP($B1617,all_raw_csv!$B$1:$AO$2075,5+($G1617-1)*7,FALSE)),"-")</f>
        <v>-1</v>
      </c>
      <c r="I1617">
        <f>IFERROR(IF(VLOOKUP($B1617,new_notes_bemaniwiki!$A$1:$J$1929,1+$G1617,FALSE)="-",-1,VLOOKUP($B1617,new_notes_bemaniwiki!$A$1:$J$1929,1+$G1617,FALSE)),"🙇")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IFERROR(VLOOKUP(B1618,all_raw_csv!$B$2:$AO$2141,2,FALSE),"-")</f>
        <v>CYBORG TRANCE</v>
      </c>
      <c r="D1618" t="str">
        <f>IFERROR(VLOOKUP($B1618,all_raw_csv!$B$2:$AO$2141,3,FALSE),"-")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IFERROR(IF(VLOOKUP($B1618,all_raw_csv!$B$1:$AO$2075,5+($G1618-1)*7,FALSE)=0,-1,VLOOKUP($B1618,all_raw_csv!$B$1:$AO$2075,5+($G1618-1)*7,FALSE)),"-")</f>
        <v>5</v>
      </c>
      <c r="I1618">
        <f>IFERROR(IF(VLOOKUP($B1618,new_notes_bemaniwiki!$A$1:$J$1929,1+$G1618,FALSE)="-",-1,VLOOKUP($B1618,new_notes_bemaniwiki!$A$1:$J$1929,1+$G1618,FALSE)),"🙇")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IFERROR(VLOOKUP(B1619,all_raw_csv!$B$2:$AO$2141,2,FALSE),"-")</f>
        <v>CYBORG TRANCE</v>
      </c>
      <c r="D1619" t="str">
        <f>IFERROR(VLOOKUP($B1619,all_raw_csv!$B$2:$AO$2141,3,FALSE),"-")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IFERROR(IF(VLOOKUP($B1619,all_raw_csv!$B$1:$AO$2075,5+($G1619-1)*7,FALSE)=0,-1,VLOOKUP($B1619,all_raw_csv!$B$1:$AO$2075,5+($G1619-1)*7,FALSE)),"-")</f>
        <v>9</v>
      </c>
      <c r="I1619">
        <f>IFERROR(IF(VLOOKUP($B1619,new_notes_bemaniwiki!$A$1:$J$1929,1+$G1619,FALSE)="-",-1,VLOOKUP($B1619,new_notes_bemaniwiki!$A$1:$J$1929,1+$G1619,FALSE)),"🙇")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IFERROR(VLOOKUP(B1620,all_raw_csv!$B$2:$AO$2141,2,FALSE),"-")</f>
        <v>CYBORG TRANCE</v>
      </c>
      <c r="D1620" t="str">
        <f>IFERROR(VLOOKUP($B1620,all_raw_csv!$B$2:$AO$2141,3,FALSE),"-")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IFERROR(IF(VLOOKUP($B1620,all_raw_csv!$B$1:$AO$2075,5+($G1620-1)*7,FALSE)=0,-1,VLOOKUP($B1620,all_raw_csv!$B$1:$AO$2075,5+($G1620-1)*7,FALSE)),"-")</f>
        <v>10</v>
      </c>
      <c r="I1620">
        <f>IFERROR(IF(VLOOKUP($B1620,new_notes_bemaniwiki!$A$1:$J$1929,1+$G1620,FALSE)="-",-1,VLOOKUP($B1620,new_notes_bemaniwiki!$A$1:$J$1929,1+$G1620,FALSE)),"🙇")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IFERROR(VLOOKUP(B1621,all_raw_csv!$B$2:$AO$2141,2,FALSE),"-")</f>
        <v>CYBORG TRANCE</v>
      </c>
      <c r="D1621" t="str">
        <f>IFERROR(VLOOKUP($B1621,all_raw_csv!$B$2:$AO$2141,3,FALSE),"-")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IFERROR(IF(VLOOKUP($B1621,all_raw_csv!$B$1:$AO$2075,5+($G1621-1)*7,FALSE)=0,-1,VLOOKUP($B1621,all_raw_csv!$B$1:$AO$2075,5+($G1621-1)*7,FALSE)),"-")</f>
        <v>-1</v>
      </c>
      <c r="I1621">
        <f>IFERROR(IF(VLOOKUP($B1621,new_notes_bemaniwiki!$A$1:$J$1929,1+$G1621,FALSE)="-",-1,VLOOKUP($B1621,new_notes_bemaniwiki!$A$1:$J$1929,1+$G1621,FALSE)),"🙇")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IFERROR(VLOOKUP(B1622,all_raw_csv!$B$2:$AO$2141,2,FALSE),"-")</f>
        <v>SuperNOVA BEAT</v>
      </c>
      <c r="D1622" t="str">
        <f>IFERROR(VLOOKUP($B1622,all_raw_csv!$B$2:$AO$2141,3,FALSE),"-")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IFERROR(IF(VLOOKUP($B1622,all_raw_csv!$B$1:$AO$2075,5+($G1622-1)*7,FALSE)=0,-1,VLOOKUP($B1622,all_raw_csv!$B$1:$AO$2075,5+($G1622-1)*7,FALSE)),"-")</f>
        <v>-1</v>
      </c>
      <c r="I1622">
        <f>IFERROR(IF(VLOOKUP($B1622,new_notes_bemaniwiki!$A$1:$J$1929,1+$G1622,FALSE)="-",-1,VLOOKUP($B1622,new_notes_bemaniwiki!$A$1:$J$1929,1+$G1622,FALSE)),"🙇")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IFERROR(VLOOKUP(B1623,all_raw_csv!$B$2:$AO$2141,2,FALSE),"-")</f>
        <v>SuperNOVA BEAT</v>
      </c>
      <c r="D1623" t="str">
        <f>IFERROR(VLOOKUP($B1623,all_raw_csv!$B$2:$AO$2141,3,FALSE),"-")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IFERROR(IF(VLOOKUP($B1623,all_raw_csv!$B$1:$AO$2075,5+($G1623-1)*7,FALSE)=0,-1,VLOOKUP($B1623,all_raw_csv!$B$1:$AO$2075,5+($G1623-1)*7,FALSE)),"-")</f>
        <v>9</v>
      </c>
      <c r="I1623">
        <f>IFERROR(IF(VLOOKUP($B1623,new_notes_bemaniwiki!$A$1:$J$1929,1+$G1623,FALSE)="-",-1,VLOOKUP($B1623,new_notes_bemaniwiki!$A$1:$J$1929,1+$G1623,FALSE)),"🙇")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IFERROR(VLOOKUP(B1624,all_raw_csv!$B$2:$AO$2141,2,FALSE),"-")</f>
        <v>SuperNOVA BEAT</v>
      </c>
      <c r="D1624" t="str">
        <f>IFERROR(VLOOKUP($B1624,all_raw_csv!$B$2:$AO$2141,3,FALSE),"-")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IFERROR(IF(VLOOKUP($B1624,all_raw_csv!$B$1:$AO$2075,5+($G1624-1)*7,FALSE)=0,-1,VLOOKUP($B1624,all_raw_csv!$B$1:$AO$2075,5+($G1624-1)*7,FALSE)),"-")</f>
        <v>11</v>
      </c>
      <c r="I1624">
        <f>IFERROR(IF(VLOOKUP($B1624,new_notes_bemaniwiki!$A$1:$J$1929,1+$G1624,FALSE)="-",-1,VLOOKUP($B1624,new_notes_bemaniwiki!$A$1:$J$1929,1+$G1624,FALSE)),"🙇")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IFERROR(VLOOKUP(B1625,all_raw_csv!$B$2:$AO$2141,2,FALSE),"-")</f>
        <v>SuperNOVA BEAT</v>
      </c>
      <c r="D1625" t="str">
        <f>IFERROR(VLOOKUP($B1625,all_raw_csv!$B$2:$AO$2141,3,FALSE),"-")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IFERROR(IF(VLOOKUP($B1625,all_raw_csv!$B$1:$AO$2075,5+($G1625-1)*7,FALSE)=0,-1,VLOOKUP($B1625,all_raw_csv!$B$1:$AO$2075,5+($G1625-1)*7,FALSE)),"-")</f>
        <v>12</v>
      </c>
      <c r="I1625">
        <f>IFERROR(IF(VLOOKUP($B1625,new_notes_bemaniwiki!$A$1:$J$1929,1+$G1625,FALSE)="-",-1,VLOOKUP($B1625,new_notes_bemaniwiki!$A$1:$J$1929,1+$G1625,FALSE)),"🙇")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IFERROR(VLOOKUP(B1626,all_raw_csv!$B$2:$AO$2141,2,FALSE),"-")</f>
        <v>SuperNOVA BEAT</v>
      </c>
      <c r="D1626" t="str">
        <f>IFERROR(VLOOKUP($B1626,all_raw_csv!$B$2:$AO$2141,3,FALSE),"-")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IFERROR(IF(VLOOKUP($B1626,all_raw_csv!$B$1:$AO$2075,5+($G1626-1)*7,FALSE)=0,-1,VLOOKUP($B1626,all_raw_csv!$B$1:$AO$2075,5+($G1626-1)*7,FALSE)),"-")</f>
        <v>-1</v>
      </c>
      <c r="I1626">
        <f>IFERROR(IF(VLOOKUP($B1626,new_notes_bemaniwiki!$A$1:$J$1929,1+$G1626,FALSE)="-",-1,VLOOKUP($B1626,new_notes_bemaniwiki!$A$1:$J$1929,1+$G1626,FALSE)),"🙇")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IFERROR(VLOOKUP(B1627,all_raw_csv!$B$2:$AO$2141,2,FALSE),"-")</f>
        <v>BUCHIAGE TRANCE</v>
      </c>
      <c r="D1627" t="str">
        <f>IFERROR(VLOOKUP($B1627,all_raw_csv!$B$2:$AO$2141,3,FALSE),"-")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IFERROR(IF(VLOOKUP($B1627,all_raw_csv!$B$1:$AO$2075,5+($G1627-1)*7,FALSE)=0,-1,VLOOKUP($B1627,all_raw_csv!$B$1:$AO$2075,5+($G1627-1)*7,FALSE)),"-")</f>
        <v>3</v>
      </c>
      <c r="I1627">
        <f>IFERROR(IF(VLOOKUP($B1627,new_notes_bemaniwiki!$A$1:$J$1929,1+$G1627,FALSE)="-",-1,VLOOKUP($B1627,new_notes_bemaniwiki!$A$1:$J$1929,1+$G1627,FALSE)),"🙇")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IFERROR(VLOOKUP(B1628,all_raw_csv!$B$2:$AO$2141,2,FALSE),"-")</f>
        <v>BUCHIAGE TRANCE</v>
      </c>
      <c r="D1628" t="str">
        <f>IFERROR(VLOOKUP($B1628,all_raw_csv!$B$2:$AO$2141,3,FALSE),"-")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IFERROR(IF(VLOOKUP($B1628,all_raw_csv!$B$1:$AO$2075,5+($G1628-1)*7,FALSE)=0,-1,VLOOKUP($B1628,all_raw_csv!$B$1:$AO$2075,5+($G1628-1)*7,FALSE)),"-")</f>
        <v>7</v>
      </c>
      <c r="I1628">
        <f>IFERROR(IF(VLOOKUP($B1628,new_notes_bemaniwiki!$A$1:$J$1929,1+$G1628,FALSE)="-",-1,VLOOKUP($B1628,new_notes_bemaniwiki!$A$1:$J$1929,1+$G1628,FALSE)),"🙇")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IFERROR(VLOOKUP(B1629,all_raw_csv!$B$2:$AO$2141,2,FALSE),"-")</f>
        <v>BUCHIAGE TRANCE</v>
      </c>
      <c r="D1629" t="str">
        <f>IFERROR(VLOOKUP($B1629,all_raw_csv!$B$2:$AO$2141,3,FALSE),"-")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IFERROR(IF(VLOOKUP($B1629,all_raw_csv!$B$1:$AO$2075,5+($G1629-1)*7,FALSE)=0,-1,VLOOKUP($B1629,all_raw_csv!$B$1:$AO$2075,5+($G1629-1)*7,FALSE)),"-")</f>
        <v>10</v>
      </c>
      <c r="I1629">
        <f>IFERROR(IF(VLOOKUP($B1629,new_notes_bemaniwiki!$A$1:$J$1929,1+$G1629,FALSE)="-",-1,VLOOKUP($B1629,new_notes_bemaniwiki!$A$1:$J$1929,1+$G1629,FALSE)),"🙇")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IFERROR(VLOOKUP(B1630,all_raw_csv!$B$2:$AO$2141,2,FALSE),"-")</f>
        <v>BUCHIAGE TRANCE</v>
      </c>
      <c r="D1630" t="str">
        <f>IFERROR(VLOOKUP($B1630,all_raw_csv!$B$2:$AO$2141,3,FALSE),"-")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IFERROR(IF(VLOOKUP($B1630,all_raw_csv!$B$1:$AO$2075,5+($G1630-1)*7,FALSE)=0,-1,VLOOKUP($B1630,all_raw_csv!$B$1:$AO$2075,5+($G1630-1)*7,FALSE)),"-")</f>
        <v>12</v>
      </c>
      <c r="I1630">
        <f>IFERROR(IF(VLOOKUP($B1630,new_notes_bemaniwiki!$A$1:$J$1929,1+$G1630,FALSE)="-",-1,VLOOKUP($B1630,new_notes_bemaniwiki!$A$1:$J$1929,1+$G1630,FALSE)),"🙇")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IFERROR(VLOOKUP(B1631,all_raw_csv!$B$2:$AO$2141,2,FALSE),"-")</f>
        <v>BUCHIAGE TRANCE</v>
      </c>
      <c r="D1631" t="str">
        <f>IFERROR(VLOOKUP($B1631,all_raw_csv!$B$2:$AO$2141,3,FALSE),"-")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IFERROR(IF(VLOOKUP($B1631,all_raw_csv!$B$1:$AO$2075,5+($G1631-1)*7,FALSE)=0,-1,VLOOKUP($B1631,all_raw_csv!$B$1:$AO$2075,5+($G1631-1)*7,FALSE)),"-")</f>
        <v>-1</v>
      </c>
      <c r="I1631">
        <f>IFERROR(IF(VLOOKUP($B1631,new_notes_bemaniwiki!$A$1:$J$1929,1+$G1631,FALSE)="-",-1,VLOOKUP($B1631,new_notes_bemaniwiki!$A$1:$J$1929,1+$G1631,FALSE)),"🙇")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IFERROR(VLOOKUP(B1632,all_raw_csv!$B$2:$AO$2141,2,FALSE),"-")</f>
        <v>ROCK</v>
      </c>
      <c r="D1632" t="str">
        <f>IFERROR(VLOOKUP($B1632,all_raw_csv!$B$2:$AO$2141,3,FALSE),"-")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IFERROR(IF(VLOOKUP($B1632,all_raw_csv!$B$1:$AO$2075,5+($G1632-1)*7,FALSE)=0,-1,VLOOKUP($B1632,all_raw_csv!$B$1:$AO$2075,5+($G1632-1)*7,FALSE)),"-")</f>
        <v>-1</v>
      </c>
      <c r="I1632">
        <f>IFERROR(IF(VLOOKUP($B1632,new_notes_bemaniwiki!$A$1:$J$1929,1+$G1632,FALSE)="-",-1,VLOOKUP($B1632,new_notes_bemaniwiki!$A$1:$J$1929,1+$G1632,FALSE)),"🙇")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IFERROR(VLOOKUP(B1633,all_raw_csv!$B$2:$AO$2141,2,FALSE),"-")</f>
        <v>ROCK</v>
      </c>
      <c r="D1633" t="str">
        <f>IFERROR(VLOOKUP($B1633,all_raw_csv!$B$2:$AO$2141,3,FALSE),"-")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IFERROR(IF(VLOOKUP($B1633,all_raw_csv!$B$1:$AO$2075,5+($G1633-1)*7,FALSE)=0,-1,VLOOKUP($B1633,all_raw_csv!$B$1:$AO$2075,5+($G1633-1)*7,FALSE)),"-")</f>
        <v>4</v>
      </c>
      <c r="I1633">
        <f>IFERROR(IF(VLOOKUP($B1633,new_notes_bemaniwiki!$A$1:$J$1929,1+$G1633,FALSE)="-",-1,VLOOKUP($B1633,new_notes_bemaniwiki!$A$1:$J$1929,1+$G1633,FALSE)),"🙇")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IFERROR(VLOOKUP(B1634,all_raw_csv!$B$2:$AO$2141,2,FALSE),"-")</f>
        <v>ROCK</v>
      </c>
      <c r="D1634" t="str">
        <f>IFERROR(VLOOKUP($B1634,all_raw_csv!$B$2:$AO$2141,3,FALSE),"-")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IFERROR(IF(VLOOKUP($B1634,all_raw_csv!$B$1:$AO$2075,5+($G1634-1)*7,FALSE)=0,-1,VLOOKUP($B1634,all_raw_csv!$B$1:$AO$2075,5+($G1634-1)*7,FALSE)),"-")</f>
        <v>6</v>
      </c>
      <c r="I1634">
        <f>IFERROR(IF(VLOOKUP($B1634,new_notes_bemaniwiki!$A$1:$J$1929,1+$G1634,FALSE)="-",-1,VLOOKUP($B1634,new_notes_bemaniwiki!$A$1:$J$1929,1+$G1634,FALSE)),"🙇")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IFERROR(VLOOKUP(B1635,all_raw_csv!$B$2:$AO$2141,2,FALSE),"-")</f>
        <v>ROCK</v>
      </c>
      <c r="D1635" t="str">
        <f>IFERROR(VLOOKUP($B1635,all_raw_csv!$B$2:$AO$2141,3,FALSE),"-")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IFERROR(IF(VLOOKUP($B1635,all_raw_csv!$B$1:$AO$2075,5+($G1635-1)*7,FALSE)=0,-1,VLOOKUP($B1635,all_raw_csv!$B$1:$AO$2075,5+($G1635-1)*7,FALSE)),"-")</f>
        <v>8</v>
      </c>
      <c r="I1635">
        <f>IFERROR(IF(VLOOKUP($B1635,new_notes_bemaniwiki!$A$1:$J$1929,1+$G1635,FALSE)="-",-1,VLOOKUP($B1635,new_notes_bemaniwiki!$A$1:$J$1929,1+$G1635,FALSE)),"🙇")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IFERROR(VLOOKUP(B1636,all_raw_csv!$B$2:$AO$2141,2,FALSE),"-")</f>
        <v>ROCK</v>
      </c>
      <c r="D1636" t="str">
        <f>IFERROR(VLOOKUP($B1636,all_raw_csv!$B$2:$AO$2141,3,FALSE),"-")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IFERROR(IF(VLOOKUP($B1636,all_raw_csv!$B$1:$AO$2075,5+($G1636-1)*7,FALSE)=0,-1,VLOOKUP($B1636,all_raw_csv!$B$1:$AO$2075,5+($G1636-1)*7,FALSE)),"-")</f>
        <v>-1</v>
      </c>
      <c r="I1636">
        <f>IFERROR(IF(VLOOKUP($B1636,new_notes_bemaniwiki!$A$1:$J$1929,1+$G1636,FALSE)="-",-1,VLOOKUP($B1636,new_notes_bemaniwiki!$A$1:$J$1929,1+$G1636,FALSE)),"🙇")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IFERROR(VLOOKUP(B1637,all_raw_csv!$B$2:$AO$2141,2,FALSE),"-")</f>
        <v>RECKLESS RAVE</v>
      </c>
      <c r="D1637" t="str">
        <f>IFERROR(VLOOKUP($B1637,all_raw_csv!$B$2:$AO$2141,3,FALSE),"-")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IFERROR(IF(VLOOKUP($B1637,all_raw_csv!$B$1:$AO$2075,5+($G1637-1)*7,FALSE)=0,-1,VLOOKUP($B1637,all_raw_csv!$B$1:$AO$2075,5+($G1637-1)*7,FALSE)),"-")</f>
        <v>3</v>
      </c>
      <c r="I1637">
        <f>IFERROR(IF(VLOOKUP($B1637,new_notes_bemaniwiki!$A$1:$J$1929,1+$G1637,FALSE)="-",-1,VLOOKUP($B1637,new_notes_bemaniwiki!$A$1:$J$1929,1+$G1637,FALSE)),"🙇")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IFERROR(VLOOKUP(B1638,all_raw_csv!$B$2:$AO$2141,2,FALSE),"-")</f>
        <v>RECKLESS RAVE</v>
      </c>
      <c r="D1638" t="str">
        <f>IFERROR(VLOOKUP($B1638,all_raw_csv!$B$2:$AO$2141,3,FALSE),"-")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IFERROR(IF(VLOOKUP($B1638,all_raw_csv!$B$1:$AO$2075,5+($G1638-1)*7,FALSE)=0,-1,VLOOKUP($B1638,all_raw_csv!$B$1:$AO$2075,5+($G1638-1)*7,FALSE)),"-")</f>
        <v>7</v>
      </c>
      <c r="I1638">
        <f>IFERROR(IF(VLOOKUP($B1638,new_notes_bemaniwiki!$A$1:$J$1929,1+$G1638,FALSE)="-",-1,VLOOKUP($B1638,new_notes_bemaniwiki!$A$1:$J$1929,1+$G1638,FALSE)),"🙇")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IFERROR(VLOOKUP(B1639,all_raw_csv!$B$2:$AO$2141,2,FALSE),"-")</f>
        <v>RECKLESS RAVE</v>
      </c>
      <c r="D1639" t="str">
        <f>IFERROR(VLOOKUP($B1639,all_raw_csv!$B$2:$AO$2141,3,FALSE),"-")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IFERROR(IF(VLOOKUP($B1639,all_raw_csv!$B$1:$AO$2075,5+($G1639-1)*7,FALSE)=0,-1,VLOOKUP($B1639,all_raw_csv!$B$1:$AO$2075,5+($G1639-1)*7,FALSE)),"-")</f>
        <v>9</v>
      </c>
      <c r="I1639">
        <f>IFERROR(IF(VLOOKUP($B1639,new_notes_bemaniwiki!$A$1:$J$1929,1+$G1639,FALSE)="-",-1,VLOOKUP($B1639,new_notes_bemaniwiki!$A$1:$J$1929,1+$G1639,FALSE)),"🙇")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IFERROR(VLOOKUP(B1640,all_raw_csv!$B$2:$AO$2141,2,FALSE),"-")</f>
        <v>RECKLESS RAVE</v>
      </c>
      <c r="D1640" t="str">
        <f>IFERROR(VLOOKUP($B1640,all_raw_csv!$B$2:$AO$2141,3,FALSE),"-")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IFERROR(IF(VLOOKUP($B1640,all_raw_csv!$B$1:$AO$2075,5+($G1640-1)*7,FALSE)=0,-1,VLOOKUP($B1640,all_raw_csv!$B$1:$AO$2075,5+($G1640-1)*7,FALSE)),"-")</f>
        <v>11</v>
      </c>
      <c r="I1640">
        <f>IFERROR(IF(VLOOKUP($B1640,new_notes_bemaniwiki!$A$1:$J$1929,1+$G1640,FALSE)="-",-1,VLOOKUP($B1640,new_notes_bemaniwiki!$A$1:$J$1929,1+$G1640,FALSE)),"🙇")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IFERROR(VLOOKUP(B1641,all_raw_csv!$B$2:$AO$2141,2,FALSE),"-")</f>
        <v>RECKLESS RAVE</v>
      </c>
      <c r="D1641" t="str">
        <f>IFERROR(VLOOKUP($B1641,all_raw_csv!$B$2:$AO$2141,3,FALSE),"-")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IFERROR(IF(VLOOKUP($B1641,all_raw_csv!$B$1:$AO$2075,5+($G1641-1)*7,FALSE)=0,-1,VLOOKUP($B1641,all_raw_csv!$B$1:$AO$2075,5+($G1641-1)*7,FALSE)),"-")</f>
        <v>-1</v>
      </c>
      <c r="I1641">
        <f>IFERROR(IF(VLOOKUP($B1641,new_notes_bemaniwiki!$A$1:$J$1929,1+$G1641,FALSE)="-",-1,VLOOKUP($B1641,new_notes_bemaniwiki!$A$1:$J$1929,1+$G1641,FALSE)),"🙇")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IFERROR(VLOOKUP(B1642,all_raw_csv!$B$2:$AO$2141,2,FALSE),"-")</f>
        <v>ELECTRONICA</v>
      </c>
      <c r="D1642" t="str">
        <f>IFERROR(VLOOKUP($B1642,all_raw_csv!$B$2:$AO$2141,3,FALSE),"-")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IFERROR(IF(VLOOKUP($B1642,all_raw_csv!$B$1:$AO$2075,5+($G1642-1)*7,FALSE)=0,-1,VLOOKUP($B1642,all_raw_csv!$B$1:$AO$2075,5+($G1642-1)*7,FALSE)),"-")</f>
        <v>-1</v>
      </c>
      <c r="I1642">
        <f>IFERROR(IF(VLOOKUP($B1642,new_notes_bemaniwiki!$A$1:$J$1929,1+$G1642,FALSE)="-",-1,VLOOKUP($B1642,new_notes_bemaniwiki!$A$1:$J$1929,1+$G1642,FALSE)),"🙇")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IFERROR(VLOOKUP(B1643,all_raw_csv!$B$2:$AO$2141,2,FALSE),"-")</f>
        <v>ELECTRONICA</v>
      </c>
      <c r="D1643" t="str">
        <f>IFERROR(VLOOKUP($B1643,all_raw_csv!$B$2:$AO$2141,3,FALSE),"-")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IFERROR(IF(VLOOKUP($B1643,all_raw_csv!$B$1:$AO$2075,5+($G1643-1)*7,FALSE)=0,-1,VLOOKUP($B1643,all_raw_csv!$B$1:$AO$2075,5+($G1643-1)*7,FALSE)),"-")</f>
        <v>6</v>
      </c>
      <c r="I1643">
        <f>IFERROR(IF(VLOOKUP($B1643,new_notes_bemaniwiki!$A$1:$J$1929,1+$G1643,FALSE)="-",-1,VLOOKUP($B1643,new_notes_bemaniwiki!$A$1:$J$1929,1+$G1643,FALSE)),"🙇")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IFERROR(VLOOKUP(B1644,all_raw_csv!$B$2:$AO$2141,2,FALSE),"-")</f>
        <v>ELECTRONICA</v>
      </c>
      <c r="D1644" t="str">
        <f>IFERROR(VLOOKUP($B1644,all_raw_csv!$B$2:$AO$2141,3,FALSE),"-")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IFERROR(IF(VLOOKUP($B1644,all_raw_csv!$B$1:$AO$2075,5+($G1644-1)*7,FALSE)=0,-1,VLOOKUP($B1644,all_raw_csv!$B$1:$AO$2075,5+($G1644-1)*7,FALSE)),"-")</f>
        <v>8</v>
      </c>
      <c r="I1644">
        <f>IFERROR(IF(VLOOKUP($B1644,new_notes_bemaniwiki!$A$1:$J$1929,1+$G1644,FALSE)="-",-1,VLOOKUP($B1644,new_notes_bemaniwiki!$A$1:$J$1929,1+$G1644,FALSE)),"🙇")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IFERROR(VLOOKUP(B1645,all_raw_csv!$B$2:$AO$2141,2,FALSE),"-")</f>
        <v>ELECTRONICA</v>
      </c>
      <c r="D1645" t="str">
        <f>IFERROR(VLOOKUP($B1645,all_raw_csv!$B$2:$AO$2141,3,FALSE),"-")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IFERROR(IF(VLOOKUP($B1645,all_raw_csv!$B$1:$AO$2075,5+($G1645-1)*7,FALSE)=0,-1,VLOOKUP($B1645,all_raw_csv!$B$1:$AO$2075,5+($G1645-1)*7,FALSE)),"-")</f>
        <v>10</v>
      </c>
      <c r="I1645">
        <f>IFERROR(IF(VLOOKUP($B1645,new_notes_bemaniwiki!$A$1:$J$1929,1+$G1645,FALSE)="-",-1,VLOOKUP($B1645,new_notes_bemaniwiki!$A$1:$J$1929,1+$G1645,FALSE)),"🙇")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IFERROR(VLOOKUP(B1646,all_raw_csv!$B$2:$AO$2141,2,FALSE),"-")</f>
        <v>ELECTRONICA</v>
      </c>
      <c r="D1646" t="str">
        <f>IFERROR(VLOOKUP($B1646,all_raw_csv!$B$2:$AO$2141,3,FALSE),"-")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IFERROR(IF(VLOOKUP($B1646,all_raw_csv!$B$1:$AO$2075,5+($G1646-1)*7,FALSE)=0,-1,VLOOKUP($B1646,all_raw_csv!$B$1:$AO$2075,5+($G1646-1)*7,FALSE)),"-")</f>
        <v>12</v>
      </c>
      <c r="I1646">
        <f>IFERROR(IF(VLOOKUP($B1646,new_notes_bemaniwiki!$A$1:$J$1929,1+$G1646,FALSE)="-",-1,VLOOKUP($B1646,new_notes_bemaniwiki!$A$1:$J$1929,1+$G1646,FALSE)),"🙇")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IFERROR(VLOOKUP(B1647,all_raw_csv!$B$2:$AO$2141,2,FALSE),"-")</f>
        <v>FILTER HOUSE</v>
      </c>
      <c r="D1647" t="str">
        <f>IFERROR(VLOOKUP($B1647,all_raw_csv!$B$2:$AO$2141,3,FALSE),"-")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IFERROR(IF(VLOOKUP($B1647,all_raw_csv!$B$1:$AO$2075,5+($G1647-1)*7,FALSE)=0,-1,VLOOKUP($B1647,all_raw_csv!$B$1:$AO$2075,5+($G1647-1)*7,FALSE)),"-")</f>
        <v>-1</v>
      </c>
      <c r="I1647">
        <f>IFERROR(IF(VLOOKUP($B1647,new_notes_bemaniwiki!$A$1:$J$1929,1+$G1647,FALSE)="-",-1,VLOOKUP($B1647,new_notes_bemaniwiki!$A$1:$J$1929,1+$G1647,FALSE)),"🙇")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IFERROR(VLOOKUP(B1648,all_raw_csv!$B$2:$AO$2141,2,FALSE),"-")</f>
        <v>FILTER HOUSE</v>
      </c>
      <c r="D1648" t="str">
        <f>IFERROR(VLOOKUP($B1648,all_raw_csv!$B$2:$AO$2141,3,FALSE),"-")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IFERROR(IF(VLOOKUP($B1648,all_raw_csv!$B$1:$AO$2075,5+($G1648-1)*7,FALSE)=0,-1,VLOOKUP($B1648,all_raw_csv!$B$1:$AO$2075,5+($G1648-1)*7,FALSE)),"-")</f>
        <v>5</v>
      </c>
      <c r="I1648">
        <f>IFERROR(IF(VLOOKUP($B1648,new_notes_bemaniwiki!$A$1:$J$1929,1+$G1648,FALSE)="-",-1,VLOOKUP($B1648,new_notes_bemaniwiki!$A$1:$J$1929,1+$G1648,FALSE)),"🙇")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IFERROR(VLOOKUP(B1649,all_raw_csv!$B$2:$AO$2141,2,FALSE),"-")</f>
        <v>FILTER HOUSE</v>
      </c>
      <c r="D1649" t="str">
        <f>IFERROR(VLOOKUP($B1649,all_raw_csv!$B$2:$AO$2141,3,FALSE),"-")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IFERROR(IF(VLOOKUP($B1649,all_raw_csv!$B$1:$AO$2075,5+($G1649-1)*7,FALSE)=0,-1,VLOOKUP($B1649,all_raw_csv!$B$1:$AO$2075,5+($G1649-1)*7,FALSE)),"-")</f>
        <v>7</v>
      </c>
      <c r="I1649">
        <f>IFERROR(IF(VLOOKUP($B1649,new_notes_bemaniwiki!$A$1:$J$1929,1+$G1649,FALSE)="-",-1,VLOOKUP($B1649,new_notes_bemaniwiki!$A$1:$J$1929,1+$G1649,FALSE)),"🙇")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IFERROR(VLOOKUP(B1650,all_raw_csv!$B$2:$AO$2141,2,FALSE),"-")</f>
        <v>FILTER HOUSE</v>
      </c>
      <c r="D1650" t="str">
        <f>IFERROR(VLOOKUP($B1650,all_raw_csv!$B$2:$AO$2141,3,FALSE),"-")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IFERROR(IF(VLOOKUP($B1650,all_raw_csv!$B$1:$AO$2075,5+($G1650-1)*7,FALSE)=0,-1,VLOOKUP($B1650,all_raw_csv!$B$1:$AO$2075,5+($G1650-1)*7,FALSE)),"-")</f>
        <v>9</v>
      </c>
      <c r="I1650">
        <f>IFERROR(IF(VLOOKUP($B1650,new_notes_bemaniwiki!$A$1:$J$1929,1+$G1650,FALSE)="-",-1,VLOOKUP($B1650,new_notes_bemaniwiki!$A$1:$J$1929,1+$G1650,FALSE)),"🙇")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IFERROR(VLOOKUP(B1651,all_raw_csv!$B$2:$AO$2141,2,FALSE),"-")</f>
        <v>FILTER HOUSE</v>
      </c>
      <c r="D1651" t="str">
        <f>IFERROR(VLOOKUP($B1651,all_raw_csv!$B$2:$AO$2141,3,FALSE),"-")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IFERROR(IF(VLOOKUP($B1651,all_raw_csv!$B$1:$AO$2075,5+($G1651-1)*7,FALSE)=0,-1,VLOOKUP($B1651,all_raw_csv!$B$1:$AO$2075,5+($G1651-1)*7,FALSE)),"-")</f>
        <v>-1</v>
      </c>
      <c r="I1651">
        <f>IFERROR(IF(VLOOKUP($B1651,new_notes_bemaniwiki!$A$1:$J$1929,1+$G1651,FALSE)="-",-1,VLOOKUP($B1651,new_notes_bemaniwiki!$A$1:$J$1929,1+$G1651,FALSE)),"🙇")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IFERROR(VLOOKUP(B1652,all_raw_csv!$B$2:$AO$2141,2,FALSE),"-")</f>
        <v>HIGH SPEED LOVE SONG</v>
      </c>
      <c r="D1652" t="str">
        <f>IFERROR(VLOOKUP($B1652,all_raw_csv!$B$2:$AO$2141,3,FALSE),"-")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IFERROR(IF(VLOOKUP($B1652,all_raw_csv!$B$1:$AO$2075,5+($G1652-1)*7,FALSE)=0,-1,VLOOKUP($B1652,all_raw_csv!$B$1:$AO$2075,5+($G1652-1)*7,FALSE)),"-")</f>
        <v>2</v>
      </c>
      <c r="I1652">
        <f>IFERROR(IF(VLOOKUP($B1652,new_notes_bemaniwiki!$A$1:$J$1929,1+$G1652,FALSE)="-",-1,VLOOKUP($B1652,new_notes_bemaniwiki!$A$1:$J$1929,1+$G1652,FALSE)),"🙇")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IFERROR(VLOOKUP(B1653,all_raw_csv!$B$2:$AO$2141,2,FALSE),"-")</f>
        <v>HIGH SPEED LOVE SONG</v>
      </c>
      <c r="D1653" t="str">
        <f>IFERROR(VLOOKUP($B1653,all_raw_csv!$B$2:$AO$2141,3,FALSE),"-")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IFERROR(IF(VLOOKUP($B1653,all_raw_csv!$B$1:$AO$2075,5+($G1653-1)*7,FALSE)=0,-1,VLOOKUP($B1653,all_raw_csv!$B$1:$AO$2075,5+($G1653-1)*7,FALSE)),"-")</f>
        <v>4</v>
      </c>
      <c r="I1653">
        <f>IFERROR(IF(VLOOKUP($B1653,new_notes_bemaniwiki!$A$1:$J$1929,1+$G1653,FALSE)="-",-1,VLOOKUP($B1653,new_notes_bemaniwiki!$A$1:$J$1929,1+$G1653,FALSE)),"🙇")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IFERROR(VLOOKUP(B1654,all_raw_csv!$B$2:$AO$2141,2,FALSE),"-")</f>
        <v>HIGH SPEED LOVE SONG</v>
      </c>
      <c r="D1654" t="str">
        <f>IFERROR(VLOOKUP($B1654,all_raw_csv!$B$2:$AO$2141,3,FALSE),"-")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IFERROR(IF(VLOOKUP($B1654,all_raw_csv!$B$1:$AO$2075,5+($G1654-1)*7,FALSE)=0,-1,VLOOKUP($B1654,all_raw_csv!$B$1:$AO$2075,5+($G1654-1)*7,FALSE)),"-")</f>
        <v>6</v>
      </c>
      <c r="I1654">
        <f>IFERROR(IF(VLOOKUP($B1654,new_notes_bemaniwiki!$A$1:$J$1929,1+$G1654,FALSE)="-",-1,VLOOKUP($B1654,new_notes_bemaniwiki!$A$1:$J$1929,1+$G1654,FALSE)),"🙇")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IFERROR(VLOOKUP(B1655,all_raw_csv!$B$2:$AO$2141,2,FALSE),"-")</f>
        <v>HIGH SPEED LOVE SONG</v>
      </c>
      <c r="D1655" t="str">
        <f>IFERROR(VLOOKUP($B1655,all_raw_csv!$B$2:$AO$2141,3,FALSE),"-")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IFERROR(IF(VLOOKUP($B1655,all_raw_csv!$B$1:$AO$2075,5+($G1655-1)*7,FALSE)=0,-1,VLOOKUP($B1655,all_raw_csv!$B$1:$AO$2075,5+($G1655-1)*7,FALSE)),"-")</f>
        <v>9</v>
      </c>
      <c r="I1655">
        <f>IFERROR(IF(VLOOKUP($B1655,new_notes_bemaniwiki!$A$1:$J$1929,1+$G1655,FALSE)="-",-1,VLOOKUP($B1655,new_notes_bemaniwiki!$A$1:$J$1929,1+$G1655,FALSE)),"🙇")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IFERROR(VLOOKUP(B1656,all_raw_csv!$B$2:$AO$2141,2,FALSE),"-")</f>
        <v>HIGH SPEED LOVE SONG</v>
      </c>
      <c r="D1656" t="str">
        <f>IFERROR(VLOOKUP($B1656,all_raw_csv!$B$2:$AO$2141,3,FALSE),"-")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IFERROR(IF(VLOOKUP($B1656,all_raw_csv!$B$1:$AO$2075,5+($G1656-1)*7,FALSE)=0,-1,VLOOKUP($B1656,all_raw_csv!$B$1:$AO$2075,5+($G1656-1)*7,FALSE)),"-")</f>
        <v>-1</v>
      </c>
      <c r="I1656">
        <f>IFERROR(IF(VLOOKUP($B1656,new_notes_bemaniwiki!$A$1:$J$1929,1+$G1656,FALSE)="-",-1,VLOOKUP($B1656,new_notes_bemaniwiki!$A$1:$J$1929,1+$G1656,FALSE)),"🙇")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IFERROR(VLOOKUP(B1657,all_raw_csv!$B$2:$AO$2141,2,FALSE),"-")</f>
        <v>MILLENNIUM TRANCE</v>
      </c>
      <c r="D1657" t="str">
        <f>IFERROR(VLOOKUP($B1657,all_raw_csv!$B$2:$AO$2141,3,FALSE),"-")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IFERROR(IF(VLOOKUP($B1657,all_raw_csv!$B$1:$AO$2075,5+($G1657-1)*7,FALSE)=0,-1,VLOOKUP($B1657,all_raw_csv!$B$1:$AO$2075,5+($G1657-1)*7,FALSE)),"-")</f>
        <v>-1</v>
      </c>
      <c r="I1657">
        <f>IFERROR(IF(VLOOKUP($B1657,new_notes_bemaniwiki!$A$1:$J$1929,1+$G1657,FALSE)="-",-1,VLOOKUP($B1657,new_notes_bemaniwiki!$A$1:$J$1929,1+$G1657,FALSE)),"🙇")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IFERROR(VLOOKUP(B1658,all_raw_csv!$B$2:$AO$2141,2,FALSE),"-")</f>
        <v>MILLENNIUM TRANCE</v>
      </c>
      <c r="D1658" t="str">
        <f>IFERROR(VLOOKUP($B1658,all_raw_csv!$B$2:$AO$2141,3,FALSE),"-")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IFERROR(IF(VLOOKUP($B1658,all_raw_csv!$B$1:$AO$2075,5+($G1658-1)*7,FALSE)=0,-1,VLOOKUP($B1658,all_raw_csv!$B$1:$AO$2075,5+($G1658-1)*7,FALSE)),"-")</f>
        <v>6</v>
      </c>
      <c r="I1658">
        <f>IFERROR(IF(VLOOKUP($B1658,new_notes_bemaniwiki!$A$1:$J$1929,1+$G1658,FALSE)="-",-1,VLOOKUP($B1658,new_notes_bemaniwiki!$A$1:$J$1929,1+$G1658,FALSE)),"🙇")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IFERROR(VLOOKUP(B1659,all_raw_csv!$B$2:$AO$2141,2,FALSE),"-")</f>
        <v>MILLENNIUM TRANCE</v>
      </c>
      <c r="D1659" t="str">
        <f>IFERROR(VLOOKUP($B1659,all_raw_csv!$B$2:$AO$2141,3,FALSE),"-")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IFERROR(IF(VLOOKUP($B1659,all_raw_csv!$B$1:$AO$2075,5+($G1659-1)*7,FALSE)=0,-1,VLOOKUP($B1659,all_raw_csv!$B$1:$AO$2075,5+($G1659-1)*7,FALSE)),"-")</f>
        <v>10</v>
      </c>
      <c r="I1659">
        <f>IFERROR(IF(VLOOKUP($B1659,new_notes_bemaniwiki!$A$1:$J$1929,1+$G1659,FALSE)="-",-1,VLOOKUP($B1659,new_notes_bemaniwiki!$A$1:$J$1929,1+$G1659,FALSE)),"🙇")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IFERROR(VLOOKUP(B1660,all_raw_csv!$B$2:$AO$2141,2,FALSE),"-")</f>
        <v>MILLENNIUM TRANCE</v>
      </c>
      <c r="D1660" t="str">
        <f>IFERROR(VLOOKUP($B1660,all_raw_csv!$B$2:$AO$2141,3,FALSE),"-")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IFERROR(IF(VLOOKUP($B1660,all_raw_csv!$B$1:$AO$2075,5+($G1660-1)*7,FALSE)=0,-1,VLOOKUP($B1660,all_raw_csv!$B$1:$AO$2075,5+($G1660-1)*7,FALSE)),"-")</f>
        <v>11</v>
      </c>
      <c r="I1660">
        <f>IFERROR(IF(VLOOKUP($B1660,new_notes_bemaniwiki!$A$1:$J$1929,1+$G1660,FALSE)="-",-1,VLOOKUP($B1660,new_notes_bemaniwiki!$A$1:$J$1929,1+$G1660,FALSE)),"🙇")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IFERROR(VLOOKUP(B1661,all_raw_csv!$B$2:$AO$2141,2,FALSE),"-")</f>
        <v>MILLENNIUM TRANCE</v>
      </c>
      <c r="D1661" t="str">
        <f>IFERROR(VLOOKUP($B1661,all_raw_csv!$B$2:$AO$2141,3,FALSE),"-")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IFERROR(IF(VLOOKUP($B1661,all_raw_csv!$B$1:$AO$2075,5+($G1661-1)*7,FALSE)=0,-1,VLOOKUP($B1661,all_raw_csv!$B$1:$AO$2075,5+($G1661-1)*7,FALSE)),"-")</f>
        <v>-1</v>
      </c>
      <c r="I1661">
        <f>IFERROR(IF(VLOOKUP($B1661,new_notes_bemaniwiki!$A$1:$J$1929,1+$G1661,FALSE)="-",-1,VLOOKUP($B1661,new_notes_bemaniwiki!$A$1:$J$1929,1+$G1661,FALSE)),"🙇")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IFERROR(VLOOKUP(B1662,all_raw_csv!$B$2:$AO$2141,2,FALSE),"-")</f>
        <v>FREEFORM HARDCORE</v>
      </c>
      <c r="D1662" t="str">
        <f>IFERROR(VLOOKUP($B1662,all_raw_csv!$B$2:$AO$2141,3,FALSE),"-")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IFERROR(IF(VLOOKUP($B1662,all_raw_csv!$B$1:$AO$2075,5+($G1662-1)*7,FALSE)=0,-1,VLOOKUP($B1662,all_raw_csv!$B$1:$AO$2075,5+($G1662-1)*7,FALSE)),"-")</f>
        <v>-1</v>
      </c>
      <c r="I1662">
        <f>IFERROR(IF(VLOOKUP($B1662,new_notes_bemaniwiki!$A$1:$J$1929,1+$G1662,FALSE)="-",-1,VLOOKUP($B1662,new_notes_bemaniwiki!$A$1:$J$1929,1+$G1662,FALSE)),"🙇")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IFERROR(VLOOKUP(B1663,all_raw_csv!$B$2:$AO$2141,2,FALSE),"-")</f>
        <v>FREEFORM HARDCORE</v>
      </c>
      <c r="D1663" t="str">
        <f>IFERROR(VLOOKUP($B1663,all_raw_csv!$B$2:$AO$2141,3,FALSE),"-")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IFERROR(IF(VLOOKUP($B1663,all_raw_csv!$B$1:$AO$2075,5+($G1663-1)*7,FALSE)=0,-1,VLOOKUP($B1663,all_raw_csv!$B$1:$AO$2075,5+($G1663-1)*7,FALSE)),"-")</f>
        <v>6</v>
      </c>
      <c r="I1663">
        <f>IFERROR(IF(VLOOKUP($B1663,new_notes_bemaniwiki!$A$1:$J$1929,1+$G1663,FALSE)="-",-1,VLOOKUP($B1663,new_notes_bemaniwiki!$A$1:$J$1929,1+$G1663,FALSE)),"🙇")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IFERROR(VLOOKUP(B1664,all_raw_csv!$B$2:$AO$2141,2,FALSE),"-")</f>
        <v>FREEFORM HARDCORE</v>
      </c>
      <c r="D1664" t="str">
        <f>IFERROR(VLOOKUP($B1664,all_raw_csv!$B$2:$AO$2141,3,FALSE),"-")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IFERROR(IF(VLOOKUP($B1664,all_raw_csv!$B$1:$AO$2075,5+($G1664-1)*7,FALSE)=0,-1,VLOOKUP($B1664,all_raw_csv!$B$1:$AO$2075,5+($G1664-1)*7,FALSE)),"-")</f>
        <v>9</v>
      </c>
      <c r="I1664">
        <f>IFERROR(IF(VLOOKUP($B1664,new_notes_bemaniwiki!$A$1:$J$1929,1+$G1664,FALSE)="-",-1,VLOOKUP($B1664,new_notes_bemaniwiki!$A$1:$J$1929,1+$G1664,FALSE)),"🙇")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IFERROR(VLOOKUP(B1665,all_raw_csv!$B$2:$AO$2141,2,FALSE),"-")</f>
        <v>FREEFORM HARDCORE</v>
      </c>
      <c r="D1665" t="str">
        <f>IFERROR(VLOOKUP($B1665,all_raw_csv!$B$2:$AO$2141,3,FALSE),"-")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IFERROR(IF(VLOOKUP($B1665,all_raw_csv!$B$1:$AO$2075,5+($G1665-1)*7,FALSE)=0,-1,VLOOKUP($B1665,all_raw_csv!$B$1:$AO$2075,5+($G1665-1)*7,FALSE)),"-")</f>
        <v>11</v>
      </c>
      <c r="I1665">
        <f>IFERROR(IF(VLOOKUP($B1665,new_notes_bemaniwiki!$A$1:$J$1929,1+$G1665,FALSE)="-",-1,VLOOKUP($B1665,new_notes_bemaniwiki!$A$1:$J$1929,1+$G1665,FALSE)),"🙇")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IFERROR(VLOOKUP(B1666,all_raw_csv!$B$2:$AO$2141,2,FALSE),"-")</f>
        <v>FREEFORM HARDCORE</v>
      </c>
      <c r="D1666" t="str">
        <f>IFERROR(VLOOKUP($B1666,all_raw_csv!$B$2:$AO$2141,3,FALSE),"-")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IFERROR(IF(VLOOKUP($B1666,all_raw_csv!$B$1:$AO$2075,5+($G1666-1)*7,FALSE)=0,-1,VLOOKUP($B1666,all_raw_csv!$B$1:$AO$2075,5+($G1666-1)*7,FALSE)),"-")</f>
        <v>12</v>
      </c>
      <c r="I1666">
        <f>IFERROR(IF(VLOOKUP($B1666,new_notes_bemaniwiki!$A$1:$J$1929,1+$G1666,FALSE)="-",-1,VLOOKUP($B1666,new_notes_bemaniwiki!$A$1:$J$1929,1+$G1666,FALSE)),"🙇")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IFERROR(VLOOKUP(B1667,all_raw_csv!$B$2:$AO$2141,2,FALSE),"-")</f>
        <v>NU-SKOOL BREAKS</v>
      </c>
      <c r="D1667" t="str">
        <f>IFERROR(VLOOKUP($B1667,all_raw_csv!$B$2:$AO$2141,3,FALSE),"-")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IFERROR(IF(VLOOKUP($B1667,all_raw_csv!$B$1:$AO$2075,5+($G1667-1)*7,FALSE)=0,-1,VLOOKUP($B1667,all_raw_csv!$B$1:$AO$2075,5+($G1667-1)*7,FALSE)),"-")</f>
        <v>-1</v>
      </c>
      <c r="I1667">
        <f>IFERROR(IF(VLOOKUP($B1667,new_notes_bemaniwiki!$A$1:$J$1929,1+$G1667,FALSE)="-",-1,VLOOKUP($B1667,new_notes_bemaniwiki!$A$1:$J$1929,1+$G1667,FALSE)),"🙇")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IFERROR(VLOOKUP(B1668,all_raw_csv!$B$2:$AO$2141,2,FALSE),"-")</f>
        <v>NU-SKOOL BREAKS</v>
      </c>
      <c r="D1668" t="str">
        <f>IFERROR(VLOOKUP($B1668,all_raw_csv!$B$2:$AO$2141,3,FALSE),"-")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IFERROR(IF(VLOOKUP($B1668,all_raw_csv!$B$1:$AO$2075,5+($G1668-1)*7,FALSE)=0,-1,VLOOKUP($B1668,all_raw_csv!$B$1:$AO$2075,5+($G1668-1)*7,FALSE)),"-")</f>
        <v>7</v>
      </c>
      <c r="I1668">
        <f>IFERROR(IF(VLOOKUP($B1668,new_notes_bemaniwiki!$A$1:$J$1929,1+$G1668,FALSE)="-",-1,VLOOKUP($B1668,new_notes_bemaniwiki!$A$1:$J$1929,1+$G1668,FALSE)),"🙇")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IFERROR(VLOOKUP(B1669,all_raw_csv!$B$2:$AO$2141,2,FALSE),"-")</f>
        <v>NU-SKOOL BREAKS</v>
      </c>
      <c r="D1669" t="str">
        <f>IFERROR(VLOOKUP($B1669,all_raw_csv!$B$2:$AO$2141,3,FALSE),"-")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IFERROR(IF(VLOOKUP($B1669,all_raw_csv!$B$1:$AO$2075,5+($G1669-1)*7,FALSE)=0,-1,VLOOKUP($B1669,all_raw_csv!$B$1:$AO$2075,5+($G1669-1)*7,FALSE)),"-")</f>
        <v>11</v>
      </c>
      <c r="I1669">
        <f>IFERROR(IF(VLOOKUP($B1669,new_notes_bemaniwiki!$A$1:$J$1929,1+$G1669,FALSE)="-",-1,VLOOKUP($B1669,new_notes_bemaniwiki!$A$1:$J$1929,1+$G1669,FALSE)),"🙇")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IFERROR(VLOOKUP(B1670,all_raw_csv!$B$2:$AO$2141,2,FALSE),"-")</f>
        <v>NU-SKOOL BREAKS</v>
      </c>
      <c r="D1670" t="str">
        <f>IFERROR(VLOOKUP($B1670,all_raw_csv!$B$2:$AO$2141,3,FALSE),"-")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IFERROR(IF(VLOOKUP($B1670,all_raw_csv!$B$1:$AO$2075,5+($G1670-1)*7,FALSE)=0,-1,VLOOKUP($B1670,all_raw_csv!$B$1:$AO$2075,5+($G1670-1)*7,FALSE)),"-")</f>
        <v>12</v>
      </c>
      <c r="I1670">
        <f>IFERROR(IF(VLOOKUP($B1670,new_notes_bemaniwiki!$A$1:$J$1929,1+$G1670,FALSE)="-",-1,VLOOKUP($B1670,new_notes_bemaniwiki!$A$1:$J$1929,1+$G1670,FALSE)),"🙇")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IFERROR(VLOOKUP(B1671,all_raw_csv!$B$2:$AO$2141,2,FALSE),"-")</f>
        <v>NU-SKOOL BREAKS</v>
      </c>
      <c r="D1671" t="str">
        <f>IFERROR(VLOOKUP($B1671,all_raw_csv!$B$2:$AO$2141,3,FALSE),"-")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IFERROR(IF(VLOOKUP($B1671,all_raw_csv!$B$1:$AO$2075,5+($G1671-1)*7,FALSE)=0,-1,VLOOKUP($B1671,all_raw_csv!$B$1:$AO$2075,5+($G1671-1)*7,FALSE)),"-")</f>
        <v>-1</v>
      </c>
      <c r="I1671">
        <f>IFERROR(IF(VLOOKUP($B1671,new_notes_bemaniwiki!$A$1:$J$1929,1+$G1671,FALSE)="-",-1,VLOOKUP($B1671,new_notes_bemaniwiki!$A$1:$J$1929,1+$G1671,FALSE)),"🙇")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IFERROR(VLOOKUP(B1672,all_raw_csv!$B$2:$AO$2141,2,FALSE),"-")</f>
        <v>POPS</v>
      </c>
      <c r="D1672" t="str">
        <f>IFERROR(VLOOKUP($B1672,all_raw_csv!$B$2:$AO$2141,3,FALSE),"-")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IFERROR(IF(VLOOKUP($B1672,all_raw_csv!$B$1:$AO$2075,5+($G1672-1)*7,FALSE)=0,-1,VLOOKUP($B1672,all_raw_csv!$B$1:$AO$2075,5+($G1672-1)*7,FALSE)),"-")</f>
        <v>-1</v>
      </c>
      <c r="I1672">
        <f>IFERROR(IF(VLOOKUP($B1672,new_notes_bemaniwiki!$A$1:$J$1929,1+$G1672,FALSE)="-",-1,VLOOKUP($B1672,new_notes_bemaniwiki!$A$1:$J$1929,1+$G1672,FALSE)),"🙇")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IFERROR(VLOOKUP(B1673,all_raw_csv!$B$2:$AO$2141,2,FALSE),"-")</f>
        <v>POPS</v>
      </c>
      <c r="D1673" t="str">
        <f>IFERROR(VLOOKUP($B1673,all_raw_csv!$B$2:$AO$2141,3,FALSE),"-")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IFERROR(IF(VLOOKUP($B1673,all_raw_csv!$B$1:$AO$2075,5+($G1673-1)*7,FALSE)=0,-1,VLOOKUP($B1673,all_raw_csv!$B$1:$AO$2075,5+($G1673-1)*7,FALSE)),"-")</f>
        <v>3</v>
      </c>
      <c r="I1673">
        <f>IFERROR(IF(VLOOKUP($B1673,new_notes_bemaniwiki!$A$1:$J$1929,1+$G1673,FALSE)="-",-1,VLOOKUP($B1673,new_notes_bemaniwiki!$A$1:$J$1929,1+$G1673,FALSE)),"🙇")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IFERROR(VLOOKUP(B1674,all_raw_csv!$B$2:$AO$2141,2,FALSE),"-")</f>
        <v>POPS</v>
      </c>
      <c r="D1674" t="str">
        <f>IFERROR(VLOOKUP($B1674,all_raw_csv!$B$2:$AO$2141,3,FALSE),"-")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IFERROR(IF(VLOOKUP($B1674,all_raw_csv!$B$1:$AO$2075,5+($G1674-1)*7,FALSE)=0,-1,VLOOKUP($B1674,all_raw_csv!$B$1:$AO$2075,5+($G1674-1)*7,FALSE)),"-")</f>
        <v>4</v>
      </c>
      <c r="I1674">
        <f>IFERROR(IF(VLOOKUP($B1674,new_notes_bemaniwiki!$A$1:$J$1929,1+$G1674,FALSE)="-",-1,VLOOKUP($B1674,new_notes_bemaniwiki!$A$1:$J$1929,1+$G1674,FALSE)),"🙇")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IFERROR(VLOOKUP(B1675,all_raw_csv!$B$2:$AO$2141,2,FALSE),"-")</f>
        <v>POPS</v>
      </c>
      <c r="D1675" t="str">
        <f>IFERROR(VLOOKUP($B1675,all_raw_csv!$B$2:$AO$2141,3,FALSE),"-")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IFERROR(IF(VLOOKUP($B1675,all_raw_csv!$B$1:$AO$2075,5+($G1675-1)*7,FALSE)=0,-1,VLOOKUP($B1675,all_raw_csv!$B$1:$AO$2075,5+($G1675-1)*7,FALSE)),"-")</f>
        <v>5</v>
      </c>
      <c r="I1675">
        <f>IFERROR(IF(VLOOKUP($B1675,new_notes_bemaniwiki!$A$1:$J$1929,1+$G1675,FALSE)="-",-1,VLOOKUP($B1675,new_notes_bemaniwiki!$A$1:$J$1929,1+$G1675,FALSE)),"🙇")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IFERROR(VLOOKUP(B1676,all_raw_csv!$B$2:$AO$2141,2,FALSE),"-")</f>
        <v>POPS</v>
      </c>
      <c r="D1676" t="str">
        <f>IFERROR(VLOOKUP($B1676,all_raw_csv!$B$2:$AO$2141,3,FALSE),"-")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IFERROR(IF(VLOOKUP($B1676,all_raw_csv!$B$1:$AO$2075,5+($G1676-1)*7,FALSE)=0,-1,VLOOKUP($B1676,all_raw_csv!$B$1:$AO$2075,5+($G1676-1)*7,FALSE)),"-")</f>
        <v>-1</v>
      </c>
      <c r="I1676">
        <f>IFERROR(IF(VLOOKUP($B1676,new_notes_bemaniwiki!$A$1:$J$1929,1+$G1676,FALSE)="-",-1,VLOOKUP($B1676,new_notes_bemaniwiki!$A$1:$J$1929,1+$G1676,FALSE)),"🙇")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IFERROR(VLOOKUP(B1677,all_raw_csv!$B$2:$AO$2141,2,FALSE),"-")</f>
        <v>HOUSE</v>
      </c>
      <c r="D1677" t="str">
        <f>IFERROR(VLOOKUP($B1677,all_raw_csv!$B$2:$AO$2141,3,FALSE),"-")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IFERROR(IF(VLOOKUP($B1677,all_raw_csv!$B$1:$AO$2075,5+($G1677-1)*7,FALSE)=0,-1,VLOOKUP($B1677,all_raw_csv!$B$1:$AO$2075,5+($G1677-1)*7,FALSE)),"-")</f>
        <v>-1</v>
      </c>
      <c r="I1677">
        <f>IFERROR(IF(VLOOKUP($B1677,new_notes_bemaniwiki!$A$1:$J$1929,1+$G1677,FALSE)="-",-1,VLOOKUP($B1677,new_notes_bemaniwiki!$A$1:$J$1929,1+$G1677,FALSE)),"🙇")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IFERROR(VLOOKUP(B1678,all_raw_csv!$B$2:$AO$2141,2,FALSE),"-")</f>
        <v>HOUSE</v>
      </c>
      <c r="D1678" t="str">
        <f>IFERROR(VLOOKUP($B1678,all_raw_csv!$B$2:$AO$2141,3,FALSE),"-")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IFERROR(IF(VLOOKUP($B1678,all_raw_csv!$B$1:$AO$2075,5+($G1678-1)*7,FALSE)=0,-1,VLOOKUP($B1678,all_raw_csv!$B$1:$AO$2075,5+($G1678-1)*7,FALSE)),"-")</f>
        <v>5</v>
      </c>
      <c r="I1678">
        <f>IFERROR(IF(VLOOKUP($B1678,new_notes_bemaniwiki!$A$1:$J$1929,1+$G1678,FALSE)="-",-1,VLOOKUP($B1678,new_notes_bemaniwiki!$A$1:$J$1929,1+$G1678,FALSE)),"🙇")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IFERROR(VLOOKUP(B1679,all_raw_csv!$B$2:$AO$2141,2,FALSE),"-")</f>
        <v>HOUSE</v>
      </c>
      <c r="D1679" t="str">
        <f>IFERROR(VLOOKUP($B1679,all_raw_csv!$B$2:$AO$2141,3,FALSE),"-")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IFERROR(IF(VLOOKUP($B1679,all_raw_csv!$B$1:$AO$2075,5+($G1679-1)*7,FALSE)=0,-1,VLOOKUP($B1679,all_raw_csv!$B$1:$AO$2075,5+($G1679-1)*7,FALSE)),"-")</f>
        <v>9</v>
      </c>
      <c r="I1679">
        <f>IFERROR(IF(VLOOKUP($B1679,new_notes_bemaniwiki!$A$1:$J$1929,1+$G1679,FALSE)="-",-1,VLOOKUP($B1679,new_notes_bemaniwiki!$A$1:$J$1929,1+$G1679,FALSE)),"🙇")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IFERROR(VLOOKUP(B1680,all_raw_csv!$B$2:$AO$2141,2,FALSE),"-")</f>
        <v>HOUSE</v>
      </c>
      <c r="D1680" t="str">
        <f>IFERROR(VLOOKUP($B1680,all_raw_csv!$B$2:$AO$2141,3,FALSE),"-")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IFERROR(IF(VLOOKUP($B1680,all_raw_csv!$B$1:$AO$2075,5+($G1680-1)*7,FALSE)=0,-1,VLOOKUP($B1680,all_raw_csv!$B$1:$AO$2075,5+($G1680-1)*7,FALSE)),"-")</f>
        <v>10</v>
      </c>
      <c r="I1680">
        <f>IFERROR(IF(VLOOKUP($B1680,new_notes_bemaniwiki!$A$1:$J$1929,1+$G1680,FALSE)="-",-1,VLOOKUP($B1680,new_notes_bemaniwiki!$A$1:$J$1929,1+$G1680,FALSE)),"🙇")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IFERROR(VLOOKUP(B1681,all_raw_csv!$B$2:$AO$2141,2,FALSE),"-")</f>
        <v>HOUSE</v>
      </c>
      <c r="D1681" t="str">
        <f>IFERROR(VLOOKUP($B1681,all_raw_csv!$B$2:$AO$2141,3,FALSE),"-")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IFERROR(IF(VLOOKUP($B1681,all_raw_csv!$B$1:$AO$2075,5+($G1681-1)*7,FALSE)=0,-1,VLOOKUP($B1681,all_raw_csv!$B$1:$AO$2075,5+($G1681-1)*7,FALSE)),"-")</f>
        <v>-1</v>
      </c>
      <c r="I1681">
        <f>IFERROR(IF(VLOOKUP($B1681,new_notes_bemaniwiki!$A$1:$J$1929,1+$G1681,FALSE)="-",-1,VLOOKUP($B1681,new_notes_bemaniwiki!$A$1:$J$1929,1+$G1681,FALSE)),"🙇")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IFERROR(VLOOKUP(B1682,all_raw_csv!$B$2:$AO$2141,2,FALSE),"-")</f>
        <v>OLDSKOOL HARDCORE RAVE</v>
      </c>
      <c r="D1682" t="str">
        <f>IFERROR(VLOOKUP($B1682,all_raw_csv!$B$2:$AO$2141,3,FALSE),"-")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IFERROR(IF(VLOOKUP($B1682,all_raw_csv!$B$1:$AO$2075,5+($G1682-1)*7,FALSE)=0,-1,VLOOKUP($B1682,all_raw_csv!$B$1:$AO$2075,5+($G1682-1)*7,FALSE)),"-")</f>
        <v>-1</v>
      </c>
      <c r="I1682">
        <f>IFERROR(IF(VLOOKUP($B1682,new_notes_bemaniwiki!$A$1:$J$1929,1+$G1682,FALSE)="-",-1,VLOOKUP($B1682,new_notes_bemaniwiki!$A$1:$J$1929,1+$G1682,FALSE)),"🙇")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IFERROR(VLOOKUP(B1683,all_raw_csv!$B$2:$AO$2141,2,FALSE),"-")</f>
        <v>OLDSKOOL HARDCORE RAVE</v>
      </c>
      <c r="D1683" t="str">
        <f>IFERROR(VLOOKUP($B1683,all_raw_csv!$B$2:$AO$2141,3,FALSE),"-")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IFERROR(IF(VLOOKUP($B1683,all_raw_csv!$B$1:$AO$2075,5+($G1683-1)*7,FALSE)=0,-1,VLOOKUP($B1683,all_raw_csv!$B$1:$AO$2075,5+($G1683-1)*7,FALSE)),"-")</f>
        <v>4</v>
      </c>
      <c r="I1683">
        <f>IFERROR(IF(VLOOKUP($B1683,new_notes_bemaniwiki!$A$1:$J$1929,1+$G1683,FALSE)="-",-1,VLOOKUP($B1683,new_notes_bemaniwiki!$A$1:$J$1929,1+$G1683,FALSE)),"🙇")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IFERROR(VLOOKUP(B1684,all_raw_csv!$B$2:$AO$2141,2,FALSE),"-")</f>
        <v>OLDSKOOL HARDCORE RAVE</v>
      </c>
      <c r="D1684" t="str">
        <f>IFERROR(VLOOKUP($B1684,all_raw_csv!$B$2:$AO$2141,3,FALSE),"-")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IFERROR(IF(VLOOKUP($B1684,all_raw_csv!$B$1:$AO$2075,5+($G1684-1)*7,FALSE)=0,-1,VLOOKUP($B1684,all_raw_csv!$B$1:$AO$2075,5+($G1684-1)*7,FALSE)),"-")</f>
        <v>8</v>
      </c>
      <c r="I1684">
        <f>IFERROR(IF(VLOOKUP($B1684,new_notes_bemaniwiki!$A$1:$J$1929,1+$G1684,FALSE)="-",-1,VLOOKUP($B1684,new_notes_bemaniwiki!$A$1:$J$1929,1+$G1684,FALSE)),"🙇")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IFERROR(VLOOKUP(B1685,all_raw_csv!$B$2:$AO$2141,2,FALSE),"-")</f>
        <v>OLDSKOOL HARDCORE RAVE</v>
      </c>
      <c r="D1685" t="str">
        <f>IFERROR(VLOOKUP($B1685,all_raw_csv!$B$2:$AO$2141,3,FALSE),"-")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IFERROR(IF(VLOOKUP($B1685,all_raw_csv!$B$1:$AO$2075,5+($G1685-1)*7,FALSE)=0,-1,VLOOKUP($B1685,all_raw_csv!$B$1:$AO$2075,5+($G1685-1)*7,FALSE)),"-")</f>
        <v>9</v>
      </c>
      <c r="I1685">
        <f>IFERROR(IF(VLOOKUP($B1685,new_notes_bemaniwiki!$A$1:$J$1929,1+$G1685,FALSE)="-",-1,VLOOKUP($B1685,new_notes_bemaniwiki!$A$1:$J$1929,1+$G1685,FALSE)),"🙇")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IFERROR(VLOOKUP(B1686,all_raw_csv!$B$2:$AO$2141,2,FALSE),"-")</f>
        <v>OLDSKOOL HARDCORE RAVE</v>
      </c>
      <c r="D1686" t="str">
        <f>IFERROR(VLOOKUP($B1686,all_raw_csv!$B$2:$AO$2141,3,FALSE),"-")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IFERROR(IF(VLOOKUP($B1686,all_raw_csv!$B$1:$AO$2075,5+($G1686-1)*7,FALSE)=0,-1,VLOOKUP($B1686,all_raw_csv!$B$1:$AO$2075,5+($G1686-1)*7,FALSE)),"-")</f>
        <v>-1</v>
      </c>
      <c r="I1686">
        <f>IFERROR(IF(VLOOKUP($B1686,new_notes_bemaniwiki!$A$1:$J$1929,1+$G1686,FALSE)="-",-1,VLOOKUP($B1686,new_notes_bemaniwiki!$A$1:$J$1929,1+$G1686,FALSE)),"🙇")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IFERROR(VLOOKUP(B1687,all_raw_csv!$B$2:$AO$2141,2,FALSE),"-")</f>
        <v>DANCE POP</v>
      </c>
      <c r="D1687" t="str">
        <f>IFERROR(VLOOKUP($B1687,all_raw_csv!$B$2:$AO$2141,3,FALSE),"-")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IFERROR(IF(VLOOKUP($B1687,all_raw_csv!$B$1:$AO$2075,5+($G1687-1)*7,FALSE)=0,-1,VLOOKUP($B1687,all_raw_csv!$B$1:$AO$2075,5+($G1687-1)*7,FALSE)),"-")</f>
        <v>-1</v>
      </c>
      <c r="I1687">
        <f>IFERROR(IF(VLOOKUP($B1687,new_notes_bemaniwiki!$A$1:$J$1929,1+$G1687,FALSE)="-",-1,VLOOKUP($B1687,new_notes_bemaniwiki!$A$1:$J$1929,1+$G1687,FALSE)),"🙇")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IFERROR(VLOOKUP(B1688,all_raw_csv!$B$2:$AO$2141,2,FALSE),"-")</f>
        <v>DANCE POP</v>
      </c>
      <c r="D1688" t="str">
        <f>IFERROR(VLOOKUP($B1688,all_raw_csv!$B$2:$AO$2141,3,FALSE),"-")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IFERROR(IF(VLOOKUP($B1688,all_raw_csv!$B$1:$AO$2075,5+($G1688-1)*7,FALSE)=0,-1,VLOOKUP($B1688,all_raw_csv!$B$1:$AO$2075,5+($G1688-1)*7,FALSE)),"-")</f>
        <v>4</v>
      </c>
      <c r="I1688">
        <f>IFERROR(IF(VLOOKUP($B1688,new_notes_bemaniwiki!$A$1:$J$1929,1+$G1688,FALSE)="-",-1,VLOOKUP($B1688,new_notes_bemaniwiki!$A$1:$J$1929,1+$G1688,FALSE)),"🙇")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IFERROR(VLOOKUP(B1689,all_raw_csv!$B$2:$AO$2141,2,FALSE),"-")</f>
        <v>DANCE POP</v>
      </c>
      <c r="D1689" t="str">
        <f>IFERROR(VLOOKUP($B1689,all_raw_csv!$B$2:$AO$2141,3,FALSE),"-")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IFERROR(IF(VLOOKUP($B1689,all_raw_csv!$B$1:$AO$2075,5+($G1689-1)*7,FALSE)=0,-1,VLOOKUP($B1689,all_raw_csv!$B$1:$AO$2075,5+($G1689-1)*7,FALSE)),"-")</f>
        <v>7</v>
      </c>
      <c r="I1689">
        <f>IFERROR(IF(VLOOKUP($B1689,new_notes_bemaniwiki!$A$1:$J$1929,1+$G1689,FALSE)="-",-1,VLOOKUP($B1689,new_notes_bemaniwiki!$A$1:$J$1929,1+$G1689,FALSE)),"🙇")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IFERROR(VLOOKUP(B1690,all_raw_csv!$B$2:$AO$2141,2,FALSE),"-")</f>
        <v>DANCE POP</v>
      </c>
      <c r="D1690" t="str">
        <f>IFERROR(VLOOKUP($B1690,all_raw_csv!$B$2:$AO$2141,3,FALSE),"-")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IFERROR(IF(VLOOKUP($B1690,all_raw_csv!$B$1:$AO$2075,5+($G1690-1)*7,FALSE)=0,-1,VLOOKUP($B1690,all_raw_csv!$B$1:$AO$2075,5+($G1690-1)*7,FALSE)),"-")</f>
        <v>8</v>
      </c>
      <c r="I1690">
        <f>IFERROR(IF(VLOOKUP($B1690,new_notes_bemaniwiki!$A$1:$J$1929,1+$G1690,FALSE)="-",-1,VLOOKUP($B1690,new_notes_bemaniwiki!$A$1:$J$1929,1+$G1690,FALSE)),"🙇")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IFERROR(VLOOKUP(B1691,all_raw_csv!$B$2:$AO$2141,2,FALSE),"-")</f>
        <v>DANCE POP</v>
      </c>
      <c r="D1691" t="str">
        <f>IFERROR(VLOOKUP($B1691,all_raw_csv!$B$2:$AO$2141,3,FALSE),"-")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IFERROR(IF(VLOOKUP($B1691,all_raw_csv!$B$1:$AO$2075,5+($G1691-1)*7,FALSE)=0,-1,VLOOKUP($B1691,all_raw_csv!$B$1:$AO$2075,5+($G1691-1)*7,FALSE)),"-")</f>
        <v>-1</v>
      </c>
      <c r="I1691">
        <f>IFERROR(IF(VLOOKUP($B1691,new_notes_bemaniwiki!$A$1:$J$1929,1+$G1691,FALSE)="-",-1,VLOOKUP($B1691,new_notes_bemaniwiki!$A$1:$J$1929,1+$G1691,FALSE)),"🙇")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IFERROR(VLOOKUP(B1692,all_raw_csv!$B$2:$AO$2141,2,FALSE),"-")</f>
        <v>PIANO CONCERTO</v>
      </c>
      <c r="D1692" t="str">
        <f>IFERROR(VLOOKUP($B1692,all_raw_csv!$B$2:$AO$2141,3,FALSE),"-")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IFERROR(IF(VLOOKUP($B1692,all_raw_csv!$B$1:$AO$2075,5+($G1692-1)*7,FALSE)=0,-1,VLOOKUP($B1692,all_raw_csv!$B$1:$AO$2075,5+($G1692-1)*7,FALSE)),"-")</f>
        <v>-1</v>
      </c>
      <c r="I1692">
        <f>IFERROR(IF(VLOOKUP($B1692,new_notes_bemaniwiki!$A$1:$J$1929,1+$G1692,FALSE)="-",-1,VLOOKUP($B1692,new_notes_bemaniwiki!$A$1:$J$1929,1+$G1692,FALSE)),"🙇")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IFERROR(VLOOKUP(B1693,all_raw_csv!$B$2:$AO$2141,2,FALSE),"-")</f>
        <v>PIANO CONCERTO</v>
      </c>
      <c r="D1693" t="str">
        <f>IFERROR(VLOOKUP($B1693,all_raw_csv!$B$2:$AO$2141,3,FALSE),"-")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IFERROR(IF(VLOOKUP($B1693,all_raw_csv!$B$1:$AO$2075,5+($G1693-1)*7,FALSE)=0,-1,VLOOKUP($B1693,all_raw_csv!$B$1:$AO$2075,5+($G1693-1)*7,FALSE)),"-")</f>
        <v>4</v>
      </c>
      <c r="I1693">
        <f>IFERROR(IF(VLOOKUP($B1693,new_notes_bemaniwiki!$A$1:$J$1929,1+$G1693,FALSE)="-",-1,VLOOKUP($B1693,new_notes_bemaniwiki!$A$1:$J$1929,1+$G1693,FALSE)),"🙇")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IFERROR(VLOOKUP(B1694,all_raw_csv!$B$2:$AO$2141,2,FALSE),"-")</f>
        <v>PIANO CONCERTO</v>
      </c>
      <c r="D1694" t="str">
        <f>IFERROR(VLOOKUP($B1694,all_raw_csv!$B$2:$AO$2141,3,FALSE),"-")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IFERROR(IF(VLOOKUP($B1694,all_raw_csv!$B$1:$AO$2075,5+($G1694-1)*7,FALSE)=0,-1,VLOOKUP($B1694,all_raw_csv!$B$1:$AO$2075,5+($G1694-1)*7,FALSE)),"-")</f>
        <v>9</v>
      </c>
      <c r="I1694">
        <f>IFERROR(IF(VLOOKUP($B1694,new_notes_bemaniwiki!$A$1:$J$1929,1+$G1694,FALSE)="-",-1,VLOOKUP($B1694,new_notes_bemaniwiki!$A$1:$J$1929,1+$G1694,FALSE)),"🙇")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IFERROR(VLOOKUP(B1695,all_raw_csv!$B$2:$AO$2141,2,FALSE),"-")</f>
        <v>PIANO CONCERTO</v>
      </c>
      <c r="D1695" t="str">
        <f>IFERROR(VLOOKUP($B1695,all_raw_csv!$B$2:$AO$2141,3,FALSE),"-")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IFERROR(IF(VLOOKUP($B1695,all_raw_csv!$B$1:$AO$2075,5+($G1695-1)*7,FALSE)=0,-1,VLOOKUP($B1695,all_raw_csv!$B$1:$AO$2075,5+($G1695-1)*7,FALSE)),"-")</f>
        <v>10</v>
      </c>
      <c r="I1695">
        <f>IFERROR(IF(VLOOKUP($B1695,new_notes_bemaniwiki!$A$1:$J$1929,1+$G1695,FALSE)="-",-1,VLOOKUP($B1695,new_notes_bemaniwiki!$A$1:$J$1929,1+$G1695,FALSE)),"🙇")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IFERROR(VLOOKUP(B1696,all_raw_csv!$B$2:$AO$2141,2,FALSE),"-")</f>
        <v>PIANO CONCERTO</v>
      </c>
      <c r="D1696" t="str">
        <f>IFERROR(VLOOKUP($B1696,all_raw_csv!$B$2:$AO$2141,3,FALSE),"-")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IFERROR(IF(VLOOKUP($B1696,all_raw_csv!$B$1:$AO$2075,5+($G1696-1)*7,FALSE)=0,-1,VLOOKUP($B1696,all_raw_csv!$B$1:$AO$2075,5+($G1696-1)*7,FALSE)),"-")</f>
        <v>-1</v>
      </c>
      <c r="I1696">
        <f>IFERROR(IF(VLOOKUP($B1696,new_notes_bemaniwiki!$A$1:$J$1929,1+$G1696,FALSE)="-",-1,VLOOKUP($B1696,new_notes_bemaniwiki!$A$1:$J$1929,1+$G1696,FALSE)),"🙇")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IFERROR(VLOOKUP(B1697,all_raw_csv!$B$2:$AO$2141,2,FALSE),"-")</f>
        <v>DRUM &amp; BASS</v>
      </c>
      <c r="D1697" t="str">
        <f>IFERROR(VLOOKUP($B1697,all_raw_csv!$B$2:$AO$2141,3,FALSE),"-")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IFERROR(IF(VLOOKUP($B1697,all_raw_csv!$B$1:$AO$2075,5+($G1697-1)*7,FALSE)=0,-1,VLOOKUP($B1697,all_raw_csv!$B$1:$AO$2075,5+($G1697-1)*7,FALSE)),"-")</f>
        <v>-1</v>
      </c>
      <c r="I1697">
        <f>IFERROR(IF(VLOOKUP($B1697,new_notes_bemaniwiki!$A$1:$J$1929,1+$G1697,FALSE)="-",-1,VLOOKUP($B1697,new_notes_bemaniwiki!$A$1:$J$1929,1+$G1697,FALSE)),"🙇")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IFERROR(VLOOKUP(B1698,all_raw_csv!$B$2:$AO$2141,2,FALSE),"-")</f>
        <v>DRUM &amp; BASS</v>
      </c>
      <c r="D1698" t="str">
        <f>IFERROR(VLOOKUP($B1698,all_raw_csv!$B$2:$AO$2141,3,FALSE),"-")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IFERROR(IF(VLOOKUP($B1698,all_raw_csv!$B$1:$AO$2075,5+($G1698-1)*7,FALSE)=0,-1,VLOOKUP($B1698,all_raw_csv!$B$1:$AO$2075,5+($G1698-1)*7,FALSE)),"-")</f>
        <v>7</v>
      </c>
      <c r="I1698">
        <f>IFERROR(IF(VLOOKUP($B1698,new_notes_bemaniwiki!$A$1:$J$1929,1+$G1698,FALSE)="-",-1,VLOOKUP($B1698,new_notes_bemaniwiki!$A$1:$J$1929,1+$G1698,FALSE)),"🙇")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IFERROR(VLOOKUP(B1699,all_raw_csv!$B$2:$AO$2141,2,FALSE),"-")</f>
        <v>DRUM &amp; BASS</v>
      </c>
      <c r="D1699" t="str">
        <f>IFERROR(VLOOKUP($B1699,all_raw_csv!$B$2:$AO$2141,3,FALSE),"-")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IFERROR(IF(VLOOKUP($B1699,all_raw_csv!$B$1:$AO$2075,5+($G1699-1)*7,FALSE)=0,-1,VLOOKUP($B1699,all_raw_csv!$B$1:$AO$2075,5+($G1699-1)*7,FALSE)),"-")</f>
        <v>10</v>
      </c>
      <c r="I1699">
        <f>IFERROR(IF(VLOOKUP($B1699,new_notes_bemaniwiki!$A$1:$J$1929,1+$G1699,FALSE)="-",-1,VLOOKUP($B1699,new_notes_bemaniwiki!$A$1:$J$1929,1+$G1699,FALSE)),"🙇")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IFERROR(VLOOKUP(B1700,all_raw_csv!$B$2:$AO$2141,2,FALSE),"-")</f>
        <v>DRUM &amp; BASS</v>
      </c>
      <c r="D1700" t="str">
        <f>IFERROR(VLOOKUP($B1700,all_raw_csv!$B$2:$AO$2141,3,FALSE),"-")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IFERROR(IF(VLOOKUP($B1700,all_raw_csv!$B$1:$AO$2075,5+($G1700-1)*7,FALSE)=0,-1,VLOOKUP($B1700,all_raw_csv!$B$1:$AO$2075,5+($G1700-1)*7,FALSE)),"-")</f>
        <v>10</v>
      </c>
      <c r="I1700">
        <f>IFERROR(IF(VLOOKUP($B1700,new_notes_bemaniwiki!$A$1:$J$1929,1+$G1700,FALSE)="-",-1,VLOOKUP($B1700,new_notes_bemaniwiki!$A$1:$J$1929,1+$G1700,FALSE)),"🙇")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IFERROR(VLOOKUP(B1701,all_raw_csv!$B$2:$AO$2141,2,FALSE),"-")</f>
        <v>DRUM &amp; BASS</v>
      </c>
      <c r="D1701" t="str">
        <f>IFERROR(VLOOKUP($B1701,all_raw_csv!$B$2:$AO$2141,3,FALSE),"-")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IFERROR(IF(VLOOKUP($B1701,all_raw_csv!$B$1:$AO$2075,5+($G1701-1)*7,FALSE)=0,-1,VLOOKUP($B1701,all_raw_csv!$B$1:$AO$2075,5+($G1701-1)*7,FALSE)),"-")</f>
        <v>-1</v>
      </c>
      <c r="I1701">
        <f>IFERROR(IF(VLOOKUP($B1701,new_notes_bemaniwiki!$A$1:$J$1929,1+$G1701,FALSE)="-",-1,VLOOKUP($B1701,new_notes_bemaniwiki!$A$1:$J$1929,1+$G1701,FALSE)),"🙇")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IFERROR(VLOOKUP(B1702,all_raw_csv!$B$2:$AO$2141,2,FALSE),"-")</f>
        <v>EUROBEAT</v>
      </c>
      <c r="D1702" t="str">
        <f>IFERROR(VLOOKUP($B1702,all_raw_csv!$B$2:$AO$2141,3,FALSE),"-")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IFERROR(IF(VLOOKUP($B1702,all_raw_csv!$B$1:$AO$2075,5+($G1702-1)*7,FALSE)=0,-1,VLOOKUP($B1702,all_raw_csv!$B$1:$AO$2075,5+($G1702-1)*7,FALSE)),"-")</f>
        <v>-1</v>
      </c>
      <c r="I1702">
        <f>IFERROR(IF(VLOOKUP($B1702,new_notes_bemaniwiki!$A$1:$J$1929,1+$G1702,FALSE)="-",-1,VLOOKUP($B1702,new_notes_bemaniwiki!$A$1:$J$1929,1+$G1702,FALSE)),"🙇")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IFERROR(VLOOKUP(B1703,all_raw_csv!$B$2:$AO$2141,2,FALSE),"-")</f>
        <v>EUROBEAT</v>
      </c>
      <c r="D1703" t="str">
        <f>IFERROR(VLOOKUP($B1703,all_raw_csv!$B$2:$AO$2141,3,FALSE),"-")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IFERROR(IF(VLOOKUP($B1703,all_raw_csv!$B$1:$AO$2075,5+($G1703-1)*7,FALSE)=0,-1,VLOOKUP($B1703,all_raw_csv!$B$1:$AO$2075,5+($G1703-1)*7,FALSE)),"-")</f>
        <v>5</v>
      </c>
      <c r="I1703">
        <f>IFERROR(IF(VLOOKUP($B1703,new_notes_bemaniwiki!$A$1:$J$1929,1+$G1703,FALSE)="-",-1,VLOOKUP($B1703,new_notes_bemaniwiki!$A$1:$J$1929,1+$G1703,FALSE)),"🙇")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IFERROR(VLOOKUP(B1704,all_raw_csv!$B$2:$AO$2141,2,FALSE),"-")</f>
        <v>EUROBEAT</v>
      </c>
      <c r="D1704" t="str">
        <f>IFERROR(VLOOKUP($B1704,all_raw_csv!$B$2:$AO$2141,3,FALSE),"-")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IFERROR(IF(VLOOKUP($B1704,all_raw_csv!$B$1:$AO$2075,5+($G1704-1)*7,FALSE)=0,-1,VLOOKUP($B1704,all_raw_csv!$B$1:$AO$2075,5+($G1704-1)*7,FALSE)),"-")</f>
        <v>8</v>
      </c>
      <c r="I1704">
        <f>IFERROR(IF(VLOOKUP($B1704,new_notes_bemaniwiki!$A$1:$J$1929,1+$G1704,FALSE)="-",-1,VLOOKUP($B1704,new_notes_bemaniwiki!$A$1:$J$1929,1+$G1704,FALSE)),"🙇")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IFERROR(VLOOKUP(B1705,all_raw_csv!$B$2:$AO$2141,2,FALSE),"-")</f>
        <v>EUROBEAT</v>
      </c>
      <c r="D1705" t="str">
        <f>IFERROR(VLOOKUP($B1705,all_raw_csv!$B$2:$AO$2141,3,FALSE),"-")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IFERROR(IF(VLOOKUP($B1705,all_raw_csv!$B$1:$AO$2075,5+($G1705-1)*7,FALSE)=0,-1,VLOOKUP($B1705,all_raw_csv!$B$1:$AO$2075,5+($G1705-1)*7,FALSE)),"-")</f>
        <v>10</v>
      </c>
      <c r="I1705">
        <f>IFERROR(IF(VLOOKUP($B1705,new_notes_bemaniwiki!$A$1:$J$1929,1+$G1705,FALSE)="-",-1,VLOOKUP($B1705,new_notes_bemaniwiki!$A$1:$J$1929,1+$G1705,FALSE)),"🙇")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IFERROR(VLOOKUP(B1706,all_raw_csv!$B$2:$AO$2141,2,FALSE),"-")</f>
        <v>EUROBEAT</v>
      </c>
      <c r="D1706" t="str">
        <f>IFERROR(VLOOKUP($B1706,all_raw_csv!$B$2:$AO$2141,3,FALSE),"-")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IFERROR(IF(VLOOKUP($B1706,all_raw_csv!$B$1:$AO$2075,5+($G1706-1)*7,FALSE)=0,-1,VLOOKUP($B1706,all_raw_csv!$B$1:$AO$2075,5+($G1706-1)*7,FALSE)),"-")</f>
        <v>-1</v>
      </c>
      <c r="I1706">
        <f>IFERROR(IF(VLOOKUP($B1706,new_notes_bemaniwiki!$A$1:$J$1929,1+$G1706,FALSE)="-",-1,VLOOKUP($B1706,new_notes_bemaniwiki!$A$1:$J$1929,1+$G1706,FALSE)),"🙇")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IFERROR(VLOOKUP(B1707,all_raw_csv!$B$2:$AO$2141,2,FALSE),"-")</f>
        <v>HANDZ UP</v>
      </c>
      <c r="D1707" t="str">
        <f>IFERROR(VLOOKUP($B1707,all_raw_csv!$B$2:$AO$2141,3,FALSE),"-")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IFERROR(IF(VLOOKUP($B1707,all_raw_csv!$B$1:$AO$2075,5+($G1707-1)*7,FALSE)=0,-1,VLOOKUP($B1707,all_raw_csv!$B$1:$AO$2075,5+($G1707-1)*7,FALSE)),"-")</f>
        <v>1</v>
      </c>
      <c r="I1707">
        <f>IFERROR(IF(VLOOKUP($B1707,new_notes_bemaniwiki!$A$1:$J$1929,1+$G1707,FALSE)="-",-1,VLOOKUP($B1707,new_notes_bemaniwiki!$A$1:$J$1929,1+$G1707,FALSE)),"🙇")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IFERROR(VLOOKUP(B1708,all_raw_csv!$B$2:$AO$2141,2,FALSE),"-")</f>
        <v>HANDZ UP</v>
      </c>
      <c r="D1708" t="str">
        <f>IFERROR(VLOOKUP($B1708,all_raw_csv!$B$2:$AO$2141,3,FALSE),"-")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IFERROR(IF(VLOOKUP($B1708,all_raw_csv!$B$1:$AO$2075,5+($G1708-1)*7,FALSE)=0,-1,VLOOKUP($B1708,all_raw_csv!$B$1:$AO$2075,5+($G1708-1)*7,FALSE)),"-")</f>
        <v>5</v>
      </c>
      <c r="I1708">
        <f>IFERROR(IF(VLOOKUP($B1708,new_notes_bemaniwiki!$A$1:$J$1929,1+$G1708,FALSE)="-",-1,VLOOKUP($B1708,new_notes_bemaniwiki!$A$1:$J$1929,1+$G1708,FALSE)),"🙇")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IFERROR(VLOOKUP(B1709,all_raw_csv!$B$2:$AO$2141,2,FALSE),"-")</f>
        <v>HANDZ UP</v>
      </c>
      <c r="D1709" t="str">
        <f>IFERROR(VLOOKUP($B1709,all_raw_csv!$B$2:$AO$2141,3,FALSE),"-")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IFERROR(IF(VLOOKUP($B1709,all_raw_csv!$B$1:$AO$2075,5+($G1709-1)*7,FALSE)=0,-1,VLOOKUP($B1709,all_raw_csv!$B$1:$AO$2075,5+($G1709-1)*7,FALSE)),"-")</f>
        <v>8</v>
      </c>
      <c r="I1709">
        <f>IFERROR(IF(VLOOKUP($B1709,new_notes_bemaniwiki!$A$1:$J$1929,1+$G1709,FALSE)="-",-1,VLOOKUP($B1709,new_notes_bemaniwiki!$A$1:$J$1929,1+$G1709,FALSE)),"🙇")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IFERROR(VLOOKUP(B1710,all_raw_csv!$B$2:$AO$2141,2,FALSE),"-")</f>
        <v>HANDZ UP</v>
      </c>
      <c r="D1710" t="str">
        <f>IFERROR(VLOOKUP($B1710,all_raw_csv!$B$2:$AO$2141,3,FALSE),"-")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IFERROR(IF(VLOOKUP($B1710,all_raw_csv!$B$1:$AO$2075,5+($G1710-1)*7,FALSE)=0,-1,VLOOKUP($B1710,all_raw_csv!$B$1:$AO$2075,5+($G1710-1)*7,FALSE)),"-")</f>
        <v>11</v>
      </c>
      <c r="I1710">
        <f>IFERROR(IF(VLOOKUP($B1710,new_notes_bemaniwiki!$A$1:$J$1929,1+$G1710,FALSE)="-",-1,VLOOKUP($B1710,new_notes_bemaniwiki!$A$1:$J$1929,1+$G1710,FALSE)),"🙇")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IFERROR(VLOOKUP(B1711,all_raw_csv!$B$2:$AO$2141,2,FALSE),"-")</f>
        <v>HANDZ UP</v>
      </c>
      <c r="D1711" t="str">
        <f>IFERROR(VLOOKUP($B1711,all_raw_csv!$B$2:$AO$2141,3,FALSE),"-")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IFERROR(IF(VLOOKUP($B1711,all_raw_csv!$B$1:$AO$2075,5+($G1711-1)*7,FALSE)=0,-1,VLOOKUP($B1711,all_raw_csv!$B$1:$AO$2075,5+($G1711-1)*7,FALSE)),"-")</f>
        <v>-1</v>
      </c>
      <c r="I1711">
        <f>IFERROR(IF(VLOOKUP($B1711,new_notes_bemaniwiki!$A$1:$J$1929,1+$G1711,FALSE)="-",-1,VLOOKUP($B1711,new_notes_bemaniwiki!$A$1:$J$1929,1+$G1711,FALSE)),"🙇")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IFERROR(VLOOKUP(B1712,all_raw_csv!$B$2:$AO$2141,2,FALSE),"-")</f>
        <v>RAVE</v>
      </c>
      <c r="D1712" t="str">
        <f>IFERROR(VLOOKUP($B1712,all_raw_csv!$B$2:$AO$2141,3,FALSE),"-")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IFERROR(IF(VLOOKUP($B1712,all_raw_csv!$B$1:$AO$2075,5+($G1712-1)*7,FALSE)=0,-1,VLOOKUP($B1712,all_raw_csv!$B$1:$AO$2075,5+($G1712-1)*7,FALSE)),"-")</f>
        <v>-1</v>
      </c>
      <c r="I1712">
        <f>IFERROR(IF(VLOOKUP($B1712,new_notes_bemaniwiki!$A$1:$J$1929,1+$G1712,FALSE)="-",-1,VLOOKUP($B1712,new_notes_bemaniwiki!$A$1:$J$1929,1+$G1712,FALSE)),"🙇")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IFERROR(VLOOKUP(B1713,all_raw_csv!$B$2:$AO$2141,2,FALSE),"-")</f>
        <v>RAVE</v>
      </c>
      <c r="D1713" t="str">
        <f>IFERROR(VLOOKUP($B1713,all_raw_csv!$B$2:$AO$2141,3,FALSE),"-")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IFERROR(IF(VLOOKUP($B1713,all_raw_csv!$B$1:$AO$2075,5+($G1713-1)*7,FALSE)=0,-1,VLOOKUP($B1713,all_raw_csv!$B$1:$AO$2075,5+($G1713-1)*7,FALSE)),"-")</f>
        <v>9</v>
      </c>
      <c r="I1713">
        <f>IFERROR(IF(VLOOKUP($B1713,new_notes_bemaniwiki!$A$1:$J$1929,1+$G1713,FALSE)="-",-1,VLOOKUP($B1713,new_notes_bemaniwiki!$A$1:$J$1929,1+$G1713,FALSE)),"🙇")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IFERROR(VLOOKUP(B1714,all_raw_csv!$B$2:$AO$2141,2,FALSE),"-")</f>
        <v>RAVE</v>
      </c>
      <c r="D1714" t="str">
        <f>IFERROR(VLOOKUP($B1714,all_raw_csv!$B$2:$AO$2141,3,FALSE),"-")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IFERROR(IF(VLOOKUP($B1714,all_raw_csv!$B$1:$AO$2075,5+($G1714-1)*7,FALSE)=0,-1,VLOOKUP($B1714,all_raw_csv!$B$1:$AO$2075,5+($G1714-1)*7,FALSE)),"-")</f>
        <v>11</v>
      </c>
      <c r="I1714">
        <f>IFERROR(IF(VLOOKUP($B1714,new_notes_bemaniwiki!$A$1:$J$1929,1+$G1714,FALSE)="-",-1,VLOOKUP($B1714,new_notes_bemaniwiki!$A$1:$J$1929,1+$G1714,FALSE)),"🙇")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IFERROR(VLOOKUP(B1715,all_raw_csv!$B$2:$AO$2141,2,FALSE),"-")</f>
        <v>RAVE</v>
      </c>
      <c r="D1715" t="str">
        <f>IFERROR(VLOOKUP($B1715,all_raw_csv!$B$2:$AO$2141,3,FALSE),"-")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IFERROR(IF(VLOOKUP($B1715,all_raw_csv!$B$1:$AO$2075,5+($G1715-1)*7,FALSE)=0,-1,VLOOKUP($B1715,all_raw_csv!$B$1:$AO$2075,5+($G1715-1)*7,FALSE)),"-")</f>
        <v>12</v>
      </c>
      <c r="I1715">
        <f>IFERROR(IF(VLOOKUP($B1715,new_notes_bemaniwiki!$A$1:$J$1929,1+$G1715,FALSE)="-",-1,VLOOKUP($B1715,new_notes_bemaniwiki!$A$1:$J$1929,1+$G1715,FALSE)),"🙇")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IFERROR(VLOOKUP(B1716,all_raw_csv!$B$2:$AO$2141,2,FALSE),"-")</f>
        <v>RAVE</v>
      </c>
      <c r="D1716" t="str">
        <f>IFERROR(VLOOKUP($B1716,all_raw_csv!$B$2:$AO$2141,3,FALSE),"-")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IFERROR(IF(VLOOKUP($B1716,all_raw_csv!$B$1:$AO$2075,5+($G1716-1)*7,FALSE)=0,-1,VLOOKUP($B1716,all_raw_csv!$B$1:$AO$2075,5+($G1716-1)*7,FALSE)),"-")</f>
        <v>-1</v>
      </c>
      <c r="I1716">
        <f>IFERROR(IF(VLOOKUP($B1716,new_notes_bemaniwiki!$A$1:$J$1929,1+$G1716,FALSE)="-",-1,VLOOKUP($B1716,new_notes_bemaniwiki!$A$1:$J$1929,1+$G1716,FALSE)),"🙇")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IFERROR(VLOOKUP(B1717,all_raw_csv!$B$2:$AO$2141,2,FALSE),"-")</f>
        <v>ELE POP</v>
      </c>
      <c r="D1717" t="str">
        <f>IFERROR(VLOOKUP($B1717,all_raw_csv!$B$2:$AO$2141,3,FALSE),"-")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IFERROR(IF(VLOOKUP($B1717,all_raw_csv!$B$1:$AO$2075,5+($G1717-1)*7,FALSE)=0,-1,VLOOKUP($B1717,all_raw_csv!$B$1:$AO$2075,5+($G1717-1)*7,FALSE)),"-")</f>
        <v>-1</v>
      </c>
      <c r="I1717">
        <f>IFERROR(IF(VLOOKUP($B1717,new_notes_bemaniwiki!$A$1:$J$1929,1+$G1717,FALSE)="-",-1,VLOOKUP($B1717,new_notes_bemaniwiki!$A$1:$J$1929,1+$G1717,FALSE)),"🙇")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IFERROR(VLOOKUP(B1718,all_raw_csv!$B$2:$AO$2141,2,FALSE),"-")</f>
        <v>ELE POP</v>
      </c>
      <c r="D1718" t="str">
        <f>IFERROR(VLOOKUP($B1718,all_raw_csv!$B$2:$AO$2141,3,FALSE),"-")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IFERROR(IF(VLOOKUP($B1718,all_raw_csv!$B$1:$AO$2075,5+($G1718-1)*7,FALSE)=0,-1,VLOOKUP($B1718,all_raw_csv!$B$1:$AO$2075,5+($G1718-1)*7,FALSE)),"-")</f>
        <v>7</v>
      </c>
      <c r="I1718">
        <f>IFERROR(IF(VLOOKUP($B1718,new_notes_bemaniwiki!$A$1:$J$1929,1+$G1718,FALSE)="-",-1,VLOOKUP($B1718,new_notes_bemaniwiki!$A$1:$J$1929,1+$G1718,FALSE)),"🙇")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IFERROR(VLOOKUP(B1719,all_raw_csv!$B$2:$AO$2141,2,FALSE),"-")</f>
        <v>ELE POP</v>
      </c>
      <c r="D1719" t="str">
        <f>IFERROR(VLOOKUP($B1719,all_raw_csv!$B$2:$AO$2141,3,FALSE),"-")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IFERROR(IF(VLOOKUP($B1719,all_raw_csv!$B$1:$AO$2075,5+($G1719-1)*7,FALSE)=0,-1,VLOOKUP($B1719,all_raw_csv!$B$1:$AO$2075,5+($G1719-1)*7,FALSE)),"-")</f>
        <v>9</v>
      </c>
      <c r="I1719">
        <f>IFERROR(IF(VLOOKUP($B1719,new_notes_bemaniwiki!$A$1:$J$1929,1+$G1719,FALSE)="-",-1,VLOOKUP($B1719,new_notes_bemaniwiki!$A$1:$J$1929,1+$G1719,FALSE)),"🙇")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IFERROR(VLOOKUP(B1720,all_raw_csv!$B$2:$AO$2141,2,FALSE),"-")</f>
        <v>ELE POP</v>
      </c>
      <c r="D1720" t="str">
        <f>IFERROR(VLOOKUP($B1720,all_raw_csv!$B$2:$AO$2141,3,FALSE),"-")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IFERROR(IF(VLOOKUP($B1720,all_raw_csv!$B$1:$AO$2075,5+($G1720-1)*7,FALSE)=0,-1,VLOOKUP($B1720,all_raw_csv!$B$1:$AO$2075,5+($G1720-1)*7,FALSE)),"-")</f>
        <v>11</v>
      </c>
      <c r="I1720">
        <f>IFERROR(IF(VLOOKUP($B1720,new_notes_bemaniwiki!$A$1:$J$1929,1+$G1720,FALSE)="-",-1,VLOOKUP($B1720,new_notes_bemaniwiki!$A$1:$J$1929,1+$G1720,FALSE)),"🙇")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IFERROR(VLOOKUP(B1721,all_raw_csv!$B$2:$AO$2141,2,FALSE),"-")</f>
        <v>ELE POP</v>
      </c>
      <c r="D1721" t="str">
        <f>IFERROR(VLOOKUP($B1721,all_raw_csv!$B$2:$AO$2141,3,FALSE),"-")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IFERROR(IF(VLOOKUP($B1721,all_raw_csv!$B$1:$AO$2075,5+($G1721-1)*7,FALSE)=0,-1,VLOOKUP($B1721,all_raw_csv!$B$1:$AO$2075,5+($G1721-1)*7,FALSE)),"-")</f>
        <v>-1</v>
      </c>
      <c r="I1721">
        <f>IFERROR(IF(VLOOKUP($B1721,new_notes_bemaniwiki!$A$1:$J$1929,1+$G1721,FALSE)="-",-1,VLOOKUP($B1721,new_notes_bemaniwiki!$A$1:$J$1929,1+$G1721,FALSE)),"🙇")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IFERROR(VLOOKUP(B1722,all_raw_csv!$B$2:$AO$2141,2,FALSE),"-")</f>
        <v>TRANCE</v>
      </c>
      <c r="D1722" t="str">
        <f>IFERROR(VLOOKUP($B1722,all_raw_csv!$B$2:$AO$2141,3,FALSE),"-")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IFERROR(IF(VLOOKUP($B1722,all_raw_csv!$B$1:$AO$2075,5+($G1722-1)*7,FALSE)=0,-1,VLOOKUP($B1722,all_raw_csv!$B$1:$AO$2075,5+($G1722-1)*7,FALSE)),"-")</f>
        <v>1</v>
      </c>
      <c r="I1722">
        <f>IFERROR(IF(VLOOKUP($B1722,new_notes_bemaniwiki!$A$1:$J$1929,1+$G1722,FALSE)="-",-1,VLOOKUP($B1722,new_notes_bemaniwiki!$A$1:$J$1929,1+$G1722,FALSE)),"🙇")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IFERROR(VLOOKUP(B1723,all_raw_csv!$B$2:$AO$2141,2,FALSE),"-")</f>
        <v>TRANCE</v>
      </c>
      <c r="D1723" t="str">
        <f>IFERROR(VLOOKUP($B1723,all_raw_csv!$B$2:$AO$2141,3,FALSE),"-")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IFERROR(IF(VLOOKUP($B1723,all_raw_csv!$B$1:$AO$2075,5+($G1723-1)*7,FALSE)=0,-1,VLOOKUP($B1723,all_raw_csv!$B$1:$AO$2075,5+($G1723-1)*7,FALSE)),"-")</f>
        <v>4</v>
      </c>
      <c r="I1723">
        <f>IFERROR(IF(VLOOKUP($B1723,new_notes_bemaniwiki!$A$1:$J$1929,1+$G1723,FALSE)="-",-1,VLOOKUP($B1723,new_notes_bemaniwiki!$A$1:$J$1929,1+$G1723,FALSE)),"🙇")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IFERROR(VLOOKUP(B1724,all_raw_csv!$B$2:$AO$2141,2,FALSE),"-")</f>
        <v>TRANCE</v>
      </c>
      <c r="D1724" t="str">
        <f>IFERROR(VLOOKUP($B1724,all_raw_csv!$B$2:$AO$2141,3,FALSE),"-")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IFERROR(IF(VLOOKUP($B1724,all_raw_csv!$B$1:$AO$2075,5+($G1724-1)*7,FALSE)=0,-1,VLOOKUP($B1724,all_raw_csv!$B$1:$AO$2075,5+($G1724-1)*7,FALSE)),"-")</f>
        <v>9</v>
      </c>
      <c r="I1724">
        <f>IFERROR(IF(VLOOKUP($B1724,new_notes_bemaniwiki!$A$1:$J$1929,1+$G1724,FALSE)="-",-1,VLOOKUP($B1724,new_notes_bemaniwiki!$A$1:$J$1929,1+$G1724,FALSE)),"🙇")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IFERROR(VLOOKUP(B1725,all_raw_csv!$B$2:$AO$2141,2,FALSE),"-")</f>
        <v>TRANCE</v>
      </c>
      <c r="D1725" t="str">
        <f>IFERROR(VLOOKUP($B1725,all_raw_csv!$B$2:$AO$2141,3,FALSE),"-")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IFERROR(IF(VLOOKUP($B1725,all_raw_csv!$B$1:$AO$2075,5+($G1725-1)*7,FALSE)=0,-1,VLOOKUP($B1725,all_raw_csv!$B$1:$AO$2075,5+($G1725-1)*7,FALSE)),"-")</f>
        <v>10</v>
      </c>
      <c r="I1725">
        <f>IFERROR(IF(VLOOKUP($B1725,new_notes_bemaniwiki!$A$1:$J$1929,1+$G1725,FALSE)="-",-1,VLOOKUP($B1725,new_notes_bemaniwiki!$A$1:$J$1929,1+$G1725,FALSE)),"🙇")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IFERROR(VLOOKUP(B1726,all_raw_csv!$B$2:$AO$2141,2,FALSE),"-")</f>
        <v>TRANCE</v>
      </c>
      <c r="D1726" t="str">
        <f>IFERROR(VLOOKUP($B1726,all_raw_csv!$B$2:$AO$2141,3,FALSE),"-")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IFERROR(IF(VLOOKUP($B1726,all_raw_csv!$B$1:$AO$2075,5+($G1726-1)*7,FALSE)=0,-1,VLOOKUP($B1726,all_raw_csv!$B$1:$AO$2075,5+($G1726-1)*7,FALSE)),"-")</f>
        <v>12</v>
      </c>
      <c r="I1726">
        <f>IFERROR(IF(VLOOKUP($B1726,new_notes_bemaniwiki!$A$1:$J$1929,1+$G1726,FALSE)="-",-1,VLOOKUP($B1726,new_notes_bemaniwiki!$A$1:$J$1929,1+$G1726,FALSE)),"🙇")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IFERROR(VLOOKUP(B1727,all_raw_csv!$B$2:$AO$2141,2,FALSE),"-")</f>
        <v>SCHRANZ</v>
      </c>
      <c r="D1727" t="str">
        <f>IFERROR(VLOOKUP($B1727,all_raw_csv!$B$2:$AO$2141,3,FALSE),"-")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IFERROR(IF(VLOOKUP($B1727,all_raw_csv!$B$1:$AO$2075,5+($G1727-1)*7,FALSE)=0,-1,VLOOKUP($B1727,all_raw_csv!$B$1:$AO$2075,5+($G1727-1)*7,FALSE)),"-")</f>
        <v>-1</v>
      </c>
      <c r="I1727">
        <f>IFERROR(IF(VLOOKUP($B1727,new_notes_bemaniwiki!$A$1:$J$1929,1+$G1727,FALSE)="-",-1,VLOOKUP($B1727,new_notes_bemaniwiki!$A$1:$J$1929,1+$G1727,FALSE)),"🙇")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IFERROR(VLOOKUP(B1728,all_raw_csv!$B$2:$AO$2141,2,FALSE),"-")</f>
        <v>SCHRANZ</v>
      </c>
      <c r="D1728" t="str">
        <f>IFERROR(VLOOKUP($B1728,all_raw_csv!$B$2:$AO$2141,3,FALSE),"-")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IFERROR(IF(VLOOKUP($B1728,all_raw_csv!$B$1:$AO$2075,5+($G1728-1)*7,FALSE)=0,-1,VLOOKUP($B1728,all_raw_csv!$B$1:$AO$2075,5+($G1728-1)*7,FALSE)),"-")</f>
        <v>6</v>
      </c>
      <c r="I1728">
        <f>IFERROR(IF(VLOOKUP($B1728,new_notes_bemaniwiki!$A$1:$J$1929,1+$G1728,FALSE)="-",-1,VLOOKUP($B1728,new_notes_bemaniwiki!$A$1:$J$1929,1+$G1728,FALSE)),"🙇")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IFERROR(VLOOKUP(B1729,all_raw_csv!$B$2:$AO$2141,2,FALSE),"-")</f>
        <v>SCHRANZ</v>
      </c>
      <c r="D1729" t="str">
        <f>IFERROR(VLOOKUP($B1729,all_raw_csv!$B$2:$AO$2141,3,FALSE),"-")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IFERROR(IF(VLOOKUP($B1729,all_raw_csv!$B$1:$AO$2075,5+($G1729-1)*7,FALSE)=0,-1,VLOOKUP($B1729,all_raw_csv!$B$1:$AO$2075,5+($G1729-1)*7,FALSE)),"-")</f>
        <v>9</v>
      </c>
      <c r="I1729">
        <f>IFERROR(IF(VLOOKUP($B1729,new_notes_bemaniwiki!$A$1:$J$1929,1+$G1729,FALSE)="-",-1,VLOOKUP($B1729,new_notes_bemaniwiki!$A$1:$J$1929,1+$G1729,FALSE)),"🙇")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IFERROR(VLOOKUP(B1730,all_raw_csv!$B$2:$AO$2141,2,FALSE),"-")</f>
        <v>SCHRANZ</v>
      </c>
      <c r="D1730" t="str">
        <f>IFERROR(VLOOKUP($B1730,all_raw_csv!$B$2:$AO$2141,3,FALSE),"-")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IFERROR(IF(VLOOKUP($B1730,all_raw_csv!$B$1:$AO$2075,5+($G1730-1)*7,FALSE)=0,-1,VLOOKUP($B1730,all_raw_csv!$B$1:$AO$2075,5+($G1730-1)*7,FALSE)),"-")</f>
        <v>11</v>
      </c>
      <c r="I1730">
        <f>IFERROR(IF(VLOOKUP($B1730,new_notes_bemaniwiki!$A$1:$J$1929,1+$G1730,FALSE)="-",-1,VLOOKUP($B1730,new_notes_bemaniwiki!$A$1:$J$1929,1+$G1730,FALSE)),"🙇")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IFERROR(VLOOKUP(B1731,all_raw_csv!$B$2:$AO$2141,2,FALSE),"-")</f>
        <v>SCHRANZ</v>
      </c>
      <c r="D1731" t="str">
        <f>IFERROR(VLOOKUP($B1731,all_raw_csv!$B$2:$AO$2141,3,FALSE),"-")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IFERROR(IF(VLOOKUP($B1731,all_raw_csv!$B$1:$AO$2075,5+($G1731-1)*7,FALSE)=0,-1,VLOOKUP($B1731,all_raw_csv!$B$1:$AO$2075,5+($G1731-1)*7,FALSE)),"-")</f>
        <v>-1</v>
      </c>
      <c r="I1731">
        <f>IFERROR(IF(VLOOKUP($B1731,new_notes_bemaniwiki!$A$1:$J$1929,1+$G1731,FALSE)="-",-1,VLOOKUP($B1731,new_notes_bemaniwiki!$A$1:$J$1929,1+$G1731,FALSE)),"🙇")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IFERROR(VLOOKUP(B1732,all_raw_csv!$B$2:$AO$2141,2,FALSE),"-")</f>
        <v>POP</v>
      </c>
      <c r="D1732" t="str">
        <f>IFERROR(VLOOKUP($B1732,all_raw_csv!$B$2:$AO$2141,3,FALSE),"-")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IFERROR(IF(VLOOKUP($B1732,all_raw_csv!$B$1:$AO$2075,5+($G1732-1)*7,FALSE)=0,-1,VLOOKUP($B1732,all_raw_csv!$B$1:$AO$2075,5+($G1732-1)*7,FALSE)),"-")</f>
        <v>-1</v>
      </c>
      <c r="I1732">
        <f>IFERROR(IF(VLOOKUP($B1732,new_notes_bemaniwiki!$A$1:$J$1929,1+$G1732,FALSE)="-",-1,VLOOKUP($B1732,new_notes_bemaniwiki!$A$1:$J$1929,1+$G1732,FALSE)),"🙇")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IFERROR(VLOOKUP(B1733,all_raw_csv!$B$2:$AO$2141,2,FALSE),"-")</f>
        <v>POP</v>
      </c>
      <c r="D1733" t="str">
        <f>IFERROR(VLOOKUP($B1733,all_raw_csv!$B$2:$AO$2141,3,FALSE),"-")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IFERROR(IF(VLOOKUP($B1733,all_raw_csv!$B$1:$AO$2075,5+($G1733-1)*7,FALSE)=0,-1,VLOOKUP($B1733,all_raw_csv!$B$1:$AO$2075,5+($G1733-1)*7,FALSE)),"-")</f>
        <v>4</v>
      </c>
      <c r="I1733">
        <f>IFERROR(IF(VLOOKUP($B1733,new_notes_bemaniwiki!$A$1:$J$1929,1+$G1733,FALSE)="-",-1,VLOOKUP($B1733,new_notes_bemaniwiki!$A$1:$J$1929,1+$G1733,FALSE)),"🙇")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IFERROR(VLOOKUP(B1734,all_raw_csv!$B$2:$AO$2141,2,FALSE),"-")</f>
        <v>POP</v>
      </c>
      <c r="D1734" t="str">
        <f>IFERROR(VLOOKUP($B1734,all_raw_csv!$B$2:$AO$2141,3,FALSE),"-")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IFERROR(IF(VLOOKUP($B1734,all_raw_csv!$B$1:$AO$2075,5+($G1734-1)*7,FALSE)=0,-1,VLOOKUP($B1734,all_raw_csv!$B$1:$AO$2075,5+($G1734-1)*7,FALSE)),"-")</f>
        <v>7</v>
      </c>
      <c r="I1734">
        <f>IFERROR(IF(VLOOKUP($B1734,new_notes_bemaniwiki!$A$1:$J$1929,1+$G1734,FALSE)="-",-1,VLOOKUP($B1734,new_notes_bemaniwiki!$A$1:$J$1929,1+$G1734,FALSE)),"🙇")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IFERROR(VLOOKUP(B1735,all_raw_csv!$B$2:$AO$2141,2,FALSE),"-")</f>
        <v>POP</v>
      </c>
      <c r="D1735" t="str">
        <f>IFERROR(VLOOKUP($B1735,all_raw_csv!$B$2:$AO$2141,3,FALSE),"-")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IFERROR(IF(VLOOKUP($B1735,all_raw_csv!$B$1:$AO$2075,5+($G1735-1)*7,FALSE)=0,-1,VLOOKUP($B1735,all_raw_csv!$B$1:$AO$2075,5+($G1735-1)*7,FALSE)),"-")</f>
        <v>8</v>
      </c>
      <c r="I1735">
        <f>IFERROR(IF(VLOOKUP($B1735,new_notes_bemaniwiki!$A$1:$J$1929,1+$G1735,FALSE)="-",-1,VLOOKUP($B1735,new_notes_bemaniwiki!$A$1:$J$1929,1+$G1735,FALSE)),"🙇")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IFERROR(VLOOKUP(B1736,all_raw_csv!$B$2:$AO$2141,2,FALSE),"-")</f>
        <v>POP</v>
      </c>
      <c r="D1736" t="str">
        <f>IFERROR(VLOOKUP($B1736,all_raw_csv!$B$2:$AO$2141,3,FALSE),"-")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IFERROR(IF(VLOOKUP($B1736,all_raw_csv!$B$1:$AO$2075,5+($G1736-1)*7,FALSE)=0,-1,VLOOKUP($B1736,all_raw_csv!$B$1:$AO$2075,5+($G1736-1)*7,FALSE)),"-")</f>
        <v>-1</v>
      </c>
      <c r="I1736">
        <f>IFERROR(IF(VLOOKUP($B1736,new_notes_bemaniwiki!$A$1:$J$1929,1+$G1736,FALSE)="-",-1,VLOOKUP($B1736,new_notes_bemaniwiki!$A$1:$J$1929,1+$G1736,FALSE)),"🙇")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IFERROR(VLOOKUP(B1737,all_raw_csv!$B$2:$AO$2141,2,FALSE),"-")</f>
        <v>PSG WORKS</v>
      </c>
      <c r="D1737" t="str">
        <f>IFERROR(VLOOKUP($B1737,all_raw_csv!$B$2:$AO$2141,3,FALSE),"-")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IFERROR(IF(VLOOKUP($B1737,all_raw_csv!$B$1:$AO$2075,5+($G1737-1)*7,FALSE)=0,-1,VLOOKUP($B1737,all_raw_csv!$B$1:$AO$2075,5+($G1737-1)*7,FALSE)),"-")</f>
        <v>-1</v>
      </c>
      <c r="I1737">
        <f>IFERROR(IF(VLOOKUP($B1737,new_notes_bemaniwiki!$A$1:$J$1929,1+$G1737,FALSE)="-",-1,VLOOKUP($B1737,new_notes_bemaniwiki!$A$1:$J$1929,1+$G1737,FALSE)),"🙇")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IFERROR(VLOOKUP(B1738,all_raw_csv!$B$2:$AO$2141,2,FALSE),"-")</f>
        <v>PSG WORKS</v>
      </c>
      <c r="D1738" t="str">
        <f>IFERROR(VLOOKUP($B1738,all_raw_csv!$B$2:$AO$2141,3,FALSE),"-")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IFERROR(IF(VLOOKUP($B1738,all_raw_csv!$B$1:$AO$2075,5+($G1738-1)*7,FALSE)=0,-1,VLOOKUP($B1738,all_raw_csv!$B$1:$AO$2075,5+($G1738-1)*7,FALSE)),"-")</f>
        <v>5</v>
      </c>
      <c r="I1738">
        <f>IFERROR(IF(VLOOKUP($B1738,new_notes_bemaniwiki!$A$1:$J$1929,1+$G1738,FALSE)="-",-1,VLOOKUP($B1738,new_notes_bemaniwiki!$A$1:$J$1929,1+$G1738,FALSE)),"🙇")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IFERROR(VLOOKUP(B1739,all_raw_csv!$B$2:$AO$2141,2,FALSE),"-")</f>
        <v>PSG WORKS</v>
      </c>
      <c r="D1739" t="str">
        <f>IFERROR(VLOOKUP($B1739,all_raw_csv!$B$2:$AO$2141,3,FALSE),"-")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IFERROR(IF(VLOOKUP($B1739,all_raw_csv!$B$1:$AO$2075,5+($G1739-1)*7,FALSE)=0,-1,VLOOKUP($B1739,all_raw_csv!$B$1:$AO$2075,5+($G1739-1)*7,FALSE)),"-")</f>
        <v>10</v>
      </c>
      <c r="I1739">
        <f>IFERROR(IF(VLOOKUP($B1739,new_notes_bemaniwiki!$A$1:$J$1929,1+$G1739,FALSE)="-",-1,VLOOKUP($B1739,new_notes_bemaniwiki!$A$1:$J$1929,1+$G1739,FALSE)),"🙇")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IFERROR(VLOOKUP(B1740,all_raw_csv!$B$2:$AO$2141,2,FALSE),"-")</f>
        <v>PSG WORKS</v>
      </c>
      <c r="D1740" t="str">
        <f>IFERROR(VLOOKUP($B1740,all_raw_csv!$B$2:$AO$2141,3,FALSE),"-")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IFERROR(IF(VLOOKUP($B1740,all_raw_csv!$B$1:$AO$2075,5+($G1740-1)*7,FALSE)=0,-1,VLOOKUP($B1740,all_raw_csv!$B$1:$AO$2075,5+($G1740-1)*7,FALSE)),"-")</f>
        <v>11</v>
      </c>
      <c r="I1740">
        <f>IFERROR(IF(VLOOKUP($B1740,new_notes_bemaniwiki!$A$1:$J$1929,1+$G1740,FALSE)="-",-1,VLOOKUP($B1740,new_notes_bemaniwiki!$A$1:$J$1929,1+$G1740,FALSE)),"🙇")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IFERROR(VLOOKUP(B1741,all_raw_csv!$B$2:$AO$2141,2,FALSE),"-")</f>
        <v>PSG WORKS</v>
      </c>
      <c r="D1741" t="str">
        <f>IFERROR(VLOOKUP($B1741,all_raw_csv!$B$2:$AO$2141,3,FALSE),"-")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IFERROR(IF(VLOOKUP($B1741,all_raw_csv!$B$1:$AO$2075,5+($G1741-1)*7,FALSE)=0,-1,VLOOKUP($B1741,all_raw_csv!$B$1:$AO$2075,5+($G1741-1)*7,FALSE)),"-")</f>
        <v>12</v>
      </c>
      <c r="I1741">
        <f>IFERROR(IF(VLOOKUP($B1741,new_notes_bemaniwiki!$A$1:$J$1929,1+$G1741,FALSE)="-",-1,VLOOKUP($B1741,new_notes_bemaniwiki!$A$1:$J$1929,1+$G1741,FALSE)),"🙇")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IFERROR(VLOOKUP(B1742,all_raw_csv!$B$2:$AO$2141,2,FALSE),"-")</f>
        <v>DECEPTIVE GABBA</v>
      </c>
      <c r="D1742" t="str">
        <f>IFERROR(VLOOKUP($B1742,all_raw_csv!$B$2:$AO$2141,3,FALSE),"-")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IFERROR(IF(VLOOKUP($B1742,all_raw_csv!$B$1:$AO$2075,5+($G1742-1)*7,FALSE)=0,-1,VLOOKUP($B1742,all_raw_csv!$B$1:$AO$2075,5+($G1742-1)*7,FALSE)),"-")</f>
        <v>-1</v>
      </c>
      <c r="I1742">
        <f>IFERROR(IF(VLOOKUP($B1742,new_notes_bemaniwiki!$A$1:$J$1929,1+$G1742,FALSE)="-",-1,VLOOKUP($B1742,new_notes_bemaniwiki!$A$1:$J$1929,1+$G1742,FALSE)),"🙇")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IFERROR(VLOOKUP(B1743,all_raw_csv!$B$2:$AO$2141,2,FALSE),"-")</f>
        <v>DECEPTIVE GABBA</v>
      </c>
      <c r="D1743" t="str">
        <f>IFERROR(VLOOKUP($B1743,all_raw_csv!$B$2:$AO$2141,3,FALSE),"-")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IFERROR(IF(VLOOKUP($B1743,all_raw_csv!$B$1:$AO$2075,5+($G1743-1)*7,FALSE)=0,-1,VLOOKUP($B1743,all_raw_csv!$B$1:$AO$2075,5+($G1743-1)*7,FALSE)),"-")</f>
        <v>8</v>
      </c>
      <c r="I1743">
        <f>IFERROR(IF(VLOOKUP($B1743,new_notes_bemaniwiki!$A$1:$J$1929,1+$G1743,FALSE)="-",-1,VLOOKUP($B1743,new_notes_bemaniwiki!$A$1:$J$1929,1+$G1743,FALSE)),"🙇")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IFERROR(VLOOKUP(B1744,all_raw_csv!$B$2:$AO$2141,2,FALSE),"-")</f>
        <v>DECEPTIVE GABBA</v>
      </c>
      <c r="D1744" t="str">
        <f>IFERROR(VLOOKUP($B1744,all_raw_csv!$B$2:$AO$2141,3,FALSE),"-")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IFERROR(IF(VLOOKUP($B1744,all_raw_csv!$B$1:$AO$2075,5+($G1744-1)*7,FALSE)=0,-1,VLOOKUP($B1744,all_raw_csv!$B$1:$AO$2075,5+($G1744-1)*7,FALSE)),"-")</f>
        <v>11</v>
      </c>
      <c r="I1744">
        <f>IFERROR(IF(VLOOKUP($B1744,new_notes_bemaniwiki!$A$1:$J$1929,1+$G1744,FALSE)="-",-1,VLOOKUP($B1744,new_notes_bemaniwiki!$A$1:$J$1929,1+$G1744,FALSE)),"🙇")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IFERROR(VLOOKUP(B1745,all_raw_csv!$B$2:$AO$2141,2,FALSE),"-")</f>
        <v>DECEPTIVE GABBA</v>
      </c>
      <c r="D1745" t="str">
        <f>IFERROR(VLOOKUP($B1745,all_raw_csv!$B$2:$AO$2141,3,FALSE),"-")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IFERROR(IF(VLOOKUP($B1745,all_raw_csv!$B$1:$AO$2075,5+($G1745-1)*7,FALSE)=0,-1,VLOOKUP($B1745,all_raw_csv!$B$1:$AO$2075,5+($G1745-1)*7,FALSE)),"-")</f>
        <v>12</v>
      </c>
      <c r="I1745">
        <f>IFERROR(IF(VLOOKUP($B1745,new_notes_bemaniwiki!$A$1:$J$1929,1+$G1745,FALSE)="-",-1,VLOOKUP($B1745,new_notes_bemaniwiki!$A$1:$J$1929,1+$G1745,FALSE)),"🙇")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IFERROR(VLOOKUP(B1746,all_raw_csv!$B$2:$AO$2141,2,FALSE),"-")</f>
        <v>DECEPTIVE GABBA</v>
      </c>
      <c r="D1746" t="str">
        <f>IFERROR(VLOOKUP($B1746,all_raw_csv!$B$2:$AO$2141,3,FALSE),"-")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IFERROR(IF(VLOOKUP($B1746,all_raw_csv!$B$1:$AO$2075,5+($G1746-1)*7,FALSE)=0,-1,VLOOKUP($B1746,all_raw_csv!$B$1:$AO$2075,5+($G1746-1)*7,FALSE)),"-")</f>
        <v>12</v>
      </c>
      <c r="I1746">
        <f>IFERROR(IF(VLOOKUP($B1746,new_notes_bemaniwiki!$A$1:$J$1929,1+$G1746,FALSE)="-",-1,VLOOKUP($B1746,new_notes_bemaniwiki!$A$1:$J$1929,1+$G1746,FALSE)),"🙇")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IFERROR(VLOOKUP(B1747,all_raw_csv!$B$2:$AO$2141,2,FALSE),"-")</f>
        <v>HIP HOP</v>
      </c>
      <c r="D1747" t="str">
        <f>IFERROR(VLOOKUP($B1747,all_raw_csv!$B$2:$AO$2141,3,FALSE),"-")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IFERROR(IF(VLOOKUP($B1747,all_raw_csv!$B$1:$AO$2075,5+($G1747-1)*7,FALSE)=0,-1,VLOOKUP($B1747,all_raw_csv!$B$1:$AO$2075,5+($G1747-1)*7,FALSE)),"-")</f>
        <v>-1</v>
      </c>
      <c r="I1747">
        <f>IFERROR(IF(VLOOKUP($B1747,new_notes_bemaniwiki!$A$1:$J$1929,1+$G1747,FALSE)="-",-1,VLOOKUP($B1747,new_notes_bemaniwiki!$A$1:$J$1929,1+$G1747,FALSE)),"🙇")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IFERROR(VLOOKUP(B1748,all_raw_csv!$B$2:$AO$2141,2,FALSE),"-")</f>
        <v>HIP HOP</v>
      </c>
      <c r="D1748" t="str">
        <f>IFERROR(VLOOKUP($B1748,all_raw_csv!$B$2:$AO$2141,3,FALSE),"-")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IFERROR(IF(VLOOKUP($B1748,all_raw_csv!$B$1:$AO$2075,5+($G1748-1)*7,FALSE)=0,-1,VLOOKUP($B1748,all_raw_csv!$B$1:$AO$2075,5+($G1748-1)*7,FALSE)),"-")</f>
        <v>4</v>
      </c>
      <c r="I1748">
        <f>IFERROR(IF(VLOOKUP($B1748,new_notes_bemaniwiki!$A$1:$J$1929,1+$G1748,FALSE)="-",-1,VLOOKUP($B1748,new_notes_bemaniwiki!$A$1:$J$1929,1+$G1748,FALSE)),"🙇")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IFERROR(VLOOKUP(B1749,all_raw_csv!$B$2:$AO$2141,2,FALSE),"-")</f>
        <v>HIP HOP</v>
      </c>
      <c r="D1749" t="str">
        <f>IFERROR(VLOOKUP($B1749,all_raw_csv!$B$2:$AO$2141,3,FALSE),"-")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IFERROR(IF(VLOOKUP($B1749,all_raw_csv!$B$1:$AO$2075,5+($G1749-1)*7,FALSE)=0,-1,VLOOKUP($B1749,all_raw_csv!$B$1:$AO$2075,5+($G1749-1)*7,FALSE)),"-")</f>
        <v>6</v>
      </c>
      <c r="I1749">
        <f>IFERROR(IF(VLOOKUP($B1749,new_notes_bemaniwiki!$A$1:$J$1929,1+$G1749,FALSE)="-",-1,VLOOKUP($B1749,new_notes_bemaniwiki!$A$1:$J$1929,1+$G1749,FALSE)),"🙇")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IFERROR(VLOOKUP(B1750,all_raw_csv!$B$2:$AO$2141,2,FALSE),"-")</f>
        <v>HIP HOP</v>
      </c>
      <c r="D1750" t="str">
        <f>IFERROR(VLOOKUP($B1750,all_raw_csv!$B$2:$AO$2141,3,FALSE),"-")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IFERROR(IF(VLOOKUP($B1750,all_raw_csv!$B$1:$AO$2075,5+($G1750-1)*7,FALSE)=0,-1,VLOOKUP($B1750,all_raw_csv!$B$1:$AO$2075,5+($G1750-1)*7,FALSE)),"-")</f>
        <v>9</v>
      </c>
      <c r="I1750">
        <f>IFERROR(IF(VLOOKUP($B1750,new_notes_bemaniwiki!$A$1:$J$1929,1+$G1750,FALSE)="-",-1,VLOOKUP($B1750,new_notes_bemaniwiki!$A$1:$J$1929,1+$G1750,FALSE)),"🙇")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IFERROR(VLOOKUP(B1751,all_raw_csv!$B$2:$AO$2141,2,FALSE),"-")</f>
        <v>HIP HOP</v>
      </c>
      <c r="D1751" t="str">
        <f>IFERROR(VLOOKUP($B1751,all_raw_csv!$B$2:$AO$2141,3,FALSE),"-")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IFERROR(IF(VLOOKUP($B1751,all_raw_csv!$B$1:$AO$2075,5+($G1751-1)*7,FALSE)=0,-1,VLOOKUP($B1751,all_raw_csv!$B$1:$AO$2075,5+($G1751-1)*7,FALSE)),"-")</f>
        <v>-1</v>
      </c>
      <c r="I1751">
        <f>IFERROR(IF(VLOOKUP($B1751,new_notes_bemaniwiki!$A$1:$J$1929,1+$G1751,FALSE)="-",-1,VLOOKUP($B1751,new_notes_bemaniwiki!$A$1:$J$1929,1+$G1751,FALSE)),"🙇")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IFERROR(VLOOKUP(B1752,all_raw_csv!$B$2:$AO$2141,2,FALSE),"-")</f>
        <v>J-HOUSE</v>
      </c>
      <c r="D1752" t="str">
        <f>IFERROR(VLOOKUP($B1752,all_raw_csv!$B$2:$AO$2141,3,FALSE),"-")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IFERROR(IF(VLOOKUP($B1752,all_raw_csv!$B$1:$AO$2075,5+($G1752-1)*7,FALSE)=0,-1,VLOOKUP($B1752,all_raw_csv!$B$1:$AO$2075,5+($G1752-1)*7,FALSE)),"-")</f>
        <v>-1</v>
      </c>
      <c r="I1752">
        <f>IFERROR(IF(VLOOKUP($B1752,new_notes_bemaniwiki!$A$1:$J$1929,1+$G1752,FALSE)="-",-1,VLOOKUP($B1752,new_notes_bemaniwiki!$A$1:$J$1929,1+$G1752,FALSE)),"🙇")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IFERROR(VLOOKUP(B1753,all_raw_csv!$B$2:$AO$2141,2,FALSE),"-")</f>
        <v>J-HOUSE</v>
      </c>
      <c r="D1753" t="str">
        <f>IFERROR(VLOOKUP($B1753,all_raw_csv!$B$2:$AO$2141,3,FALSE),"-")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IFERROR(IF(VLOOKUP($B1753,all_raw_csv!$B$1:$AO$2075,5+($G1753-1)*7,FALSE)=0,-1,VLOOKUP($B1753,all_raw_csv!$B$1:$AO$2075,5+($G1753-1)*7,FALSE)),"-")</f>
        <v>4</v>
      </c>
      <c r="I1753">
        <f>IFERROR(IF(VLOOKUP($B1753,new_notes_bemaniwiki!$A$1:$J$1929,1+$G1753,FALSE)="-",-1,VLOOKUP($B1753,new_notes_bemaniwiki!$A$1:$J$1929,1+$G1753,FALSE)),"🙇")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IFERROR(VLOOKUP(B1754,all_raw_csv!$B$2:$AO$2141,2,FALSE),"-")</f>
        <v>J-HOUSE</v>
      </c>
      <c r="D1754" t="str">
        <f>IFERROR(VLOOKUP($B1754,all_raw_csv!$B$2:$AO$2141,3,FALSE),"-")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IFERROR(IF(VLOOKUP($B1754,all_raw_csv!$B$1:$AO$2075,5+($G1754-1)*7,FALSE)=0,-1,VLOOKUP($B1754,all_raw_csv!$B$1:$AO$2075,5+($G1754-1)*7,FALSE)),"-")</f>
        <v>6</v>
      </c>
      <c r="I1754">
        <f>IFERROR(IF(VLOOKUP($B1754,new_notes_bemaniwiki!$A$1:$J$1929,1+$G1754,FALSE)="-",-1,VLOOKUP($B1754,new_notes_bemaniwiki!$A$1:$J$1929,1+$G1754,FALSE)),"🙇")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IFERROR(VLOOKUP(B1755,all_raw_csv!$B$2:$AO$2141,2,FALSE),"-")</f>
        <v>J-HOUSE</v>
      </c>
      <c r="D1755" t="str">
        <f>IFERROR(VLOOKUP($B1755,all_raw_csv!$B$2:$AO$2141,3,FALSE),"-")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IFERROR(IF(VLOOKUP($B1755,all_raw_csv!$B$1:$AO$2075,5+($G1755-1)*7,FALSE)=0,-1,VLOOKUP($B1755,all_raw_csv!$B$1:$AO$2075,5+($G1755-1)*7,FALSE)),"-")</f>
        <v>8</v>
      </c>
      <c r="I1755">
        <f>IFERROR(IF(VLOOKUP($B1755,new_notes_bemaniwiki!$A$1:$J$1929,1+$G1755,FALSE)="-",-1,VLOOKUP($B1755,new_notes_bemaniwiki!$A$1:$J$1929,1+$G1755,FALSE)),"🙇")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IFERROR(VLOOKUP(B1756,all_raw_csv!$B$2:$AO$2141,2,FALSE),"-")</f>
        <v>J-HOUSE</v>
      </c>
      <c r="D1756" t="str">
        <f>IFERROR(VLOOKUP($B1756,all_raw_csv!$B$2:$AO$2141,3,FALSE),"-")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IFERROR(IF(VLOOKUP($B1756,all_raw_csv!$B$1:$AO$2075,5+($G1756-1)*7,FALSE)=0,-1,VLOOKUP($B1756,all_raw_csv!$B$1:$AO$2075,5+($G1756-1)*7,FALSE)),"-")</f>
        <v>-1</v>
      </c>
      <c r="I1756">
        <f>IFERROR(IF(VLOOKUP($B1756,new_notes_bemaniwiki!$A$1:$J$1929,1+$G1756,FALSE)="-",-1,VLOOKUP($B1756,new_notes_bemaniwiki!$A$1:$J$1929,1+$G1756,FALSE)),"🙇")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IFERROR(VLOOKUP(B1757,all_raw_csv!$B$2:$AO$2141,2,FALSE),"-")</f>
        <v>FUTURE POP</v>
      </c>
      <c r="D1757" t="str">
        <f>IFERROR(VLOOKUP($B1757,all_raw_csv!$B$2:$AO$2141,3,FALSE),"-")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IFERROR(IF(VLOOKUP($B1757,all_raw_csv!$B$1:$AO$2075,5+($G1757-1)*7,FALSE)=0,-1,VLOOKUP($B1757,all_raw_csv!$B$1:$AO$2075,5+($G1757-1)*7,FALSE)),"-")</f>
        <v>2</v>
      </c>
      <c r="I1757">
        <f>IFERROR(IF(VLOOKUP($B1757,new_notes_bemaniwiki!$A$1:$J$1929,1+$G1757,FALSE)="-",-1,VLOOKUP($B1757,new_notes_bemaniwiki!$A$1:$J$1929,1+$G1757,FALSE)),"🙇")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IFERROR(VLOOKUP(B1758,all_raw_csv!$B$2:$AO$2141,2,FALSE),"-")</f>
        <v>FUTURE POP</v>
      </c>
      <c r="D1758" t="str">
        <f>IFERROR(VLOOKUP($B1758,all_raw_csv!$B$2:$AO$2141,3,FALSE),"-")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IFERROR(IF(VLOOKUP($B1758,all_raw_csv!$B$1:$AO$2075,5+($G1758-1)*7,FALSE)=0,-1,VLOOKUP($B1758,all_raw_csv!$B$1:$AO$2075,5+($G1758-1)*7,FALSE)),"-")</f>
        <v>5</v>
      </c>
      <c r="I1758">
        <f>IFERROR(IF(VLOOKUP($B1758,new_notes_bemaniwiki!$A$1:$J$1929,1+$G1758,FALSE)="-",-1,VLOOKUP($B1758,new_notes_bemaniwiki!$A$1:$J$1929,1+$G1758,FALSE)),"🙇")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IFERROR(VLOOKUP(B1759,all_raw_csv!$B$2:$AO$2141,2,FALSE),"-")</f>
        <v>FUTURE POP</v>
      </c>
      <c r="D1759" t="str">
        <f>IFERROR(VLOOKUP($B1759,all_raw_csv!$B$2:$AO$2141,3,FALSE),"-")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IFERROR(IF(VLOOKUP($B1759,all_raw_csv!$B$1:$AO$2075,5+($G1759-1)*7,FALSE)=0,-1,VLOOKUP($B1759,all_raw_csv!$B$1:$AO$2075,5+($G1759-1)*7,FALSE)),"-")</f>
        <v>8</v>
      </c>
      <c r="I1759">
        <f>IFERROR(IF(VLOOKUP($B1759,new_notes_bemaniwiki!$A$1:$J$1929,1+$G1759,FALSE)="-",-1,VLOOKUP($B1759,new_notes_bemaniwiki!$A$1:$J$1929,1+$G1759,FALSE)),"🙇")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IFERROR(VLOOKUP(B1760,all_raw_csv!$B$2:$AO$2141,2,FALSE),"-")</f>
        <v>FUTURE POP</v>
      </c>
      <c r="D1760" t="str">
        <f>IFERROR(VLOOKUP($B1760,all_raw_csv!$B$2:$AO$2141,3,FALSE),"-")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IFERROR(IF(VLOOKUP($B1760,all_raw_csv!$B$1:$AO$2075,5+($G1760-1)*7,FALSE)=0,-1,VLOOKUP($B1760,all_raw_csv!$B$1:$AO$2075,5+($G1760-1)*7,FALSE)),"-")</f>
        <v>10</v>
      </c>
      <c r="I1760">
        <f>IFERROR(IF(VLOOKUP($B1760,new_notes_bemaniwiki!$A$1:$J$1929,1+$G1760,FALSE)="-",-1,VLOOKUP($B1760,new_notes_bemaniwiki!$A$1:$J$1929,1+$G1760,FALSE)),"🙇")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IFERROR(VLOOKUP(B1761,all_raw_csv!$B$2:$AO$2141,2,FALSE),"-")</f>
        <v>FUTURE POP</v>
      </c>
      <c r="D1761" t="str">
        <f>IFERROR(VLOOKUP($B1761,all_raw_csv!$B$2:$AO$2141,3,FALSE),"-")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IFERROR(IF(VLOOKUP($B1761,all_raw_csv!$B$1:$AO$2075,5+($G1761-1)*7,FALSE)=0,-1,VLOOKUP($B1761,all_raw_csv!$B$1:$AO$2075,5+($G1761-1)*7,FALSE)),"-")</f>
        <v>-1</v>
      </c>
      <c r="I1761">
        <f>IFERROR(IF(VLOOKUP($B1761,new_notes_bemaniwiki!$A$1:$J$1929,1+$G1761,FALSE)="-",-1,VLOOKUP($B1761,new_notes_bemaniwiki!$A$1:$J$1929,1+$G1761,FALSE)),"🙇")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IFERROR(VLOOKUP(B1762,all_raw_csv!$B$2:$AO$2141,2,FALSE),"-")</f>
        <v>TECHNO</v>
      </c>
      <c r="D1762" t="str">
        <f>IFERROR(VLOOKUP($B1762,all_raw_csv!$B$2:$AO$2141,3,FALSE),"-")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IFERROR(IF(VLOOKUP($B1762,all_raw_csv!$B$1:$AO$2075,5+($G1762-1)*7,FALSE)=0,-1,VLOOKUP($B1762,all_raw_csv!$B$1:$AO$2075,5+($G1762-1)*7,FALSE)),"-")</f>
        <v>-1</v>
      </c>
      <c r="I1762">
        <f>IFERROR(IF(VLOOKUP($B1762,new_notes_bemaniwiki!$A$1:$J$1929,1+$G1762,FALSE)="-",-1,VLOOKUP($B1762,new_notes_bemaniwiki!$A$1:$J$1929,1+$G1762,FALSE)),"🙇")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IFERROR(VLOOKUP(B1763,all_raw_csv!$B$2:$AO$2141,2,FALSE),"-")</f>
        <v>TECHNO</v>
      </c>
      <c r="D1763" t="str">
        <f>IFERROR(VLOOKUP($B1763,all_raw_csv!$B$2:$AO$2141,3,FALSE),"-")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IFERROR(IF(VLOOKUP($B1763,all_raw_csv!$B$1:$AO$2075,5+($G1763-1)*7,FALSE)=0,-1,VLOOKUP($B1763,all_raw_csv!$B$1:$AO$2075,5+($G1763-1)*7,FALSE)),"-")</f>
        <v>5</v>
      </c>
      <c r="I1763">
        <f>IFERROR(IF(VLOOKUP($B1763,new_notes_bemaniwiki!$A$1:$J$1929,1+$G1763,FALSE)="-",-1,VLOOKUP($B1763,new_notes_bemaniwiki!$A$1:$J$1929,1+$G1763,FALSE)),"🙇")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IFERROR(VLOOKUP(B1764,all_raw_csv!$B$2:$AO$2141,2,FALSE),"-")</f>
        <v>TECHNO</v>
      </c>
      <c r="D1764" t="str">
        <f>IFERROR(VLOOKUP($B1764,all_raw_csv!$B$2:$AO$2141,3,FALSE),"-")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IFERROR(IF(VLOOKUP($B1764,all_raw_csv!$B$1:$AO$2075,5+($G1764-1)*7,FALSE)=0,-1,VLOOKUP($B1764,all_raw_csv!$B$1:$AO$2075,5+($G1764-1)*7,FALSE)),"-")</f>
        <v>7</v>
      </c>
      <c r="I1764">
        <f>IFERROR(IF(VLOOKUP($B1764,new_notes_bemaniwiki!$A$1:$J$1929,1+$G1764,FALSE)="-",-1,VLOOKUP($B1764,new_notes_bemaniwiki!$A$1:$J$1929,1+$G1764,FALSE)),"🙇")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IFERROR(VLOOKUP(B1765,all_raw_csv!$B$2:$AO$2141,2,FALSE),"-")</f>
        <v>TECHNO</v>
      </c>
      <c r="D1765" t="str">
        <f>IFERROR(VLOOKUP($B1765,all_raw_csv!$B$2:$AO$2141,3,FALSE),"-")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IFERROR(IF(VLOOKUP($B1765,all_raw_csv!$B$1:$AO$2075,5+($G1765-1)*7,FALSE)=0,-1,VLOOKUP($B1765,all_raw_csv!$B$1:$AO$2075,5+($G1765-1)*7,FALSE)),"-")</f>
        <v>9</v>
      </c>
      <c r="I1765">
        <f>IFERROR(IF(VLOOKUP($B1765,new_notes_bemaniwiki!$A$1:$J$1929,1+$G1765,FALSE)="-",-1,VLOOKUP($B1765,new_notes_bemaniwiki!$A$1:$J$1929,1+$G1765,FALSE)),"🙇")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IFERROR(VLOOKUP(B1766,all_raw_csv!$B$2:$AO$2141,2,FALSE),"-")</f>
        <v>TECHNO</v>
      </c>
      <c r="D1766" t="str">
        <f>IFERROR(VLOOKUP($B1766,all_raw_csv!$B$2:$AO$2141,3,FALSE),"-")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IFERROR(IF(VLOOKUP($B1766,all_raw_csv!$B$1:$AO$2075,5+($G1766-1)*7,FALSE)=0,-1,VLOOKUP($B1766,all_raw_csv!$B$1:$AO$2075,5+($G1766-1)*7,FALSE)),"-")</f>
        <v>-1</v>
      </c>
      <c r="I1766">
        <f>IFERROR(IF(VLOOKUP($B1766,new_notes_bemaniwiki!$A$1:$J$1929,1+$G1766,FALSE)="-",-1,VLOOKUP($B1766,new_notes_bemaniwiki!$A$1:$J$1929,1+$G1766,FALSE)),"🙇")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IFERROR(VLOOKUP(B1767,all_raw_csv!$B$2:$AO$2141,2,FALSE),"-")</f>
        <v>EURO TRANCE</v>
      </c>
      <c r="D1767" t="str">
        <f>IFERROR(VLOOKUP($B1767,all_raw_csv!$B$2:$AO$2141,3,FALSE),"-")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IFERROR(IF(VLOOKUP($B1767,all_raw_csv!$B$1:$AO$2075,5+($G1767-1)*7,FALSE)=0,-1,VLOOKUP($B1767,all_raw_csv!$B$1:$AO$2075,5+($G1767-1)*7,FALSE)),"-")</f>
        <v>-1</v>
      </c>
      <c r="I1767">
        <f>IFERROR(IF(VLOOKUP($B1767,new_notes_bemaniwiki!$A$1:$J$1929,1+$G1767,FALSE)="-",-1,VLOOKUP($B1767,new_notes_bemaniwiki!$A$1:$J$1929,1+$G1767,FALSE)),"🙇")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IFERROR(VLOOKUP(B1768,all_raw_csv!$B$2:$AO$2141,2,FALSE),"-")</f>
        <v>EURO TRANCE</v>
      </c>
      <c r="D1768" t="str">
        <f>IFERROR(VLOOKUP($B1768,all_raw_csv!$B$2:$AO$2141,3,FALSE),"-")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IFERROR(IF(VLOOKUP($B1768,all_raw_csv!$B$1:$AO$2075,5+($G1768-1)*7,FALSE)=0,-1,VLOOKUP($B1768,all_raw_csv!$B$1:$AO$2075,5+($G1768-1)*7,FALSE)),"-")</f>
        <v>6</v>
      </c>
      <c r="I1768">
        <f>IFERROR(IF(VLOOKUP($B1768,new_notes_bemaniwiki!$A$1:$J$1929,1+$G1768,FALSE)="-",-1,VLOOKUP($B1768,new_notes_bemaniwiki!$A$1:$J$1929,1+$G1768,FALSE)),"🙇")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IFERROR(VLOOKUP(B1769,all_raw_csv!$B$2:$AO$2141,2,FALSE),"-")</f>
        <v>EURO TRANCE</v>
      </c>
      <c r="D1769" t="str">
        <f>IFERROR(VLOOKUP($B1769,all_raw_csv!$B$2:$AO$2141,3,FALSE),"-")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IFERROR(IF(VLOOKUP($B1769,all_raw_csv!$B$1:$AO$2075,5+($G1769-1)*7,FALSE)=0,-1,VLOOKUP($B1769,all_raw_csv!$B$1:$AO$2075,5+($G1769-1)*7,FALSE)),"-")</f>
        <v>8</v>
      </c>
      <c r="I1769">
        <f>IFERROR(IF(VLOOKUP($B1769,new_notes_bemaniwiki!$A$1:$J$1929,1+$G1769,FALSE)="-",-1,VLOOKUP($B1769,new_notes_bemaniwiki!$A$1:$J$1929,1+$G1769,FALSE)),"🙇")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IFERROR(VLOOKUP(B1770,all_raw_csv!$B$2:$AO$2141,2,FALSE),"-")</f>
        <v>EURO TRANCE</v>
      </c>
      <c r="D1770" t="str">
        <f>IFERROR(VLOOKUP($B1770,all_raw_csv!$B$2:$AO$2141,3,FALSE),"-")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IFERROR(IF(VLOOKUP($B1770,all_raw_csv!$B$1:$AO$2075,5+($G1770-1)*7,FALSE)=0,-1,VLOOKUP($B1770,all_raw_csv!$B$1:$AO$2075,5+($G1770-1)*7,FALSE)),"-")</f>
        <v>10</v>
      </c>
      <c r="I1770">
        <f>IFERROR(IF(VLOOKUP($B1770,new_notes_bemaniwiki!$A$1:$J$1929,1+$G1770,FALSE)="-",-1,VLOOKUP($B1770,new_notes_bemaniwiki!$A$1:$J$1929,1+$G1770,FALSE)),"🙇")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IFERROR(VLOOKUP(B1771,all_raw_csv!$B$2:$AO$2141,2,FALSE),"-")</f>
        <v>EURO TRANCE</v>
      </c>
      <c r="D1771" t="str">
        <f>IFERROR(VLOOKUP($B1771,all_raw_csv!$B$2:$AO$2141,3,FALSE),"-")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IFERROR(IF(VLOOKUP($B1771,all_raw_csv!$B$1:$AO$2075,5+($G1771-1)*7,FALSE)=0,-1,VLOOKUP($B1771,all_raw_csv!$B$1:$AO$2075,5+($G1771-1)*7,FALSE)),"-")</f>
        <v>-1</v>
      </c>
      <c r="I1771">
        <f>IFERROR(IF(VLOOKUP($B1771,new_notes_bemaniwiki!$A$1:$J$1929,1+$G1771,FALSE)="-",-1,VLOOKUP($B1771,new_notes_bemaniwiki!$A$1:$J$1929,1+$G1771,FALSE)),"🙇")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IFERROR(VLOOKUP(B1772,all_raw_csv!$B$2:$AO$2141,2,FALSE),"-")</f>
        <v>JAPANESE ALTERATION</v>
      </c>
      <c r="D1772" t="str">
        <f>IFERROR(VLOOKUP($B1772,all_raw_csv!$B$2:$AO$2141,3,FALSE),"-")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IFERROR(IF(VLOOKUP($B1772,all_raw_csv!$B$1:$AO$2075,5+($G1772-1)*7,FALSE)=0,-1,VLOOKUP($B1772,all_raw_csv!$B$1:$AO$2075,5+($G1772-1)*7,FALSE)),"-")</f>
        <v>-1</v>
      </c>
      <c r="I1772">
        <f>IFERROR(IF(VLOOKUP($B1772,new_notes_bemaniwiki!$A$1:$J$1929,1+$G1772,FALSE)="-",-1,VLOOKUP($B1772,new_notes_bemaniwiki!$A$1:$J$1929,1+$G1772,FALSE)),"🙇")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IFERROR(VLOOKUP(B1773,all_raw_csv!$B$2:$AO$2141,2,FALSE),"-")</f>
        <v>JAPANESE ALTERATION</v>
      </c>
      <c r="D1773" t="str">
        <f>IFERROR(VLOOKUP($B1773,all_raw_csv!$B$2:$AO$2141,3,FALSE),"-")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IFERROR(IF(VLOOKUP($B1773,all_raw_csv!$B$1:$AO$2075,5+($G1773-1)*7,FALSE)=0,-1,VLOOKUP($B1773,all_raw_csv!$B$1:$AO$2075,5+($G1773-1)*7,FALSE)),"-")</f>
        <v>4</v>
      </c>
      <c r="I1773">
        <f>IFERROR(IF(VLOOKUP($B1773,new_notes_bemaniwiki!$A$1:$J$1929,1+$G1773,FALSE)="-",-1,VLOOKUP($B1773,new_notes_bemaniwiki!$A$1:$J$1929,1+$G1773,FALSE)),"🙇")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IFERROR(VLOOKUP(B1774,all_raw_csv!$B$2:$AO$2141,2,FALSE),"-")</f>
        <v>JAPANESE ALTERATION</v>
      </c>
      <c r="D1774" t="str">
        <f>IFERROR(VLOOKUP($B1774,all_raw_csv!$B$2:$AO$2141,3,FALSE),"-")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IFERROR(IF(VLOOKUP($B1774,all_raw_csv!$B$1:$AO$2075,5+($G1774-1)*7,FALSE)=0,-1,VLOOKUP($B1774,all_raw_csv!$B$1:$AO$2075,5+($G1774-1)*7,FALSE)),"-")</f>
        <v>6</v>
      </c>
      <c r="I1774">
        <f>IFERROR(IF(VLOOKUP($B1774,new_notes_bemaniwiki!$A$1:$J$1929,1+$G1774,FALSE)="-",-1,VLOOKUP($B1774,new_notes_bemaniwiki!$A$1:$J$1929,1+$G1774,FALSE)),"🙇")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IFERROR(VLOOKUP(B1775,all_raw_csv!$B$2:$AO$2141,2,FALSE),"-")</f>
        <v>JAPANESE ALTERATION</v>
      </c>
      <c r="D1775" t="str">
        <f>IFERROR(VLOOKUP($B1775,all_raw_csv!$B$2:$AO$2141,3,FALSE),"-")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IFERROR(IF(VLOOKUP($B1775,all_raw_csv!$B$1:$AO$2075,5+($G1775-1)*7,FALSE)=0,-1,VLOOKUP($B1775,all_raw_csv!$B$1:$AO$2075,5+($G1775-1)*7,FALSE)),"-")</f>
        <v>8</v>
      </c>
      <c r="I1775">
        <f>IFERROR(IF(VLOOKUP($B1775,new_notes_bemaniwiki!$A$1:$J$1929,1+$G1775,FALSE)="-",-1,VLOOKUP($B1775,new_notes_bemaniwiki!$A$1:$J$1929,1+$G1775,FALSE)),"🙇")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IFERROR(VLOOKUP(B1776,all_raw_csv!$B$2:$AO$2141,2,FALSE),"-")</f>
        <v>JAPANESE ALTERATION</v>
      </c>
      <c r="D1776" t="str">
        <f>IFERROR(VLOOKUP($B1776,all_raw_csv!$B$2:$AO$2141,3,FALSE),"-")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IFERROR(IF(VLOOKUP($B1776,all_raw_csv!$B$1:$AO$2075,5+($G1776-1)*7,FALSE)=0,-1,VLOOKUP($B1776,all_raw_csv!$B$1:$AO$2075,5+($G1776-1)*7,FALSE)),"-")</f>
        <v>-1</v>
      </c>
      <c r="I1776">
        <f>IFERROR(IF(VLOOKUP($B1776,new_notes_bemaniwiki!$A$1:$J$1929,1+$G1776,FALSE)="-",-1,VLOOKUP($B1776,new_notes_bemaniwiki!$A$1:$J$1929,1+$G1776,FALSE)),"🙇")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IFERROR(VLOOKUP(B1777,all_raw_csv!$B$2:$AO$2141,2,FALSE),"-")</f>
        <v>J-POP</v>
      </c>
      <c r="D1777" t="str">
        <f>IFERROR(VLOOKUP($B1777,all_raw_csv!$B$2:$AO$2141,3,FALSE),"-")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IFERROR(IF(VLOOKUP($B1777,all_raw_csv!$B$1:$AO$2075,5+($G1777-1)*7,FALSE)=0,-1,VLOOKUP($B1777,all_raw_csv!$B$1:$AO$2075,5+($G1777-1)*7,FALSE)),"-")</f>
        <v>-1</v>
      </c>
      <c r="I1777">
        <f>IFERROR(IF(VLOOKUP($B1777,new_notes_bemaniwiki!$A$1:$J$1929,1+$G1777,FALSE)="-",-1,VLOOKUP($B1777,new_notes_bemaniwiki!$A$1:$J$1929,1+$G1777,FALSE)),"🙇")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IFERROR(VLOOKUP(B1778,all_raw_csv!$B$2:$AO$2141,2,FALSE),"-")</f>
        <v>J-POP</v>
      </c>
      <c r="D1778" t="str">
        <f>IFERROR(VLOOKUP($B1778,all_raw_csv!$B$2:$AO$2141,3,FALSE),"-")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IFERROR(IF(VLOOKUP($B1778,all_raw_csv!$B$1:$AO$2075,5+($G1778-1)*7,FALSE)=0,-1,VLOOKUP($B1778,all_raw_csv!$B$1:$AO$2075,5+($G1778-1)*7,FALSE)),"-")</f>
        <v>7</v>
      </c>
      <c r="I1778">
        <f>IFERROR(IF(VLOOKUP($B1778,new_notes_bemaniwiki!$A$1:$J$1929,1+$G1778,FALSE)="-",-1,VLOOKUP($B1778,new_notes_bemaniwiki!$A$1:$J$1929,1+$G1778,FALSE)),"🙇")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IFERROR(VLOOKUP(B1779,all_raw_csv!$B$2:$AO$2141,2,FALSE),"-")</f>
        <v>J-POP</v>
      </c>
      <c r="D1779" t="str">
        <f>IFERROR(VLOOKUP($B1779,all_raw_csv!$B$2:$AO$2141,3,FALSE),"-")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IFERROR(IF(VLOOKUP($B1779,all_raw_csv!$B$1:$AO$2075,5+($G1779-1)*7,FALSE)=0,-1,VLOOKUP($B1779,all_raw_csv!$B$1:$AO$2075,5+($G1779-1)*7,FALSE)),"-")</f>
        <v>9</v>
      </c>
      <c r="I1779">
        <f>IFERROR(IF(VLOOKUP($B1779,new_notes_bemaniwiki!$A$1:$J$1929,1+$G1779,FALSE)="-",-1,VLOOKUP($B1779,new_notes_bemaniwiki!$A$1:$J$1929,1+$G1779,FALSE)),"🙇")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IFERROR(VLOOKUP(B1780,all_raw_csv!$B$2:$AO$2141,2,FALSE),"-")</f>
        <v>J-POP</v>
      </c>
      <c r="D1780" t="str">
        <f>IFERROR(VLOOKUP($B1780,all_raw_csv!$B$2:$AO$2141,3,FALSE),"-")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IFERROR(IF(VLOOKUP($B1780,all_raw_csv!$B$1:$AO$2075,5+($G1780-1)*7,FALSE)=0,-1,VLOOKUP($B1780,all_raw_csv!$B$1:$AO$2075,5+($G1780-1)*7,FALSE)),"-")</f>
        <v>10</v>
      </c>
      <c r="I1780">
        <f>IFERROR(IF(VLOOKUP($B1780,new_notes_bemaniwiki!$A$1:$J$1929,1+$G1780,FALSE)="-",-1,VLOOKUP($B1780,new_notes_bemaniwiki!$A$1:$J$1929,1+$G1780,FALSE)),"🙇")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IFERROR(VLOOKUP(B1781,all_raw_csv!$B$2:$AO$2141,2,FALSE),"-")</f>
        <v>J-POP</v>
      </c>
      <c r="D1781" t="str">
        <f>IFERROR(VLOOKUP($B1781,all_raw_csv!$B$2:$AO$2141,3,FALSE),"-")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IFERROR(IF(VLOOKUP($B1781,all_raw_csv!$B$1:$AO$2075,5+($G1781-1)*7,FALSE)=0,-1,VLOOKUP($B1781,all_raw_csv!$B$1:$AO$2075,5+($G1781-1)*7,FALSE)),"-")</f>
        <v>-1</v>
      </c>
      <c r="I1781">
        <f>IFERROR(IF(VLOOKUP($B1781,new_notes_bemaniwiki!$A$1:$J$1929,1+$G1781,FALSE)="-",-1,VLOOKUP($B1781,new_notes_bemaniwiki!$A$1:$J$1929,1+$G1781,FALSE)),"🙇")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IFERROR(VLOOKUP(B1782,all_raw_csv!$B$2:$AO$2141,2,FALSE),"-")</f>
        <v>NU-NRG</v>
      </c>
      <c r="D1782" t="str">
        <f>IFERROR(VLOOKUP($B1782,all_raw_csv!$B$2:$AO$2141,3,FALSE),"-")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IFERROR(IF(VLOOKUP($B1782,all_raw_csv!$B$1:$AO$2075,5+($G1782-1)*7,FALSE)=0,-1,VLOOKUP($B1782,all_raw_csv!$B$1:$AO$2075,5+($G1782-1)*7,FALSE)),"-")</f>
        <v>3</v>
      </c>
      <c r="I1782">
        <f>IFERROR(IF(VLOOKUP($B1782,new_notes_bemaniwiki!$A$1:$J$1929,1+$G1782,FALSE)="-",-1,VLOOKUP($B1782,new_notes_bemaniwiki!$A$1:$J$1929,1+$G1782,FALSE)),"🙇")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IFERROR(VLOOKUP(B1783,all_raw_csv!$B$2:$AO$2141,2,FALSE),"-")</f>
        <v>NU-NRG</v>
      </c>
      <c r="D1783" t="str">
        <f>IFERROR(VLOOKUP($B1783,all_raw_csv!$B$2:$AO$2141,3,FALSE),"-")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IFERROR(IF(VLOOKUP($B1783,all_raw_csv!$B$1:$AO$2075,5+($G1783-1)*7,FALSE)=0,-1,VLOOKUP($B1783,all_raw_csv!$B$1:$AO$2075,5+($G1783-1)*7,FALSE)),"-")</f>
        <v>7</v>
      </c>
      <c r="I1783">
        <f>IFERROR(IF(VLOOKUP($B1783,new_notes_bemaniwiki!$A$1:$J$1929,1+$G1783,FALSE)="-",-1,VLOOKUP($B1783,new_notes_bemaniwiki!$A$1:$J$1929,1+$G1783,FALSE)),"🙇")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IFERROR(VLOOKUP(B1784,all_raw_csv!$B$2:$AO$2141,2,FALSE),"-")</f>
        <v>NU-NRG</v>
      </c>
      <c r="D1784" t="str">
        <f>IFERROR(VLOOKUP($B1784,all_raw_csv!$B$2:$AO$2141,3,FALSE),"-")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IFERROR(IF(VLOOKUP($B1784,all_raw_csv!$B$1:$AO$2075,5+($G1784-1)*7,FALSE)=0,-1,VLOOKUP($B1784,all_raw_csv!$B$1:$AO$2075,5+($G1784-1)*7,FALSE)),"-")</f>
        <v>10</v>
      </c>
      <c r="I1784">
        <f>IFERROR(IF(VLOOKUP($B1784,new_notes_bemaniwiki!$A$1:$J$1929,1+$G1784,FALSE)="-",-1,VLOOKUP($B1784,new_notes_bemaniwiki!$A$1:$J$1929,1+$G1784,FALSE)),"🙇")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IFERROR(VLOOKUP(B1785,all_raw_csv!$B$2:$AO$2141,2,FALSE),"-")</f>
        <v>NU-NRG</v>
      </c>
      <c r="D1785" t="str">
        <f>IFERROR(VLOOKUP($B1785,all_raw_csv!$B$2:$AO$2141,3,FALSE),"-")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IFERROR(IF(VLOOKUP($B1785,all_raw_csv!$B$1:$AO$2075,5+($G1785-1)*7,FALSE)=0,-1,VLOOKUP($B1785,all_raw_csv!$B$1:$AO$2075,5+($G1785-1)*7,FALSE)),"-")</f>
        <v>12</v>
      </c>
      <c r="I1785">
        <f>IFERROR(IF(VLOOKUP($B1785,new_notes_bemaniwiki!$A$1:$J$1929,1+$G1785,FALSE)="-",-1,VLOOKUP($B1785,new_notes_bemaniwiki!$A$1:$J$1929,1+$G1785,FALSE)),"🙇")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IFERROR(VLOOKUP(B1786,all_raw_csv!$B$2:$AO$2141,2,FALSE),"-")</f>
        <v>NU-NRG</v>
      </c>
      <c r="D1786" t="str">
        <f>IFERROR(VLOOKUP($B1786,all_raw_csv!$B$2:$AO$2141,3,FALSE),"-")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IFERROR(IF(VLOOKUP($B1786,all_raw_csv!$B$1:$AO$2075,5+($G1786-1)*7,FALSE)=0,-1,VLOOKUP($B1786,all_raw_csv!$B$1:$AO$2075,5+($G1786-1)*7,FALSE)),"-")</f>
        <v>-1</v>
      </c>
      <c r="I1786">
        <f>IFERROR(IF(VLOOKUP($B1786,new_notes_bemaniwiki!$A$1:$J$1929,1+$G1786,FALSE)="-",-1,VLOOKUP($B1786,new_notes_bemaniwiki!$A$1:$J$1929,1+$G1786,FALSE)),"🙇")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IFERROR(VLOOKUP(B1787,all_raw_csv!$B$2:$AO$2141,2,FALSE),"-")</f>
        <v>HYPER J-POP ZERO</v>
      </c>
      <c r="D1787" t="str">
        <f>IFERROR(VLOOKUP($B1787,all_raw_csv!$B$2:$AO$2141,3,FALSE),"-")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IFERROR(IF(VLOOKUP($B1787,all_raw_csv!$B$1:$AO$2075,5+($G1787-1)*7,FALSE)=0,-1,VLOOKUP($B1787,all_raw_csv!$B$1:$AO$2075,5+($G1787-1)*7,FALSE)),"-")</f>
        <v>1</v>
      </c>
      <c r="I1787">
        <f>IFERROR(IF(VLOOKUP($B1787,new_notes_bemaniwiki!$A$1:$J$1929,1+$G1787,FALSE)="-",-1,VLOOKUP($B1787,new_notes_bemaniwiki!$A$1:$J$1929,1+$G1787,FALSE)),"🙇")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IFERROR(VLOOKUP(B1788,all_raw_csv!$B$2:$AO$2141,2,FALSE),"-")</f>
        <v>HYPER J-POP ZERO</v>
      </c>
      <c r="D1788" t="str">
        <f>IFERROR(VLOOKUP($B1788,all_raw_csv!$B$2:$AO$2141,3,FALSE),"-")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IFERROR(IF(VLOOKUP($B1788,all_raw_csv!$B$1:$AO$2075,5+($G1788-1)*7,FALSE)=0,-1,VLOOKUP($B1788,all_raw_csv!$B$1:$AO$2075,5+($G1788-1)*7,FALSE)),"-")</f>
        <v>6</v>
      </c>
      <c r="I1788">
        <f>IFERROR(IF(VLOOKUP($B1788,new_notes_bemaniwiki!$A$1:$J$1929,1+$G1788,FALSE)="-",-1,VLOOKUP($B1788,new_notes_bemaniwiki!$A$1:$J$1929,1+$G1788,FALSE)),"🙇")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IFERROR(VLOOKUP(B1789,all_raw_csv!$B$2:$AO$2141,2,FALSE),"-")</f>
        <v>HYPER J-POP ZERO</v>
      </c>
      <c r="D1789" t="str">
        <f>IFERROR(VLOOKUP($B1789,all_raw_csv!$B$2:$AO$2141,3,FALSE),"-")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IFERROR(IF(VLOOKUP($B1789,all_raw_csv!$B$1:$AO$2075,5+($G1789-1)*7,FALSE)=0,-1,VLOOKUP($B1789,all_raw_csv!$B$1:$AO$2075,5+($G1789-1)*7,FALSE)),"-")</f>
        <v>8</v>
      </c>
      <c r="I1789">
        <f>IFERROR(IF(VLOOKUP($B1789,new_notes_bemaniwiki!$A$1:$J$1929,1+$G1789,FALSE)="-",-1,VLOOKUP($B1789,new_notes_bemaniwiki!$A$1:$J$1929,1+$G1789,FALSE)),"🙇")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IFERROR(VLOOKUP(B1790,all_raw_csv!$B$2:$AO$2141,2,FALSE),"-")</f>
        <v>HYPER J-POP ZERO</v>
      </c>
      <c r="D1790" t="str">
        <f>IFERROR(VLOOKUP($B1790,all_raw_csv!$B$2:$AO$2141,3,FALSE),"-")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IFERROR(IF(VLOOKUP($B1790,all_raw_csv!$B$1:$AO$2075,5+($G1790-1)*7,FALSE)=0,-1,VLOOKUP($B1790,all_raw_csv!$B$1:$AO$2075,5+($G1790-1)*7,FALSE)),"-")</f>
        <v>9</v>
      </c>
      <c r="I1790">
        <f>IFERROR(IF(VLOOKUP($B1790,new_notes_bemaniwiki!$A$1:$J$1929,1+$G1790,FALSE)="-",-1,VLOOKUP($B1790,new_notes_bemaniwiki!$A$1:$J$1929,1+$G1790,FALSE)),"🙇")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IFERROR(VLOOKUP(B1791,all_raw_csv!$B$2:$AO$2141,2,FALSE),"-")</f>
        <v>HYPER J-POP ZERO</v>
      </c>
      <c r="D1791" t="str">
        <f>IFERROR(VLOOKUP($B1791,all_raw_csv!$B$2:$AO$2141,3,FALSE),"-")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IFERROR(IF(VLOOKUP($B1791,all_raw_csv!$B$1:$AO$2075,5+($G1791-1)*7,FALSE)=0,-1,VLOOKUP($B1791,all_raw_csv!$B$1:$AO$2075,5+($G1791-1)*7,FALSE)),"-")</f>
        <v>-1</v>
      </c>
      <c r="I1791">
        <f>IFERROR(IF(VLOOKUP($B1791,new_notes_bemaniwiki!$A$1:$J$1929,1+$G1791,FALSE)="-",-1,VLOOKUP($B1791,new_notes_bemaniwiki!$A$1:$J$1929,1+$G1791,FALSE)),"🙇")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IFERROR(VLOOKUP(B1792,all_raw_csv!$B$2:$AO$2141,2,FALSE),"-")</f>
        <v>TRIBAL</v>
      </c>
      <c r="D1792" t="str">
        <f>IFERROR(VLOOKUP($B1792,all_raw_csv!$B$2:$AO$2141,3,FALSE),"-")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IFERROR(IF(VLOOKUP($B1792,all_raw_csv!$B$1:$AO$2075,5+($G1792-1)*7,FALSE)=0,-1,VLOOKUP($B1792,all_raw_csv!$B$1:$AO$2075,5+($G1792-1)*7,FALSE)),"-")</f>
        <v>-1</v>
      </c>
      <c r="I1792">
        <f>IFERROR(IF(VLOOKUP($B1792,new_notes_bemaniwiki!$A$1:$J$1929,1+$G1792,FALSE)="-",-1,VLOOKUP($B1792,new_notes_bemaniwiki!$A$1:$J$1929,1+$G1792,FALSE)),"🙇")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IFERROR(VLOOKUP(B1793,all_raw_csv!$B$2:$AO$2141,2,FALSE),"-")</f>
        <v>TRIBAL</v>
      </c>
      <c r="D1793" t="str">
        <f>IFERROR(VLOOKUP($B1793,all_raw_csv!$B$2:$AO$2141,3,FALSE),"-")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IFERROR(IF(VLOOKUP($B1793,all_raw_csv!$B$1:$AO$2075,5+($G1793-1)*7,FALSE)=0,-1,VLOOKUP($B1793,all_raw_csv!$B$1:$AO$2075,5+($G1793-1)*7,FALSE)),"-")</f>
        <v>5</v>
      </c>
      <c r="I1793">
        <f>IFERROR(IF(VLOOKUP($B1793,new_notes_bemaniwiki!$A$1:$J$1929,1+$G1793,FALSE)="-",-1,VLOOKUP($B1793,new_notes_bemaniwiki!$A$1:$J$1929,1+$G1793,FALSE)),"🙇")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IFERROR(VLOOKUP(B1794,all_raw_csv!$B$2:$AO$2141,2,FALSE),"-")</f>
        <v>TRIBAL</v>
      </c>
      <c r="D1794" t="str">
        <f>IFERROR(VLOOKUP($B1794,all_raw_csv!$B$2:$AO$2141,3,FALSE),"-")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IFERROR(IF(VLOOKUP($B1794,all_raw_csv!$B$1:$AO$2075,5+($G1794-1)*7,FALSE)=0,-1,VLOOKUP($B1794,all_raw_csv!$B$1:$AO$2075,5+($G1794-1)*7,FALSE)),"-")</f>
        <v>7</v>
      </c>
      <c r="I1794">
        <f>IFERROR(IF(VLOOKUP($B1794,new_notes_bemaniwiki!$A$1:$J$1929,1+$G1794,FALSE)="-",-1,VLOOKUP($B1794,new_notes_bemaniwiki!$A$1:$J$1929,1+$G1794,FALSE)),"🙇")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IFERROR(VLOOKUP(B1795,all_raw_csv!$B$2:$AO$2141,2,FALSE),"-")</f>
        <v>TRIBAL</v>
      </c>
      <c r="D1795" t="str">
        <f>IFERROR(VLOOKUP($B1795,all_raw_csv!$B$2:$AO$2141,3,FALSE),"-")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IFERROR(IF(VLOOKUP($B1795,all_raw_csv!$B$1:$AO$2075,5+($G1795-1)*7,FALSE)=0,-1,VLOOKUP($B1795,all_raw_csv!$B$1:$AO$2075,5+($G1795-1)*7,FALSE)),"-")</f>
        <v>11</v>
      </c>
      <c r="I1795">
        <f>IFERROR(IF(VLOOKUP($B1795,new_notes_bemaniwiki!$A$1:$J$1929,1+$G1795,FALSE)="-",-1,VLOOKUP($B1795,new_notes_bemaniwiki!$A$1:$J$1929,1+$G1795,FALSE)),"🙇")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IFERROR(VLOOKUP(B1796,all_raw_csv!$B$2:$AO$2141,2,FALSE),"-")</f>
        <v>TRIBAL</v>
      </c>
      <c r="D1796" t="str">
        <f>IFERROR(VLOOKUP($B1796,all_raw_csv!$B$2:$AO$2141,3,FALSE),"-")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IFERROR(IF(VLOOKUP($B1796,all_raw_csv!$B$1:$AO$2075,5+($G1796-1)*7,FALSE)=0,-1,VLOOKUP($B1796,all_raw_csv!$B$1:$AO$2075,5+($G1796-1)*7,FALSE)),"-")</f>
        <v>-1</v>
      </c>
      <c r="I1796">
        <f>IFERROR(IF(VLOOKUP($B1796,new_notes_bemaniwiki!$A$1:$J$1929,1+$G1796,FALSE)="-",-1,VLOOKUP($B1796,new_notes_bemaniwiki!$A$1:$J$1929,1+$G1796,FALSE)),"🙇")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IFERROR(VLOOKUP(B1797,all_raw_csv!$B$2:$AO$2141,2,FALSE),"-")</f>
        <v>HARD RENAISSANCE</v>
      </c>
      <c r="D1797" t="str">
        <f>IFERROR(VLOOKUP($B1797,all_raw_csv!$B$2:$AO$2141,3,FALSE),"-")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IFERROR(IF(VLOOKUP($B1797,all_raw_csv!$B$1:$AO$2075,5+($G1797-1)*7,FALSE)=0,-1,VLOOKUP($B1797,all_raw_csv!$B$1:$AO$2075,5+($G1797-1)*7,FALSE)),"-")</f>
        <v>-1</v>
      </c>
      <c r="I1797">
        <f>IFERROR(IF(VLOOKUP($B1797,new_notes_bemaniwiki!$A$1:$J$1929,1+$G1797,FALSE)="-",-1,VLOOKUP($B1797,new_notes_bemaniwiki!$A$1:$J$1929,1+$G1797,FALSE)),"🙇")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IFERROR(VLOOKUP(B1798,all_raw_csv!$B$2:$AO$2141,2,FALSE),"-")</f>
        <v>HARD RENAISSANCE</v>
      </c>
      <c r="D1798" t="str">
        <f>IFERROR(VLOOKUP($B1798,all_raw_csv!$B$2:$AO$2141,3,FALSE),"-")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IFERROR(IF(VLOOKUP($B1798,all_raw_csv!$B$1:$AO$2075,5+($G1798-1)*7,FALSE)=0,-1,VLOOKUP($B1798,all_raw_csv!$B$1:$AO$2075,5+($G1798-1)*7,FALSE)),"-")</f>
        <v>6</v>
      </c>
      <c r="I1798">
        <f>IFERROR(IF(VLOOKUP($B1798,new_notes_bemaniwiki!$A$1:$J$1929,1+$G1798,FALSE)="-",-1,VLOOKUP($B1798,new_notes_bemaniwiki!$A$1:$J$1929,1+$G1798,FALSE)),"🙇")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IFERROR(VLOOKUP(B1799,all_raw_csv!$B$2:$AO$2141,2,FALSE),"-")</f>
        <v>HARD RENAISSANCE</v>
      </c>
      <c r="D1799" t="str">
        <f>IFERROR(VLOOKUP($B1799,all_raw_csv!$B$2:$AO$2141,3,FALSE),"-")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IFERROR(IF(VLOOKUP($B1799,all_raw_csv!$B$1:$AO$2075,5+($G1799-1)*7,FALSE)=0,-1,VLOOKUP($B1799,all_raw_csv!$B$1:$AO$2075,5+($G1799-1)*7,FALSE)),"-")</f>
        <v>10</v>
      </c>
      <c r="I1799">
        <f>IFERROR(IF(VLOOKUP($B1799,new_notes_bemaniwiki!$A$1:$J$1929,1+$G1799,FALSE)="-",-1,VLOOKUP($B1799,new_notes_bemaniwiki!$A$1:$J$1929,1+$G1799,FALSE)),"🙇")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IFERROR(VLOOKUP(B1800,all_raw_csv!$B$2:$AO$2141,2,FALSE),"-")</f>
        <v>HARD RENAISSANCE</v>
      </c>
      <c r="D1800" t="str">
        <f>IFERROR(VLOOKUP($B1800,all_raw_csv!$B$2:$AO$2141,3,FALSE),"-")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IFERROR(IF(VLOOKUP($B1800,all_raw_csv!$B$1:$AO$2075,5+($G1800-1)*7,FALSE)=0,-1,VLOOKUP($B1800,all_raw_csv!$B$1:$AO$2075,5+($G1800-1)*7,FALSE)),"-")</f>
        <v>11</v>
      </c>
      <c r="I1800">
        <f>IFERROR(IF(VLOOKUP($B1800,new_notes_bemaniwiki!$A$1:$J$1929,1+$G1800,FALSE)="-",-1,VLOOKUP($B1800,new_notes_bemaniwiki!$A$1:$J$1929,1+$G1800,FALSE)),"🙇")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IFERROR(VLOOKUP(B1801,all_raw_csv!$B$2:$AO$2141,2,FALSE),"-")</f>
        <v>HARD RENAISSANCE</v>
      </c>
      <c r="D1801" t="str">
        <f>IFERROR(VLOOKUP($B1801,all_raw_csv!$B$2:$AO$2141,3,FALSE),"-")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IFERROR(IF(VLOOKUP($B1801,all_raw_csv!$B$1:$AO$2075,5+($G1801-1)*7,FALSE)=0,-1,VLOOKUP($B1801,all_raw_csv!$B$1:$AO$2075,5+($G1801-1)*7,FALSE)),"-")</f>
        <v>12</v>
      </c>
      <c r="I1801">
        <f>IFERROR(IF(VLOOKUP($B1801,new_notes_bemaniwiki!$A$1:$J$1929,1+$G1801,FALSE)="-",-1,VLOOKUP($B1801,new_notes_bemaniwiki!$A$1:$J$1929,1+$G1801,FALSE)),"🙇")</f>
        <v>1971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IFERROR(VLOOKUP(B1802,all_raw_csv!$B$2:$AO$2141,2,FALSE),"-")</f>
        <v>CLASSICAL PIANO SOLO</v>
      </c>
      <c r="D1802" t="str">
        <f>IFERROR(VLOOKUP($B1802,all_raw_csv!$B$2:$AO$2141,3,FALSE),"-")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IFERROR(IF(VLOOKUP($B1802,all_raw_csv!$B$1:$AO$2075,5+($G1802-1)*7,FALSE)=0,-1,VLOOKUP($B1802,all_raw_csv!$B$1:$AO$2075,5+($G1802-1)*7,FALSE)),"-")</f>
        <v>-1</v>
      </c>
      <c r="I1802">
        <f>IFERROR(IF(VLOOKUP($B1802,new_notes_bemaniwiki!$A$1:$J$1929,1+$G1802,FALSE)="-",-1,VLOOKUP($B1802,new_notes_bemaniwiki!$A$1:$J$1929,1+$G1802,FALSE)),"🙇")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IFERROR(VLOOKUP(B1803,all_raw_csv!$B$2:$AO$2141,2,FALSE),"-")</f>
        <v>CLASSICAL PIANO SOLO</v>
      </c>
      <c r="D1803" t="str">
        <f>IFERROR(VLOOKUP($B1803,all_raw_csv!$B$2:$AO$2141,3,FALSE),"-")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IFERROR(IF(VLOOKUP($B1803,all_raw_csv!$B$1:$AO$2075,5+($G1803-1)*7,FALSE)=0,-1,VLOOKUP($B1803,all_raw_csv!$B$1:$AO$2075,5+($G1803-1)*7,FALSE)),"-")</f>
        <v>4</v>
      </c>
      <c r="I1803">
        <f>IFERROR(IF(VLOOKUP($B1803,new_notes_bemaniwiki!$A$1:$J$1929,1+$G1803,FALSE)="-",-1,VLOOKUP($B1803,new_notes_bemaniwiki!$A$1:$J$1929,1+$G1803,FALSE)),"🙇")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IFERROR(VLOOKUP(B1804,all_raw_csv!$B$2:$AO$2141,2,FALSE),"-")</f>
        <v>CLASSICAL PIANO SOLO</v>
      </c>
      <c r="D1804" t="str">
        <f>IFERROR(VLOOKUP($B1804,all_raw_csv!$B$2:$AO$2141,3,FALSE),"-")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IFERROR(IF(VLOOKUP($B1804,all_raw_csv!$B$1:$AO$2075,5+($G1804-1)*7,FALSE)=0,-1,VLOOKUP($B1804,all_raw_csv!$B$1:$AO$2075,5+($G1804-1)*7,FALSE)),"-")</f>
        <v>7</v>
      </c>
      <c r="I1804">
        <f>IFERROR(IF(VLOOKUP($B1804,new_notes_bemaniwiki!$A$1:$J$1929,1+$G1804,FALSE)="-",-1,VLOOKUP($B1804,new_notes_bemaniwiki!$A$1:$J$1929,1+$G1804,FALSE)),"🙇")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IFERROR(VLOOKUP(B1805,all_raw_csv!$B$2:$AO$2141,2,FALSE),"-")</f>
        <v>CLASSICAL PIANO SOLO</v>
      </c>
      <c r="D1805" t="str">
        <f>IFERROR(VLOOKUP($B1805,all_raw_csv!$B$2:$AO$2141,3,FALSE),"-")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IFERROR(IF(VLOOKUP($B1805,all_raw_csv!$B$1:$AO$2075,5+($G1805-1)*7,FALSE)=0,-1,VLOOKUP($B1805,all_raw_csv!$B$1:$AO$2075,5+($G1805-1)*7,FALSE)),"-")</f>
        <v>10</v>
      </c>
      <c r="I1805">
        <f>IFERROR(IF(VLOOKUP($B1805,new_notes_bemaniwiki!$A$1:$J$1929,1+$G1805,FALSE)="-",-1,VLOOKUP($B1805,new_notes_bemaniwiki!$A$1:$J$1929,1+$G1805,FALSE)),"🙇")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IFERROR(VLOOKUP(B1806,all_raw_csv!$B$2:$AO$2141,2,FALSE),"-")</f>
        <v>CLASSICAL PIANO SOLO</v>
      </c>
      <c r="D1806" t="str">
        <f>IFERROR(VLOOKUP($B1806,all_raw_csv!$B$2:$AO$2141,3,FALSE),"-")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IFERROR(IF(VLOOKUP($B1806,all_raw_csv!$B$1:$AO$2075,5+($G1806-1)*7,FALSE)=0,-1,VLOOKUP($B1806,all_raw_csv!$B$1:$AO$2075,5+($G1806-1)*7,FALSE)),"-")</f>
        <v>-1</v>
      </c>
      <c r="I1806">
        <f>IFERROR(IF(VLOOKUP($B1806,new_notes_bemaniwiki!$A$1:$J$1929,1+$G1806,FALSE)="-",-1,VLOOKUP($B1806,new_notes_bemaniwiki!$A$1:$J$1929,1+$G1806,FALSE)),"🙇")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IFERROR(VLOOKUP(B1807,all_raw_csv!$B$2:$AO$2141,2,FALSE),"-")</f>
        <v>EUROBEAT</v>
      </c>
      <c r="D1807" t="str">
        <f>IFERROR(VLOOKUP($B1807,all_raw_csv!$B$2:$AO$2141,3,FALSE),"-")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IFERROR(IF(VLOOKUP($B1807,all_raw_csv!$B$1:$AO$2075,5+($G1807-1)*7,FALSE)=0,-1,VLOOKUP($B1807,all_raw_csv!$B$1:$AO$2075,5+($G1807-1)*7,FALSE)),"-")</f>
        <v>-1</v>
      </c>
      <c r="I1807">
        <f>IFERROR(IF(VLOOKUP($B1807,new_notes_bemaniwiki!$A$1:$J$1929,1+$G1807,FALSE)="-",-1,VLOOKUP($B1807,new_notes_bemaniwiki!$A$1:$J$1929,1+$G1807,FALSE)),"🙇")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IFERROR(VLOOKUP(B1808,all_raw_csv!$B$2:$AO$2141,2,FALSE),"-")</f>
        <v>EUROBEAT</v>
      </c>
      <c r="D1808" t="str">
        <f>IFERROR(VLOOKUP($B1808,all_raw_csv!$B$2:$AO$2141,3,FALSE),"-")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IFERROR(IF(VLOOKUP($B1808,all_raw_csv!$B$1:$AO$2075,5+($G1808-1)*7,FALSE)=0,-1,VLOOKUP($B1808,all_raw_csv!$B$1:$AO$2075,5+($G1808-1)*7,FALSE)),"-")</f>
        <v>5</v>
      </c>
      <c r="I1808">
        <f>IFERROR(IF(VLOOKUP($B1808,new_notes_bemaniwiki!$A$1:$J$1929,1+$G1808,FALSE)="-",-1,VLOOKUP($B1808,new_notes_bemaniwiki!$A$1:$J$1929,1+$G1808,FALSE)),"🙇")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IFERROR(VLOOKUP(B1809,all_raw_csv!$B$2:$AO$2141,2,FALSE),"-")</f>
        <v>EUROBEAT</v>
      </c>
      <c r="D1809" t="str">
        <f>IFERROR(VLOOKUP($B1809,all_raw_csv!$B$2:$AO$2141,3,FALSE),"-")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IFERROR(IF(VLOOKUP($B1809,all_raw_csv!$B$1:$AO$2075,5+($G1809-1)*7,FALSE)=0,-1,VLOOKUP($B1809,all_raw_csv!$B$1:$AO$2075,5+($G1809-1)*7,FALSE)),"-")</f>
        <v>8</v>
      </c>
      <c r="I1809">
        <f>IFERROR(IF(VLOOKUP($B1809,new_notes_bemaniwiki!$A$1:$J$1929,1+$G1809,FALSE)="-",-1,VLOOKUP($B1809,new_notes_bemaniwiki!$A$1:$J$1929,1+$G1809,FALSE)),"🙇")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IFERROR(VLOOKUP(B1810,all_raw_csv!$B$2:$AO$2141,2,FALSE),"-")</f>
        <v>EUROBEAT</v>
      </c>
      <c r="D1810" t="str">
        <f>IFERROR(VLOOKUP($B1810,all_raw_csv!$B$2:$AO$2141,3,FALSE),"-")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IFERROR(IF(VLOOKUP($B1810,all_raw_csv!$B$1:$AO$2075,5+($G1810-1)*7,FALSE)=0,-1,VLOOKUP($B1810,all_raw_csv!$B$1:$AO$2075,5+($G1810-1)*7,FALSE)),"-")</f>
        <v>10</v>
      </c>
      <c r="I1810">
        <f>IFERROR(IF(VLOOKUP($B1810,new_notes_bemaniwiki!$A$1:$J$1929,1+$G1810,FALSE)="-",-1,VLOOKUP($B1810,new_notes_bemaniwiki!$A$1:$J$1929,1+$G1810,FALSE)),"🙇")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IFERROR(VLOOKUP(B1811,all_raw_csv!$B$2:$AO$2141,2,FALSE),"-")</f>
        <v>EUROBEAT</v>
      </c>
      <c r="D1811" t="str">
        <f>IFERROR(VLOOKUP($B1811,all_raw_csv!$B$2:$AO$2141,3,FALSE),"-")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IFERROR(IF(VLOOKUP($B1811,all_raw_csv!$B$1:$AO$2075,5+($G1811-1)*7,FALSE)=0,-1,VLOOKUP($B1811,all_raw_csv!$B$1:$AO$2075,5+($G1811-1)*7,FALSE)),"-")</f>
        <v>11</v>
      </c>
      <c r="I1811">
        <f>IFERROR(IF(VLOOKUP($B1811,new_notes_bemaniwiki!$A$1:$J$1929,1+$G1811,FALSE)="-",-1,VLOOKUP($B1811,new_notes_bemaniwiki!$A$1:$J$1929,1+$G1811,FALSE)),"🙇")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IFERROR(VLOOKUP(B1812,all_raw_csv!$B$2:$AO$2141,2,FALSE),"-")</f>
        <v>TECH-TRONIKA</v>
      </c>
      <c r="D1812" t="str">
        <f>IFERROR(VLOOKUP($B1812,all_raw_csv!$B$2:$AO$2141,3,FALSE),"-")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IFERROR(IF(VLOOKUP($B1812,all_raw_csv!$B$1:$AO$2075,5+($G1812-1)*7,FALSE)=0,-1,VLOOKUP($B1812,all_raw_csv!$B$1:$AO$2075,5+($G1812-1)*7,FALSE)),"-")</f>
        <v>-1</v>
      </c>
      <c r="I1812">
        <f>IFERROR(IF(VLOOKUP($B1812,new_notes_bemaniwiki!$A$1:$J$1929,1+$G1812,FALSE)="-",-1,VLOOKUP($B1812,new_notes_bemaniwiki!$A$1:$J$1929,1+$G1812,FALSE)),"🙇")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IFERROR(VLOOKUP(B1813,all_raw_csv!$B$2:$AO$2141,2,FALSE),"-")</f>
        <v>TECH-TRONIKA</v>
      </c>
      <c r="D1813" t="str">
        <f>IFERROR(VLOOKUP($B1813,all_raw_csv!$B$2:$AO$2141,3,FALSE),"-")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IFERROR(IF(VLOOKUP($B1813,all_raw_csv!$B$1:$AO$2075,5+($G1813-1)*7,FALSE)=0,-1,VLOOKUP($B1813,all_raw_csv!$B$1:$AO$2075,5+($G1813-1)*7,FALSE)),"-")</f>
        <v>5</v>
      </c>
      <c r="I1813">
        <f>IFERROR(IF(VLOOKUP($B1813,new_notes_bemaniwiki!$A$1:$J$1929,1+$G1813,FALSE)="-",-1,VLOOKUP($B1813,new_notes_bemaniwiki!$A$1:$J$1929,1+$G1813,FALSE)),"🙇")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IFERROR(VLOOKUP(B1814,all_raw_csv!$B$2:$AO$2141,2,FALSE),"-")</f>
        <v>TECH-TRONIKA</v>
      </c>
      <c r="D1814" t="str">
        <f>IFERROR(VLOOKUP($B1814,all_raw_csv!$B$2:$AO$2141,3,FALSE),"-")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IFERROR(IF(VLOOKUP($B1814,all_raw_csv!$B$1:$AO$2075,5+($G1814-1)*7,FALSE)=0,-1,VLOOKUP($B1814,all_raw_csv!$B$1:$AO$2075,5+($G1814-1)*7,FALSE)),"-")</f>
        <v>8</v>
      </c>
      <c r="I1814">
        <f>IFERROR(IF(VLOOKUP($B1814,new_notes_bemaniwiki!$A$1:$J$1929,1+$G1814,FALSE)="-",-1,VLOOKUP($B1814,new_notes_bemaniwiki!$A$1:$J$1929,1+$G1814,FALSE)),"🙇")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IFERROR(VLOOKUP(B1815,all_raw_csv!$B$2:$AO$2141,2,FALSE),"-")</f>
        <v>TECH-TRONIKA</v>
      </c>
      <c r="D1815" t="str">
        <f>IFERROR(VLOOKUP($B1815,all_raw_csv!$B$2:$AO$2141,3,FALSE),"-")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IFERROR(IF(VLOOKUP($B1815,all_raw_csv!$B$1:$AO$2075,5+($G1815-1)*7,FALSE)=0,-1,VLOOKUP($B1815,all_raw_csv!$B$1:$AO$2075,5+($G1815-1)*7,FALSE)),"-")</f>
        <v>9</v>
      </c>
      <c r="I1815">
        <f>IFERROR(IF(VLOOKUP($B1815,new_notes_bemaniwiki!$A$1:$J$1929,1+$G1815,FALSE)="-",-1,VLOOKUP($B1815,new_notes_bemaniwiki!$A$1:$J$1929,1+$G1815,FALSE)),"🙇")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IFERROR(VLOOKUP(B1816,all_raw_csv!$B$2:$AO$2141,2,FALSE),"-")</f>
        <v>TECH-TRONIKA</v>
      </c>
      <c r="D1816" t="str">
        <f>IFERROR(VLOOKUP($B1816,all_raw_csv!$B$2:$AO$2141,3,FALSE),"-")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IFERROR(IF(VLOOKUP($B1816,all_raw_csv!$B$1:$AO$2075,5+($G1816-1)*7,FALSE)=0,-1,VLOOKUP($B1816,all_raw_csv!$B$1:$AO$2075,5+($G1816-1)*7,FALSE)),"-")</f>
        <v>-1</v>
      </c>
      <c r="I1816">
        <f>IFERROR(IF(VLOOKUP($B1816,new_notes_bemaniwiki!$A$1:$J$1929,1+$G1816,FALSE)="-",-1,VLOOKUP($B1816,new_notes_bemaniwiki!$A$1:$J$1929,1+$G1816,FALSE)),"🙇")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IFERROR(VLOOKUP(B1817,all_raw_csv!$B$2:$AO$2141,2,FALSE),"-")</f>
        <v>TRANCE</v>
      </c>
      <c r="D1817" t="str">
        <f>IFERROR(VLOOKUP($B1817,all_raw_csv!$B$2:$AO$2141,3,FALSE),"-")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IFERROR(IF(VLOOKUP($B1817,all_raw_csv!$B$1:$AO$2075,5+($G1817-1)*7,FALSE)=0,-1,VLOOKUP($B1817,all_raw_csv!$B$1:$AO$2075,5+($G1817-1)*7,FALSE)),"-")</f>
        <v>2</v>
      </c>
      <c r="I1817">
        <f>IFERROR(IF(VLOOKUP($B1817,new_notes_bemaniwiki!$A$1:$J$1929,1+$G1817,FALSE)="-",-1,VLOOKUP($B1817,new_notes_bemaniwiki!$A$1:$J$1929,1+$G1817,FALSE)),"🙇")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IFERROR(VLOOKUP(B1818,all_raw_csv!$B$2:$AO$2141,2,FALSE),"-")</f>
        <v>TRANCE</v>
      </c>
      <c r="D1818" t="str">
        <f>IFERROR(VLOOKUP($B1818,all_raw_csv!$B$2:$AO$2141,3,FALSE),"-")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IFERROR(IF(VLOOKUP($B1818,all_raw_csv!$B$1:$AO$2075,5+($G1818-1)*7,FALSE)=0,-1,VLOOKUP($B1818,all_raw_csv!$B$1:$AO$2075,5+($G1818-1)*7,FALSE)),"-")</f>
        <v>6</v>
      </c>
      <c r="I1818">
        <f>IFERROR(IF(VLOOKUP($B1818,new_notes_bemaniwiki!$A$1:$J$1929,1+$G1818,FALSE)="-",-1,VLOOKUP($B1818,new_notes_bemaniwiki!$A$1:$J$1929,1+$G1818,FALSE)),"🙇")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IFERROR(VLOOKUP(B1819,all_raw_csv!$B$2:$AO$2141,2,FALSE),"-")</f>
        <v>TRANCE</v>
      </c>
      <c r="D1819" t="str">
        <f>IFERROR(VLOOKUP($B1819,all_raw_csv!$B$2:$AO$2141,3,FALSE),"-")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IFERROR(IF(VLOOKUP($B1819,all_raw_csv!$B$1:$AO$2075,5+($G1819-1)*7,FALSE)=0,-1,VLOOKUP($B1819,all_raw_csv!$B$1:$AO$2075,5+($G1819-1)*7,FALSE)),"-")</f>
        <v>8</v>
      </c>
      <c r="I1819">
        <f>IFERROR(IF(VLOOKUP($B1819,new_notes_bemaniwiki!$A$1:$J$1929,1+$G1819,FALSE)="-",-1,VLOOKUP($B1819,new_notes_bemaniwiki!$A$1:$J$1929,1+$G1819,FALSE)),"🙇")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IFERROR(VLOOKUP(B1820,all_raw_csv!$B$2:$AO$2141,2,FALSE),"-")</f>
        <v>TRANCE</v>
      </c>
      <c r="D1820" t="str">
        <f>IFERROR(VLOOKUP($B1820,all_raw_csv!$B$2:$AO$2141,3,FALSE),"-")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IFERROR(IF(VLOOKUP($B1820,all_raw_csv!$B$1:$AO$2075,5+($G1820-1)*7,FALSE)=0,-1,VLOOKUP($B1820,all_raw_csv!$B$1:$AO$2075,5+($G1820-1)*7,FALSE)),"-")</f>
        <v>11</v>
      </c>
      <c r="I1820">
        <f>IFERROR(IF(VLOOKUP($B1820,new_notes_bemaniwiki!$A$1:$J$1929,1+$G1820,FALSE)="-",-1,VLOOKUP($B1820,new_notes_bemaniwiki!$A$1:$J$1929,1+$G1820,FALSE)),"🙇")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IFERROR(VLOOKUP(B1821,all_raw_csv!$B$2:$AO$2141,2,FALSE),"-")</f>
        <v>TRANCE</v>
      </c>
      <c r="D1821" t="str">
        <f>IFERROR(VLOOKUP($B1821,all_raw_csv!$B$2:$AO$2141,3,FALSE),"-")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IFERROR(IF(VLOOKUP($B1821,all_raw_csv!$B$1:$AO$2075,5+($G1821-1)*7,FALSE)=0,-1,VLOOKUP($B1821,all_raw_csv!$B$1:$AO$2075,5+($G1821-1)*7,FALSE)),"-")</f>
        <v>12</v>
      </c>
      <c r="I1821">
        <f>IFERROR(IF(VLOOKUP($B1821,new_notes_bemaniwiki!$A$1:$J$1929,1+$G1821,FALSE)="-",-1,VLOOKUP($B1821,new_notes_bemaniwiki!$A$1:$J$1929,1+$G1821,FALSE)),"🙇")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IFERROR(VLOOKUP(B1822,all_raw_csv!$B$2:$AO$2141,2,FALSE),"-")</f>
        <v>J-R&amp;B</v>
      </c>
      <c r="D1822" t="str">
        <f>IFERROR(VLOOKUP($B1822,all_raw_csv!$B$2:$AO$2141,3,FALSE),"-")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IFERROR(IF(VLOOKUP($B1822,all_raw_csv!$B$1:$AO$2075,5+($G1822-1)*7,FALSE)=0,-1,VLOOKUP($B1822,all_raw_csv!$B$1:$AO$2075,5+($G1822-1)*7,FALSE)),"-")</f>
        <v>-1</v>
      </c>
      <c r="I1822">
        <f>IFERROR(IF(VLOOKUP($B1822,new_notes_bemaniwiki!$A$1:$J$1929,1+$G1822,FALSE)="-",-1,VLOOKUP($B1822,new_notes_bemaniwiki!$A$1:$J$1929,1+$G1822,FALSE)),"🙇")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IFERROR(VLOOKUP(B1823,all_raw_csv!$B$2:$AO$2141,2,FALSE),"-")</f>
        <v>J-R&amp;B</v>
      </c>
      <c r="D1823" t="str">
        <f>IFERROR(VLOOKUP($B1823,all_raw_csv!$B$2:$AO$2141,3,FALSE),"-")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IFERROR(IF(VLOOKUP($B1823,all_raw_csv!$B$1:$AO$2075,5+($G1823-1)*7,FALSE)=0,-1,VLOOKUP($B1823,all_raw_csv!$B$1:$AO$2075,5+($G1823-1)*7,FALSE)),"-")</f>
        <v>4</v>
      </c>
      <c r="I1823">
        <f>IFERROR(IF(VLOOKUP($B1823,new_notes_bemaniwiki!$A$1:$J$1929,1+$G1823,FALSE)="-",-1,VLOOKUP($B1823,new_notes_bemaniwiki!$A$1:$J$1929,1+$G1823,FALSE)),"🙇")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IFERROR(VLOOKUP(B1824,all_raw_csv!$B$2:$AO$2141,2,FALSE),"-")</f>
        <v>J-R&amp;B</v>
      </c>
      <c r="D1824" t="str">
        <f>IFERROR(VLOOKUP($B1824,all_raw_csv!$B$2:$AO$2141,3,FALSE),"-")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IFERROR(IF(VLOOKUP($B1824,all_raw_csv!$B$1:$AO$2075,5+($G1824-1)*7,FALSE)=0,-1,VLOOKUP($B1824,all_raw_csv!$B$1:$AO$2075,5+($G1824-1)*7,FALSE)),"-")</f>
        <v>6</v>
      </c>
      <c r="I1824">
        <f>IFERROR(IF(VLOOKUP($B1824,new_notes_bemaniwiki!$A$1:$J$1929,1+$G1824,FALSE)="-",-1,VLOOKUP($B1824,new_notes_bemaniwiki!$A$1:$J$1929,1+$G1824,FALSE)),"🙇")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IFERROR(VLOOKUP(B1825,all_raw_csv!$B$2:$AO$2141,2,FALSE),"-")</f>
        <v>J-R&amp;B</v>
      </c>
      <c r="D1825" t="str">
        <f>IFERROR(VLOOKUP($B1825,all_raw_csv!$B$2:$AO$2141,3,FALSE),"-")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IFERROR(IF(VLOOKUP($B1825,all_raw_csv!$B$1:$AO$2075,5+($G1825-1)*7,FALSE)=0,-1,VLOOKUP($B1825,all_raw_csv!$B$1:$AO$2075,5+($G1825-1)*7,FALSE)),"-")</f>
        <v>8</v>
      </c>
      <c r="I1825">
        <f>IFERROR(IF(VLOOKUP($B1825,new_notes_bemaniwiki!$A$1:$J$1929,1+$G1825,FALSE)="-",-1,VLOOKUP($B1825,new_notes_bemaniwiki!$A$1:$J$1929,1+$G1825,FALSE)),"🙇")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IFERROR(VLOOKUP(B1826,all_raw_csv!$B$2:$AO$2141,2,FALSE),"-")</f>
        <v>J-R&amp;B</v>
      </c>
      <c r="D1826" t="str">
        <f>IFERROR(VLOOKUP($B1826,all_raw_csv!$B$2:$AO$2141,3,FALSE),"-")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IFERROR(IF(VLOOKUP($B1826,all_raw_csv!$B$1:$AO$2075,5+($G1826-1)*7,FALSE)=0,-1,VLOOKUP($B1826,all_raw_csv!$B$1:$AO$2075,5+($G1826-1)*7,FALSE)),"-")</f>
        <v>-1</v>
      </c>
      <c r="I1826">
        <f>IFERROR(IF(VLOOKUP($B1826,new_notes_bemaniwiki!$A$1:$J$1929,1+$G1826,FALSE)="-",-1,VLOOKUP($B1826,new_notes_bemaniwiki!$A$1:$J$1929,1+$G1826,FALSE)),"🙇")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IFERROR(VLOOKUP(B1827,all_raw_csv!$B$2:$AO$2141,2,FALSE),"-")</f>
        <v>HANDZ UP</v>
      </c>
      <c r="D1827" t="str">
        <f>IFERROR(VLOOKUP($B1827,all_raw_csv!$B$2:$AO$2141,3,FALSE),"-")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IFERROR(IF(VLOOKUP($B1827,all_raw_csv!$B$1:$AO$2075,5+($G1827-1)*7,FALSE)=0,-1,VLOOKUP($B1827,all_raw_csv!$B$1:$AO$2075,5+($G1827-1)*7,FALSE)),"-")</f>
        <v>2</v>
      </c>
      <c r="I1827">
        <f>IFERROR(IF(VLOOKUP($B1827,new_notes_bemaniwiki!$A$1:$J$1929,1+$G1827,FALSE)="-",-1,VLOOKUP($B1827,new_notes_bemaniwiki!$A$1:$J$1929,1+$G1827,FALSE)),"🙇")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IFERROR(VLOOKUP(B1828,all_raw_csv!$B$2:$AO$2141,2,FALSE),"-")</f>
        <v>HANDZ UP</v>
      </c>
      <c r="D1828" t="str">
        <f>IFERROR(VLOOKUP($B1828,all_raw_csv!$B$2:$AO$2141,3,FALSE),"-")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IFERROR(IF(VLOOKUP($B1828,all_raw_csv!$B$1:$AO$2075,5+($G1828-1)*7,FALSE)=0,-1,VLOOKUP($B1828,all_raw_csv!$B$1:$AO$2075,5+($G1828-1)*7,FALSE)),"-")</f>
        <v>4</v>
      </c>
      <c r="I1828">
        <f>IFERROR(IF(VLOOKUP($B1828,new_notes_bemaniwiki!$A$1:$J$1929,1+$G1828,FALSE)="-",-1,VLOOKUP($B1828,new_notes_bemaniwiki!$A$1:$J$1929,1+$G1828,FALSE)),"🙇")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IFERROR(VLOOKUP(B1829,all_raw_csv!$B$2:$AO$2141,2,FALSE),"-")</f>
        <v>HANDZ UP</v>
      </c>
      <c r="D1829" t="str">
        <f>IFERROR(VLOOKUP($B1829,all_raw_csv!$B$2:$AO$2141,3,FALSE),"-")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IFERROR(IF(VLOOKUP($B1829,all_raw_csv!$B$1:$AO$2075,5+($G1829-1)*7,FALSE)=0,-1,VLOOKUP($B1829,all_raw_csv!$B$1:$AO$2075,5+($G1829-1)*7,FALSE)),"-")</f>
        <v>7</v>
      </c>
      <c r="I1829">
        <f>IFERROR(IF(VLOOKUP($B1829,new_notes_bemaniwiki!$A$1:$J$1929,1+$G1829,FALSE)="-",-1,VLOOKUP($B1829,new_notes_bemaniwiki!$A$1:$J$1929,1+$G1829,FALSE)),"🙇")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IFERROR(VLOOKUP(B1830,all_raw_csv!$B$2:$AO$2141,2,FALSE),"-")</f>
        <v>HANDZ UP</v>
      </c>
      <c r="D1830" t="str">
        <f>IFERROR(VLOOKUP($B1830,all_raw_csv!$B$2:$AO$2141,3,FALSE),"-")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IFERROR(IF(VLOOKUP($B1830,all_raw_csv!$B$1:$AO$2075,5+($G1830-1)*7,FALSE)=0,-1,VLOOKUP($B1830,all_raw_csv!$B$1:$AO$2075,5+($G1830-1)*7,FALSE)),"-")</f>
        <v>10</v>
      </c>
      <c r="I1830">
        <f>IFERROR(IF(VLOOKUP($B1830,new_notes_bemaniwiki!$A$1:$J$1929,1+$G1830,FALSE)="-",-1,VLOOKUP($B1830,new_notes_bemaniwiki!$A$1:$J$1929,1+$G1830,FALSE)),"🙇")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IFERROR(VLOOKUP(B1831,all_raw_csv!$B$2:$AO$2141,2,FALSE),"-")</f>
        <v>HANDZ UP</v>
      </c>
      <c r="D1831" t="str">
        <f>IFERROR(VLOOKUP($B1831,all_raw_csv!$B$2:$AO$2141,3,FALSE),"-")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IFERROR(IF(VLOOKUP($B1831,all_raw_csv!$B$1:$AO$2075,5+($G1831-1)*7,FALSE)=0,-1,VLOOKUP($B1831,all_raw_csv!$B$1:$AO$2075,5+($G1831-1)*7,FALSE)),"-")</f>
        <v>-1</v>
      </c>
      <c r="I1831">
        <f>IFERROR(IF(VLOOKUP($B1831,new_notes_bemaniwiki!$A$1:$J$1929,1+$G1831,FALSE)="-",-1,VLOOKUP($B1831,new_notes_bemaniwiki!$A$1:$J$1929,1+$G1831,FALSE)),"🙇")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IFERROR(VLOOKUP(B1832,all_raw_csv!$B$2:$AO$2141,2,FALSE),"-")</f>
        <v>TECH-BREAKBEATS</v>
      </c>
      <c r="D1832" t="str">
        <f>IFERROR(VLOOKUP($B1832,all_raw_csv!$B$2:$AO$2141,3,FALSE),"-")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IFERROR(IF(VLOOKUP($B1832,all_raw_csv!$B$1:$AO$2075,5+($G1832-1)*7,FALSE)=0,-1,VLOOKUP($B1832,all_raw_csv!$B$1:$AO$2075,5+($G1832-1)*7,FALSE)),"-")</f>
        <v>-1</v>
      </c>
      <c r="I1832">
        <f>IFERROR(IF(VLOOKUP($B1832,new_notes_bemaniwiki!$A$1:$J$1929,1+$G1832,FALSE)="-",-1,VLOOKUP($B1832,new_notes_bemaniwiki!$A$1:$J$1929,1+$G1832,FALSE)),"🙇")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IFERROR(VLOOKUP(B1833,all_raw_csv!$B$2:$AO$2141,2,FALSE),"-")</f>
        <v>TECH-BREAKBEATS</v>
      </c>
      <c r="D1833" t="str">
        <f>IFERROR(VLOOKUP($B1833,all_raw_csv!$B$2:$AO$2141,3,FALSE),"-")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IFERROR(IF(VLOOKUP($B1833,all_raw_csv!$B$1:$AO$2075,5+($G1833-1)*7,FALSE)=0,-1,VLOOKUP($B1833,all_raw_csv!$B$1:$AO$2075,5+($G1833-1)*7,FALSE)),"-")</f>
        <v>6</v>
      </c>
      <c r="I1833">
        <f>IFERROR(IF(VLOOKUP($B1833,new_notes_bemaniwiki!$A$1:$J$1929,1+$G1833,FALSE)="-",-1,VLOOKUP($B1833,new_notes_bemaniwiki!$A$1:$J$1929,1+$G1833,FALSE)),"🙇")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IFERROR(VLOOKUP(B1834,all_raw_csv!$B$2:$AO$2141,2,FALSE),"-")</f>
        <v>TECH-BREAKBEATS</v>
      </c>
      <c r="D1834" t="str">
        <f>IFERROR(VLOOKUP($B1834,all_raw_csv!$B$2:$AO$2141,3,FALSE),"-")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IFERROR(IF(VLOOKUP($B1834,all_raw_csv!$B$1:$AO$2075,5+($G1834-1)*7,FALSE)=0,-1,VLOOKUP($B1834,all_raw_csv!$B$1:$AO$2075,5+($G1834-1)*7,FALSE)),"-")</f>
        <v>9</v>
      </c>
      <c r="I1834">
        <f>IFERROR(IF(VLOOKUP($B1834,new_notes_bemaniwiki!$A$1:$J$1929,1+$G1834,FALSE)="-",-1,VLOOKUP($B1834,new_notes_bemaniwiki!$A$1:$J$1929,1+$G1834,FALSE)),"🙇")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IFERROR(VLOOKUP(B1835,all_raw_csv!$B$2:$AO$2141,2,FALSE),"-")</f>
        <v>TECH-BREAKBEATS</v>
      </c>
      <c r="D1835" t="str">
        <f>IFERROR(VLOOKUP($B1835,all_raw_csv!$B$2:$AO$2141,3,FALSE),"-")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IFERROR(IF(VLOOKUP($B1835,all_raw_csv!$B$1:$AO$2075,5+($G1835-1)*7,FALSE)=0,-1,VLOOKUP($B1835,all_raw_csv!$B$1:$AO$2075,5+($G1835-1)*7,FALSE)),"-")</f>
        <v>11</v>
      </c>
      <c r="I1835">
        <f>IFERROR(IF(VLOOKUP($B1835,new_notes_bemaniwiki!$A$1:$J$1929,1+$G1835,FALSE)="-",-1,VLOOKUP($B1835,new_notes_bemaniwiki!$A$1:$J$1929,1+$G1835,FALSE)),"🙇")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IFERROR(VLOOKUP(B1836,all_raw_csv!$B$2:$AO$2141,2,FALSE),"-")</f>
        <v>TECH-BREAKBEATS</v>
      </c>
      <c r="D1836" t="str">
        <f>IFERROR(VLOOKUP($B1836,all_raw_csv!$B$2:$AO$2141,3,FALSE),"-")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IFERROR(IF(VLOOKUP($B1836,all_raw_csv!$B$1:$AO$2075,5+($G1836-1)*7,FALSE)=0,-1,VLOOKUP($B1836,all_raw_csv!$B$1:$AO$2075,5+($G1836-1)*7,FALSE)),"-")</f>
        <v>-1</v>
      </c>
      <c r="I1836">
        <f>IFERROR(IF(VLOOKUP($B1836,new_notes_bemaniwiki!$A$1:$J$1929,1+$G1836,FALSE)="-",-1,VLOOKUP($B1836,new_notes_bemaniwiki!$A$1:$J$1929,1+$G1836,FALSE)),"🙇")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IFERROR(VLOOKUP(B1837,all_raw_csv!$B$2:$AO$2141,2,FALSE),"-")</f>
        <v>N-BEATS</v>
      </c>
      <c r="D1837" t="str">
        <f>IFERROR(VLOOKUP($B1837,all_raw_csv!$B$2:$AO$2141,3,FALSE),"-")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IFERROR(IF(VLOOKUP($B1837,all_raw_csv!$B$1:$AO$2075,5+($G1837-1)*7,FALSE)=0,-1,VLOOKUP($B1837,all_raw_csv!$B$1:$AO$2075,5+($G1837-1)*7,FALSE)),"-")</f>
        <v>-1</v>
      </c>
      <c r="I1837">
        <f>IFERROR(IF(VLOOKUP($B1837,new_notes_bemaniwiki!$A$1:$J$1929,1+$G1837,FALSE)="-",-1,VLOOKUP($B1837,new_notes_bemaniwiki!$A$1:$J$1929,1+$G1837,FALSE)),"🙇")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IFERROR(VLOOKUP(B1838,all_raw_csv!$B$2:$AO$2141,2,FALSE),"-")</f>
        <v>N-BEATS</v>
      </c>
      <c r="D1838" t="str">
        <f>IFERROR(VLOOKUP($B1838,all_raw_csv!$B$2:$AO$2141,3,FALSE),"-")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IFERROR(IF(VLOOKUP($B1838,all_raw_csv!$B$1:$AO$2075,5+($G1838-1)*7,FALSE)=0,-1,VLOOKUP($B1838,all_raw_csv!$B$1:$AO$2075,5+($G1838-1)*7,FALSE)),"-")</f>
        <v>8</v>
      </c>
      <c r="I1838">
        <f>IFERROR(IF(VLOOKUP($B1838,new_notes_bemaniwiki!$A$1:$J$1929,1+$G1838,FALSE)="-",-1,VLOOKUP($B1838,new_notes_bemaniwiki!$A$1:$J$1929,1+$G1838,FALSE)),"🙇")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IFERROR(VLOOKUP(B1839,all_raw_csv!$B$2:$AO$2141,2,FALSE),"-")</f>
        <v>N-BEATS</v>
      </c>
      <c r="D1839" t="str">
        <f>IFERROR(VLOOKUP($B1839,all_raw_csv!$B$2:$AO$2141,3,FALSE),"-")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IFERROR(IF(VLOOKUP($B1839,all_raw_csv!$B$1:$AO$2075,5+($G1839-1)*7,FALSE)=0,-1,VLOOKUP($B1839,all_raw_csv!$B$1:$AO$2075,5+($G1839-1)*7,FALSE)),"-")</f>
        <v>10</v>
      </c>
      <c r="I1839">
        <f>IFERROR(IF(VLOOKUP($B1839,new_notes_bemaniwiki!$A$1:$J$1929,1+$G1839,FALSE)="-",-1,VLOOKUP($B1839,new_notes_bemaniwiki!$A$1:$J$1929,1+$G1839,FALSE)),"🙇")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IFERROR(VLOOKUP(B1840,all_raw_csv!$B$2:$AO$2141,2,FALSE),"-")</f>
        <v>N-BEATS</v>
      </c>
      <c r="D1840" t="str">
        <f>IFERROR(VLOOKUP($B1840,all_raw_csv!$B$2:$AO$2141,3,FALSE),"-")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IFERROR(IF(VLOOKUP($B1840,all_raw_csv!$B$1:$AO$2075,5+($G1840-1)*7,FALSE)=0,-1,VLOOKUP($B1840,all_raw_csv!$B$1:$AO$2075,5+($G1840-1)*7,FALSE)),"-")</f>
        <v>11</v>
      </c>
      <c r="I1840">
        <f>IFERROR(IF(VLOOKUP($B1840,new_notes_bemaniwiki!$A$1:$J$1929,1+$G1840,FALSE)="-",-1,VLOOKUP($B1840,new_notes_bemaniwiki!$A$1:$J$1929,1+$G1840,FALSE)),"🙇")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IFERROR(VLOOKUP(B1841,all_raw_csv!$B$2:$AO$2141,2,FALSE),"-")</f>
        <v>N-BEATS</v>
      </c>
      <c r="D1841" t="str">
        <f>IFERROR(VLOOKUP($B1841,all_raw_csv!$B$2:$AO$2141,3,FALSE),"-")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IFERROR(IF(VLOOKUP($B1841,all_raw_csv!$B$1:$AO$2075,5+($G1841-1)*7,FALSE)=0,-1,VLOOKUP($B1841,all_raw_csv!$B$1:$AO$2075,5+($G1841-1)*7,FALSE)),"-")</f>
        <v>-1</v>
      </c>
      <c r="I1841">
        <f>IFERROR(IF(VLOOKUP($B1841,new_notes_bemaniwiki!$A$1:$J$1929,1+$G1841,FALSE)="-",-1,VLOOKUP($B1841,new_notes_bemaniwiki!$A$1:$J$1929,1+$G1841,FALSE)),"🙇")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IFERROR(VLOOKUP(B1842,all_raw_csv!$B$2:$AO$2141,2,FALSE),"-")</f>
        <v>FRENZY HOUSE</v>
      </c>
      <c r="D1842" t="str">
        <f>IFERROR(VLOOKUP($B1842,all_raw_csv!$B$2:$AO$2141,3,FALSE),"-")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IFERROR(IF(VLOOKUP($B1842,all_raw_csv!$B$1:$AO$2075,5+($G1842-1)*7,FALSE)=0,-1,VLOOKUP($B1842,all_raw_csv!$B$1:$AO$2075,5+($G1842-1)*7,FALSE)),"-")</f>
        <v>-1</v>
      </c>
      <c r="I1842">
        <f>IFERROR(IF(VLOOKUP($B1842,new_notes_bemaniwiki!$A$1:$J$1929,1+$G1842,FALSE)="-",-1,VLOOKUP($B1842,new_notes_bemaniwiki!$A$1:$J$1929,1+$G1842,FALSE)),"🙇")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IFERROR(VLOOKUP(B1843,all_raw_csv!$B$2:$AO$2141,2,FALSE),"-")</f>
        <v>FRENZY HOUSE</v>
      </c>
      <c r="D1843" t="str">
        <f>IFERROR(VLOOKUP($B1843,all_raw_csv!$B$2:$AO$2141,3,FALSE),"-")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IFERROR(IF(VLOOKUP($B1843,all_raw_csv!$B$1:$AO$2075,5+($G1843-1)*7,FALSE)=0,-1,VLOOKUP($B1843,all_raw_csv!$B$1:$AO$2075,5+($G1843-1)*7,FALSE)),"-")</f>
        <v>6</v>
      </c>
      <c r="I1843">
        <f>IFERROR(IF(VLOOKUP($B1843,new_notes_bemaniwiki!$A$1:$J$1929,1+$G1843,FALSE)="-",-1,VLOOKUP($B1843,new_notes_bemaniwiki!$A$1:$J$1929,1+$G1843,FALSE)),"🙇")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IFERROR(VLOOKUP(B1844,all_raw_csv!$B$2:$AO$2141,2,FALSE),"-")</f>
        <v>FRENZY HOUSE</v>
      </c>
      <c r="D1844" t="str">
        <f>IFERROR(VLOOKUP($B1844,all_raw_csv!$B$2:$AO$2141,3,FALSE),"-")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IFERROR(IF(VLOOKUP($B1844,all_raw_csv!$B$1:$AO$2075,5+($G1844-1)*7,FALSE)=0,-1,VLOOKUP($B1844,all_raw_csv!$B$1:$AO$2075,5+($G1844-1)*7,FALSE)),"-")</f>
        <v>9</v>
      </c>
      <c r="I1844">
        <f>IFERROR(IF(VLOOKUP($B1844,new_notes_bemaniwiki!$A$1:$J$1929,1+$G1844,FALSE)="-",-1,VLOOKUP($B1844,new_notes_bemaniwiki!$A$1:$J$1929,1+$G1844,FALSE)),"🙇")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IFERROR(VLOOKUP(B1845,all_raw_csv!$B$2:$AO$2141,2,FALSE),"-")</f>
        <v>FRENZY HOUSE</v>
      </c>
      <c r="D1845" t="str">
        <f>IFERROR(VLOOKUP($B1845,all_raw_csv!$B$2:$AO$2141,3,FALSE),"-")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IFERROR(IF(VLOOKUP($B1845,all_raw_csv!$B$1:$AO$2075,5+($G1845-1)*7,FALSE)=0,-1,VLOOKUP($B1845,all_raw_csv!$B$1:$AO$2075,5+($G1845-1)*7,FALSE)),"-")</f>
        <v>10</v>
      </c>
      <c r="I1845">
        <f>IFERROR(IF(VLOOKUP($B1845,new_notes_bemaniwiki!$A$1:$J$1929,1+$G1845,FALSE)="-",-1,VLOOKUP($B1845,new_notes_bemaniwiki!$A$1:$J$1929,1+$G1845,FALSE)),"🙇")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IFERROR(VLOOKUP(B1846,all_raw_csv!$B$2:$AO$2141,2,FALSE),"-")</f>
        <v>FRENZY HOUSE</v>
      </c>
      <c r="D1846" t="str">
        <f>IFERROR(VLOOKUP($B1846,all_raw_csv!$B$2:$AO$2141,3,FALSE),"-")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IFERROR(IF(VLOOKUP($B1846,all_raw_csv!$B$1:$AO$2075,5+($G1846-1)*7,FALSE)=0,-1,VLOOKUP($B1846,all_raw_csv!$B$1:$AO$2075,5+($G1846-1)*7,FALSE)),"-")</f>
        <v>-1</v>
      </c>
      <c r="I1846">
        <f>IFERROR(IF(VLOOKUP($B1846,new_notes_bemaniwiki!$A$1:$J$1929,1+$G1846,FALSE)="-",-1,VLOOKUP($B1846,new_notes_bemaniwiki!$A$1:$J$1929,1+$G1846,FALSE)),"🙇")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IFERROR(VLOOKUP(B1847,all_raw_csv!$B$2:$AO$2141,2,FALSE),"-")</f>
        <v>JUNGLE</v>
      </c>
      <c r="D1847" t="str">
        <f>IFERROR(VLOOKUP($B1847,all_raw_csv!$B$2:$AO$2141,3,FALSE),"-")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IFERROR(IF(VLOOKUP($B1847,all_raw_csv!$B$1:$AO$2075,5+($G1847-1)*7,FALSE)=0,-1,VLOOKUP($B1847,all_raw_csv!$B$1:$AO$2075,5+($G1847-1)*7,FALSE)),"-")</f>
        <v>-1</v>
      </c>
      <c r="I1847">
        <f>IFERROR(IF(VLOOKUP($B1847,new_notes_bemaniwiki!$A$1:$J$1929,1+$G1847,FALSE)="-",-1,VLOOKUP($B1847,new_notes_bemaniwiki!$A$1:$J$1929,1+$G1847,FALSE)),"🙇")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IFERROR(VLOOKUP(B1848,all_raw_csv!$B$2:$AO$2141,2,FALSE),"-")</f>
        <v>JUNGLE</v>
      </c>
      <c r="D1848" t="str">
        <f>IFERROR(VLOOKUP($B1848,all_raw_csv!$B$2:$AO$2141,3,FALSE),"-")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IFERROR(IF(VLOOKUP($B1848,all_raw_csv!$B$1:$AO$2075,5+($G1848-1)*7,FALSE)=0,-1,VLOOKUP($B1848,all_raw_csv!$B$1:$AO$2075,5+($G1848-1)*7,FALSE)),"-")</f>
        <v>5</v>
      </c>
      <c r="I1848">
        <f>IFERROR(IF(VLOOKUP($B1848,new_notes_bemaniwiki!$A$1:$J$1929,1+$G1848,FALSE)="-",-1,VLOOKUP($B1848,new_notes_bemaniwiki!$A$1:$J$1929,1+$G1848,FALSE)),"🙇")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IFERROR(VLOOKUP(B1849,all_raw_csv!$B$2:$AO$2141,2,FALSE),"-")</f>
        <v>JUNGLE</v>
      </c>
      <c r="D1849" t="str">
        <f>IFERROR(VLOOKUP($B1849,all_raw_csv!$B$2:$AO$2141,3,FALSE),"-")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IFERROR(IF(VLOOKUP($B1849,all_raw_csv!$B$1:$AO$2075,5+($G1849-1)*7,FALSE)=0,-1,VLOOKUP($B1849,all_raw_csv!$B$1:$AO$2075,5+($G1849-1)*7,FALSE)),"-")</f>
        <v>10</v>
      </c>
      <c r="I1849">
        <f>IFERROR(IF(VLOOKUP($B1849,new_notes_bemaniwiki!$A$1:$J$1929,1+$G1849,FALSE)="-",-1,VLOOKUP($B1849,new_notes_bemaniwiki!$A$1:$J$1929,1+$G1849,FALSE)),"🙇")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IFERROR(VLOOKUP(B1850,all_raw_csv!$B$2:$AO$2141,2,FALSE),"-")</f>
        <v>JUNGLE</v>
      </c>
      <c r="D1850" t="str">
        <f>IFERROR(VLOOKUP($B1850,all_raw_csv!$B$2:$AO$2141,3,FALSE),"-")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IFERROR(IF(VLOOKUP($B1850,all_raw_csv!$B$1:$AO$2075,5+($G1850-1)*7,FALSE)=0,-1,VLOOKUP($B1850,all_raw_csv!$B$1:$AO$2075,5+($G1850-1)*7,FALSE)),"-")</f>
        <v>11</v>
      </c>
      <c r="I1850">
        <f>IFERROR(IF(VLOOKUP($B1850,new_notes_bemaniwiki!$A$1:$J$1929,1+$G1850,FALSE)="-",-1,VLOOKUP($B1850,new_notes_bemaniwiki!$A$1:$J$1929,1+$G1850,FALSE)),"🙇")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IFERROR(VLOOKUP(B1851,all_raw_csv!$B$2:$AO$2141,2,FALSE),"-")</f>
        <v>JUNGLE</v>
      </c>
      <c r="D1851" t="str">
        <f>IFERROR(VLOOKUP($B1851,all_raw_csv!$B$2:$AO$2141,3,FALSE),"-")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IFERROR(IF(VLOOKUP($B1851,all_raw_csv!$B$1:$AO$2075,5+($G1851-1)*7,FALSE)=0,-1,VLOOKUP($B1851,all_raw_csv!$B$1:$AO$2075,5+($G1851-1)*7,FALSE)),"-")</f>
        <v>-1</v>
      </c>
      <c r="I1851">
        <f>IFERROR(IF(VLOOKUP($B1851,new_notes_bemaniwiki!$A$1:$J$1929,1+$G1851,FALSE)="-",-1,VLOOKUP($B1851,new_notes_bemaniwiki!$A$1:$J$1929,1+$G1851,FALSE)),"🙇")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IFERROR(VLOOKUP(B1852,all_raw_csv!$B$2:$AO$2141,2,FALSE),"-")</f>
        <v>TRANCE</v>
      </c>
      <c r="D1852" t="str">
        <f>IFERROR(VLOOKUP($B1852,all_raw_csv!$B$2:$AO$2141,3,FALSE),"-")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IFERROR(IF(VLOOKUP($B1852,all_raw_csv!$B$1:$AO$2075,5+($G1852-1)*7,FALSE)=0,-1,VLOOKUP($B1852,all_raw_csv!$B$1:$AO$2075,5+($G1852-1)*7,FALSE)),"-")</f>
        <v>2</v>
      </c>
      <c r="I1852">
        <f>IFERROR(IF(VLOOKUP($B1852,new_notes_bemaniwiki!$A$1:$J$1929,1+$G1852,FALSE)="-",-1,VLOOKUP($B1852,new_notes_bemaniwiki!$A$1:$J$1929,1+$G1852,FALSE)),"🙇")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IFERROR(VLOOKUP(B1853,all_raw_csv!$B$2:$AO$2141,2,FALSE),"-")</f>
        <v>TRANCE</v>
      </c>
      <c r="D1853" t="str">
        <f>IFERROR(VLOOKUP($B1853,all_raw_csv!$B$2:$AO$2141,3,FALSE),"-")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IFERROR(IF(VLOOKUP($B1853,all_raw_csv!$B$1:$AO$2075,5+($G1853-1)*7,FALSE)=0,-1,VLOOKUP($B1853,all_raw_csv!$B$1:$AO$2075,5+($G1853-1)*7,FALSE)),"-")</f>
        <v>4</v>
      </c>
      <c r="I1853">
        <f>IFERROR(IF(VLOOKUP($B1853,new_notes_bemaniwiki!$A$1:$J$1929,1+$G1853,FALSE)="-",-1,VLOOKUP($B1853,new_notes_bemaniwiki!$A$1:$J$1929,1+$G1853,FALSE)),"🙇")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IFERROR(VLOOKUP(B1854,all_raw_csv!$B$2:$AO$2141,2,FALSE),"-")</f>
        <v>TRANCE</v>
      </c>
      <c r="D1854" t="str">
        <f>IFERROR(VLOOKUP($B1854,all_raw_csv!$B$2:$AO$2141,3,FALSE),"-")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IFERROR(IF(VLOOKUP($B1854,all_raw_csv!$B$1:$AO$2075,5+($G1854-1)*7,FALSE)=0,-1,VLOOKUP($B1854,all_raw_csv!$B$1:$AO$2075,5+($G1854-1)*7,FALSE)),"-")</f>
        <v>7</v>
      </c>
      <c r="I1854">
        <f>IFERROR(IF(VLOOKUP($B1854,new_notes_bemaniwiki!$A$1:$J$1929,1+$G1854,FALSE)="-",-1,VLOOKUP($B1854,new_notes_bemaniwiki!$A$1:$J$1929,1+$G1854,FALSE)),"🙇")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IFERROR(VLOOKUP(B1855,all_raw_csv!$B$2:$AO$2141,2,FALSE),"-")</f>
        <v>TRANCE</v>
      </c>
      <c r="D1855" t="str">
        <f>IFERROR(VLOOKUP($B1855,all_raw_csv!$B$2:$AO$2141,3,FALSE),"-")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IFERROR(IF(VLOOKUP($B1855,all_raw_csv!$B$1:$AO$2075,5+($G1855-1)*7,FALSE)=0,-1,VLOOKUP($B1855,all_raw_csv!$B$1:$AO$2075,5+($G1855-1)*7,FALSE)),"-")</f>
        <v>10</v>
      </c>
      <c r="I1855">
        <f>IFERROR(IF(VLOOKUP($B1855,new_notes_bemaniwiki!$A$1:$J$1929,1+$G1855,FALSE)="-",-1,VLOOKUP($B1855,new_notes_bemaniwiki!$A$1:$J$1929,1+$G1855,FALSE)),"🙇")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IFERROR(VLOOKUP(B1856,all_raw_csv!$B$2:$AO$2141,2,FALSE),"-")</f>
        <v>TRANCE</v>
      </c>
      <c r="D1856" t="str">
        <f>IFERROR(VLOOKUP($B1856,all_raw_csv!$B$2:$AO$2141,3,FALSE),"-")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IFERROR(IF(VLOOKUP($B1856,all_raw_csv!$B$1:$AO$2075,5+($G1856-1)*7,FALSE)=0,-1,VLOOKUP($B1856,all_raw_csv!$B$1:$AO$2075,5+($G1856-1)*7,FALSE)),"-")</f>
        <v>-1</v>
      </c>
      <c r="I1856">
        <f>IFERROR(IF(VLOOKUP($B1856,new_notes_bemaniwiki!$A$1:$J$1929,1+$G1856,FALSE)="-",-1,VLOOKUP($B1856,new_notes_bemaniwiki!$A$1:$J$1929,1+$G1856,FALSE)),"🙇")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IFERROR(VLOOKUP(B1857,all_raw_csv!$B$2:$AO$2141,2,FALSE),"-")</f>
        <v>NU-SKOOL BREAKBEATS HARDCORE</v>
      </c>
      <c r="D1857" t="str">
        <f>IFERROR(VLOOKUP($B1857,all_raw_csv!$B$2:$AO$2141,3,FALSE),"-")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IFERROR(IF(VLOOKUP($B1857,all_raw_csv!$B$1:$AO$2075,5+($G1857-1)*7,FALSE)=0,-1,VLOOKUP($B1857,all_raw_csv!$B$1:$AO$2075,5+($G1857-1)*7,FALSE)),"-")</f>
        <v>-1</v>
      </c>
      <c r="I1857">
        <f>IFERROR(IF(VLOOKUP($B1857,new_notes_bemaniwiki!$A$1:$J$1929,1+$G1857,FALSE)="-",-1,VLOOKUP($B1857,new_notes_bemaniwiki!$A$1:$J$1929,1+$G1857,FALSE)),"🙇")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IFERROR(VLOOKUP(B1858,all_raw_csv!$B$2:$AO$2141,2,FALSE),"-")</f>
        <v>NU-SKOOL BREAKBEATS HARDCORE</v>
      </c>
      <c r="D1858" t="str">
        <f>IFERROR(VLOOKUP($B1858,all_raw_csv!$B$2:$AO$2141,3,FALSE),"-")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IFERROR(IF(VLOOKUP($B1858,all_raw_csv!$B$1:$AO$2075,5+($G1858-1)*7,FALSE)=0,-1,VLOOKUP($B1858,all_raw_csv!$B$1:$AO$2075,5+($G1858-1)*7,FALSE)),"-")</f>
        <v>7</v>
      </c>
      <c r="I1858">
        <f>IFERROR(IF(VLOOKUP($B1858,new_notes_bemaniwiki!$A$1:$J$1929,1+$G1858,FALSE)="-",-1,VLOOKUP($B1858,new_notes_bemaniwiki!$A$1:$J$1929,1+$G1858,FALSE)),"🙇")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IFERROR(VLOOKUP(B1859,all_raw_csv!$B$2:$AO$2141,2,FALSE),"-")</f>
        <v>NU-SKOOL BREAKBEATS HARDCORE</v>
      </c>
      <c r="D1859" t="str">
        <f>IFERROR(VLOOKUP($B1859,all_raw_csv!$B$2:$AO$2141,3,FALSE),"-")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IFERROR(IF(VLOOKUP($B1859,all_raw_csv!$B$1:$AO$2075,5+($G1859-1)*7,FALSE)=0,-1,VLOOKUP($B1859,all_raw_csv!$B$1:$AO$2075,5+($G1859-1)*7,FALSE)),"-")</f>
        <v>10</v>
      </c>
      <c r="I1859">
        <f>IFERROR(IF(VLOOKUP($B1859,new_notes_bemaniwiki!$A$1:$J$1929,1+$G1859,FALSE)="-",-1,VLOOKUP($B1859,new_notes_bemaniwiki!$A$1:$J$1929,1+$G1859,FALSE)),"🙇")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IFERROR(VLOOKUP(B1860,all_raw_csv!$B$2:$AO$2141,2,FALSE),"-")</f>
        <v>NU-SKOOL BREAKBEATS HARDCORE</v>
      </c>
      <c r="D1860" t="str">
        <f>IFERROR(VLOOKUP($B1860,all_raw_csv!$B$2:$AO$2141,3,FALSE),"-")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IFERROR(IF(VLOOKUP($B1860,all_raw_csv!$B$1:$AO$2075,5+($G1860-1)*7,FALSE)=0,-1,VLOOKUP($B1860,all_raw_csv!$B$1:$AO$2075,5+($G1860-1)*7,FALSE)),"-")</f>
        <v>12</v>
      </c>
      <c r="I1860">
        <f>IFERROR(IF(VLOOKUP($B1860,new_notes_bemaniwiki!$A$1:$J$1929,1+$G1860,FALSE)="-",-1,VLOOKUP($B1860,new_notes_bemaniwiki!$A$1:$J$1929,1+$G1860,FALSE)),"🙇")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IFERROR(VLOOKUP(B1861,all_raw_csv!$B$2:$AO$2141,2,FALSE),"-")</f>
        <v>NU-SKOOL BREAKBEATS HARDCORE</v>
      </c>
      <c r="D1861" t="str">
        <f>IFERROR(VLOOKUP($B1861,all_raw_csv!$B$2:$AO$2141,3,FALSE),"-")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IFERROR(IF(VLOOKUP($B1861,all_raw_csv!$B$1:$AO$2075,5+($G1861-1)*7,FALSE)=0,-1,VLOOKUP($B1861,all_raw_csv!$B$1:$AO$2075,5+($G1861-1)*7,FALSE)),"-")</f>
        <v>12</v>
      </c>
      <c r="I1861">
        <f>IFERROR(IF(VLOOKUP($B1861,new_notes_bemaniwiki!$A$1:$J$1929,1+$G1861,FALSE)="-",-1,VLOOKUP($B1861,new_notes_bemaniwiki!$A$1:$J$1929,1+$G1861,FALSE)),"🙇")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IFERROR(VLOOKUP(B1862,all_raw_csv!$B$2:$AO$2141,2,FALSE),"-")</f>
        <v>HAPPY HARDCORE</v>
      </c>
      <c r="D1862" t="str">
        <f>IFERROR(VLOOKUP($B1862,all_raw_csv!$B$2:$AO$2141,3,FALSE),"-")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IFERROR(IF(VLOOKUP($B1862,all_raw_csv!$B$1:$AO$2075,5+($G1862-1)*7,FALSE)=0,-1,VLOOKUP($B1862,all_raw_csv!$B$1:$AO$2075,5+($G1862-1)*7,FALSE)),"-")</f>
        <v>-1</v>
      </c>
      <c r="I1862">
        <f>IFERROR(IF(VLOOKUP($B1862,new_notes_bemaniwiki!$A$1:$J$1929,1+$G1862,FALSE)="-",-1,VLOOKUP($B1862,new_notes_bemaniwiki!$A$1:$J$1929,1+$G1862,FALSE)),"🙇")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IFERROR(VLOOKUP(B1863,all_raw_csv!$B$2:$AO$2141,2,FALSE),"-")</f>
        <v>HAPPY HARDCORE</v>
      </c>
      <c r="D1863" t="str">
        <f>IFERROR(VLOOKUP($B1863,all_raw_csv!$B$2:$AO$2141,3,FALSE),"-")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IFERROR(IF(VLOOKUP($B1863,all_raw_csv!$B$1:$AO$2075,5+($G1863-1)*7,FALSE)=0,-1,VLOOKUP($B1863,all_raw_csv!$B$1:$AO$2075,5+($G1863-1)*7,FALSE)),"-")</f>
        <v>7</v>
      </c>
      <c r="I1863">
        <f>IFERROR(IF(VLOOKUP($B1863,new_notes_bemaniwiki!$A$1:$J$1929,1+$G1863,FALSE)="-",-1,VLOOKUP($B1863,new_notes_bemaniwiki!$A$1:$J$1929,1+$G1863,FALSE)),"🙇")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IFERROR(VLOOKUP(B1864,all_raw_csv!$B$2:$AO$2141,2,FALSE),"-")</f>
        <v>HAPPY HARDCORE</v>
      </c>
      <c r="D1864" t="str">
        <f>IFERROR(VLOOKUP($B1864,all_raw_csv!$B$2:$AO$2141,3,FALSE),"-")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IFERROR(IF(VLOOKUP($B1864,all_raw_csv!$B$1:$AO$2075,5+($G1864-1)*7,FALSE)=0,-1,VLOOKUP($B1864,all_raw_csv!$B$1:$AO$2075,5+($G1864-1)*7,FALSE)),"-")</f>
        <v>9</v>
      </c>
      <c r="I1864">
        <f>IFERROR(IF(VLOOKUP($B1864,new_notes_bemaniwiki!$A$1:$J$1929,1+$G1864,FALSE)="-",-1,VLOOKUP($B1864,new_notes_bemaniwiki!$A$1:$J$1929,1+$G1864,FALSE)),"🙇")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IFERROR(VLOOKUP(B1865,all_raw_csv!$B$2:$AO$2141,2,FALSE),"-")</f>
        <v>HAPPY HARDCORE</v>
      </c>
      <c r="D1865" t="str">
        <f>IFERROR(VLOOKUP($B1865,all_raw_csv!$B$2:$AO$2141,3,FALSE),"-")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IFERROR(IF(VLOOKUP($B1865,all_raw_csv!$B$1:$AO$2075,5+($G1865-1)*7,FALSE)=0,-1,VLOOKUP($B1865,all_raw_csv!$B$1:$AO$2075,5+($G1865-1)*7,FALSE)),"-")</f>
        <v>11</v>
      </c>
      <c r="I1865">
        <f>IFERROR(IF(VLOOKUP($B1865,new_notes_bemaniwiki!$A$1:$J$1929,1+$G1865,FALSE)="-",-1,VLOOKUP($B1865,new_notes_bemaniwiki!$A$1:$J$1929,1+$G1865,FALSE)),"🙇")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IFERROR(VLOOKUP(B1866,all_raw_csv!$B$2:$AO$2141,2,FALSE),"-")</f>
        <v>HAPPY HARDCORE</v>
      </c>
      <c r="D1866" t="str">
        <f>IFERROR(VLOOKUP($B1866,all_raw_csv!$B$2:$AO$2141,3,FALSE),"-")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IFERROR(IF(VLOOKUP($B1866,all_raw_csv!$B$1:$AO$2075,5+($G1866-1)*7,FALSE)=0,-1,VLOOKUP($B1866,all_raw_csv!$B$1:$AO$2075,5+($G1866-1)*7,FALSE)),"-")</f>
        <v>-1</v>
      </c>
      <c r="I1866">
        <f>IFERROR(IF(VLOOKUP($B1866,new_notes_bemaniwiki!$A$1:$J$1929,1+$G1866,FALSE)="-",-1,VLOOKUP($B1866,new_notes_bemaniwiki!$A$1:$J$1929,1+$G1866,FALSE)),"🙇")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IFERROR(VLOOKUP(B1867,all_raw_csv!$B$2:$AO$2141,2,FALSE),"-")</f>
        <v>E-DANCE POP</v>
      </c>
      <c r="D1867" t="str">
        <f>IFERROR(VLOOKUP($B1867,all_raw_csv!$B$2:$AO$2141,3,FALSE),"-")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IFERROR(IF(VLOOKUP($B1867,all_raw_csv!$B$1:$AO$2075,5+($G1867-1)*7,FALSE)=0,-1,VLOOKUP($B1867,all_raw_csv!$B$1:$AO$2075,5+($G1867-1)*7,FALSE)),"-")</f>
        <v>-1</v>
      </c>
      <c r="I1867">
        <f>IFERROR(IF(VLOOKUP($B1867,new_notes_bemaniwiki!$A$1:$J$1929,1+$G1867,FALSE)="-",-1,VLOOKUP($B1867,new_notes_bemaniwiki!$A$1:$J$1929,1+$G1867,FALSE)),"🙇")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IFERROR(VLOOKUP(B1868,all_raw_csv!$B$2:$AO$2141,2,FALSE),"-")</f>
        <v>E-DANCE POP</v>
      </c>
      <c r="D1868" t="str">
        <f>IFERROR(VLOOKUP($B1868,all_raw_csv!$B$2:$AO$2141,3,FALSE),"-")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IFERROR(IF(VLOOKUP($B1868,all_raw_csv!$B$1:$AO$2075,5+($G1868-1)*7,FALSE)=0,-1,VLOOKUP($B1868,all_raw_csv!$B$1:$AO$2075,5+($G1868-1)*7,FALSE)),"-")</f>
        <v>5</v>
      </c>
      <c r="I1868">
        <f>IFERROR(IF(VLOOKUP($B1868,new_notes_bemaniwiki!$A$1:$J$1929,1+$G1868,FALSE)="-",-1,VLOOKUP($B1868,new_notes_bemaniwiki!$A$1:$J$1929,1+$G1868,FALSE)),"🙇")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IFERROR(VLOOKUP(B1869,all_raw_csv!$B$2:$AO$2141,2,FALSE),"-")</f>
        <v>E-DANCE POP</v>
      </c>
      <c r="D1869" t="str">
        <f>IFERROR(VLOOKUP($B1869,all_raw_csv!$B$2:$AO$2141,3,FALSE),"-")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IFERROR(IF(VLOOKUP($B1869,all_raw_csv!$B$1:$AO$2075,5+($G1869-1)*7,FALSE)=0,-1,VLOOKUP($B1869,all_raw_csv!$B$1:$AO$2075,5+($G1869-1)*7,FALSE)),"-")</f>
        <v>7</v>
      </c>
      <c r="I1869">
        <f>IFERROR(IF(VLOOKUP($B1869,new_notes_bemaniwiki!$A$1:$J$1929,1+$G1869,FALSE)="-",-1,VLOOKUP($B1869,new_notes_bemaniwiki!$A$1:$J$1929,1+$G1869,FALSE)),"🙇")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IFERROR(VLOOKUP(B1870,all_raw_csv!$B$2:$AO$2141,2,FALSE),"-")</f>
        <v>E-DANCE POP</v>
      </c>
      <c r="D1870" t="str">
        <f>IFERROR(VLOOKUP($B1870,all_raw_csv!$B$2:$AO$2141,3,FALSE),"-")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IFERROR(IF(VLOOKUP($B1870,all_raw_csv!$B$1:$AO$2075,5+($G1870-1)*7,FALSE)=0,-1,VLOOKUP($B1870,all_raw_csv!$B$1:$AO$2075,5+($G1870-1)*7,FALSE)),"-")</f>
        <v>9</v>
      </c>
      <c r="I1870">
        <f>IFERROR(IF(VLOOKUP($B1870,new_notes_bemaniwiki!$A$1:$J$1929,1+$G1870,FALSE)="-",-1,VLOOKUP($B1870,new_notes_bemaniwiki!$A$1:$J$1929,1+$G1870,FALSE)),"🙇")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IFERROR(VLOOKUP(B1871,all_raw_csv!$B$2:$AO$2141,2,FALSE),"-")</f>
        <v>E-DANCE POP</v>
      </c>
      <c r="D1871" t="str">
        <f>IFERROR(VLOOKUP($B1871,all_raw_csv!$B$2:$AO$2141,3,FALSE),"-")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IFERROR(IF(VLOOKUP($B1871,all_raw_csv!$B$1:$AO$2075,5+($G1871-1)*7,FALSE)=0,-1,VLOOKUP($B1871,all_raw_csv!$B$1:$AO$2075,5+($G1871-1)*7,FALSE)),"-")</f>
        <v>-1</v>
      </c>
      <c r="I1871">
        <f>IFERROR(IF(VLOOKUP($B1871,new_notes_bemaniwiki!$A$1:$J$1929,1+$G1871,FALSE)="-",-1,VLOOKUP($B1871,new_notes_bemaniwiki!$A$1:$J$1929,1+$G1871,FALSE)),"🙇")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IFERROR(VLOOKUP(B1872,all_raw_csv!$B$2:$AO$2141,2,FALSE),"-")</f>
        <v>HAPPY HARDCORE</v>
      </c>
      <c r="D1872" t="str">
        <f>IFERROR(VLOOKUP($B1872,all_raw_csv!$B$2:$AO$2141,3,FALSE),"-")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IFERROR(IF(VLOOKUP($B1872,all_raw_csv!$B$1:$AO$2075,5+($G1872-1)*7,FALSE)=0,-1,VLOOKUP($B1872,all_raw_csv!$B$1:$AO$2075,5+($G1872-1)*7,FALSE)),"-")</f>
        <v>-1</v>
      </c>
      <c r="I1872">
        <f>IFERROR(IF(VLOOKUP($B1872,new_notes_bemaniwiki!$A$1:$J$1929,1+$G1872,FALSE)="-",-1,VLOOKUP($B1872,new_notes_bemaniwiki!$A$1:$J$1929,1+$G1872,FALSE)),"🙇")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IFERROR(VLOOKUP(B1873,all_raw_csv!$B$2:$AO$2141,2,FALSE),"-")</f>
        <v>HAPPY HARDCORE</v>
      </c>
      <c r="D1873" t="str">
        <f>IFERROR(VLOOKUP($B1873,all_raw_csv!$B$2:$AO$2141,3,FALSE),"-")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IFERROR(IF(VLOOKUP($B1873,all_raw_csv!$B$1:$AO$2075,5+($G1873-1)*7,FALSE)=0,-1,VLOOKUP($B1873,all_raw_csv!$B$1:$AO$2075,5+($G1873-1)*7,FALSE)),"-")</f>
        <v>6</v>
      </c>
      <c r="I1873">
        <f>IFERROR(IF(VLOOKUP($B1873,new_notes_bemaniwiki!$A$1:$J$1929,1+$G1873,FALSE)="-",-1,VLOOKUP($B1873,new_notes_bemaniwiki!$A$1:$J$1929,1+$G1873,FALSE)),"🙇")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IFERROR(VLOOKUP(B1874,all_raw_csv!$B$2:$AO$2141,2,FALSE),"-")</f>
        <v>HAPPY HARDCORE</v>
      </c>
      <c r="D1874" t="str">
        <f>IFERROR(VLOOKUP($B1874,all_raw_csv!$B$2:$AO$2141,3,FALSE),"-")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IFERROR(IF(VLOOKUP($B1874,all_raw_csv!$B$1:$AO$2075,5+($G1874-1)*7,FALSE)=0,-1,VLOOKUP($B1874,all_raw_csv!$B$1:$AO$2075,5+($G1874-1)*7,FALSE)),"-")</f>
        <v>9</v>
      </c>
      <c r="I1874">
        <f>IFERROR(IF(VLOOKUP($B1874,new_notes_bemaniwiki!$A$1:$J$1929,1+$G1874,FALSE)="-",-1,VLOOKUP($B1874,new_notes_bemaniwiki!$A$1:$J$1929,1+$G1874,FALSE)),"🙇")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IFERROR(VLOOKUP(B1875,all_raw_csv!$B$2:$AO$2141,2,FALSE),"-")</f>
        <v>HAPPY HARDCORE</v>
      </c>
      <c r="D1875" t="str">
        <f>IFERROR(VLOOKUP($B1875,all_raw_csv!$B$2:$AO$2141,3,FALSE),"-")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IFERROR(IF(VLOOKUP($B1875,all_raw_csv!$B$1:$AO$2075,5+($G1875-1)*7,FALSE)=0,-1,VLOOKUP($B1875,all_raw_csv!$B$1:$AO$2075,5+($G1875-1)*7,FALSE)),"-")</f>
        <v>10</v>
      </c>
      <c r="I1875">
        <f>IFERROR(IF(VLOOKUP($B1875,new_notes_bemaniwiki!$A$1:$J$1929,1+$G1875,FALSE)="-",-1,VLOOKUP($B1875,new_notes_bemaniwiki!$A$1:$J$1929,1+$G1875,FALSE)),"🙇")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IFERROR(VLOOKUP(B1876,all_raw_csv!$B$2:$AO$2141,2,FALSE),"-")</f>
        <v>HAPPY HARDCORE</v>
      </c>
      <c r="D1876" t="str">
        <f>IFERROR(VLOOKUP($B1876,all_raw_csv!$B$2:$AO$2141,3,FALSE),"-")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IFERROR(IF(VLOOKUP($B1876,all_raw_csv!$B$1:$AO$2075,5+($G1876-1)*7,FALSE)=0,-1,VLOOKUP($B1876,all_raw_csv!$B$1:$AO$2075,5+($G1876-1)*7,FALSE)),"-")</f>
        <v>-1</v>
      </c>
      <c r="I1876">
        <f>IFERROR(IF(VLOOKUP($B1876,new_notes_bemaniwiki!$A$1:$J$1929,1+$G1876,FALSE)="-",-1,VLOOKUP($B1876,new_notes_bemaniwiki!$A$1:$J$1929,1+$G1876,FALSE)),"🙇")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IFERROR(VLOOKUP(B1877,all_raw_csv!$B$2:$AO$2141,2,FALSE),"-")</f>
        <v>PROGRESSIVE HOUSE</v>
      </c>
      <c r="D1877" t="str">
        <f>IFERROR(VLOOKUP($B1877,all_raw_csv!$B$2:$AO$2141,3,FALSE),"-")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IFERROR(IF(VLOOKUP($B1877,all_raw_csv!$B$1:$AO$2075,5+($G1877-1)*7,FALSE)=0,-1,VLOOKUP($B1877,all_raw_csv!$B$1:$AO$2075,5+($G1877-1)*7,FALSE)),"-")</f>
        <v>-1</v>
      </c>
      <c r="I1877">
        <f>IFERROR(IF(VLOOKUP($B1877,new_notes_bemaniwiki!$A$1:$J$1929,1+$G1877,FALSE)="-",-1,VLOOKUP($B1877,new_notes_bemaniwiki!$A$1:$J$1929,1+$G1877,FALSE)),"🙇")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IFERROR(VLOOKUP(B1878,all_raw_csv!$B$2:$AO$2141,2,FALSE),"-")</f>
        <v>PROGRESSIVE HOUSE</v>
      </c>
      <c r="D1878" t="str">
        <f>IFERROR(VLOOKUP($B1878,all_raw_csv!$B$2:$AO$2141,3,FALSE),"-")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IFERROR(IF(VLOOKUP($B1878,all_raw_csv!$B$1:$AO$2075,5+($G1878-1)*7,FALSE)=0,-1,VLOOKUP($B1878,all_raw_csv!$B$1:$AO$2075,5+($G1878-1)*7,FALSE)),"-")</f>
        <v>4</v>
      </c>
      <c r="I1878">
        <f>IFERROR(IF(VLOOKUP($B1878,new_notes_bemaniwiki!$A$1:$J$1929,1+$G1878,FALSE)="-",-1,VLOOKUP($B1878,new_notes_bemaniwiki!$A$1:$J$1929,1+$G1878,FALSE)),"🙇")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IFERROR(VLOOKUP(B1879,all_raw_csv!$B$2:$AO$2141,2,FALSE),"-")</f>
        <v>PROGRESSIVE HOUSE</v>
      </c>
      <c r="D1879" t="str">
        <f>IFERROR(VLOOKUP($B1879,all_raw_csv!$B$2:$AO$2141,3,FALSE),"-")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IFERROR(IF(VLOOKUP($B1879,all_raw_csv!$B$1:$AO$2075,5+($G1879-1)*7,FALSE)=0,-1,VLOOKUP($B1879,all_raw_csv!$B$1:$AO$2075,5+($G1879-1)*7,FALSE)),"-")</f>
        <v>7</v>
      </c>
      <c r="I1879">
        <f>IFERROR(IF(VLOOKUP($B1879,new_notes_bemaniwiki!$A$1:$J$1929,1+$G1879,FALSE)="-",-1,VLOOKUP($B1879,new_notes_bemaniwiki!$A$1:$J$1929,1+$G1879,FALSE)),"🙇")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IFERROR(VLOOKUP(B1880,all_raw_csv!$B$2:$AO$2141,2,FALSE),"-")</f>
        <v>PROGRESSIVE HOUSE</v>
      </c>
      <c r="D1880" t="str">
        <f>IFERROR(VLOOKUP($B1880,all_raw_csv!$B$2:$AO$2141,3,FALSE),"-")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IFERROR(IF(VLOOKUP($B1880,all_raw_csv!$B$1:$AO$2075,5+($G1880-1)*7,FALSE)=0,-1,VLOOKUP($B1880,all_raw_csv!$B$1:$AO$2075,5+($G1880-1)*7,FALSE)),"-")</f>
        <v>10</v>
      </c>
      <c r="I1880">
        <f>IFERROR(IF(VLOOKUP($B1880,new_notes_bemaniwiki!$A$1:$J$1929,1+$G1880,FALSE)="-",-1,VLOOKUP($B1880,new_notes_bemaniwiki!$A$1:$J$1929,1+$G1880,FALSE)),"🙇")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IFERROR(VLOOKUP(B1881,all_raw_csv!$B$2:$AO$2141,2,FALSE),"-")</f>
        <v>PROGRESSIVE HOUSE</v>
      </c>
      <c r="D1881" t="str">
        <f>IFERROR(VLOOKUP($B1881,all_raw_csv!$B$2:$AO$2141,3,FALSE),"-")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IFERROR(IF(VLOOKUP($B1881,all_raw_csv!$B$1:$AO$2075,5+($G1881-1)*7,FALSE)=0,-1,VLOOKUP($B1881,all_raw_csv!$B$1:$AO$2075,5+($G1881-1)*7,FALSE)),"-")</f>
        <v>-1</v>
      </c>
      <c r="I1881">
        <f>IFERROR(IF(VLOOKUP($B1881,new_notes_bemaniwiki!$A$1:$J$1929,1+$G1881,FALSE)="-",-1,VLOOKUP($B1881,new_notes_bemaniwiki!$A$1:$J$1929,1+$G1881,FALSE)),"🙇")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IFERROR(VLOOKUP(B1882,all_raw_csv!$B$2:$AO$2141,2,FALSE),"-")</f>
        <v>LOVELY BUCHIAGE POP</v>
      </c>
      <c r="D1882" t="str">
        <f>IFERROR(VLOOKUP($B1882,all_raw_csv!$B$2:$AO$2141,3,FALSE),"-")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IFERROR(IF(VLOOKUP($B1882,all_raw_csv!$B$1:$AO$2075,5+($G1882-1)*7,FALSE)=0,-1,VLOOKUP($B1882,all_raw_csv!$B$1:$AO$2075,5+($G1882-1)*7,FALSE)),"-")</f>
        <v>-1</v>
      </c>
      <c r="I1882">
        <f>IFERROR(IF(VLOOKUP($B1882,new_notes_bemaniwiki!$A$1:$J$1929,1+$G1882,FALSE)="-",-1,VLOOKUP($B1882,new_notes_bemaniwiki!$A$1:$J$1929,1+$G1882,FALSE)),"🙇")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IFERROR(VLOOKUP(B1883,all_raw_csv!$B$2:$AO$2141,2,FALSE),"-")</f>
        <v>LOVELY BUCHIAGE POP</v>
      </c>
      <c r="D1883" t="str">
        <f>IFERROR(VLOOKUP($B1883,all_raw_csv!$B$2:$AO$2141,3,FALSE),"-")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IFERROR(IF(VLOOKUP($B1883,all_raw_csv!$B$1:$AO$2075,5+($G1883-1)*7,FALSE)=0,-1,VLOOKUP($B1883,all_raw_csv!$B$1:$AO$2075,5+($G1883-1)*7,FALSE)),"-")</f>
        <v>5</v>
      </c>
      <c r="I1883">
        <f>IFERROR(IF(VLOOKUP($B1883,new_notes_bemaniwiki!$A$1:$J$1929,1+$G1883,FALSE)="-",-1,VLOOKUP($B1883,new_notes_bemaniwiki!$A$1:$J$1929,1+$G1883,FALSE)),"🙇")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IFERROR(VLOOKUP(B1884,all_raw_csv!$B$2:$AO$2141,2,FALSE),"-")</f>
        <v>LOVELY BUCHIAGE POP</v>
      </c>
      <c r="D1884" t="str">
        <f>IFERROR(VLOOKUP($B1884,all_raw_csv!$B$2:$AO$2141,3,FALSE),"-")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IFERROR(IF(VLOOKUP($B1884,all_raw_csv!$B$1:$AO$2075,5+($G1884-1)*7,FALSE)=0,-1,VLOOKUP($B1884,all_raw_csv!$B$1:$AO$2075,5+($G1884-1)*7,FALSE)),"-")</f>
        <v>8</v>
      </c>
      <c r="I1884">
        <f>IFERROR(IF(VLOOKUP($B1884,new_notes_bemaniwiki!$A$1:$J$1929,1+$G1884,FALSE)="-",-1,VLOOKUP($B1884,new_notes_bemaniwiki!$A$1:$J$1929,1+$G1884,FALSE)),"🙇")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IFERROR(VLOOKUP(B1885,all_raw_csv!$B$2:$AO$2141,2,FALSE),"-")</f>
        <v>LOVELY BUCHIAGE POP</v>
      </c>
      <c r="D1885" t="str">
        <f>IFERROR(VLOOKUP($B1885,all_raw_csv!$B$2:$AO$2141,3,FALSE),"-")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IFERROR(IF(VLOOKUP($B1885,all_raw_csv!$B$1:$AO$2075,5+($G1885-1)*7,FALSE)=0,-1,VLOOKUP($B1885,all_raw_csv!$B$1:$AO$2075,5+($G1885-1)*7,FALSE)),"-")</f>
        <v>10</v>
      </c>
      <c r="I1885">
        <f>IFERROR(IF(VLOOKUP($B1885,new_notes_bemaniwiki!$A$1:$J$1929,1+$G1885,FALSE)="-",-1,VLOOKUP($B1885,new_notes_bemaniwiki!$A$1:$J$1929,1+$G1885,FALSE)),"🙇")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IFERROR(VLOOKUP(B1886,all_raw_csv!$B$2:$AO$2141,2,FALSE),"-")</f>
        <v>LOVELY BUCHIAGE POP</v>
      </c>
      <c r="D1886" t="str">
        <f>IFERROR(VLOOKUP($B1886,all_raw_csv!$B$2:$AO$2141,3,FALSE),"-")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IFERROR(IF(VLOOKUP($B1886,all_raw_csv!$B$1:$AO$2075,5+($G1886-1)*7,FALSE)=0,-1,VLOOKUP($B1886,all_raw_csv!$B$1:$AO$2075,5+($G1886-1)*7,FALSE)),"-")</f>
        <v>-1</v>
      </c>
      <c r="I1886">
        <f>IFERROR(IF(VLOOKUP($B1886,new_notes_bemaniwiki!$A$1:$J$1929,1+$G1886,FALSE)="-",-1,VLOOKUP($B1886,new_notes_bemaniwiki!$A$1:$J$1929,1+$G1886,FALSE)),"🙇")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IFERROR(VLOOKUP(B1887,all_raw_csv!$B$2:$AO$2141,2,FALSE),"-")</f>
        <v>IRREGULAR HI-BREAK</v>
      </c>
      <c r="D1887" t="str">
        <f>IFERROR(VLOOKUP($B1887,all_raw_csv!$B$2:$AO$2141,3,FALSE),"-")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IFERROR(IF(VLOOKUP($B1887,all_raw_csv!$B$1:$AO$2075,5+($G1887-1)*7,FALSE)=0,-1,VLOOKUP($B1887,all_raw_csv!$B$1:$AO$2075,5+($G1887-1)*7,FALSE)),"-")</f>
        <v>-1</v>
      </c>
      <c r="I1887">
        <f>IFERROR(IF(VLOOKUP($B1887,new_notes_bemaniwiki!$A$1:$J$1929,1+$G1887,FALSE)="-",-1,VLOOKUP($B1887,new_notes_bemaniwiki!$A$1:$J$1929,1+$G1887,FALSE)),"🙇")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IFERROR(VLOOKUP(B1888,all_raw_csv!$B$2:$AO$2141,2,FALSE),"-")</f>
        <v>IRREGULAR HI-BREAK</v>
      </c>
      <c r="D1888" t="str">
        <f>IFERROR(VLOOKUP($B1888,all_raw_csv!$B$2:$AO$2141,3,FALSE),"-")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IFERROR(IF(VLOOKUP($B1888,all_raw_csv!$B$1:$AO$2075,5+($G1888-1)*7,FALSE)=0,-1,VLOOKUP($B1888,all_raw_csv!$B$1:$AO$2075,5+($G1888-1)*7,FALSE)),"-")</f>
        <v>6</v>
      </c>
      <c r="I1888">
        <f>IFERROR(IF(VLOOKUP($B1888,new_notes_bemaniwiki!$A$1:$J$1929,1+$G1888,FALSE)="-",-1,VLOOKUP($B1888,new_notes_bemaniwiki!$A$1:$J$1929,1+$G1888,FALSE)),"🙇")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IFERROR(VLOOKUP(B1889,all_raw_csv!$B$2:$AO$2141,2,FALSE),"-")</f>
        <v>IRREGULAR HI-BREAK</v>
      </c>
      <c r="D1889" t="str">
        <f>IFERROR(VLOOKUP($B1889,all_raw_csv!$B$2:$AO$2141,3,FALSE),"-")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IFERROR(IF(VLOOKUP($B1889,all_raw_csv!$B$1:$AO$2075,5+($G1889-1)*7,FALSE)=0,-1,VLOOKUP($B1889,all_raw_csv!$B$1:$AO$2075,5+($G1889-1)*7,FALSE)),"-")</f>
        <v>11</v>
      </c>
      <c r="I1889">
        <f>IFERROR(IF(VLOOKUP($B1889,new_notes_bemaniwiki!$A$1:$J$1929,1+$G1889,FALSE)="-",-1,VLOOKUP($B1889,new_notes_bemaniwiki!$A$1:$J$1929,1+$G1889,FALSE)),"🙇")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IFERROR(VLOOKUP(B1890,all_raw_csv!$B$2:$AO$2141,2,FALSE),"-")</f>
        <v>IRREGULAR HI-BREAK</v>
      </c>
      <c r="D1890" t="str">
        <f>IFERROR(VLOOKUP($B1890,all_raw_csv!$B$2:$AO$2141,3,FALSE),"-")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IFERROR(IF(VLOOKUP($B1890,all_raw_csv!$B$1:$AO$2075,5+($G1890-1)*7,FALSE)=0,-1,VLOOKUP($B1890,all_raw_csv!$B$1:$AO$2075,5+($G1890-1)*7,FALSE)),"-")</f>
        <v>12</v>
      </c>
      <c r="I1890">
        <f>IFERROR(IF(VLOOKUP($B1890,new_notes_bemaniwiki!$A$1:$J$1929,1+$G1890,FALSE)="-",-1,VLOOKUP($B1890,new_notes_bemaniwiki!$A$1:$J$1929,1+$G1890,FALSE)),"🙇")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IFERROR(VLOOKUP(B1891,all_raw_csv!$B$2:$AO$2141,2,FALSE),"-")</f>
        <v>IRREGULAR HI-BREAK</v>
      </c>
      <c r="D1891" t="str">
        <f>IFERROR(VLOOKUP($B1891,all_raw_csv!$B$2:$AO$2141,3,FALSE),"-")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IFERROR(IF(VLOOKUP($B1891,all_raw_csv!$B$1:$AO$2075,5+($G1891-1)*7,FALSE)=0,-1,VLOOKUP($B1891,all_raw_csv!$B$1:$AO$2075,5+($G1891-1)*7,FALSE)),"-")</f>
        <v>-1</v>
      </c>
      <c r="I1891">
        <f>IFERROR(IF(VLOOKUP($B1891,new_notes_bemaniwiki!$A$1:$J$1929,1+$G1891,FALSE)="-",-1,VLOOKUP($B1891,new_notes_bemaniwiki!$A$1:$J$1929,1+$G1891,FALSE)),"🙇")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IFERROR(VLOOKUP(B1892,all_raw_csv!$B$2:$AO$2141,2,FALSE),"-")</f>
        <v>HARD HOP</v>
      </c>
      <c r="D1892" t="str">
        <f>IFERROR(VLOOKUP($B1892,all_raw_csv!$B$2:$AO$2141,3,FALSE),"-")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IFERROR(IF(VLOOKUP($B1892,all_raw_csv!$B$1:$AO$2075,5+($G1892-1)*7,FALSE)=0,-1,VLOOKUP($B1892,all_raw_csv!$B$1:$AO$2075,5+($G1892-1)*7,FALSE)),"-")</f>
        <v>-1</v>
      </c>
      <c r="I1892">
        <f>IFERROR(IF(VLOOKUP($B1892,new_notes_bemaniwiki!$A$1:$J$1929,1+$G1892,FALSE)="-",-1,VLOOKUP($B1892,new_notes_bemaniwiki!$A$1:$J$1929,1+$G1892,FALSE)),"🙇")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IFERROR(VLOOKUP(B1893,all_raw_csv!$B$2:$AO$2141,2,FALSE),"-")</f>
        <v>HARD HOP</v>
      </c>
      <c r="D1893" t="str">
        <f>IFERROR(VLOOKUP($B1893,all_raw_csv!$B$2:$AO$2141,3,FALSE),"-")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IFERROR(IF(VLOOKUP($B1893,all_raw_csv!$B$1:$AO$2075,5+($G1893-1)*7,FALSE)=0,-1,VLOOKUP($B1893,all_raw_csv!$B$1:$AO$2075,5+($G1893-1)*7,FALSE)),"-")</f>
        <v>6</v>
      </c>
      <c r="I1893">
        <f>IFERROR(IF(VLOOKUP($B1893,new_notes_bemaniwiki!$A$1:$J$1929,1+$G1893,FALSE)="-",-1,VLOOKUP($B1893,new_notes_bemaniwiki!$A$1:$J$1929,1+$G1893,FALSE)),"🙇")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IFERROR(VLOOKUP(B1894,all_raw_csv!$B$2:$AO$2141,2,FALSE),"-")</f>
        <v>HARD HOP</v>
      </c>
      <c r="D1894" t="str">
        <f>IFERROR(VLOOKUP($B1894,all_raw_csv!$B$2:$AO$2141,3,FALSE),"-")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IFERROR(IF(VLOOKUP($B1894,all_raw_csv!$B$1:$AO$2075,5+($G1894-1)*7,FALSE)=0,-1,VLOOKUP($B1894,all_raw_csv!$B$1:$AO$2075,5+($G1894-1)*7,FALSE)),"-")</f>
        <v>10</v>
      </c>
      <c r="I1894">
        <f>IFERROR(IF(VLOOKUP($B1894,new_notes_bemaniwiki!$A$1:$J$1929,1+$G1894,FALSE)="-",-1,VLOOKUP($B1894,new_notes_bemaniwiki!$A$1:$J$1929,1+$G1894,FALSE)),"🙇")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IFERROR(VLOOKUP(B1895,all_raw_csv!$B$2:$AO$2141,2,FALSE),"-")</f>
        <v>HARD HOP</v>
      </c>
      <c r="D1895" t="str">
        <f>IFERROR(VLOOKUP($B1895,all_raw_csv!$B$2:$AO$2141,3,FALSE),"-")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IFERROR(IF(VLOOKUP($B1895,all_raw_csv!$B$1:$AO$2075,5+($G1895-1)*7,FALSE)=0,-1,VLOOKUP($B1895,all_raw_csv!$B$1:$AO$2075,5+($G1895-1)*7,FALSE)),"-")</f>
        <v>11</v>
      </c>
      <c r="I1895">
        <f>IFERROR(IF(VLOOKUP($B1895,new_notes_bemaniwiki!$A$1:$J$1929,1+$G1895,FALSE)="-",-1,VLOOKUP($B1895,new_notes_bemaniwiki!$A$1:$J$1929,1+$G1895,FALSE)),"🙇")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IFERROR(VLOOKUP(B1896,all_raw_csv!$B$2:$AO$2141,2,FALSE),"-")</f>
        <v>HARD HOP</v>
      </c>
      <c r="D1896" t="str">
        <f>IFERROR(VLOOKUP($B1896,all_raw_csv!$B$2:$AO$2141,3,FALSE),"-")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IFERROR(IF(VLOOKUP($B1896,all_raw_csv!$B$1:$AO$2075,5+($G1896-1)*7,FALSE)=0,-1,VLOOKUP($B1896,all_raw_csv!$B$1:$AO$2075,5+($G1896-1)*7,FALSE)),"-")</f>
        <v>-1</v>
      </c>
      <c r="I1896">
        <f>IFERROR(IF(VLOOKUP($B1896,new_notes_bemaniwiki!$A$1:$J$1929,1+$G1896,FALSE)="-",-1,VLOOKUP($B1896,new_notes_bemaniwiki!$A$1:$J$1929,1+$G1896,FALSE)),"🙇")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IFERROR(VLOOKUP(B1897,all_raw_csv!$B$2:$AO$2141,2,FALSE),"-")</f>
        <v>ONLY ONE EURO BEAT</v>
      </c>
      <c r="D1897" t="str">
        <f>IFERROR(VLOOKUP($B1897,all_raw_csv!$B$2:$AO$2141,3,FALSE),"-")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IFERROR(IF(VLOOKUP($B1897,all_raw_csv!$B$1:$AO$2075,5+($G1897-1)*7,FALSE)=0,-1,VLOOKUP($B1897,all_raw_csv!$B$1:$AO$2075,5+($G1897-1)*7,FALSE)),"-")</f>
        <v>-1</v>
      </c>
      <c r="I1897">
        <f>IFERROR(IF(VLOOKUP($B1897,new_notes_bemaniwiki!$A$1:$J$1929,1+$G1897,FALSE)="-",-1,VLOOKUP($B1897,new_notes_bemaniwiki!$A$1:$J$1929,1+$G1897,FALSE)),"🙇")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IFERROR(VLOOKUP(B1898,all_raw_csv!$B$2:$AO$2141,2,FALSE),"-")</f>
        <v>ONLY ONE EURO BEAT</v>
      </c>
      <c r="D1898" t="str">
        <f>IFERROR(VLOOKUP($B1898,all_raw_csv!$B$2:$AO$2141,3,FALSE),"-")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IFERROR(IF(VLOOKUP($B1898,all_raw_csv!$B$1:$AO$2075,5+($G1898-1)*7,FALSE)=0,-1,VLOOKUP($B1898,all_raw_csv!$B$1:$AO$2075,5+($G1898-1)*7,FALSE)),"-")</f>
        <v>5</v>
      </c>
      <c r="I1898">
        <f>IFERROR(IF(VLOOKUP($B1898,new_notes_bemaniwiki!$A$1:$J$1929,1+$G1898,FALSE)="-",-1,VLOOKUP($B1898,new_notes_bemaniwiki!$A$1:$J$1929,1+$G1898,FALSE)),"🙇")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IFERROR(VLOOKUP(B1899,all_raw_csv!$B$2:$AO$2141,2,FALSE),"-")</f>
        <v>ONLY ONE EURO BEAT</v>
      </c>
      <c r="D1899" t="str">
        <f>IFERROR(VLOOKUP($B1899,all_raw_csv!$B$2:$AO$2141,3,FALSE),"-")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IFERROR(IF(VLOOKUP($B1899,all_raw_csv!$B$1:$AO$2075,5+($G1899-1)*7,FALSE)=0,-1,VLOOKUP($B1899,all_raw_csv!$B$1:$AO$2075,5+($G1899-1)*7,FALSE)),"-")</f>
        <v>9</v>
      </c>
      <c r="I1899">
        <f>IFERROR(IF(VLOOKUP($B1899,new_notes_bemaniwiki!$A$1:$J$1929,1+$G1899,FALSE)="-",-1,VLOOKUP($B1899,new_notes_bemaniwiki!$A$1:$J$1929,1+$G1899,FALSE)),"🙇")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IFERROR(VLOOKUP(B1900,all_raw_csv!$B$2:$AO$2141,2,FALSE),"-")</f>
        <v>ONLY ONE EURO BEAT</v>
      </c>
      <c r="D1900" t="str">
        <f>IFERROR(VLOOKUP($B1900,all_raw_csv!$B$2:$AO$2141,3,FALSE),"-")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IFERROR(IF(VLOOKUP($B1900,all_raw_csv!$B$1:$AO$2075,5+($G1900-1)*7,FALSE)=0,-1,VLOOKUP($B1900,all_raw_csv!$B$1:$AO$2075,5+($G1900-1)*7,FALSE)),"-")</f>
        <v>10</v>
      </c>
      <c r="I1900">
        <f>IFERROR(IF(VLOOKUP($B1900,new_notes_bemaniwiki!$A$1:$J$1929,1+$G1900,FALSE)="-",-1,VLOOKUP($B1900,new_notes_bemaniwiki!$A$1:$J$1929,1+$G1900,FALSE)),"🙇")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IFERROR(VLOOKUP(B1901,all_raw_csv!$B$2:$AO$2141,2,FALSE),"-")</f>
        <v>ONLY ONE EURO BEAT</v>
      </c>
      <c r="D1901" t="str">
        <f>IFERROR(VLOOKUP($B1901,all_raw_csv!$B$2:$AO$2141,3,FALSE),"-")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IFERROR(IF(VLOOKUP($B1901,all_raw_csv!$B$1:$AO$2075,5+($G1901-1)*7,FALSE)=0,-1,VLOOKUP($B1901,all_raw_csv!$B$1:$AO$2075,5+($G1901-1)*7,FALSE)),"-")</f>
        <v>-1</v>
      </c>
      <c r="I1901">
        <f>IFERROR(IF(VLOOKUP($B1901,new_notes_bemaniwiki!$A$1:$J$1929,1+$G1901,FALSE)="-",-1,VLOOKUP($B1901,new_notes_bemaniwiki!$A$1:$J$1929,1+$G1901,FALSE)),"🙇")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IFERROR(VLOOKUP(B1902,all_raw_csv!$B$2:$AO$2141,2,FALSE),"-")</f>
        <v>HYMNUS</v>
      </c>
      <c r="D1902" t="str">
        <f>IFERROR(VLOOKUP($B1902,all_raw_csv!$B$2:$AO$2141,3,FALSE),"-")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IFERROR(IF(VLOOKUP($B1902,all_raw_csv!$B$1:$AO$2075,5+($G1902-1)*7,FALSE)=0,-1,VLOOKUP($B1902,all_raw_csv!$B$1:$AO$2075,5+($G1902-1)*7,FALSE)),"-")</f>
        <v>-1</v>
      </c>
      <c r="I1902">
        <f>IFERROR(IF(VLOOKUP($B1902,new_notes_bemaniwiki!$A$1:$J$1929,1+$G1902,FALSE)="-",-1,VLOOKUP($B1902,new_notes_bemaniwiki!$A$1:$J$1929,1+$G1902,FALSE)),"🙇")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IFERROR(VLOOKUP(B1903,all_raw_csv!$B$2:$AO$2141,2,FALSE),"-")</f>
        <v>HYMNUS</v>
      </c>
      <c r="D1903" t="str">
        <f>IFERROR(VLOOKUP($B1903,all_raw_csv!$B$2:$AO$2141,3,FALSE),"-")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IFERROR(IF(VLOOKUP($B1903,all_raw_csv!$B$1:$AO$2075,5+($G1903-1)*7,FALSE)=0,-1,VLOOKUP($B1903,all_raw_csv!$B$1:$AO$2075,5+($G1903-1)*7,FALSE)),"-")</f>
        <v>7</v>
      </c>
      <c r="I1903">
        <f>IFERROR(IF(VLOOKUP($B1903,new_notes_bemaniwiki!$A$1:$J$1929,1+$G1903,FALSE)="-",-1,VLOOKUP($B1903,new_notes_bemaniwiki!$A$1:$J$1929,1+$G1903,FALSE)),"🙇")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IFERROR(VLOOKUP(B1904,all_raw_csv!$B$2:$AO$2141,2,FALSE),"-")</f>
        <v>HYMNUS</v>
      </c>
      <c r="D1904" t="str">
        <f>IFERROR(VLOOKUP($B1904,all_raw_csv!$B$2:$AO$2141,3,FALSE),"-")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IFERROR(IF(VLOOKUP($B1904,all_raw_csv!$B$1:$AO$2075,5+($G1904-1)*7,FALSE)=0,-1,VLOOKUP($B1904,all_raw_csv!$B$1:$AO$2075,5+($G1904-1)*7,FALSE)),"-")</f>
        <v>10</v>
      </c>
      <c r="I1904">
        <f>IFERROR(IF(VLOOKUP($B1904,new_notes_bemaniwiki!$A$1:$J$1929,1+$G1904,FALSE)="-",-1,VLOOKUP($B1904,new_notes_bemaniwiki!$A$1:$J$1929,1+$G1904,FALSE)),"🙇")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IFERROR(VLOOKUP(B1905,all_raw_csv!$B$2:$AO$2141,2,FALSE),"-")</f>
        <v>HYMNUS</v>
      </c>
      <c r="D1905" t="str">
        <f>IFERROR(VLOOKUP($B1905,all_raw_csv!$B$2:$AO$2141,3,FALSE),"-")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IFERROR(IF(VLOOKUP($B1905,all_raw_csv!$B$1:$AO$2075,5+($G1905-1)*7,FALSE)=0,-1,VLOOKUP($B1905,all_raw_csv!$B$1:$AO$2075,5+($G1905-1)*7,FALSE)),"-")</f>
        <v>12</v>
      </c>
      <c r="I1905">
        <f>IFERROR(IF(VLOOKUP($B1905,new_notes_bemaniwiki!$A$1:$J$1929,1+$G1905,FALSE)="-",-1,VLOOKUP($B1905,new_notes_bemaniwiki!$A$1:$J$1929,1+$G1905,FALSE)),"🙇")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IFERROR(VLOOKUP(B1906,all_raw_csv!$B$2:$AO$2141,2,FALSE),"-")</f>
        <v>HYMNUS</v>
      </c>
      <c r="D1906" t="str">
        <f>IFERROR(VLOOKUP($B1906,all_raw_csv!$B$2:$AO$2141,3,FALSE),"-")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IFERROR(IF(VLOOKUP($B1906,all_raw_csv!$B$1:$AO$2075,5+($G1906-1)*7,FALSE)=0,-1,VLOOKUP($B1906,all_raw_csv!$B$1:$AO$2075,5+($G1906-1)*7,FALSE)),"-")</f>
        <v>-1</v>
      </c>
      <c r="I1906">
        <f>IFERROR(IF(VLOOKUP($B1906,new_notes_bemaniwiki!$A$1:$J$1929,1+$G1906,FALSE)="-",-1,VLOOKUP($B1906,new_notes_bemaniwiki!$A$1:$J$1929,1+$G1906,FALSE)),"🙇")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IFERROR(VLOOKUP(B1907,all_raw_csv!$B$2:$AO$2141,2,FALSE),"-")</f>
        <v>SUPERNOVA2 BEAT #1</v>
      </c>
      <c r="D1907" t="str">
        <f>IFERROR(VLOOKUP($B1907,all_raw_csv!$B$2:$AO$2141,3,FALSE),"-")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IFERROR(IF(VLOOKUP($B1907,all_raw_csv!$B$1:$AO$2075,5+($G1907-1)*7,FALSE)=0,-1,VLOOKUP($B1907,all_raw_csv!$B$1:$AO$2075,5+($G1907-1)*7,FALSE)),"-")</f>
        <v>-1</v>
      </c>
      <c r="I1907">
        <f>IFERROR(IF(VLOOKUP($B1907,new_notes_bemaniwiki!$A$1:$J$1929,1+$G1907,FALSE)="-",-1,VLOOKUP($B1907,new_notes_bemaniwiki!$A$1:$J$1929,1+$G1907,FALSE)),"🙇")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IFERROR(VLOOKUP(B1908,all_raw_csv!$B$2:$AO$2141,2,FALSE),"-")</f>
        <v>SUPERNOVA2 BEAT #1</v>
      </c>
      <c r="D1908" t="str">
        <f>IFERROR(VLOOKUP($B1908,all_raw_csv!$B$2:$AO$2141,3,FALSE),"-")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IFERROR(IF(VLOOKUP($B1908,all_raw_csv!$B$1:$AO$2075,5+($G1908-1)*7,FALSE)=0,-1,VLOOKUP($B1908,all_raw_csv!$B$1:$AO$2075,5+($G1908-1)*7,FALSE)),"-")</f>
        <v>7</v>
      </c>
      <c r="I1908">
        <f>IFERROR(IF(VLOOKUP($B1908,new_notes_bemaniwiki!$A$1:$J$1929,1+$G1908,FALSE)="-",-1,VLOOKUP($B1908,new_notes_bemaniwiki!$A$1:$J$1929,1+$G1908,FALSE)),"🙇")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IFERROR(VLOOKUP(B1909,all_raw_csv!$B$2:$AO$2141,2,FALSE),"-")</f>
        <v>SUPERNOVA2 BEAT #1</v>
      </c>
      <c r="D1909" t="str">
        <f>IFERROR(VLOOKUP($B1909,all_raw_csv!$B$2:$AO$2141,3,FALSE),"-")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IFERROR(IF(VLOOKUP($B1909,all_raw_csv!$B$1:$AO$2075,5+($G1909-1)*7,FALSE)=0,-1,VLOOKUP($B1909,all_raw_csv!$B$1:$AO$2075,5+($G1909-1)*7,FALSE)),"-")</f>
        <v>11</v>
      </c>
      <c r="I1909">
        <f>IFERROR(IF(VLOOKUP($B1909,new_notes_bemaniwiki!$A$1:$J$1929,1+$G1909,FALSE)="-",-1,VLOOKUP($B1909,new_notes_bemaniwiki!$A$1:$J$1929,1+$G1909,FALSE)),"🙇")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IFERROR(VLOOKUP(B1910,all_raw_csv!$B$2:$AO$2141,2,FALSE),"-")</f>
        <v>SUPERNOVA2 BEAT #1</v>
      </c>
      <c r="D1910" t="str">
        <f>IFERROR(VLOOKUP($B1910,all_raw_csv!$B$2:$AO$2141,3,FALSE),"-")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IFERROR(IF(VLOOKUP($B1910,all_raw_csv!$B$1:$AO$2075,5+($G1910-1)*7,FALSE)=0,-1,VLOOKUP($B1910,all_raw_csv!$B$1:$AO$2075,5+($G1910-1)*7,FALSE)),"-")</f>
        <v>12</v>
      </c>
      <c r="I1910">
        <f>IFERROR(IF(VLOOKUP($B1910,new_notes_bemaniwiki!$A$1:$J$1929,1+$G1910,FALSE)="-",-1,VLOOKUP($B1910,new_notes_bemaniwiki!$A$1:$J$1929,1+$G1910,FALSE)),"🙇")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IFERROR(VLOOKUP(B1911,all_raw_csv!$B$2:$AO$2141,2,FALSE),"-")</f>
        <v>SUPERNOVA2 BEAT #1</v>
      </c>
      <c r="D1911" t="str">
        <f>IFERROR(VLOOKUP($B1911,all_raw_csv!$B$2:$AO$2141,3,FALSE),"-")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IFERROR(IF(VLOOKUP($B1911,all_raw_csv!$B$1:$AO$2075,5+($G1911-1)*7,FALSE)=0,-1,VLOOKUP($B1911,all_raw_csv!$B$1:$AO$2075,5+($G1911-1)*7,FALSE)),"-")</f>
        <v>-1</v>
      </c>
      <c r="I1911">
        <f>IFERROR(IF(VLOOKUP($B1911,new_notes_bemaniwiki!$A$1:$J$1929,1+$G1911,FALSE)="-",-1,VLOOKUP($B1911,new_notes_bemaniwiki!$A$1:$J$1929,1+$G1911,FALSE)),"🙇")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IFERROR(VLOOKUP(B1912,all_raw_csv!$B$2:$AO$2141,2,FALSE),"-")</f>
        <v>BALLAD</v>
      </c>
      <c r="D1912" t="str">
        <f>IFERROR(VLOOKUP($B1912,all_raw_csv!$B$2:$AO$2141,3,FALSE),"-")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IFERROR(IF(VLOOKUP($B1912,all_raw_csv!$B$1:$AO$2075,5+($G1912-1)*7,FALSE)=0,-1,VLOOKUP($B1912,all_raw_csv!$B$1:$AO$2075,5+($G1912-1)*7,FALSE)),"-")</f>
        <v>-1</v>
      </c>
      <c r="I1912">
        <f>IFERROR(IF(VLOOKUP($B1912,new_notes_bemaniwiki!$A$1:$J$1929,1+$G1912,FALSE)="-",-1,VLOOKUP($B1912,new_notes_bemaniwiki!$A$1:$J$1929,1+$G1912,FALSE)),"🙇")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IFERROR(VLOOKUP(B1913,all_raw_csv!$B$2:$AO$2141,2,FALSE),"-")</f>
        <v>BALLAD</v>
      </c>
      <c r="D1913" t="str">
        <f>IFERROR(VLOOKUP($B1913,all_raw_csv!$B$2:$AO$2141,3,FALSE),"-")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IFERROR(IF(VLOOKUP($B1913,all_raw_csv!$B$1:$AO$2075,5+($G1913-1)*7,FALSE)=0,-1,VLOOKUP($B1913,all_raw_csv!$B$1:$AO$2075,5+($G1913-1)*7,FALSE)),"-")</f>
        <v>3</v>
      </c>
      <c r="I1913">
        <f>IFERROR(IF(VLOOKUP($B1913,new_notes_bemaniwiki!$A$1:$J$1929,1+$G1913,FALSE)="-",-1,VLOOKUP($B1913,new_notes_bemaniwiki!$A$1:$J$1929,1+$G1913,FALSE)),"🙇")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IFERROR(VLOOKUP(B1914,all_raw_csv!$B$2:$AO$2141,2,FALSE),"-")</f>
        <v>BALLAD</v>
      </c>
      <c r="D1914" t="str">
        <f>IFERROR(VLOOKUP($B1914,all_raw_csv!$B$2:$AO$2141,3,FALSE),"-")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IFERROR(IF(VLOOKUP($B1914,all_raw_csv!$B$1:$AO$2075,5+($G1914-1)*7,FALSE)=0,-1,VLOOKUP($B1914,all_raw_csv!$B$1:$AO$2075,5+($G1914-1)*7,FALSE)),"-")</f>
        <v>7</v>
      </c>
      <c r="I1914">
        <f>IFERROR(IF(VLOOKUP($B1914,new_notes_bemaniwiki!$A$1:$J$1929,1+$G1914,FALSE)="-",-1,VLOOKUP($B1914,new_notes_bemaniwiki!$A$1:$J$1929,1+$G1914,FALSE)),"🙇")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IFERROR(VLOOKUP(B1915,all_raw_csv!$B$2:$AO$2141,2,FALSE),"-")</f>
        <v>BALLAD</v>
      </c>
      <c r="D1915" t="str">
        <f>IFERROR(VLOOKUP($B1915,all_raw_csv!$B$2:$AO$2141,3,FALSE),"-")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IFERROR(IF(VLOOKUP($B1915,all_raw_csv!$B$1:$AO$2075,5+($G1915-1)*7,FALSE)=0,-1,VLOOKUP($B1915,all_raw_csv!$B$1:$AO$2075,5+($G1915-1)*7,FALSE)),"-")</f>
        <v>8</v>
      </c>
      <c r="I1915">
        <f>IFERROR(IF(VLOOKUP($B1915,new_notes_bemaniwiki!$A$1:$J$1929,1+$G1915,FALSE)="-",-1,VLOOKUP($B1915,new_notes_bemaniwiki!$A$1:$J$1929,1+$G1915,FALSE)),"🙇")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IFERROR(VLOOKUP(B1916,all_raw_csv!$B$2:$AO$2141,2,FALSE),"-")</f>
        <v>BALLAD</v>
      </c>
      <c r="D1916" t="str">
        <f>IFERROR(VLOOKUP($B1916,all_raw_csv!$B$2:$AO$2141,3,FALSE),"-")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IFERROR(IF(VLOOKUP($B1916,all_raw_csv!$B$1:$AO$2075,5+($G1916-1)*7,FALSE)=0,-1,VLOOKUP($B1916,all_raw_csv!$B$1:$AO$2075,5+($G1916-1)*7,FALSE)),"-")</f>
        <v>-1</v>
      </c>
      <c r="I1916">
        <f>IFERROR(IF(VLOOKUP($B1916,new_notes_bemaniwiki!$A$1:$J$1929,1+$G1916,FALSE)="-",-1,VLOOKUP($B1916,new_notes_bemaniwiki!$A$1:$J$1929,1+$G1916,FALSE)),"🙇")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IFERROR(VLOOKUP(B1917,all_raw_csv!$B$2:$AO$2141,2,FALSE),"-")</f>
        <v>TRI EURO FANTASIA</v>
      </c>
      <c r="D1917" t="str">
        <f>IFERROR(VLOOKUP($B1917,all_raw_csv!$B$2:$AO$2141,3,FALSE),"-")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IFERROR(IF(VLOOKUP($B1917,all_raw_csv!$B$1:$AO$2075,5+($G1917-1)*7,FALSE)=0,-1,VLOOKUP($B1917,all_raw_csv!$B$1:$AO$2075,5+($G1917-1)*7,FALSE)),"-")</f>
        <v>-1</v>
      </c>
      <c r="I1917">
        <f>IFERROR(IF(VLOOKUP($B1917,new_notes_bemaniwiki!$A$1:$J$1929,1+$G1917,FALSE)="-",-1,VLOOKUP($B1917,new_notes_bemaniwiki!$A$1:$J$1929,1+$G1917,FALSE)),"🙇")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IFERROR(VLOOKUP(B1918,all_raw_csv!$B$2:$AO$2141,2,FALSE),"-")</f>
        <v>TRI EURO FANTASIA</v>
      </c>
      <c r="D1918" t="str">
        <f>IFERROR(VLOOKUP($B1918,all_raw_csv!$B$2:$AO$2141,3,FALSE),"-")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IFERROR(IF(VLOOKUP($B1918,all_raw_csv!$B$1:$AO$2075,5+($G1918-1)*7,FALSE)=0,-1,VLOOKUP($B1918,all_raw_csv!$B$1:$AO$2075,5+($G1918-1)*7,FALSE)),"-")</f>
        <v>6</v>
      </c>
      <c r="I1918">
        <f>IFERROR(IF(VLOOKUP($B1918,new_notes_bemaniwiki!$A$1:$J$1929,1+$G1918,FALSE)="-",-1,VLOOKUP($B1918,new_notes_bemaniwiki!$A$1:$J$1929,1+$G1918,FALSE)),"🙇")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IFERROR(VLOOKUP(B1919,all_raw_csv!$B$2:$AO$2141,2,FALSE),"-")</f>
        <v>TRI EURO FANTASIA</v>
      </c>
      <c r="D1919" t="str">
        <f>IFERROR(VLOOKUP($B1919,all_raw_csv!$B$2:$AO$2141,3,FALSE),"-")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IFERROR(IF(VLOOKUP($B1919,all_raw_csv!$B$1:$AO$2075,5+($G1919-1)*7,FALSE)=0,-1,VLOOKUP($B1919,all_raw_csv!$B$1:$AO$2075,5+($G1919-1)*7,FALSE)),"-")</f>
        <v>9</v>
      </c>
      <c r="I1919">
        <f>IFERROR(IF(VLOOKUP($B1919,new_notes_bemaniwiki!$A$1:$J$1929,1+$G1919,FALSE)="-",-1,VLOOKUP($B1919,new_notes_bemaniwiki!$A$1:$J$1929,1+$G1919,FALSE)),"🙇")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IFERROR(VLOOKUP(B1920,all_raw_csv!$B$2:$AO$2141,2,FALSE),"-")</f>
        <v>TRI EURO FANTASIA</v>
      </c>
      <c r="D1920" t="str">
        <f>IFERROR(VLOOKUP($B1920,all_raw_csv!$B$2:$AO$2141,3,FALSE),"-")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IFERROR(IF(VLOOKUP($B1920,all_raw_csv!$B$1:$AO$2075,5+($G1920-1)*7,FALSE)=0,-1,VLOOKUP($B1920,all_raw_csv!$B$1:$AO$2075,5+($G1920-1)*7,FALSE)),"-")</f>
        <v>10</v>
      </c>
      <c r="I1920">
        <f>IFERROR(IF(VLOOKUP($B1920,new_notes_bemaniwiki!$A$1:$J$1929,1+$G1920,FALSE)="-",-1,VLOOKUP($B1920,new_notes_bemaniwiki!$A$1:$J$1929,1+$G1920,FALSE)),"🙇")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IFERROR(VLOOKUP(B1921,all_raw_csv!$B$2:$AO$2141,2,FALSE),"-")</f>
        <v>TRI EURO FANTASIA</v>
      </c>
      <c r="D1921" t="str">
        <f>IFERROR(VLOOKUP($B1921,all_raw_csv!$B$2:$AO$2141,3,FALSE),"-")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IFERROR(IF(VLOOKUP($B1921,all_raw_csv!$B$1:$AO$2075,5+($G1921-1)*7,FALSE)=0,-1,VLOOKUP($B1921,all_raw_csv!$B$1:$AO$2075,5+($G1921-1)*7,FALSE)),"-")</f>
        <v>-1</v>
      </c>
      <c r="I1921">
        <f>IFERROR(IF(VLOOKUP($B1921,new_notes_bemaniwiki!$A$1:$J$1929,1+$G1921,FALSE)="-",-1,VLOOKUP($B1921,new_notes_bemaniwiki!$A$1:$J$1929,1+$G1921,FALSE)),"🙇")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IFERROR(VLOOKUP(B1922,all_raw_csv!$B$2:$AO$2141,2,FALSE),"-")</f>
        <v>UK HARDCORE</v>
      </c>
      <c r="D1922" t="str">
        <f>IFERROR(VLOOKUP($B1922,all_raw_csv!$B$2:$AO$2141,3,FALSE),"-")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IFERROR(IF(VLOOKUP($B1922,all_raw_csv!$B$1:$AO$2075,5+($G1922-1)*7,FALSE)=0,-1,VLOOKUP($B1922,all_raw_csv!$B$1:$AO$2075,5+($G1922-1)*7,FALSE)),"-")</f>
        <v>-1</v>
      </c>
      <c r="I1922">
        <f>IFERROR(IF(VLOOKUP($B1922,new_notes_bemaniwiki!$A$1:$J$1929,1+$G1922,FALSE)="-",-1,VLOOKUP($B1922,new_notes_bemaniwiki!$A$1:$J$1929,1+$G1922,FALSE)),"🙇")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IFERROR(VLOOKUP(B1923,all_raw_csv!$B$2:$AO$2141,2,FALSE),"-")</f>
        <v>UK HARDCORE</v>
      </c>
      <c r="D1923" t="str">
        <f>IFERROR(VLOOKUP($B1923,all_raw_csv!$B$2:$AO$2141,3,FALSE),"-")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IFERROR(IF(VLOOKUP($B1923,all_raw_csv!$B$1:$AO$2075,5+($G1923-1)*7,FALSE)=0,-1,VLOOKUP($B1923,all_raw_csv!$B$1:$AO$2075,5+($G1923-1)*7,FALSE)),"-")</f>
        <v>5</v>
      </c>
      <c r="I1923">
        <f>IFERROR(IF(VLOOKUP($B1923,new_notes_bemaniwiki!$A$1:$J$1929,1+$G1923,FALSE)="-",-1,VLOOKUP($B1923,new_notes_bemaniwiki!$A$1:$J$1929,1+$G1923,FALSE)),"🙇")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IFERROR(VLOOKUP(B1924,all_raw_csv!$B$2:$AO$2141,2,FALSE),"-")</f>
        <v>UK HARDCORE</v>
      </c>
      <c r="D1924" t="str">
        <f>IFERROR(VLOOKUP($B1924,all_raw_csv!$B$2:$AO$2141,3,FALSE),"-")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IFERROR(IF(VLOOKUP($B1924,all_raw_csv!$B$1:$AO$2075,5+($G1924-1)*7,FALSE)=0,-1,VLOOKUP($B1924,all_raw_csv!$B$1:$AO$2075,5+($G1924-1)*7,FALSE)),"-")</f>
        <v>9</v>
      </c>
      <c r="I1924">
        <f>IFERROR(IF(VLOOKUP($B1924,new_notes_bemaniwiki!$A$1:$J$1929,1+$G1924,FALSE)="-",-1,VLOOKUP($B1924,new_notes_bemaniwiki!$A$1:$J$1929,1+$G1924,FALSE)),"🙇")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IFERROR(VLOOKUP(B1925,all_raw_csv!$B$2:$AO$2141,2,FALSE),"-")</f>
        <v>UK HARDCORE</v>
      </c>
      <c r="D1925" t="str">
        <f>IFERROR(VLOOKUP($B1925,all_raw_csv!$B$2:$AO$2141,3,FALSE),"-")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IFERROR(IF(VLOOKUP($B1925,all_raw_csv!$B$1:$AO$2075,5+($G1925-1)*7,FALSE)=0,-1,VLOOKUP($B1925,all_raw_csv!$B$1:$AO$2075,5+($G1925-1)*7,FALSE)),"-")</f>
        <v>11</v>
      </c>
      <c r="I1925">
        <f>IFERROR(IF(VLOOKUP($B1925,new_notes_bemaniwiki!$A$1:$J$1929,1+$G1925,FALSE)="-",-1,VLOOKUP($B1925,new_notes_bemaniwiki!$A$1:$J$1929,1+$G1925,FALSE)),"🙇")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IFERROR(VLOOKUP(B1926,all_raw_csv!$B$2:$AO$2141,2,FALSE),"-")</f>
        <v>UK HARDCORE</v>
      </c>
      <c r="D1926" t="str">
        <f>IFERROR(VLOOKUP($B1926,all_raw_csv!$B$2:$AO$2141,3,FALSE),"-")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IFERROR(IF(VLOOKUP($B1926,all_raw_csv!$B$1:$AO$2075,5+($G1926-1)*7,FALSE)=0,-1,VLOOKUP($B1926,all_raw_csv!$B$1:$AO$2075,5+($G1926-1)*7,FALSE)),"-")</f>
        <v>-1</v>
      </c>
      <c r="I1926">
        <f>IFERROR(IF(VLOOKUP($B1926,new_notes_bemaniwiki!$A$1:$J$1929,1+$G1926,FALSE)="-",-1,VLOOKUP($B1926,new_notes_bemaniwiki!$A$1:$J$1929,1+$G1926,FALSE)),"🙇")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IFERROR(VLOOKUP(B1927,all_raw_csv!$B$2:$AO$2141,2,FALSE),"-")</f>
        <v>OUVERTURE</v>
      </c>
      <c r="D1927" t="str">
        <f>IFERROR(VLOOKUP($B1927,all_raw_csv!$B$2:$AO$2141,3,FALSE),"-")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IFERROR(IF(VLOOKUP($B1927,all_raw_csv!$B$1:$AO$2075,5+($G1927-1)*7,FALSE)=0,-1,VLOOKUP($B1927,all_raw_csv!$B$1:$AO$2075,5+($G1927-1)*7,FALSE)),"-")</f>
        <v>-1</v>
      </c>
      <c r="I1927">
        <f>IFERROR(IF(VLOOKUP($B1927,new_notes_bemaniwiki!$A$1:$J$1929,1+$G1927,FALSE)="-",-1,VLOOKUP($B1927,new_notes_bemaniwiki!$A$1:$J$1929,1+$G1927,FALSE)),"🙇")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IFERROR(VLOOKUP(B1928,all_raw_csv!$B$2:$AO$2141,2,FALSE),"-")</f>
        <v>OUVERTURE</v>
      </c>
      <c r="D1928" t="str">
        <f>IFERROR(VLOOKUP($B1928,all_raw_csv!$B$2:$AO$2141,3,FALSE),"-")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IFERROR(IF(VLOOKUP($B1928,all_raw_csv!$B$1:$AO$2075,5+($G1928-1)*7,FALSE)=0,-1,VLOOKUP($B1928,all_raw_csv!$B$1:$AO$2075,5+($G1928-1)*7,FALSE)),"-")</f>
        <v>6</v>
      </c>
      <c r="I1928">
        <f>IFERROR(IF(VLOOKUP($B1928,new_notes_bemaniwiki!$A$1:$J$1929,1+$G1928,FALSE)="-",-1,VLOOKUP($B1928,new_notes_bemaniwiki!$A$1:$J$1929,1+$G1928,FALSE)),"🙇")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IFERROR(VLOOKUP(B1929,all_raw_csv!$B$2:$AO$2141,2,FALSE),"-")</f>
        <v>OUVERTURE</v>
      </c>
      <c r="D1929" t="str">
        <f>IFERROR(VLOOKUP($B1929,all_raw_csv!$B$2:$AO$2141,3,FALSE),"-")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IFERROR(IF(VLOOKUP($B1929,all_raw_csv!$B$1:$AO$2075,5+($G1929-1)*7,FALSE)=0,-1,VLOOKUP($B1929,all_raw_csv!$B$1:$AO$2075,5+($G1929-1)*7,FALSE)),"-")</f>
        <v>9</v>
      </c>
      <c r="I1929">
        <f>IFERROR(IF(VLOOKUP($B1929,new_notes_bemaniwiki!$A$1:$J$1929,1+$G1929,FALSE)="-",-1,VLOOKUP($B1929,new_notes_bemaniwiki!$A$1:$J$1929,1+$G1929,FALSE)),"🙇")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IFERROR(VLOOKUP(B1930,all_raw_csv!$B$2:$AO$2141,2,FALSE),"-")</f>
        <v>OUVERTURE</v>
      </c>
      <c r="D1930" t="str">
        <f>IFERROR(VLOOKUP($B1930,all_raw_csv!$B$2:$AO$2141,3,FALSE),"-")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IFERROR(IF(VLOOKUP($B1930,all_raw_csv!$B$1:$AO$2075,5+($G1930-1)*7,FALSE)=0,-1,VLOOKUP($B1930,all_raw_csv!$B$1:$AO$2075,5+($G1930-1)*7,FALSE)),"-")</f>
        <v>12</v>
      </c>
      <c r="I1930">
        <f>IFERROR(IF(VLOOKUP($B1930,new_notes_bemaniwiki!$A$1:$J$1929,1+$G1930,FALSE)="-",-1,VLOOKUP($B1930,new_notes_bemaniwiki!$A$1:$J$1929,1+$G1930,FALSE)),"🙇")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IFERROR(VLOOKUP(B1931,all_raw_csv!$B$2:$AO$2141,2,FALSE),"-")</f>
        <v>OUVERTURE</v>
      </c>
      <c r="D1931" t="str">
        <f>IFERROR(VLOOKUP($B1931,all_raw_csv!$B$2:$AO$2141,3,FALSE),"-")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IFERROR(IF(VLOOKUP($B1931,all_raw_csv!$B$1:$AO$2075,5+($G1931-1)*7,FALSE)=0,-1,VLOOKUP($B1931,all_raw_csv!$B$1:$AO$2075,5+($G1931-1)*7,FALSE)),"-")</f>
        <v>-1</v>
      </c>
      <c r="I1931">
        <f>IFERROR(IF(VLOOKUP($B1931,new_notes_bemaniwiki!$A$1:$J$1929,1+$G1931,FALSE)="-",-1,VLOOKUP($B1931,new_notes_bemaniwiki!$A$1:$J$1929,1+$G1931,FALSE)),"🙇")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IFERROR(VLOOKUP(B1932,all_raw_csv!$B$2:$AO$2141,2,FALSE),"-")</f>
        <v>HARD HOUSE</v>
      </c>
      <c r="D1932" t="str">
        <f>IFERROR(VLOOKUP($B1932,all_raw_csv!$B$2:$AO$2141,3,FALSE),"-")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IFERROR(IF(VLOOKUP($B1932,all_raw_csv!$B$1:$AO$2075,5+($G1932-1)*7,FALSE)=0,-1,VLOOKUP($B1932,all_raw_csv!$B$1:$AO$2075,5+($G1932-1)*7,FALSE)),"-")</f>
        <v>-1</v>
      </c>
      <c r="I1932">
        <f>IFERROR(IF(VLOOKUP($B1932,new_notes_bemaniwiki!$A$1:$J$1929,1+$G1932,FALSE)="-",-1,VLOOKUP($B1932,new_notes_bemaniwiki!$A$1:$J$1929,1+$G1932,FALSE)),"🙇")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IFERROR(VLOOKUP(B1933,all_raw_csv!$B$2:$AO$2141,2,FALSE),"-")</f>
        <v>HARD HOUSE</v>
      </c>
      <c r="D1933" t="str">
        <f>IFERROR(VLOOKUP($B1933,all_raw_csv!$B$2:$AO$2141,3,FALSE),"-")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IFERROR(IF(VLOOKUP($B1933,all_raw_csv!$B$1:$AO$2075,5+($G1933-1)*7,FALSE)=0,-1,VLOOKUP($B1933,all_raw_csv!$B$1:$AO$2075,5+($G1933-1)*7,FALSE)),"-")</f>
        <v>6</v>
      </c>
      <c r="I1933">
        <f>IFERROR(IF(VLOOKUP($B1933,new_notes_bemaniwiki!$A$1:$J$1929,1+$G1933,FALSE)="-",-1,VLOOKUP($B1933,new_notes_bemaniwiki!$A$1:$J$1929,1+$G1933,FALSE)),"🙇")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IFERROR(VLOOKUP(B1934,all_raw_csv!$B$2:$AO$2141,2,FALSE),"-")</f>
        <v>HARD HOUSE</v>
      </c>
      <c r="D1934" t="str">
        <f>IFERROR(VLOOKUP($B1934,all_raw_csv!$B$2:$AO$2141,3,FALSE),"-")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IFERROR(IF(VLOOKUP($B1934,all_raw_csv!$B$1:$AO$2075,5+($G1934-1)*7,FALSE)=0,-1,VLOOKUP($B1934,all_raw_csv!$B$1:$AO$2075,5+($G1934-1)*7,FALSE)),"-")</f>
        <v>9</v>
      </c>
      <c r="I1934">
        <f>IFERROR(IF(VLOOKUP($B1934,new_notes_bemaniwiki!$A$1:$J$1929,1+$G1934,FALSE)="-",-1,VLOOKUP($B1934,new_notes_bemaniwiki!$A$1:$J$1929,1+$G1934,FALSE)),"🙇")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IFERROR(VLOOKUP(B1935,all_raw_csv!$B$2:$AO$2141,2,FALSE),"-")</f>
        <v>HARD HOUSE</v>
      </c>
      <c r="D1935" t="str">
        <f>IFERROR(VLOOKUP($B1935,all_raw_csv!$B$2:$AO$2141,3,FALSE),"-")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IFERROR(IF(VLOOKUP($B1935,all_raw_csv!$B$1:$AO$2075,5+($G1935-1)*7,FALSE)=0,-1,VLOOKUP($B1935,all_raw_csv!$B$1:$AO$2075,5+($G1935-1)*7,FALSE)),"-")</f>
        <v>11</v>
      </c>
      <c r="I1935">
        <f>IFERROR(IF(VLOOKUP($B1935,new_notes_bemaniwiki!$A$1:$J$1929,1+$G1935,FALSE)="-",-1,VLOOKUP($B1935,new_notes_bemaniwiki!$A$1:$J$1929,1+$G1935,FALSE)),"🙇")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IFERROR(VLOOKUP(B1936,all_raw_csv!$B$2:$AO$2141,2,FALSE),"-")</f>
        <v>HARD HOUSE</v>
      </c>
      <c r="D1936" t="str">
        <f>IFERROR(VLOOKUP($B1936,all_raw_csv!$B$2:$AO$2141,3,FALSE),"-")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IFERROR(IF(VLOOKUP($B1936,all_raw_csv!$B$1:$AO$2075,5+($G1936-1)*7,FALSE)=0,-1,VLOOKUP($B1936,all_raw_csv!$B$1:$AO$2075,5+($G1936-1)*7,FALSE)),"-")</f>
        <v>-1</v>
      </c>
      <c r="I1936">
        <f>IFERROR(IF(VLOOKUP($B1936,new_notes_bemaniwiki!$A$1:$J$1929,1+$G1936,FALSE)="-",-1,VLOOKUP($B1936,new_notes_bemaniwiki!$A$1:$J$1929,1+$G1936,FALSE)),"🙇")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IFERROR(VLOOKUP(B1937,all_raw_csv!$B$2:$AO$2141,2,FALSE),"-")</f>
        <v>RAVE</v>
      </c>
      <c r="D1937" t="str">
        <f>IFERROR(VLOOKUP($B1937,all_raw_csv!$B$2:$AO$2141,3,FALSE),"-")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IFERROR(IF(VLOOKUP($B1937,all_raw_csv!$B$1:$AO$2075,5+($G1937-1)*7,FALSE)=0,-1,VLOOKUP($B1937,all_raw_csv!$B$1:$AO$2075,5+($G1937-1)*7,FALSE)),"-")</f>
        <v>-1</v>
      </c>
      <c r="I1937">
        <f>IFERROR(IF(VLOOKUP($B1937,new_notes_bemaniwiki!$A$1:$J$1929,1+$G1937,FALSE)="-",-1,VLOOKUP($B1937,new_notes_bemaniwiki!$A$1:$J$1929,1+$G1937,FALSE)),"🙇")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IFERROR(VLOOKUP(B1938,all_raw_csv!$B$2:$AO$2141,2,FALSE),"-")</f>
        <v>RAVE</v>
      </c>
      <c r="D1938" t="str">
        <f>IFERROR(VLOOKUP($B1938,all_raw_csv!$B$2:$AO$2141,3,FALSE),"-")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IFERROR(IF(VLOOKUP($B1938,all_raw_csv!$B$1:$AO$2075,5+($G1938-1)*7,FALSE)=0,-1,VLOOKUP($B1938,all_raw_csv!$B$1:$AO$2075,5+($G1938-1)*7,FALSE)),"-")</f>
        <v>5</v>
      </c>
      <c r="I1938">
        <f>IFERROR(IF(VLOOKUP($B1938,new_notes_bemaniwiki!$A$1:$J$1929,1+$G1938,FALSE)="-",-1,VLOOKUP($B1938,new_notes_bemaniwiki!$A$1:$J$1929,1+$G1938,FALSE)),"🙇")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IFERROR(VLOOKUP(B1939,all_raw_csv!$B$2:$AO$2141,2,FALSE),"-")</f>
        <v>RAVE</v>
      </c>
      <c r="D1939" t="str">
        <f>IFERROR(VLOOKUP($B1939,all_raw_csv!$B$2:$AO$2141,3,FALSE),"-")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IFERROR(IF(VLOOKUP($B1939,all_raw_csv!$B$1:$AO$2075,5+($G1939-1)*7,FALSE)=0,-1,VLOOKUP($B1939,all_raw_csv!$B$1:$AO$2075,5+($G1939-1)*7,FALSE)),"-")</f>
        <v>7</v>
      </c>
      <c r="I1939">
        <f>IFERROR(IF(VLOOKUP($B1939,new_notes_bemaniwiki!$A$1:$J$1929,1+$G1939,FALSE)="-",-1,VLOOKUP($B1939,new_notes_bemaniwiki!$A$1:$J$1929,1+$G1939,FALSE)),"🙇")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IFERROR(VLOOKUP(B1940,all_raw_csv!$B$2:$AO$2141,2,FALSE),"-")</f>
        <v>RAVE</v>
      </c>
      <c r="D1940" t="str">
        <f>IFERROR(VLOOKUP($B1940,all_raw_csv!$B$2:$AO$2141,3,FALSE),"-")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IFERROR(IF(VLOOKUP($B1940,all_raw_csv!$B$1:$AO$2075,5+($G1940-1)*7,FALSE)=0,-1,VLOOKUP($B1940,all_raw_csv!$B$1:$AO$2075,5+($G1940-1)*7,FALSE)),"-")</f>
        <v>9</v>
      </c>
      <c r="I1940">
        <f>IFERROR(IF(VLOOKUP($B1940,new_notes_bemaniwiki!$A$1:$J$1929,1+$G1940,FALSE)="-",-1,VLOOKUP($B1940,new_notes_bemaniwiki!$A$1:$J$1929,1+$G1940,FALSE)),"🙇")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IFERROR(VLOOKUP(B1941,all_raw_csv!$B$2:$AO$2141,2,FALSE),"-")</f>
        <v>RAVE</v>
      </c>
      <c r="D1941" t="str">
        <f>IFERROR(VLOOKUP($B1941,all_raw_csv!$B$2:$AO$2141,3,FALSE),"-")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IFERROR(IF(VLOOKUP($B1941,all_raw_csv!$B$1:$AO$2075,5+($G1941-1)*7,FALSE)=0,-1,VLOOKUP($B1941,all_raw_csv!$B$1:$AO$2075,5+($G1941-1)*7,FALSE)),"-")</f>
        <v>-1</v>
      </c>
      <c r="I1941">
        <f>IFERROR(IF(VLOOKUP($B1941,new_notes_bemaniwiki!$A$1:$J$1929,1+$G1941,FALSE)="-",-1,VLOOKUP($B1941,new_notes_bemaniwiki!$A$1:$J$1929,1+$G1941,FALSE)),"🙇")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IFERROR(VLOOKUP(B1942,all_raw_csv!$B$2:$AO$2141,2,FALSE),"-")</f>
        <v>WORLD/ELECTRONICA</v>
      </c>
      <c r="D1942" t="str">
        <f>IFERROR(VLOOKUP($B1942,all_raw_csv!$B$2:$AO$2141,3,FALSE),"-")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IFERROR(IF(VLOOKUP($B1942,all_raw_csv!$B$1:$AO$2075,5+($G1942-1)*7,FALSE)=0,-1,VLOOKUP($B1942,all_raw_csv!$B$1:$AO$2075,5+($G1942-1)*7,FALSE)),"-")</f>
        <v>-1</v>
      </c>
      <c r="I1942">
        <f>IFERROR(IF(VLOOKUP($B1942,new_notes_bemaniwiki!$A$1:$J$1929,1+$G1942,FALSE)="-",-1,VLOOKUP($B1942,new_notes_bemaniwiki!$A$1:$J$1929,1+$G1942,FALSE)),"🙇")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IFERROR(VLOOKUP(B1943,all_raw_csv!$B$2:$AO$2141,2,FALSE),"-")</f>
        <v>WORLD/ELECTRONICA</v>
      </c>
      <c r="D1943" t="str">
        <f>IFERROR(VLOOKUP($B1943,all_raw_csv!$B$2:$AO$2141,3,FALSE),"-")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IFERROR(IF(VLOOKUP($B1943,all_raw_csv!$B$1:$AO$2075,5+($G1943-1)*7,FALSE)=0,-1,VLOOKUP($B1943,all_raw_csv!$B$1:$AO$2075,5+($G1943-1)*7,FALSE)),"-")</f>
        <v>4</v>
      </c>
      <c r="I1943">
        <f>IFERROR(IF(VLOOKUP($B1943,new_notes_bemaniwiki!$A$1:$J$1929,1+$G1943,FALSE)="-",-1,VLOOKUP($B1943,new_notes_bemaniwiki!$A$1:$J$1929,1+$G1943,FALSE)),"🙇")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IFERROR(VLOOKUP(B1944,all_raw_csv!$B$2:$AO$2141,2,FALSE),"-")</f>
        <v>WORLD/ELECTRONICA</v>
      </c>
      <c r="D1944" t="str">
        <f>IFERROR(VLOOKUP($B1944,all_raw_csv!$B$2:$AO$2141,3,FALSE),"-")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IFERROR(IF(VLOOKUP($B1944,all_raw_csv!$B$1:$AO$2075,5+($G1944-1)*7,FALSE)=0,-1,VLOOKUP($B1944,all_raw_csv!$B$1:$AO$2075,5+($G1944-1)*7,FALSE)),"-")</f>
        <v>5</v>
      </c>
      <c r="I1944">
        <f>IFERROR(IF(VLOOKUP($B1944,new_notes_bemaniwiki!$A$1:$J$1929,1+$G1944,FALSE)="-",-1,VLOOKUP($B1944,new_notes_bemaniwiki!$A$1:$J$1929,1+$G1944,FALSE)),"🙇")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IFERROR(VLOOKUP(B1945,all_raw_csv!$B$2:$AO$2141,2,FALSE),"-")</f>
        <v>WORLD/ELECTRONICA</v>
      </c>
      <c r="D1945" t="str">
        <f>IFERROR(VLOOKUP($B1945,all_raw_csv!$B$2:$AO$2141,3,FALSE),"-")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IFERROR(IF(VLOOKUP($B1945,all_raw_csv!$B$1:$AO$2075,5+($G1945-1)*7,FALSE)=0,-1,VLOOKUP($B1945,all_raw_csv!$B$1:$AO$2075,5+($G1945-1)*7,FALSE)),"-")</f>
        <v>8</v>
      </c>
      <c r="I1945">
        <f>IFERROR(IF(VLOOKUP($B1945,new_notes_bemaniwiki!$A$1:$J$1929,1+$G1945,FALSE)="-",-1,VLOOKUP($B1945,new_notes_bemaniwiki!$A$1:$J$1929,1+$G1945,FALSE)),"🙇")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IFERROR(VLOOKUP(B1946,all_raw_csv!$B$2:$AO$2141,2,FALSE),"-")</f>
        <v>WORLD/ELECTRONICA</v>
      </c>
      <c r="D1946" t="str">
        <f>IFERROR(VLOOKUP($B1946,all_raw_csv!$B$2:$AO$2141,3,FALSE),"-")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IFERROR(IF(VLOOKUP($B1946,all_raw_csv!$B$1:$AO$2075,5+($G1946-1)*7,FALSE)=0,-1,VLOOKUP($B1946,all_raw_csv!$B$1:$AO$2075,5+($G1946-1)*7,FALSE)),"-")</f>
        <v>-1</v>
      </c>
      <c r="I1946">
        <f>IFERROR(IF(VLOOKUP($B1946,new_notes_bemaniwiki!$A$1:$J$1929,1+$G1946,FALSE)="-",-1,VLOOKUP($B1946,new_notes_bemaniwiki!$A$1:$J$1929,1+$G1946,FALSE)),"🙇")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IFERROR(VLOOKUP(B1947,all_raw_csv!$B$2:$AO$2141,2,FALSE),"-")</f>
        <v>WALTZ BEAT</v>
      </c>
      <c r="D1947" t="str">
        <f>IFERROR(VLOOKUP($B1947,all_raw_csv!$B$2:$AO$2141,3,FALSE),"-")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IFERROR(IF(VLOOKUP($B1947,all_raw_csv!$B$1:$AO$2075,5+($G1947-1)*7,FALSE)=0,-1,VLOOKUP($B1947,all_raw_csv!$B$1:$AO$2075,5+($G1947-1)*7,FALSE)),"-")</f>
        <v>-1</v>
      </c>
      <c r="I1947">
        <f>IFERROR(IF(VLOOKUP($B1947,new_notes_bemaniwiki!$A$1:$J$1929,1+$G1947,FALSE)="-",-1,VLOOKUP($B1947,new_notes_bemaniwiki!$A$1:$J$1929,1+$G1947,FALSE)),"🙇")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IFERROR(VLOOKUP(B1948,all_raw_csv!$B$2:$AO$2141,2,FALSE),"-")</f>
        <v>WALTZ BEAT</v>
      </c>
      <c r="D1948" t="str">
        <f>IFERROR(VLOOKUP($B1948,all_raw_csv!$B$2:$AO$2141,3,FALSE),"-")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IFERROR(IF(VLOOKUP($B1948,all_raw_csv!$B$1:$AO$2075,5+($G1948-1)*7,FALSE)=0,-1,VLOOKUP($B1948,all_raw_csv!$B$1:$AO$2075,5+($G1948-1)*7,FALSE)),"-")</f>
        <v>5</v>
      </c>
      <c r="I1948">
        <f>IFERROR(IF(VLOOKUP($B1948,new_notes_bemaniwiki!$A$1:$J$1929,1+$G1948,FALSE)="-",-1,VLOOKUP($B1948,new_notes_bemaniwiki!$A$1:$J$1929,1+$G1948,FALSE)),"🙇")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IFERROR(VLOOKUP(B1949,all_raw_csv!$B$2:$AO$2141,2,FALSE),"-")</f>
        <v>WALTZ BEAT</v>
      </c>
      <c r="D1949" t="str">
        <f>IFERROR(VLOOKUP($B1949,all_raw_csv!$B$2:$AO$2141,3,FALSE),"-")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IFERROR(IF(VLOOKUP($B1949,all_raw_csv!$B$1:$AO$2075,5+($G1949-1)*7,FALSE)=0,-1,VLOOKUP($B1949,all_raw_csv!$B$1:$AO$2075,5+($G1949-1)*7,FALSE)),"-")</f>
        <v>9</v>
      </c>
      <c r="I1949">
        <f>IFERROR(IF(VLOOKUP($B1949,new_notes_bemaniwiki!$A$1:$J$1929,1+$G1949,FALSE)="-",-1,VLOOKUP($B1949,new_notes_bemaniwiki!$A$1:$J$1929,1+$G1949,FALSE)),"🙇")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IFERROR(VLOOKUP(B1950,all_raw_csv!$B$2:$AO$2141,2,FALSE),"-")</f>
        <v>WALTZ BEAT</v>
      </c>
      <c r="D1950" t="str">
        <f>IFERROR(VLOOKUP($B1950,all_raw_csv!$B$2:$AO$2141,3,FALSE),"-")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IFERROR(IF(VLOOKUP($B1950,all_raw_csv!$B$1:$AO$2075,5+($G1950-1)*7,FALSE)=0,-1,VLOOKUP($B1950,all_raw_csv!$B$1:$AO$2075,5+($G1950-1)*7,FALSE)),"-")</f>
        <v>10</v>
      </c>
      <c r="I1950">
        <f>IFERROR(IF(VLOOKUP($B1950,new_notes_bemaniwiki!$A$1:$J$1929,1+$G1950,FALSE)="-",-1,VLOOKUP($B1950,new_notes_bemaniwiki!$A$1:$J$1929,1+$G1950,FALSE)),"🙇")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IFERROR(VLOOKUP(B1951,all_raw_csv!$B$2:$AO$2141,2,FALSE),"-")</f>
        <v>WALTZ BEAT</v>
      </c>
      <c r="D1951" t="str">
        <f>IFERROR(VLOOKUP($B1951,all_raw_csv!$B$2:$AO$2141,3,FALSE),"-")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IFERROR(IF(VLOOKUP($B1951,all_raw_csv!$B$1:$AO$2075,5+($G1951-1)*7,FALSE)=0,-1,VLOOKUP($B1951,all_raw_csv!$B$1:$AO$2075,5+($G1951-1)*7,FALSE)),"-")</f>
        <v>-1</v>
      </c>
      <c r="I1951">
        <f>IFERROR(IF(VLOOKUP($B1951,new_notes_bemaniwiki!$A$1:$J$1929,1+$G1951,FALSE)="-",-1,VLOOKUP($B1951,new_notes_bemaniwiki!$A$1:$J$1929,1+$G1951,FALSE)),"🙇")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IFERROR(VLOOKUP(B1952,all_raw_csv!$B$2:$AO$2141,2,FALSE),"-")</f>
        <v>FREEFORM HARDCORE</v>
      </c>
      <c r="D1952" t="str">
        <f>IFERROR(VLOOKUP($B1952,all_raw_csv!$B$2:$AO$2141,3,FALSE),"-")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IFERROR(IF(VLOOKUP($B1952,all_raw_csv!$B$1:$AO$2075,5+($G1952-1)*7,FALSE)=0,-1,VLOOKUP($B1952,all_raw_csv!$B$1:$AO$2075,5+($G1952-1)*7,FALSE)),"-")</f>
        <v>2</v>
      </c>
      <c r="I1952">
        <f>IFERROR(IF(VLOOKUP($B1952,new_notes_bemaniwiki!$A$1:$J$1929,1+$G1952,FALSE)="-",-1,VLOOKUP($B1952,new_notes_bemaniwiki!$A$1:$J$1929,1+$G1952,FALSE)),"🙇")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IFERROR(VLOOKUP(B1953,all_raw_csv!$B$2:$AO$2141,2,FALSE),"-")</f>
        <v>FREEFORM HARDCORE</v>
      </c>
      <c r="D1953" t="str">
        <f>IFERROR(VLOOKUP($B1953,all_raw_csv!$B$2:$AO$2141,3,FALSE),"-")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IFERROR(IF(VLOOKUP($B1953,all_raw_csv!$B$1:$AO$2075,5+($G1953-1)*7,FALSE)=0,-1,VLOOKUP($B1953,all_raw_csv!$B$1:$AO$2075,5+($G1953-1)*7,FALSE)),"-")</f>
        <v>6</v>
      </c>
      <c r="I1953">
        <f>IFERROR(IF(VLOOKUP($B1953,new_notes_bemaniwiki!$A$1:$J$1929,1+$G1953,FALSE)="-",-1,VLOOKUP($B1953,new_notes_bemaniwiki!$A$1:$J$1929,1+$G1953,FALSE)),"🙇")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IFERROR(VLOOKUP(B1954,all_raw_csv!$B$2:$AO$2141,2,FALSE),"-")</f>
        <v>FREEFORM HARDCORE</v>
      </c>
      <c r="D1954" t="str">
        <f>IFERROR(VLOOKUP($B1954,all_raw_csv!$B$2:$AO$2141,3,FALSE),"-")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IFERROR(IF(VLOOKUP($B1954,all_raw_csv!$B$1:$AO$2075,5+($G1954-1)*7,FALSE)=0,-1,VLOOKUP($B1954,all_raw_csv!$B$1:$AO$2075,5+($G1954-1)*7,FALSE)),"-")</f>
        <v>10</v>
      </c>
      <c r="I1954">
        <f>IFERROR(IF(VLOOKUP($B1954,new_notes_bemaniwiki!$A$1:$J$1929,1+$G1954,FALSE)="-",-1,VLOOKUP($B1954,new_notes_bemaniwiki!$A$1:$J$1929,1+$G1954,FALSE)),"🙇")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IFERROR(VLOOKUP(B1955,all_raw_csv!$B$2:$AO$2141,2,FALSE),"-")</f>
        <v>FREEFORM HARDCORE</v>
      </c>
      <c r="D1955" t="str">
        <f>IFERROR(VLOOKUP($B1955,all_raw_csv!$B$2:$AO$2141,3,FALSE),"-")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IFERROR(IF(VLOOKUP($B1955,all_raw_csv!$B$1:$AO$2075,5+($G1955-1)*7,FALSE)=0,-1,VLOOKUP($B1955,all_raw_csv!$B$1:$AO$2075,5+($G1955-1)*7,FALSE)),"-")</f>
        <v>11</v>
      </c>
      <c r="I1955">
        <f>IFERROR(IF(VLOOKUP($B1955,new_notes_bemaniwiki!$A$1:$J$1929,1+$G1955,FALSE)="-",-1,VLOOKUP($B1955,new_notes_bemaniwiki!$A$1:$J$1929,1+$G1955,FALSE)),"🙇")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IFERROR(VLOOKUP(B1956,all_raw_csv!$B$2:$AO$2141,2,FALSE),"-")</f>
        <v>FREEFORM HARDCORE</v>
      </c>
      <c r="D1956" t="str">
        <f>IFERROR(VLOOKUP($B1956,all_raw_csv!$B$2:$AO$2141,3,FALSE),"-")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IFERROR(IF(VLOOKUP($B1956,all_raw_csv!$B$1:$AO$2075,5+($G1956-1)*7,FALSE)=0,-1,VLOOKUP($B1956,all_raw_csv!$B$1:$AO$2075,5+($G1956-1)*7,FALSE)),"-")</f>
        <v>-1</v>
      </c>
      <c r="I1956">
        <f>IFERROR(IF(VLOOKUP($B1956,new_notes_bemaniwiki!$A$1:$J$1929,1+$G1956,FALSE)="-",-1,VLOOKUP($B1956,new_notes_bemaniwiki!$A$1:$J$1929,1+$G1956,FALSE)),"🙇")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IFERROR(VLOOKUP(B1957,all_raw_csv!$B$2:$AO$2141,2,FALSE),"-")</f>
        <v>TECHNOTRONICA</v>
      </c>
      <c r="D1957" t="str">
        <f>IFERROR(VLOOKUP($B1957,all_raw_csv!$B$2:$AO$2141,3,FALSE),"-")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IFERROR(IF(VLOOKUP($B1957,all_raw_csv!$B$1:$AO$2075,5+($G1957-1)*7,FALSE)=0,-1,VLOOKUP($B1957,all_raw_csv!$B$1:$AO$2075,5+($G1957-1)*7,FALSE)),"-")</f>
        <v>-1</v>
      </c>
      <c r="I1957">
        <f>IFERROR(IF(VLOOKUP($B1957,new_notes_bemaniwiki!$A$1:$J$1929,1+$G1957,FALSE)="-",-1,VLOOKUP($B1957,new_notes_bemaniwiki!$A$1:$J$1929,1+$G1957,FALSE)),"🙇")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IFERROR(VLOOKUP(B1958,all_raw_csv!$B$2:$AO$2141,2,FALSE),"-")</f>
        <v>TECHNOTRONICA</v>
      </c>
      <c r="D1958" t="str">
        <f>IFERROR(VLOOKUP($B1958,all_raw_csv!$B$2:$AO$2141,3,FALSE),"-")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IFERROR(IF(VLOOKUP($B1958,all_raw_csv!$B$1:$AO$2075,5+($G1958-1)*7,FALSE)=0,-1,VLOOKUP($B1958,all_raw_csv!$B$1:$AO$2075,5+($G1958-1)*7,FALSE)),"-")</f>
        <v>5</v>
      </c>
      <c r="I1958">
        <f>IFERROR(IF(VLOOKUP($B1958,new_notes_bemaniwiki!$A$1:$J$1929,1+$G1958,FALSE)="-",-1,VLOOKUP($B1958,new_notes_bemaniwiki!$A$1:$J$1929,1+$G1958,FALSE)),"🙇")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IFERROR(VLOOKUP(B1959,all_raw_csv!$B$2:$AO$2141,2,FALSE),"-")</f>
        <v>TECHNOTRONICA</v>
      </c>
      <c r="D1959" t="str">
        <f>IFERROR(VLOOKUP($B1959,all_raw_csv!$B$2:$AO$2141,3,FALSE),"-")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IFERROR(IF(VLOOKUP($B1959,all_raw_csv!$B$1:$AO$2075,5+($G1959-1)*7,FALSE)=0,-1,VLOOKUP($B1959,all_raw_csv!$B$1:$AO$2075,5+($G1959-1)*7,FALSE)),"-")</f>
        <v>8</v>
      </c>
      <c r="I1959">
        <f>IFERROR(IF(VLOOKUP($B1959,new_notes_bemaniwiki!$A$1:$J$1929,1+$G1959,FALSE)="-",-1,VLOOKUP($B1959,new_notes_bemaniwiki!$A$1:$J$1929,1+$G1959,FALSE)),"🙇")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IFERROR(VLOOKUP(B1960,all_raw_csv!$B$2:$AO$2141,2,FALSE),"-")</f>
        <v>TECHNOTRONICA</v>
      </c>
      <c r="D1960" t="str">
        <f>IFERROR(VLOOKUP($B1960,all_raw_csv!$B$2:$AO$2141,3,FALSE),"-")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IFERROR(IF(VLOOKUP($B1960,all_raw_csv!$B$1:$AO$2075,5+($G1960-1)*7,FALSE)=0,-1,VLOOKUP($B1960,all_raw_csv!$B$1:$AO$2075,5+($G1960-1)*7,FALSE)),"-")</f>
        <v>11</v>
      </c>
      <c r="I1960">
        <f>IFERROR(IF(VLOOKUP($B1960,new_notes_bemaniwiki!$A$1:$J$1929,1+$G1960,FALSE)="-",-1,VLOOKUP($B1960,new_notes_bemaniwiki!$A$1:$J$1929,1+$G1960,FALSE)),"🙇")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IFERROR(VLOOKUP(B1961,all_raw_csv!$B$2:$AO$2141,2,FALSE),"-")</f>
        <v>TECHNOTRONICA</v>
      </c>
      <c r="D1961" t="str">
        <f>IFERROR(VLOOKUP($B1961,all_raw_csv!$B$2:$AO$2141,3,FALSE),"-")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IFERROR(IF(VLOOKUP($B1961,all_raw_csv!$B$1:$AO$2075,5+($G1961-1)*7,FALSE)=0,-1,VLOOKUP($B1961,all_raw_csv!$B$1:$AO$2075,5+($G1961-1)*7,FALSE)),"-")</f>
        <v>-1</v>
      </c>
      <c r="I1961">
        <f>IFERROR(IF(VLOOKUP($B1961,new_notes_bemaniwiki!$A$1:$J$1929,1+$G1961,FALSE)="-",-1,VLOOKUP($B1961,new_notes_bemaniwiki!$A$1:$J$1929,1+$G1961,FALSE)),"🙇")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IFERROR(VLOOKUP(B1962,all_raw_csv!$B$2:$AO$2141,2,FALSE),"-")</f>
        <v>BREAK CORE</v>
      </c>
      <c r="D1962" t="str">
        <f>IFERROR(VLOOKUP($B1962,all_raw_csv!$B$2:$AO$2141,3,FALSE),"-")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IFERROR(IF(VLOOKUP($B1962,all_raw_csv!$B$1:$AO$2075,5+($G1962-1)*7,FALSE)=0,-1,VLOOKUP($B1962,all_raw_csv!$B$1:$AO$2075,5+($G1962-1)*7,FALSE)),"-")</f>
        <v>-1</v>
      </c>
      <c r="I1962">
        <f>IFERROR(IF(VLOOKUP($B1962,new_notes_bemaniwiki!$A$1:$J$1929,1+$G1962,FALSE)="-",-1,VLOOKUP($B1962,new_notes_bemaniwiki!$A$1:$J$1929,1+$G1962,FALSE)),"🙇")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IFERROR(VLOOKUP(B1963,all_raw_csv!$B$2:$AO$2141,2,FALSE),"-")</f>
        <v>BREAK CORE</v>
      </c>
      <c r="D1963" t="str">
        <f>IFERROR(VLOOKUP($B1963,all_raw_csv!$B$2:$AO$2141,3,FALSE),"-")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IFERROR(IF(VLOOKUP($B1963,all_raw_csv!$B$1:$AO$2075,5+($G1963-1)*7,FALSE)=0,-1,VLOOKUP($B1963,all_raw_csv!$B$1:$AO$2075,5+($G1963-1)*7,FALSE)),"-")</f>
        <v>6</v>
      </c>
      <c r="I1963">
        <f>IFERROR(IF(VLOOKUP($B1963,new_notes_bemaniwiki!$A$1:$J$1929,1+$G1963,FALSE)="-",-1,VLOOKUP($B1963,new_notes_bemaniwiki!$A$1:$J$1929,1+$G1963,FALSE)),"🙇")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IFERROR(VLOOKUP(B1964,all_raw_csv!$B$2:$AO$2141,2,FALSE),"-")</f>
        <v>BREAK CORE</v>
      </c>
      <c r="D1964" t="str">
        <f>IFERROR(VLOOKUP($B1964,all_raw_csv!$B$2:$AO$2141,3,FALSE),"-")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IFERROR(IF(VLOOKUP($B1964,all_raw_csv!$B$1:$AO$2075,5+($G1964-1)*7,FALSE)=0,-1,VLOOKUP($B1964,all_raw_csv!$B$1:$AO$2075,5+($G1964-1)*7,FALSE)),"-")</f>
        <v>10</v>
      </c>
      <c r="I1964">
        <f>IFERROR(IF(VLOOKUP($B1964,new_notes_bemaniwiki!$A$1:$J$1929,1+$G1964,FALSE)="-",-1,VLOOKUP($B1964,new_notes_bemaniwiki!$A$1:$J$1929,1+$G1964,FALSE)),"🙇")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IFERROR(VLOOKUP(B1965,all_raw_csv!$B$2:$AO$2141,2,FALSE),"-")</f>
        <v>BREAK CORE</v>
      </c>
      <c r="D1965" t="str">
        <f>IFERROR(VLOOKUP($B1965,all_raw_csv!$B$2:$AO$2141,3,FALSE),"-")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IFERROR(IF(VLOOKUP($B1965,all_raw_csv!$B$1:$AO$2075,5+($G1965-1)*7,FALSE)=0,-1,VLOOKUP($B1965,all_raw_csv!$B$1:$AO$2075,5+($G1965-1)*7,FALSE)),"-")</f>
        <v>11</v>
      </c>
      <c r="I1965">
        <f>IFERROR(IF(VLOOKUP($B1965,new_notes_bemaniwiki!$A$1:$J$1929,1+$G1965,FALSE)="-",-1,VLOOKUP($B1965,new_notes_bemaniwiki!$A$1:$J$1929,1+$G1965,FALSE)),"🙇")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IFERROR(VLOOKUP(B1966,all_raw_csv!$B$2:$AO$2141,2,FALSE),"-")</f>
        <v>BREAK CORE</v>
      </c>
      <c r="D1966" t="str">
        <f>IFERROR(VLOOKUP($B1966,all_raw_csv!$B$2:$AO$2141,3,FALSE),"-")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IFERROR(IF(VLOOKUP($B1966,all_raw_csv!$B$1:$AO$2075,5+($G1966-1)*7,FALSE)=0,-1,VLOOKUP($B1966,all_raw_csv!$B$1:$AO$2075,5+($G1966-1)*7,FALSE)),"-")</f>
        <v>12</v>
      </c>
      <c r="I1966">
        <f>IFERROR(IF(VLOOKUP($B1966,new_notes_bemaniwiki!$A$1:$J$1929,1+$G1966,FALSE)="-",-1,VLOOKUP($B1966,new_notes_bemaniwiki!$A$1:$J$1929,1+$G1966,FALSE)),"🙇")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IFERROR(VLOOKUP(B1967,all_raw_csv!$B$2:$AO$2141,2,FALSE),"-")</f>
        <v>ULTIMATE J-POP</v>
      </c>
      <c r="D1967" t="str">
        <f>IFERROR(VLOOKUP($B1967,all_raw_csv!$B$2:$AO$2141,3,FALSE),"-")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IFERROR(IF(VLOOKUP($B1967,all_raw_csv!$B$1:$AO$2075,5+($G1967-1)*7,FALSE)=0,-1,VLOOKUP($B1967,all_raw_csv!$B$1:$AO$2075,5+($G1967-1)*7,FALSE)),"-")</f>
        <v>-1</v>
      </c>
      <c r="I1967">
        <f>IFERROR(IF(VLOOKUP($B1967,new_notes_bemaniwiki!$A$1:$J$1929,1+$G1967,FALSE)="-",-1,VLOOKUP($B1967,new_notes_bemaniwiki!$A$1:$J$1929,1+$G1967,FALSE)),"🙇")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IFERROR(VLOOKUP(B1968,all_raw_csv!$B$2:$AO$2141,2,FALSE),"-")</f>
        <v>ULTIMATE J-POP</v>
      </c>
      <c r="D1968" t="str">
        <f>IFERROR(VLOOKUP($B1968,all_raw_csv!$B$2:$AO$2141,3,FALSE),"-")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IFERROR(IF(VLOOKUP($B1968,all_raw_csv!$B$1:$AO$2075,5+($G1968-1)*7,FALSE)=0,-1,VLOOKUP($B1968,all_raw_csv!$B$1:$AO$2075,5+($G1968-1)*7,FALSE)),"-")</f>
        <v>5</v>
      </c>
      <c r="I1968">
        <f>IFERROR(IF(VLOOKUP($B1968,new_notes_bemaniwiki!$A$1:$J$1929,1+$G1968,FALSE)="-",-1,VLOOKUP($B1968,new_notes_bemaniwiki!$A$1:$J$1929,1+$G1968,FALSE)),"🙇")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IFERROR(VLOOKUP(B1969,all_raw_csv!$B$2:$AO$2141,2,FALSE),"-")</f>
        <v>ULTIMATE J-POP</v>
      </c>
      <c r="D1969" t="str">
        <f>IFERROR(VLOOKUP($B1969,all_raw_csv!$B$2:$AO$2141,3,FALSE),"-")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IFERROR(IF(VLOOKUP($B1969,all_raw_csv!$B$1:$AO$2075,5+($G1969-1)*7,FALSE)=0,-1,VLOOKUP($B1969,all_raw_csv!$B$1:$AO$2075,5+($G1969-1)*7,FALSE)),"-")</f>
        <v>9</v>
      </c>
      <c r="I1969">
        <f>IFERROR(IF(VLOOKUP($B1969,new_notes_bemaniwiki!$A$1:$J$1929,1+$G1969,FALSE)="-",-1,VLOOKUP($B1969,new_notes_bemaniwiki!$A$1:$J$1929,1+$G1969,FALSE)),"🙇")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IFERROR(VLOOKUP(B1970,all_raw_csv!$B$2:$AO$2141,2,FALSE),"-")</f>
        <v>ULTIMATE J-POP</v>
      </c>
      <c r="D1970" t="str">
        <f>IFERROR(VLOOKUP($B1970,all_raw_csv!$B$2:$AO$2141,3,FALSE),"-")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IFERROR(IF(VLOOKUP($B1970,all_raw_csv!$B$1:$AO$2075,5+($G1970-1)*7,FALSE)=0,-1,VLOOKUP($B1970,all_raw_csv!$B$1:$AO$2075,5+($G1970-1)*7,FALSE)),"-")</f>
        <v>11</v>
      </c>
      <c r="I1970">
        <f>IFERROR(IF(VLOOKUP($B1970,new_notes_bemaniwiki!$A$1:$J$1929,1+$G1970,FALSE)="-",-1,VLOOKUP($B1970,new_notes_bemaniwiki!$A$1:$J$1929,1+$G1970,FALSE)),"🙇")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IFERROR(VLOOKUP(B1971,all_raw_csv!$B$2:$AO$2141,2,FALSE),"-")</f>
        <v>ULTIMATE J-POP</v>
      </c>
      <c r="D1971" t="str">
        <f>IFERROR(VLOOKUP($B1971,all_raw_csv!$B$2:$AO$2141,3,FALSE),"-")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IFERROR(IF(VLOOKUP($B1971,all_raw_csv!$B$1:$AO$2075,5+($G1971-1)*7,FALSE)=0,-1,VLOOKUP($B1971,all_raw_csv!$B$1:$AO$2075,5+($G1971-1)*7,FALSE)),"-")</f>
        <v>-1</v>
      </c>
      <c r="I1971">
        <f>IFERROR(IF(VLOOKUP($B1971,new_notes_bemaniwiki!$A$1:$J$1929,1+$G1971,FALSE)="-",-1,VLOOKUP($B1971,new_notes_bemaniwiki!$A$1:$J$1929,1+$G1971,FALSE)),"🙇")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IFERROR(VLOOKUP(B1972,all_raw_csv!$B$2:$AO$2141,2,FALSE),"-")</f>
        <v>NU STYLE GABBA</v>
      </c>
      <c r="D1972" t="str">
        <f>IFERROR(VLOOKUP($B1972,all_raw_csv!$B$2:$AO$2141,3,FALSE),"-")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IFERROR(IF(VLOOKUP($B1972,all_raw_csv!$B$1:$AO$2075,5+($G1972-1)*7,FALSE)=0,-1,VLOOKUP($B1972,all_raw_csv!$B$1:$AO$2075,5+($G1972-1)*7,FALSE)),"-")</f>
        <v>2</v>
      </c>
      <c r="I1972">
        <f>IFERROR(IF(VLOOKUP($B1972,new_notes_bemaniwiki!$A$1:$J$1929,1+$G1972,FALSE)="-",-1,VLOOKUP($B1972,new_notes_bemaniwiki!$A$1:$J$1929,1+$G1972,FALSE)),"🙇")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IFERROR(VLOOKUP(B1973,all_raw_csv!$B$2:$AO$2141,2,FALSE),"-")</f>
        <v>NU STYLE GABBA</v>
      </c>
      <c r="D1973" t="str">
        <f>IFERROR(VLOOKUP($B1973,all_raw_csv!$B$2:$AO$2141,3,FALSE),"-")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IFERROR(IF(VLOOKUP($B1973,all_raw_csv!$B$1:$AO$2075,5+($G1973-1)*7,FALSE)=0,-1,VLOOKUP($B1973,all_raw_csv!$B$1:$AO$2075,5+($G1973-1)*7,FALSE)),"-")</f>
        <v>6</v>
      </c>
      <c r="I1973">
        <f>IFERROR(IF(VLOOKUP($B1973,new_notes_bemaniwiki!$A$1:$J$1929,1+$G1973,FALSE)="-",-1,VLOOKUP($B1973,new_notes_bemaniwiki!$A$1:$J$1929,1+$G1973,FALSE)),"🙇")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IFERROR(VLOOKUP(B1974,all_raw_csv!$B$2:$AO$2141,2,FALSE),"-")</f>
        <v>NU STYLE GABBA</v>
      </c>
      <c r="D1974" t="str">
        <f>IFERROR(VLOOKUP($B1974,all_raw_csv!$B$2:$AO$2141,3,FALSE),"-")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IFERROR(IF(VLOOKUP($B1974,all_raw_csv!$B$1:$AO$2075,5+($G1974-1)*7,FALSE)=0,-1,VLOOKUP($B1974,all_raw_csv!$B$1:$AO$2075,5+($G1974-1)*7,FALSE)),"-")</f>
        <v>10</v>
      </c>
      <c r="I1974">
        <f>IFERROR(IF(VLOOKUP($B1974,new_notes_bemaniwiki!$A$1:$J$1929,1+$G1974,FALSE)="-",-1,VLOOKUP($B1974,new_notes_bemaniwiki!$A$1:$J$1929,1+$G1974,FALSE)),"🙇")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IFERROR(VLOOKUP(B1975,all_raw_csv!$B$2:$AO$2141,2,FALSE),"-")</f>
        <v>NU STYLE GABBA</v>
      </c>
      <c r="D1975" t="str">
        <f>IFERROR(VLOOKUP($B1975,all_raw_csv!$B$2:$AO$2141,3,FALSE),"-")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IFERROR(IF(VLOOKUP($B1975,all_raw_csv!$B$1:$AO$2075,5+($G1975-1)*7,FALSE)=0,-1,VLOOKUP($B1975,all_raw_csv!$B$1:$AO$2075,5+($G1975-1)*7,FALSE)),"-")</f>
        <v>11</v>
      </c>
      <c r="I1975">
        <f>IFERROR(IF(VLOOKUP($B1975,new_notes_bemaniwiki!$A$1:$J$1929,1+$G1975,FALSE)="-",-1,VLOOKUP($B1975,new_notes_bemaniwiki!$A$1:$J$1929,1+$G1975,FALSE)),"🙇")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IFERROR(VLOOKUP(B1976,all_raw_csv!$B$2:$AO$2141,2,FALSE),"-")</f>
        <v>NU STYLE GABBA</v>
      </c>
      <c r="D1976" t="str">
        <f>IFERROR(VLOOKUP($B1976,all_raw_csv!$B$2:$AO$2141,3,FALSE),"-")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IFERROR(IF(VLOOKUP($B1976,all_raw_csv!$B$1:$AO$2075,5+($G1976-1)*7,FALSE)=0,-1,VLOOKUP($B1976,all_raw_csv!$B$1:$AO$2075,5+($G1976-1)*7,FALSE)),"-")</f>
        <v>12</v>
      </c>
      <c r="I1976">
        <f>IFERROR(IF(VLOOKUP($B1976,new_notes_bemaniwiki!$A$1:$J$1929,1+$G1976,FALSE)="-",-1,VLOOKUP($B1976,new_notes_bemaniwiki!$A$1:$J$1929,1+$G1976,FALSE)),"🙇")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IFERROR(VLOOKUP(B1977,all_raw_csv!$B$2:$AO$2141,2,FALSE),"-")</f>
        <v>ETHNOTRONICA</v>
      </c>
      <c r="D1977" t="str">
        <f>IFERROR(VLOOKUP($B1977,all_raw_csv!$B$2:$AO$2141,3,FALSE),"-")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IFERROR(IF(VLOOKUP($B1977,all_raw_csv!$B$1:$AO$2075,5+($G1977-1)*7,FALSE)=0,-1,VLOOKUP($B1977,all_raw_csv!$B$1:$AO$2075,5+($G1977-1)*7,FALSE)),"-")</f>
        <v>-1</v>
      </c>
      <c r="I1977">
        <f>IFERROR(IF(VLOOKUP($B1977,new_notes_bemaniwiki!$A$1:$J$1929,1+$G1977,FALSE)="-",-1,VLOOKUP($B1977,new_notes_bemaniwiki!$A$1:$J$1929,1+$G1977,FALSE)),"🙇")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IFERROR(VLOOKUP(B1978,all_raw_csv!$B$2:$AO$2141,2,FALSE),"-")</f>
        <v>ETHNOTRONICA</v>
      </c>
      <c r="D1978" t="str">
        <f>IFERROR(VLOOKUP($B1978,all_raw_csv!$B$2:$AO$2141,3,FALSE),"-")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IFERROR(IF(VLOOKUP($B1978,all_raw_csv!$B$1:$AO$2075,5+($G1978-1)*7,FALSE)=0,-1,VLOOKUP($B1978,all_raw_csv!$B$1:$AO$2075,5+($G1978-1)*7,FALSE)),"-")</f>
        <v>5</v>
      </c>
      <c r="I1978">
        <f>IFERROR(IF(VLOOKUP($B1978,new_notes_bemaniwiki!$A$1:$J$1929,1+$G1978,FALSE)="-",-1,VLOOKUP($B1978,new_notes_bemaniwiki!$A$1:$J$1929,1+$G1978,FALSE)),"🙇")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IFERROR(VLOOKUP(B1979,all_raw_csv!$B$2:$AO$2141,2,FALSE),"-")</f>
        <v>ETHNOTRONICA</v>
      </c>
      <c r="D1979" t="str">
        <f>IFERROR(VLOOKUP($B1979,all_raw_csv!$B$2:$AO$2141,3,FALSE),"-")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IFERROR(IF(VLOOKUP($B1979,all_raw_csv!$B$1:$AO$2075,5+($G1979-1)*7,FALSE)=0,-1,VLOOKUP($B1979,all_raw_csv!$B$1:$AO$2075,5+($G1979-1)*7,FALSE)),"-")</f>
        <v>7</v>
      </c>
      <c r="I1979">
        <f>IFERROR(IF(VLOOKUP($B1979,new_notes_bemaniwiki!$A$1:$J$1929,1+$G1979,FALSE)="-",-1,VLOOKUP($B1979,new_notes_bemaniwiki!$A$1:$J$1929,1+$G1979,FALSE)),"🙇")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IFERROR(VLOOKUP(B1980,all_raw_csv!$B$2:$AO$2141,2,FALSE),"-")</f>
        <v>ETHNOTRONICA</v>
      </c>
      <c r="D1980" t="str">
        <f>IFERROR(VLOOKUP($B1980,all_raw_csv!$B$2:$AO$2141,3,FALSE),"-")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IFERROR(IF(VLOOKUP($B1980,all_raw_csv!$B$1:$AO$2075,5+($G1980-1)*7,FALSE)=0,-1,VLOOKUP($B1980,all_raw_csv!$B$1:$AO$2075,5+($G1980-1)*7,FALSE)),"-")</f>
        <v>9</v>
      </c>
      <c r="I1980">
        <f>IFERROR(IF(VLOOKUP($B1980,new_notes_bemaniwiki!$A$1:$J$1929,1+$G1980,FALSE)="-",-1,VLOOKUP($B1980,new_notes_bemaniwiki!$A$1:$J$1929,1+$G1980,FALSE)),"🙇")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IFERROR(VLOOKUP(B1981,all_raw_csv!$B$2:$AO$2141,2,FALSE),"-")</f>
        <v>ETHNOTRONICA</v>
      </c>
      <c r="D1981" t="str">
        <f>IFERROR(VLOOKUP($B1981,all_raw_csv!$B$2:$AO$2141,3,FALSE),"-")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IFERROR(IF(VLOOKUP($B1981,all_raw_csv!$B$1:$AO$2075,5+($G1981-1)*7,FALSE)=0,-1,VLOOKUP($B1981,all_raw_csv!$B$1:$AO$2075,5+($G1981-1)*7,FALSE)),"-")</f>
        <v>11</v>
      </c>
      <c r="I1981">
        <f>IFERROR(IF(VLOOKUP($B1981,new_notes_bemaniwiki!$A$1:$J$1929,1+$G1981,FALSE)="-",-1,VLOOKUP($B1981,new_notes_bemaniwiki!$A$1:$J$1929,1+$G1981,FALSE)),"🙇")</f>
        <v>1558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IFERROR(VLOOKUP(B1982,all_raw_csv!$B$2:$AO$2141,2,FALSE),"-")</f>
        <v>DANCE SPEED</v>
      </c>
      <c r="D1982" t="str">
        <f>IFERROR(VLOOKUP($B1982,all_raw_csv!$B$2:$AO$2141,3,FALSE),"-")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IFERROR(IF(VLOOKUP($B1982,all_raw_csv!$B$1:$AO$2075,5+($G1982-1)*7,FALSE)=0,-1,VLOOKUP($B1982,all_raw_csv!$B$1:$AO$2075,5+($G1982-1)*7,FALSE)),"-")</f>
        <v>-1</v>
      </c>
      <c r="I1982">
        <f>IFERROR(IF(VLOOKUP($B1982,new_notes_bemaniwiki!$A$1:$J$1929,1+$G1982,FALSE)="-",-1,VLOOKUP($B1982,new_notes_bemaniwiki!$A$1:$J$1929,1+$G1982,FALSE)),"🙇")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IFERROR(VLOOKUP(B1983,all_raw_csv!$B$2:$AO$2141,2,FALSE),"-")</f>
        <v>DANCE SPEED</v>
      </c>
      <c r="D1983" t="str">
        <f>IFERROR(VLOOKUP($B1983,all_raw_csv!$B$2:$AO$2141,3,FALSE),"-")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IFERROR(IF(VLOOKUP($B1983,all_raw_csv!$B$1:$AO$2075,5+($G1983-1)*7,FALSE)=0,-1,VLOOKUP($B1983,all_raw_csv!$B$1:$AO$2075,5+($G1983-1)*7,FALSE)),"-")</f>
        <v>6</v>
      </c>
      <c r="I1983">
        <f>IFERROR(IF(VLOOKUP($B1983,new_notes_bemaniwiki!$A$1:$J$1929,1+$G1983,FALSE)="-",-1,VLOOKUP($B1983,new_notes_bemaniwiki!$A$1:$J$1929,1+$G1983,FALSE)),"🙇")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IFERROR(VLOOKUP(B1984,all_raw_csv!$B$2:$AO$2141,2,FALSE),"-")</f>
        <v>DANCE SPEED</v>
      </c>
      <c r="D1984" t="str">
        <f>IFERROR(VLOOKUP($B1984,all_raw_csv!$B$2:$AO$2141,3,FALSE),"-")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IFERROR(IF(VLOOKUP($B1984,all_raw_csv!$B$1:$AO$2075,5+($G1984-1)*7,FALSE)=0,-1,VLOOKUP($B1984,all_raw_csv!$B$1:$AO$2075,5+($G1984-1)*7,FALSE)),"-")</f>
        <v>10</v>
      </c>
      <c r="I1984">
        <f>IFERROR(IF(VLOOKUP($B1984,new_notes_bemaniwiki!$A$1:$J$1929,1+$G1984,FALSE)="-",-1,VLOOKUP($B1984,new_notes_bemaniwiki!$A$1:$J$1929,1+$G1984,FALSE)),"🙇")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IFERROR(VLOOKUP(B1985,all_raw_csv!$B$2:$AO$2141,2,FALSE),"-")</f>
        <v>DANCE SPEED</v>
      </c>
      <c r="D1985" t="str">
        <f>IFERROR(VLOOKUP($B1985,all_raw_csv!$B$2:$AO$2141,3,FALSE),"-")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IFERROR(IF(VLOOKUP($B1985,all_raw_csv!$B$1:$AO$2075,5+($G1985-1)*7,FALSE)=0,-1,VLOOKUP($B1985,all_raw_csv!$B$1:$AO$2075,5+($G1985-1)*7,FALSE)),"-")</f>
        <v>11</v>
      </c>
      <c r="I1985">
        <f>IFERROR(IF(VLOOKUP($B1985,new_notes_bemaniwiki!$A$1:$J$1929,1+$G1985,FALSE)="-",-1,VLOOKUP($B1985,new_notes_bemaniwiki!$A$1:$J$1929,1+$G1985,FALSE)),"🙇")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IFERROR(VLOOKUP(B1986,all_raw_csv!$B$2:$AO$2141,2,FALSE),"-")</f>
        <v>DANCE SPEED</v>
      </c>
      <c r="D1986" t="str">
        <f>IFERROR(VLOOKUP($B1986,all_raw_csv!$B$2:$AO$2141,3,FALSE),"-")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IFERROR(IF(VLOOKUP($B1986,all_raw_csv!$B$1:$AO$2075,5+($G1986-1)*7,FALSE)=0,-1,VLOOKUP($B1986,all_raw_csv!$B$1:$AO$2075,5+($G1986-1)*7,FALSE)),"-")</f>
        <v>-1</v>
      </c>
      <c r="I1986">
        <f>IFERROR(IF(VLOOKUP($B1986,new_notes_bemaniwiki!$A$1:$J$1929,1+$G1986,FALSE)="-",-1,VLOOKUP($B1986,new_notes_bemaniwiki!$A$1:$J$1929,1+$G1986,FALSE)),"🙇")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IFERROR(VLOOKUP(B1987,all_raw_csv!$B$2:$AO$2141,2,FALSE),"-")</f>
        <v>SUPERNOVA2 BEAT #2</v>
      </c>
      <c r="D1987" t="str">
        <f>IFERROR(VLOOKUP($B1987,all_raw_csv!$B$2:$AO$2141,3,FALSE),"-")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IFERROR(IF(VLOOKUP($B1987,all_raw_csv!$B$1:$AO$2075,5+($G1987-1)*7,FALSE)=0,-1,VLOOKUP($B1987,all_raw_csv!$B$1:$AO$2075,5+($G1987-1)*7,FALSE)),"-")</f>
        <v>-1</v>
      </c>
      <c r="I1987">
        <f>IFERROR(IF(VLOOKUP($B1987,new_notes_bemaniwiki!$A$1:$J$1929,1+$G1987,FALSE)="-",-1,VLOOKUP($B1987,new_notes_bemaniwiki!$A$1:$J$1929,1+$G1987,FALSE)),"🙇")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IFERROR(VLOOKUP(B1988,all_raw_csv!$B$2:$AO$2141,2,FALSE),"-")</f>
        <v>SUPERNOVA2 BEAT #2</v>
      </c>
      <c r="D1988" t="str">
        <f>IFERROR(VLOOKUP($B1988,all_raw_csv!$B$2:$AO$2141,3,FALSE),"-")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IFERROR(IF(VLOOKUP($B1988,all_raw_csv!$B$1:$AO$2075,5+($G1988-1)*7,FALSE)=0,-1,VLOOKUP($B1988,all_raw_csv!$B$1:$AO$2075,5+($G1988-1)*7,FALSE)),"-")</f>
        <v>6</v>
      </c>
      <c r="I1988">
        <f>IFERROR(IF(VLOOKUP($B1988,new_notes_bemaniwiki!$A$1:$J$1929,1+$G1988,FALSE)="-",-1,VLOOKUP($B1988,new_notes_bemaniwiki!$A$1:$J$1929,1+$G1988,FALSE)),"🙇")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IFERROR(VLOOKUP(B1989,all_raw_csv!$B$2:$AO$2141,2,FALSE),"-")</f>
        <v>SUPERNOVA2 BEAT #2</v>
      </c>
      <c r="D1989" t="str">
        <f>IFERROR(VLOOKUP($B1989,all_raw_csv!$B$2:$AO$2141,3,FALSE),"-")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IFERROR(IF(VLOOKUP($B1989,all_raw_csv!$B$1:$AO$2075,5+($G1989-1)*7,FALSE)=0,-1,VLOOKUP($B1989,all_raw_csv!$B$1:$AO$2075,5+($G1989-1)*7,FALSE)),"-")</f>
        <v>9</v>
      </c>
      <c r="I1989">
        <f>IFERROR(IF(VLOOKUP($B1989,new_notes_bemaniwiki!$A$1:$J$1929,1+$G1989,FALSE)="-",-1,VLOOKUP($B1989,new_notes_bemaniwiki!$A$1:$J$1929,1+$G1989,FALSE)),"🙇")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IFERROR(VLOOKUP(B1990,all_raw_csv!$B$2:$AO$2141,2,FALSE),"-")</f>
        <v>SUPERNOVA2 BEAT #2</v>
      </c>
      <c r="D1990" t="str">
        <f>IFERROR(VLOOKUP($B1990,all_raw_csv!$B$2:$AO$2141,3,FALSE),"-")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IFERROR(IF(VLOOKUP($B1990,all_raw_csv!$B$1:$AO$2075,5+($G1990-1)*7,FALSE)=0,-1,VLOOKUP($B1990,all_raw_csv!$B$1:$AO$2075,5+($G1990-1)*7,FALSE)),"-")</f>
        <v>10</v>
      </c>
      <c r="I1990">
        <f>IFERROR(IF(VLOOKUP($B1990,new_notes_bemaniwiki!$A$1:$J$1929,1+$G1990,FALSE)="-",-1,VLOOKUP($B1990,new_notes_bemaniwiki!$A$1:$J$1929,1+$G1990,FALSE)),"🙇")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IFERROR(VLOOKUP(B1991,all_raw_csv!$B$2:$AO$2141,2,FALSE),"-")</f>
        <v>SUPERNOVA2 BEAT #2</v>
      </c>
      <c r="D1991" t="str">
        <f>IFERROR(VLOOKUP($B1991,all_raw_csv!$B$2:$AO$2141,3,FALSE),"-")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IFERROR(IF(VLOOKUP($B1991,all_raw_csv!$B$1:$AO$2075,5+($G1991-1)*7,FALSE)=0,-1,VLOOKUP($B1991,all_raw_csv!$B$1:$AO$2075,5+($G1991-1)*7,FALSE)),"-")</f>
        <v>-1</v>
      </c>
      <c r="I1991">
        <f>IFERROR(IF(VLOOKUP($B1991,new_notes_bemaniwiki!$A$1:$J$1929,1+$G1991,FALSE)="-",-1,VLOOKUP($B1991,new_notes_bemaniwiki!$A$1:$J$1929,1+$G1991,FALSE)),"🙇")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IFERROR(VLOOKUP(B1992,all_raw_csv!$B$2:$AO$2141,2,FALSE),"-")</f>
        <v>ULTIMATE CORE</v>
      </c>
      <c r="D1992" t="str">
        <f>IFERROR(VLOOKUP($B1992,all_raw_csv!$B$2:$AO$2141,3,FALSE),"-")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IFERROR(IF(VLOOKUP($B1992,all_raw_csv!$B$1:$AO$2075,5+($G1992-1)*7,FALSE)=0,-1,VLOOKUP($B1992,all_raw_csv!$B$1:$AO$2075,5+($G1992-1)*7,FALSE)),"-")</f>
        <v>-1</v>
      </c>
      <c r="I1992">
        <f>IFERROR(IF(VLOOKUP($B1992,new_notes_bemaniwiki!$A$1:$J$1929,1+$G1992,FALSE)="-",-1,VLOOKUP($B1992,new_notes_bemaniwiki!$A$1:$J$1929,1+$G1992,FALSE)),"🙇")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IFERROR(VLOOKUP(B1993,all_raw_csv!$B$2:$AO$2141,2,FALSE),"-")</f>
        <v>ULTIMATE CORE</v>
      </c>
      <c r="D1993" t="str">
        <f>IFERROR(VLOOKUP($B1993,all_raw_csv!$B$2:$AO$2141,3,FALSE),"-")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IFERROR(IF(VLOOKUP($B1993,all_raw_csv!$B$1:$AO$2075,5+($G1993-1)*7,FALSE)=0,-1,VLOOKUP($B1993,all_raw_csv!$B$1:$AO$2075,5+($G1993-1)*7,FALSE)),"-")</f>
        <v>6</v>
      </c>
      <c r="I1993">
        <f>IFERROR(IF(VLOOKUP($B1993,new_notes_bemaniwiki!$A$1:$J$1929,1+$G1993,FALSE)="-",-1,VLOOKUP($B1993,new_notes_bemaniwiki!$A$1:$J$1929,1+$G1993,FALSE)),"🙇")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IFERROR(VLOOKUP(B1994,all_raw_csv!$B$2:$AO$2141,2,FALSE),"-")</f>
        <v>ULTIMATE CORE</v>
      </c>
      <c r="D1994" t="str">
        <f>IFERROR(VLOOKUP($B1994,all_raw_csv!$B$2:$AO$2141,3,FALSE),"-")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IFERROR(IF(VLOOKUP($B1994,all_raw_csv!$B$1:$AO$2075,5+($G1994-1)*7,FALSE)=0,-1,VLOOKUP($B1994,all_raw_csv!$B$1:$AO$2075,5+($G1994-1)*7,FALSE)),"-")</f>
        <v>10</v>
      </c>
      <c r="I1994">
        <f>IFERROR(IF(VLOOKUP($B1994,new_notes_bemaniwiki!$A$1:$J$1929,1+$G1994,FALSE)="-",-1,VLOOKUP($B1994,new_notes_bemaniwiki!$A$1:$J$1929,1+$G1994,FALSE)),"🙇")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IFERROR(VLOOKUP(B1995,all_raw_csv!$B$2:$AO$2141,2,FALSE),"-")</f>
        <v>ULTIMATE CORE</v>
      </c>
      <c r="D1995" t="str">
        <f>IFERROR(VLOOKUP($B1995,all_raw_csv!$B$2:$AO$2141,3,FALSE),"-")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IFERROR(IF(VLOOKUP($B1995,all_raw_csv!$B$1:$AO$2075,5+($G1995-1)*7,FALSE)=0,-1,VLOOKUP($B1995,all_raw_csv!$B$1:$AO$2075,5+($G1995-1)*7,FALSE)),"-")</f>
        <v>12</v>
      </c>
      <c r="I1995">
        <f>IFERROR(IF(VLOOKUP($B1995,new_notes_bemaniwiki!$A$1:$J$1929,1+$G1995,FALSE)="-",-1,VLOOKUP($B1995,new_notes_bemaniwiki!$A$1:$J$1929,1+$G1995,FALSE)),"🙇")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IFERROR(VLOOKUP(B1996,all_raw_csv!$B$2:$AO$2141,2,FALSE),"-")</f>
        <v>ULTIMATE CORE</v>
      </c>
      <c r="D1996" t="str">
        <f>IFERROR(VLOOKUP($B1996,all_raw_csv!$B$2:$AO$2141,3,FALSE),"-")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IFERROR(IF(VLOOKUP($B1996,all_raw_csv!$B$1:$AO$2075,5+($G1996-1)*7,FALSE)=0,-1,VLOOKUP($B1996,all_raw_csv!$B$1:$AO$2075,5+($G1996-1)*7,FALSE)),"-")</f>
        <v>-1</v>
      </c>
      <c r="I1996">
        <f>IFERROR(IF(VLOOKUP($B1996,new_notes_bemaniwiki!$A$1:$J$1929,1+$G1996,FALSE)="-",-1,VLOOKUP($B1996,new_notes_bemaniwiki!$A$1:$J$1929,1+$G1996,FALSE)),"🙇")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IFERROR(VLOOKUP(B1997,all_raw_csv!$B$2:$AO$2141,2,FALSE),"-")</f>
        <v>PROGRESSIVE BAROQUE</v>
      </c>
      <c r="D1997" t="str">
        <f>IFERROR(VLOOKUP($B1997,all_raw_csv!$B$2:$AO$2141,3,FALSE),"-")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IFERROR(IF(VLOOKUP($B1997,all_raw_csv!$B$1:$AO$2075,5+($G1997-1)*7,FALSE)=0,-1,VLOOKUP($B1997,all_raw_csv!$B$1:$AO$2075,5+($G1997-1)*7,FALSE)),"-")</f>
        <v>-1</v>
      </c>
      <c r="I1997">
        <f>IFERROR(IF(VLOOKUP($B1997,new_notes_bemaniwiki!$A$1:$J$1929,1+$G1997,FALSE)="-",-1,VLOOKUP($B1997,new_notes_bemaniwiki!$A$1:$J$1929,1+$G1997,FALSE)),"🙇")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IFERROR(VLOOKUP(B1998,all_raw_csv!$B$2:$AO$2141,2,FALSE),"-")</f>
        <v>PROGRESSIVE BAROQUE</v>
      </c>
      <c r="D1998" t="str">
        <f>IFERROR(VLOOKUP($B1998,all_raw_csv!$B$2:$AO$2141,3,FALSE),"-")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IFERROR(IF(VLOOKUP($B1998,all_raw_csv!$B$1:$AO$2075,5+($G1998-1)*7,FALSE)=0,-1,VLOOKUP($B1998,all_raw_csv!$B$1:$AO$2075,5+($G1998-1)*7,FALSE)),"-")</f>
        <v>6</v>
      </c>
      <c r="I1998">
        <f>IFERROR(IF(VLOOKUP($B1998,new_notes_bemaniwiki!$A$1:$J$1929,1+$G1998,FALSE)="-",-1,VLOOKUP($B1998,new_notes_bemaniwiki!$A$1:$J$1929,1+$G1998,FALSE)),"🙇")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IFERROR(VLOOKUP(B1999,all_raw_csv!$B$2:$AO$2141,2,FALSE),"-")</f>
        <v>PROGRESSIVE BAROQUE</v>
      </c>
      <c r="D1999" t="str">
        <f>IFERROR(VLOOKUP($B1999,all_raw_csv!$B$2:$AO$2141,3,FALSE),"-")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IFERROR(IF(VLOOKUP($B1999,all_raw_csv!$B$1:$AO$2075,5+($G1999-1)*7,FALSE)=0,-1,VLOOKUP($B1999,all_raw_csv!$B$1:$AO$2075,5+($G1999-1)*7,FALSE)),"-")</f>
        <v>10</v>
      </c>
      <c r="I1999">
        <f>IFERROR(IF(VLOOKUP($B1999,new_notes_bemaniwiki!$A$1:$J$1929,1+$G1999,FALSE)="-",-1,VLOOKUP($B1999,new_notes_bemaniwiki!$A$1:$J$1929,1+$G1999,FALSE)),"🙇")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IFERROR(VLOOKUP(B2000,all_raw_csv!$B$2:$AO$2141,2,FALSE),"-")</f>
        <v>PROGRESSIVE BAROQUE</v>
      </c>
      <c r="D2000" t="str">
        <f>IFERROR(VLOOKUP($B2000,all_raw_csv!$B$2:$AO$2141,3,FALSE),"-")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IFERROR(IF(VLOOKUP($B2000,all_raw_csv!$B$1:$AO$2075,5+($G2000-1)*7,FALSE)=0,-1,VLOOKUP($B2000,all_raw_csv!$B$1:$AO$2075,5+($G2000-1)*7,FALSE)),"-")</f>
        <v>11</v>
      </c>
      <c r="I2000">
        <f>IFERROR(IF(VLOOKUP($B2000,new_notes_bemaniwiki!$A$1:$J$1929,1+$G2000,FALSE)="-",-1,VLOOKUP($B2000,new_notes_bemaniwiki!$A$1:$J$1929,1+$G2000,FALSE)),"🙇")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IFERROR(VLOOKUP(B2001,all_raw_csv!$B$2:$AO$2141,2,FALSE),"-")</f>
        <v>PROGRESSIVE BAROQUE</v>
      </c>
      <c r="D2001" t="str">
        <f>IFERROR(VLOOKUP($B2001,all_raw_csv!$B$2:$AO$2141,3,FALSE),"-")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IFERROR(IF(VLOOKUP($B2001,all_raw_csv!$B$1:$AO$2075,5+($G2001-1)*7,FALSE)=0,-1,VLOOKUP($B2001,all_raw_csv!$B$1:$AO$2075,5+($G2001-1)*7,FALSE)),"-")</f>
        <v>12</v>
      </c>
      <c r="I2001">
        <f>IFERROR(IF(VLOOKUP($B2001,new_notes_bemaniwiki!$A$1:$J$1929,1+$G2001,FALSE)="-",-1,VLOOKUP($B2001,new_notes_bemaniwiki!$A$1:$J$1929,1+$G2001,FALSE)),"🙇")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IFERROR(VLOOKUP(B2002,all_raw_csv!$B$2:$AO$2141,2,FALSE),"-")</f>
        <v>PIANO HOUSE</v>
      </c>
      <c r="D2002" t="str">
        <f>IFERROR(VLOOKUP($B2002,all_raw_csv!$B$2:$AO$2141,3,FALSE),"-")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IFERROR(IF(VLOOKUP($B2002,all_raw_csv!$B$1:$AO$2075,5+($G2002-1)*7,FALSE)=0,-1,VLOOKUP($B2002,all_raw_csv!$B$1:$AO$2075,5+($G2002-1)*7,FALSE)),"-")</f>
        <v>-1</v>
      </c>
      <c r="I2002">
        <f>IFERROR(IF(VLOOKUP($B2002,new_notes_bemaniwiki!$A$1:$J$1929,1+$G2002,FALSE)="-",-1,VLOOKUP($B2002,new_notes_bemaniwiki!$A$1:$J$1929,1+$G2002,FALSE)),"🙇")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IFERROR(VLOOKUP(B2003,all_raw_csv!$B$2:$AO$2141,2,FALSE),"-")</f>
        <v>PIANO HOUSE</v>
      </c>
      <c r="D2003" t="str">
        <f>IFERROR(VLOOKUP($B2003,all_raw_csv!$B$2:$AO$2141,3,FALSE),"-")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IFERROR(IF(VLOOKUP($B2003,all_raw_csv!$B$1:$AO$2075,5+($G2003-1)*7,FALSE)=0,-1,VLOOKUP($B2003,all_raw_csv!$B$1:$AO$2075,5+($G2003-1)*7,FALSE)),"-")</f>
        <v>4</v>
      </c>
      <c r="I2003">
        <f>IFERROR(IF(VLOOKUP($B2003,new_notes_bemaniwiki!$A$1:$J$1929,1+$G2003,FALSE)="-",-1,VLOOKUP($B2003,new_notes_bemaniwiki!$A$1:$J$1929,1+$G2003,FALSE)),"🙇")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IFERROR(VLOOKUP(B2004,all_raw_csv!$B$2:$AO$2141,2,FALSE),"-")</f>
        <v>PIANO HOUSE</v>
      </c>
      <c r="D2004" t="str">
        <f>IFERROR(VLOOKUP($B2004,all_raw_csv!$B$2:$AO$2141,3,FALSE),"-")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IFERROR(IF(VLOOKUP($B2004,all_raw_csv!$B$1:$AO$2075,5+($G2004-1)*7,FALSE)=0,-1,VLOOKUP($B2004,all_raw_csv!$B$1:$AO$2075,5+($G2004-1)*7,FALSE)),"-")</f>
        <v>7</v>
      </c>
      <c r="I2004">
        <f>IFERROR(IF(VLOOKUP($B2004,new_notes_bemaniwiki!$A$1:$J$1929,1+$G2004,FALSE)="-",-1,VLOOKUP($B2004,new_notes_bemaniwiki!$A$1:$J$1929,1+$G2004,FALSE)),"🙇")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IFERROR(VLOOKUP(B2005,all_raw_csv!$B$2:$AO$2141,2,FALSE),"-")</f>
        <v>PIANO HOUSE</v>
      </c>
      <c r="D2005" t="str">
        <f>IFERROR(VLOOKUP($B2005,all_raw_csv!$B$2:$AO$2141,3,FALSE),"-")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IFERROR(IF(VLOOKUP($B2005,all_raw_csv!$B$1:$AO$2075,5+($G2005-1)*7,FALSE)=0,-1,VLOOKUP($B2005,all_raw_csv!$B$1:$AO$2075,5+($G2005-1)*7,FALSE)),"-")</f>
        <v>8</v>
      </c>
      <c r="I2005">
        <f>IFERROR(IF(VLOOKUP($B2005,new_notes_bemaniwiki!$A$1:$J$1929,1+$G2005,FALSE)="-",-1,VLOOKUP($B2005,new_notes_bemaniwiki!$A$1:$J$1929,1+$G2005,FALSE)),"🙇")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IFERROR(VLOOKUP(B2006,all_raw_csv!$B$2:$AO$2141,2,FALSE),"-")</f>
        <v>PIANO HOUSE</v>
      </c>
      <c r="D2006" t="str">
        <f>IFERROR(VLOOKUP($B2006,all_raw_csv!$B$2:$AO$2141,3,FALSE),"-")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IFERROR(IF(VLOOKUP($B2006,all_raw_csv!$B$1:$AO$2075,5+($G2006-1)*7,FALSE)=0,-1,VLOOKUP($B2006,all_raw_csv!$B$1:$AO$2075,5+($G2006-1)*7,FALSE)),"-")</f>
        <v>11</v>
      </c>
      <c r="I2006">
        <f>IFERROR(IF(VLOOKUP($B2006,new_notes_bemaniwiki!$A$1:$J$1929,1+$G2006,FALSE)="-",-1,VLOOKUP($B2006,new_notes_bemaniwiki!$A$1:$J$1929,1+$G2006,FALSE)),"🙇")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IFERROR(VLOOKUP(B2007,all_raw_csv!$B$2:$AO$2141,2,FALSE),"-")</f>
        <v>80's EURO</v>
      </c>
      <c r="D2007" t="str">
        <f>IFERROR(VLOOKUP($B2007,all_raw_csv!$B$2:$AO$2141,3,FALSE),"-")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IFERROR(IF(VLOOKUP($B2007,all_raw_csv!$B$1:$AO$2075,5+($G2007-1)*7,FALSE)=0,-1,VLOOKUP($B2007,all_raw_csv!$B$1:$AO$2075,5+($G2007-1)*7,FALSE)),"-")</f>
        <v>2</v>
      </c>
      <c r="I2007">
        <f>IFERROR(IF(VLOOKUP($B2007,new_notes_bemaniwiki!$A$1:$J$1929,1+$G2007,FALSE)="-",-1,VLOOKUP($B2007,new_notes_bemaniwiki!$A$1:$J$1929,1+$G2007,FALSE)),"🙇")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IFERROR(VLOOKUP(B2008,all_raw_csv!$B$2:$AO$2141,2,FALSE),"-")</f>
        <v>80's EURO</v>
      </c>
      <c r="D2008" t="str">
        <f>IFERROR(VLOOKUP($B2008,all_raw_csv!$B$2:$AO$2141,3,FALSE),"-")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IFERROR(IF(VLOOKUP($B2008,all_raw_csv!$B$1:$AO$2075,5+($G2008-1)*7,FALSE)=0,-1,VLOOKUP($B2008,all_raw_csv!$B$1:$AO$2075,5+($G2008-1)*7,FALSE)),"-")</f>
        <v>4</v>
      </c>
      <c r="I2008">
        <f>IFERROR(IF(VLOOKUP($B2008,new_notes_bemaniwiki!$A$1:$J$1929,1+$G2008,FALSE)="-",-1,VLOOKUP($B2008,new_notes_bemaniwiki!$A$1:$J$1929,1+$G2008,FALSE)),"🙇")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IFERROR(VLOOKUP(B2009,all_raw_csv!$B$2:$AO$2141,2,FALSE),"-")</f>
        <v>80's EURO</v>
      </c>
      <c r="D2009" t="str">
        <f>IFERROR(VLOOKUP($B2009,all_raw_csv!$B$2:$AO$2141,3,FALSE),"-")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IFERROR(IF(VLOOKUP($B2009,all_raw_csv!$B$1:$AO$2075,5+($G2009-1)*7,FALSE)=0,-1,VLOOKUP($B2009,all_raw_csv!$B$1:$AO$2075,5+($G2009-1)*7,FALSE)),"-")</f>
        <v>6</v>
      </c>
      <c r="I2009">
        <f>IFERROR(IF(VLOOKUP($B2009,new_notes_bemaniwiki!$A$1:$J$1929,1+$G2009,FALSE)="-",-1,VLOOKUP($B2009,new_notes_bemaniwiki!$A$1:$J$1929,1+$G2009,FALSE)),"🙇")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IFERROR(VLOOKUP(B2010,all_raw_csv!$B$2:$AO$2141,2,FALSE),"-")</f>
        <v>80's EURO</v>
      </c>
      <c r="D2010" t="str">
        <f>IFERROR(VLOOKUP($B2010,all_raw_csv!$B$2:$AO$2141,3,FALSE),"-")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IFERROR(IF(VLOOKUP($B2010,all_raw_csv!$B$1:$AO$2075,5+($G2010-1)*7,FALSE)=0,-1,VLOOKUP($B2010,all_raw_csv!$B$1:$AO$2075,5+($G2010-1)*7,FALSE)),"-")</f>
        <v>9</v>
      </c>
      <c r="I2010">
        <f>IFERROR(IF(VLOOKUP($B2010,new_notes_bemaniwiki!$A$1:$J$1929,1+$G2010,FALSE)="-",-1,VLOOKUP($B2010,new_notes_bemaniwiki!$A$1:$J$1929,1+$G2010,FALSE)),"🙇")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IFERROR(VLOOKUP(B2011,all_raw_csv!$B$2:$AO$2141,2,FALSE),"-")</f>
        <v>80's EURO</v>
      </c>
      <c r="D2011" t="str">
        <f>IFERROR(VLOOKUP($B2011,all_raw_csv!$B$2:$AO$2141,3,FALSE),"-")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IFERROR(IF(VLOOKUP($B2011,all_raw_csv!$B$1:$AO$2075,5+($G2011-1)*7,FALSE)=0,-1,VLOOKUP($B2011,all_raw_csv!$B$1:$AO$2075,5+($G2011-1)*7,FALSE)),"-")</f>
        <v>-1</v>
      </c>
      <c r="I2011">
        <f>IFERROR(IF(VLOOKUP($B2011,new_notes_bemaniwiki!$A$1:$J$1929,1+$G2011,FALSE)="-",-1,VLOOKUP($B2011,new_notes_bemaniwiki!$A$1:$J$1929,1+$G2011,FALSE)),"🙇")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IFERROR(VLOOKUP(B2012,all_raw_csv!$B$2:$AO$2141,2,FALSE),"-")</f>
        <v>EDUCATION</v>
      </c>
      <c r="D2012" t="str">
        <f>IFERROR(VLOOKUP($B2012,all_raw_csv!$B$2:$AO$2141,3,FALSE),"-")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IFERROR(IF(VLOOKUP($B2012,all_raw_csv!$B$1:$AO$2075,5+($G2012-1)*7,FALSE)=0,-1,VLOOKUP($B2012,all_raw_csv!$B$1:$AO$2075,5+($G2012-1)*7,FALSE)),"-")</f>
        <v>-1</v>
      </c>
      <c r="I2012">
        <f>IFERROR(IF(VLOOKUP($B2012,new_notes_bemaniwiki!$A$1:$J$1929,1+$G2012,FALSE)="-",-1,VLOOKUP($B2012,new_notes_bemaniwiki!$A$1:$J$1929,1+$G2012,FALSE)),"🙇")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IFERROR(VLOOKUP(B2013,all_raw_csv!$B$2:$AO$2141,2,FALSE),"-")</f>
        <v>EDUCATION</v>
      </c>
      <c r="D2013" t="str">
        <f>IFERROR(VLOOKUP($B2013,all_raw_csv!$B$2:$AO$2141,3,FALSE),"-")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IFERROR(IF(VLOOKUP($B2013,all_raw_csv!$B$1:$AO$2075,5+($G2013-1)*7,FALSE)=0,-1,VLOOKUP($B2013,all_raw_csv!$B$1:$AO$2075,5+($G2013-1)*7,FALSE)),"-")</f>
        <v>4</v>
      </c>
      <c r="I2013">
        <f>IFERROR(IF(VLOOKUP($B2013,new_notes_bemaniwiki!$A$1:$J$1929,1+$G2013,FALSE)="-",-1,VLOOKUP($B2013,new_notes_bemaniwiki!$A$1:$J$1929,1+$G2013,FALSE)),"🙇")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IFERROR(VLOOKUP(B2014,all_raw_csv!$B$2:$AO$2141,2,FALSE),"-")</f>
        <v>EDUCATION</v>
      </c>
      <c r="D2014" t="str">
        <f>IFERROR(VLOOKUP($B2014,all_raw_csv!$B$2:$AO$2141,3,FALSE),"-")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IFERROR(IF(VLOOKUP($B2014,all_raw_csv!$B$1:$AO$2075,5+($G2014-1)*7,FALSE)=0,-1,VLOOKUP($B2014,all_raw_csv!$B$1:$AO$2075,5+($G2014-1)*7,FALSE)),"-")</f>
        <v>6</v>
      </c>
      <c r="I2014">
        <f>IFERROR(IF(VLOOKUP($B2014,new_notes_bemaniwiki!$A$1:$J$1929,1+$G2014,FALSE)="-",-1,VLOOKUP($B2014,new_notes_bemaniwiki!$A$1:$J$1929,1+$G2014,FALSE)),"🙇")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IFERROR(VLOOKUP(B2015,all_raw_csv!$B$2:$AO$2141,2,FALSE),"-")</f>
        <v>EDUCATION</v>
      </c>
      <c r="D2015" t="str">
        <f>IFERROR(VLOOKUP($B2015,all_raw_csv!$B$2:$AO$2141,3,FALSE),"-")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IFERROR(IF(VLOOKUP($B2015,all_raw_csv!$B$1:$AO$2075,5+($G2015-1)*7,FALSE)=0,-1,VLOOKUP($B2015,all_raw_csv!$B$1:$AO$2075,5+($G2015-1)*7,FALSE)),"-")</f>
        <v>8</v>
      </c>
      <c r="I2015">
        <f>IFERROR(IF(VLOOKUP($B2015,new_notes_bemaniwiki!$A$1:$J$1929,1+$G2015,FALSE)="-",-1,VLOOKUP($B2015,new_notes_bemaniwiki!$A$1:$J$1929,1+$G2015,FALSE)),"🙇")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IFERROR(VLOOKUP(B2016,all_raw_csv!$B$2:$AO$2141,2,FALSE),"-")</f>
        <v>EDUCATION</v>
      </c>
      <c r="D2016" t="str">
        <f>IFERROR(VLOOKUP($B2016,all_raw_csv!$B$2:$AO$2141,3,FALSE),"-")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IFERROR(IF(VLOOKUP($B2016,all_raw_csv!$B$1:$AO$2075,5+($G2016-1)*7,FALSE)=0,-1,VLOOKUP($B2016,all_raw_csv!$B$1:$AO$2075,5+($G2016-1)*7,FALSE)),"-")</f>
        <v>-1</v>
      </c>
      <c r="I2016">
        <f>IFERROR(IF(VLOOKUP($B2016,new_notes_bemaniwiki!$A$1:$J$1929,1+$G2016,FALSE)="-",-1,VLOOKUP($B2016,new_notes_bemaniwiki!$A$1:$J$1929,1+$G2016,FALSE)),"🙇")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IFERROR(VLOOKUP(B2017,all_raw_csv!$B$2:$AO$2141,2,FALSE),"-")</f>
        <v>FUSION</v>
      </c>
      <c r="D2017" t="str">
        <f>IFERROR(VLOOKUP($B2017,all_raw_csv!$B$2:$AO$2141,3,FALSE),"-")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IFERROR(IF(VLOOKUP($B2017,all_raw_csv!$B$1:$AO$2075,5+($G2017-1)*7,FALSE)=0,-1,VLOOKUP($B2017,all_raw_csv!$B$1:$AO$2075,5+($G2017-1)*7,FALSE)),"-")</f>
        <v>-1</v>
      </c>
      <c r="I2017">
        <f>IFERROR(IF(VLOOKUP($B2017,new_notes_bemaniwiki!$A$1:$J$1929,1+$G2017,FALSE)="-",-1,VLOOKUP($B2017,new_notes_bemaniwiki!$A$1:$J$1929,1+$G2017,FALSE)),"🙇")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IFERROR(VLOOKUP(B2018,all_raw_csv!$B$2:$AO$2141,2,FALSE),"-")</f>
        <v>FUSION</v>
      </c>
      <c r="D2018" t="str">
        <f>IFERROR(VLOOKUP($B2018,all_raw_csv!$B$2:$AO$2141,3,FALSE),"-")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IFERROR(IF(VLOOKUP($B2018,all_raw_csv!$B$1:$AO$2075,5+($G2018-1)*7,FALSE)=0,-1,VLOOKUP($B2018,all_raw_csv!$B$1:$AO$2075,5+($G2018-1)*7,FALSE)),"-")</f>
        <v>5</v>
      </c>
      <c r="I2018">
        <f>IFERROR(IF(VLOOKUP($B2018,new_notes_bemaniwiki!$A$1:$J$1929,1+$G2018,FALSE)="-",-1,VLOOKUP($B2018,new_notes_bemaniwiki!$A$1:$J$1929,1+$G2018,FALSE)),"🙇")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IFERROR(VLOOKUP(B2019,all_raw_csv!$B$2:$AO$2141,2,FALSE),"-")</f>
        <v>FUSION</v>
      </c>
      <c r="D2019" t="str">
        <f>IFERROR(VLOOKUP($B2019,all_raw_csv!$B$2:$AO$2141,3,FALSE),"-")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IFERROR(IF(VLOOKUP($B2019,all_raw_csv!$B$1:$AO$2075,5+($G2019-1)*7,FALSE)=0,-1,VLOOKUP($B2019,all_raw_csv!$B$1:$AO$2075,5+($G2019-1)*7,FALSE)),"-")</f>
        <v>9</v>
      </c>
      <c r="I2019">
        <f>IFERROR(IF(VLOOKUP($B2019,new_notes_bemaniwiki!$A$1:$J$1929,1+$G2019,FALSE)="-",-1,VLOOKUP($B2019,new_notes_bemaniwiki!$A$1:$J$1929,1+$G2019,FALSE)),"🙇")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IFERROR(VLOOKUP(B2020,all_raw_csv!$B$2:$AO$2141,2,FALSE),"-")</f>
        <v>FUSION</v>
      </c>
      <c r="D2020" t="str">
        <f>IFERROR(VLOOKUP($B2020,all_raw_csv!$B$2:$AO$2141,3,FALSE),"-")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IFERROR(IF(VLOOKUP($B2020,all_raw_csv!$B$1:$AO$2075,5+($G2020-1)*7,FALSE)=0,-1,VLOOKUP($B2020,all_raw_csv!$B$1:$AO$2075,5+($G2020-1)*7,FALSE)),"-")</f>
        <v>10</v>
      </c>
      <c r="I2020">
        <f>IFERROR(IF(VLOOKUP($B2020,new_notes_bemaniwiki!$A$1:$J$1929,1+$G2020,FALSE)="-",-1,VLOOKUP($B2020,new_notes_bemaniwiki!$A$1:$J$1929,1+$G2020,FALSE)),"🙇")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IFERROR(VLOOKUP(B2021,all_raw_csv!$B$2:$AO$2141,2,FALSE),"-")</f>
        <v>FUSION</v>
      </c>
      <c r="D2021" t="str">
        <f>IFERROR(VLOOKUP($B2021,all_raw_csv!$B$2:$AO$2141,3,FALSE),"-")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IFERROR(IF(VLOOKUP($B2021,all_raw_csv!$B$1:$AO$2075,5+($G2021-1)*7,FALSE)=0,-1,VLOOKUP($B2021,all_raw_csv!$B$1:$AO$2075,5+($G2021-1)*7,FALSE)),"-")</f>
        <v>-1</v>
      </c>
      <c r="I2021">
        <f>IFERROR(IF(VLOOKUP($B2021,new_notes_bemaniwiki!$A$1:$J$1929,1+$G2021,FALSE)="-",-1,VLOOKUP($B2021,new_notes_bemaniwiki!$A$1:$J$1929,1+$G2021,FALSE)),"🙇")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IFERROR(VLOOKUP(B2022,all_raw_csv!$B$2:$AO$2141,2,FALSE),"-")</f>
        <v>HYPER JAPANESQUE 2</v>
      </c>
      <c r="D2022" t="str">
        <f>IFERROR(VLOOKUP($B2022,all_raw_csv!$B$2:$AO$2141,3,FALSE),"-")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IFERROR(IF(VLOOKUP($B2022,all_raw_csv!$B$1:$AO$2075,5+($G2022-1)*7,FALSE)=0,-1,VLOOKUP($B2022,all_raw_csv!$B$1:$AO$2075,5+($G2022-1)*7,FALSE)),"-")</f>
        <v>2</v>
      </c>
      <c r="I2022">
        <f>IFERROR(IF(VLOOKUP($B2022,new_notes_bemaniwiki!$A$1:$J$1929,1+$G2022,FALSE)="-",-1,VLOOKUP($B2022,new_notes_bemaniwiki!$A$1:$J$1929,1+$G2022,FALSE)),"🙇")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IFERROR(VLOOKUP(B2023,all_raw_csv!$B$2:$AO$2141,2,FALSE),"-")</f>
        <v>HYPER JAPANESQUE 2</v>
      </c>
      <c r="D2023" t="str">
        <f>IFERROR(VLOOKUP($B2023,all_raw_csv!$B$2:$AO$2141,3,FALSE),"-")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IFERROR(IF(VLOOKUP($B2023,all_raw_csv!$B$1:$AO$2075,5+($G2023-1)*7,FALSE)=0,-1,VLOOKUP($B2023,all_raw_csv!$B$1:$AO$2075,5+($G2023-1)*7,FALSE)),"-")</f>
        <v>6</v>
      </c>
      <c r="I2023">
        <f>IFERROR(IF(VLOOKUP($B2023,new_notes_bemaniwiki!$A$1:$J$1929,1+$G2023,FALSE)="-",-1,VLOOKUP($B2023,new_notes_bemaniwiki!$A$1:$J$1929,1+$G2023,FALSE)),"🙇")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IFERROR(VLOOKUP(B2024,all_raw_csv!$B$2:$AO$2141,2,FALSE),"-")</f>
        <v>HYPER JAPANESQUE 2</v>
      </c>
      <c r="D2024" t="str">
        <f>IFERROR(VLOOKUP($B2024,all_raw_csv!$B$2:$AO$2141,3,FALSE),"-")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IFERROR(IF(VLOOKUP($B2024,all_raw_csv!$B$1:$AO$2075,5+($G2024-1)*7,FALSE)=0,-1,VLOOKUP($B2024,all_raw_csv!$B$1:$AO$2075,5+($G2024-1)*7,FALSE)),"-")</f>
        <v>8</v>
      </c>
      <c r="I2024">
        <f>IFERROR(IF(VLOOKUP($B2024,new_notes_bemaniwiki!$A$1:$J$1929,1+$G2024,FALSE)="-",-1,VLOOKUP($B2024,new_notes_bemaniwiki!$A$1:$J$1929,1+$G2024,FALSE)),"🙇")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IFERROR(VLOOKUP(B2025,all_raw_csv!$B$2:$AO$2141,2,FALSE),"-")</f>
        <v>HYPER JAPANESQUE 2</v>
      </c>
      <c r="D2025" t="str">
        <f>IFERROR(VLOOKUP($B2025,all_raw_csv!$B$2:$AO$2141,3,FALSE),"-")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IFERROR(IF(VLOOKUP($B2025,all_raw_csv!$B$1:$AO$2075,5+($G2025-1)*7,FALSE)=0,-1,VLOOKUP($B2025,all_raw_csv!$B$1:$AO$2075,5+($G2025-1)*7,FALSE)),"-")</f>
        <v>10</v>
      </c>
      <c r="I2025">
        <f>IFERROR(IF(VLOOKUP($B2025,new_notes_bemaniwiki!$A$1:$J$1929,1+$G2025,FALSE)="-",-1,VLOOKUP($B2025,new_notes_bemaniwiki!$A$1:$J$1929,1+$G2025,FALSE)),"🙇")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IFERROR(VLOOKUP(B2026,all_raw_csv!$B$2:$AO$2141,2,FALSE),"-")</f>
        <v>HYPER JAPANESQUE 2</v>
      </c>
      <c r="D2026" t="str">
        <f>IFERROR(VLOOKUP($B2026,all_raw_csv!$B$2:$AO$2141,3,FALSE),"-")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IFERROR(IF(VLOOKUP($B2026,all_raw_csv!$B$1:$AO$2075,5+($G2026-1)*7,FALSE)=0,-1,VLOOKUP($B2026,all_raw_csv!$B$1:$AO$2075,5+($G2026-1)*7,FALSE)),"-")</f>
        <v>-1</v>
      </c>
      <c r="I2026">
        <f>IFERROR(IF(VLOOKUP($B2026,new_notes_bemaniwiki!$A$1:$J$1929,1+$G2026,FALSE)="-",-1,VLOOKUP($B2026,new_notes_bemaniwiki!$A$1:$J$1929,1+$G2026,FALSE)),"🙇")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IFERROR(VLOOKUP(B2027,all_raw_csv!$B$2:$AO$2141,2,FALSE),"-")</f>
        <v>SYMPHONIC TECHNO</v>
      </c>
      <c r="D2027" t="str">
        <f>IFERROR(VLOOKUP($B2027,all_raw_csv!$B$2:$AO$2141,3,FALSE),"-")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IFERROR(IF(VLOOKUP($B2027,all_raw_csv!$B$1:$AO$2075,5+($G2027-1)*7,FALSE)=0,-1,VLOOKUP($B2027,all_raw_csv!$B$1:$AO$2075,5+($G2027-1)*7,FALSE)),"-")</f>
        <v>-1</v>
      </c>
      <c r="I2027">
        <f>IFERROR(IF(VLOOKUP($B2027,new_notes_bemaniwiki!$A$1:$J$1929,1+$G2027,FALSE)="-",-1,VLOOKUP($B2027,new_notes_bemaniwiki!$A$1:$J$1929,1+$G2027,FALSE)),"🙇")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IFERROR(VLOOKUP(B2028,all_raw_csv!$B$2:$AO$2141,2,FALSE),"-")</f>
        <v>SYMPHONIC TECHNO</v>
      </c>
      <c r="D2028" t="str">
        <f>IFERROR(VLOOKUP($B2028,all_raw_csv!$B$2:$AO$2141,3,FALSE),"-")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IFERROR(IF(VLOOKUP($B2028,all_raw_csv!$B$1:$AO$2075,5+($G2028-1)*7,FALSE)=0,-1,VLOOKUP($B2028,all_raw_csv!$B$1:$AO$2075,5+($G2028-1)*7,FALSE)),"-")</f>
        <v>5</v>
      </c>
      <c r="I2028">
        <f>IFERROR(IF(VLOOKUP($B2028,new_notes_bemaniwiki!$A$1:$J$1929,1+$G2028,FALSE)="-",-1,VLOOKUP($B2028,new_notes_bemaniwiki!$A$1:$J$1929,1+$G2028,FALSE)),"🙇")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IFERROR(VLOOKUP(B2029,all_raw_csv!$B$2:$AO$2141,2,FALSE),"-")</f>
        <v>SYMPHONIC TECHNO</v>
      </c>
      <c r="D2029" t="str">
        <f>IFERROR(VLOOKUP($B2029,all_raw_csv!$B$2:$AO$2141,3,FALSE),"-")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IFERROR(IF(VLOOKUP($B2029,all_raw_csv!$B$1:$AO$2075,5+($G2029-1)*7,FALSE)=0,-1,VLOOKUP($B2029,all_raw_csv!$B$1:$AO$2075,5+($G2029-1)*7,FALSE)),"-")</f>
        <v>8</v>
      </c>
      <c r="I2029">
        <f>IFERROR(IF(VLOOKUP($B2029,new_notes_bemaniwiki!$A$1:$J$1929,1+$G2029,FALSE)="-",-1,VLOOKUP($B2029,new_notes_bemaniwiki!$A$1:$J$1929,1+$G2029,FALSE)),"🙇")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IFERROR(VLOOKUP(B2030,all_raw_csv!$B$2:$AO$2141,2,FALSE),"-")</f>
        <v>SYMPHONIC TECHNO</v>
      </c>
      <c r="D2030" t="str">
        <f>IFERROR(VLOOKUP($B2030,all_raw_csv!$B$2:$AO$2141,3,FALSE),"-")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IFERROR(IF(VLOOKUP($B2030,all_raw_csv!$B$1:$AO$2075,5+($G2030-1)*7,FALSE)=0,-1,VLOOKUP($B2030,all_raw_csv!$B$1:$AO$2075,5+($G2030-1)*7,FALSE)),"-")</f>
        <v>9</v>
      </c>
      <c r="I2030">
        <f>IFERROR(IF(VLOOKUP($B2030,new_notes_bemaniwiki!$A$1:$J$1929,1+$G2030,FALSE)="-",-1,VLOOKUP($B2030,new_notes_bemaniwiki!$A$1:$J$1929,1+$G2030,FALSE)),"🙇")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IFERROR(VLOOKUP(B2031,all_raw_csv!$B$2:$AO$2141,2,FALSE),"-")</f>
        <v>SYMPHONIC TECHNO</v>
      </c>
      <c r="D2031" t="str">
        <f>IFERROR(VLOOKUP($B2031,all_raw_csv!$B$2:$AO$2141,3,FALSE),"-")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IFERROR(IF(VLOOKUP($B2031,all_raw_csv!$B$1:$AO$2075,5+($G2031-1)*7,FALSE)=0,-1,VLOOKUP($B2031,all_raw_csv!$B$1:$AO$2075,5+($G2031-1)*7,FALSE)),"-")</f>
        <v>-1</v>
      </c>
      <c r="I2031">
        <f>IFERROR(IF(VLOOKUP($B2031,new_notes_bemaniwiki!$A$1:$J$1929,1+$G2031,FALSE)="-",-1,VLOOKUP($B2031,new_notes_bemaniwiki!$A$1:$J$1929,1+$G2031,FALSE)),"🙇")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IFERROR(VLOOKUP(B2032,all_raw_csv!$B$2:$AO$2141,2,FALSE),"-")</f>
        <v>POST RENAISSANCE</v>
      </c>
      <c r="D2032" t="str">
        <f>IFERROR(VLOOKUP($B2032,all_raw_csv!$B$2:$AO$2141,3,FALSE),"-")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IFERROR(IF(VLOOKUP($B2032,all_raw_csv!$B$1:$AO$2075,5+($G2032-1)*7,FALSE)=0,-1,VLOOKUP($B2032,all_raw_csv!$B$1:$AO$2075,5+($G2032-1)*7,FALSE)),"-")</f>
        <v>-1</v>
      </c>
      <c r="I2032">
        <f>IFERROR(IF(VLOOKUP($B2032,new_notes_bemaniwiki!$A$1:$J$1929,1+$G2032,FALSE)="-",-1,VLOOKUP($B2032,new_notes_bemaniwiki!$A$1:$J$1929,1+$G2032,FALSE)),"🙇")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IFERROR(VLOOKUP(B2033,all_raw_csv!$B$2:$AO$2141,2,FALSE),"-")</f>
        <v>POST RENAISSANCE</v>
      </c>
      <c r="D2033" t="str">
        <f>IFERROR(VLOOKUP($B2033,all_raw_csv!$B$2:$AO$2141,3,FALSE),"-")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IFERROR(IF(VLOOKUP($B2033,all_raw_csv!$B$1:$AO$2075,5+($G2033-1)*7,FALSE)=0,-1,VLOOKUP($B2033,all_raw_csv!$B$1:$AO$2075,5+($G2033-1)*7,FALSE)),"-")</f>
        <v>6</v>
      </c>
      <c r="I2033">
        <f>IFERROR(IF(VLOOKUP($B2033,new_notes_bemaniwiki!$A$1:$J$1929,1+$G2033,FALSE)="-",-1,VLOOKUP($B2033,new_notes_bemaniwiki!$A$1:$J$1929,1+$G2033,FALSE)),"🙇")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IFERROR(VLOOKUP(B2034,all_raw_csv!$B$2:$AO$2141,2,FALSE),"-")</f>
        <v>POST RENAISSANCE</v>
      </c>
      <c r="D2034" t="str">
        <f>IFERROR(VLOOKUP($B2034,all_raw_csv!$B$2:$AO$2141,3,FALSE),"-")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IFERROR(IF(VLOOKUP($B2034,all_raw_csv!$B$1:$AO$2075,5+($G2034-1)*7,FALSE)=0,-1,VLOOKUP($B2034,all_raw_csv!$B$1:$AO$2075,5+($G2034-1)*7,FALSE)),"-")</f>
        <v>10</v>
      </c>
      <c r="I2034">
        <f>IFERROR(IF(VLOOKUP($B2034,new_notes_bemaniwiki!$A$1:$J$1929,1+$G2034,FALSE)="-",-1,VLOOKUP($B2034,new_notes_bemaniwiki!$A$1:$J$1929,1+$G2034,FALSE)),"🙇")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IFERROR(VLOOKUP(B2035,all_raw_csv!$B$2:$AO$2141,2,FALSE),"-")</f>
        <v>POST RENAISSANCE</v>
      </c>
      <c r="D2035" t="str">
        <f>IFERROR(VLOOKUP($B2035,all_raw_csv!$B$2:$AO$2141,3,FALSE),"-")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IFERROR(IF(VLOOKUP($B2035,all_raw_csv!$B$1:$AO$2075,5+($G2035-1)*7,FALSE)=0,-1,VLOOKUP($B2035,all_raw_csv!$B$1:$AO$2075,5+($G2035-1)*7,FALSE)),"-")</f>
        <v>12</v>
      </c>
      <c r="I2035">
        <f>IFERROR(IF(VLOOKUP($B2035,new_notes_bemaniwiki!$A$1:$J$1929,1+$G2035,FALSE)="-",-1,VLOOKUP($B2035,new_notes_bemaniwiki!$A$1:$J$1929,1+$G2035,FALSE)),"🙇")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IFERROR(VLOOKUP(B2036,all_raw_csv!$B$2:$AO$2141,2,FALSE),"-")</f>
        <v>POST RENAISSANCE</v>
      </c>
      <c r="D2036" t="str">
        <f>IFERROR(VLOOKUP($B2036,all_raw_csv!$B$2:$AO$2141,3,FALSE),"-")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IFERROR(IF(VLOOKUP($B2036,all_raw_csv!$B$1:$AO$2075,5+($G2036-1)*7,FALSE)=0,-1,VLOOKUP($B2036,all_raw_csv!$B$1:$AO$2075,5+($G2036-1)*7,FALSE)),"-")</f>
        <v>-1</v>
      </c>
      <c r="I2036">
        <f>IFERROR(IF(VLOOKUP($B2036,new_notes_bemaniwiki!$A$1:$J$1929,1+$G2036,FALSE)="-",-1,VLOOKUP($B2036,new_notes_bemaniwiki!$A$1:$J$1929,1+$G2036,FALSE)),"🙇")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IFERROR(VLOOKUP(B2037,all_raw_csv!$B$2:$AO$2141,2,FALSE),"-")</f>
        <v>SOLDIER'S BALLAD</v>
      </c>
      <c r="D2037" t="str">
        <f>IFERROR(VLOOKUP($B2037,all_raw_csv!$B$2:$AO$2141,3,FALSE),"-")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IFERROR(IF(VLOOKUP($B2037,all_raw_csv!$B$1:$AO$2075,5+($G2037-1)*7,FALSE)=0,-1,VLOOKUP($B2037,all_raw_csv!$B$1:$AO$2075,5+($G2037-1)*7,FALSE)),"-")</f>
        <v>-1</v>
      </c>
      <c r="I2037">
        <f>IFERROR(IF(VLOOKUP($B2037,new_notes_bemaniwiki!$A$1:$J$1929,1+$G2037,FALSE)="-",-1,VLOOKUP($B2037,new_notes_bemaniwiki!$A$1:$J$1929,1+$G2037,FALSE)),"🙇")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IFERROR(VLOOKUP(B2038,all_raw_csv!$B$2:$AO$2141,2,FALSE),"-")</f>
        <v>SOLDIER'S BALLAD</v>
      </c>
      <c r="D2038" t="str">
        <f>IFERROR(VLOOKUP($B2038,all_raw_csv!$B$2:$AO$2141,3,FALSE),"-")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IFERROR(IF(VLOOKUP($B2038,all_raw_csv!$B$1:$AO$2075,5+($G2038-1)*7,FALSE)=0,-1,VLOOKUP($B2038,all_raw_csv!$B$1:$AO$2075,5+($G2038-1)*7,FALSE)),"-")</f>
        <v>3</v>
      </c>
      <c r="I2038">
        <f>IFERROR(IF(VLOOKUP($B2038,new_notes_bemaniwiki!$A$1:$J$1929,1+$G2038,FALSE)="-",-1,VLOOKUP($B2038,new_notes_bemaniwiki!$A$1:$J$1929,1+$G2038,FALSE)),"🙇")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IFERROR(VLOOKUP(B2039,all_raw_csv!$B$2:$AO$2141,2,FALSE),"-")</f>
        <v>SOLDIER'S BALLAD</v>
      </c>
      <c r="D2039" t="str">
        <f>IFERROR(VLOOKUP($B2039,all_raw_csv!$B$2:$AO$2141,3,FALSE),"-")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IFERROR(IF(VLOOKUP($B2039,all_raw_csv!$B$1:$AO$2075,5+($G2039-1)*7,FALSE)=0,-1,VLOOKUP($B2039,all_raw_csv!$B$1:$AO$2075,5+($G2039-1)*7,FALSE)),"-")</f>
        <v>4</v>
      </c>
      <c r="I2039">
        <f>IFERROR(IF(VLOOKUP($B2039,new_notes_bemaniwiki!$A$1:$J$1929,1+$G2039,FALSE)="-",-1,VLOOKUP($B2039,new_notes_bemaniwiki!$A$1:$J$1929,1+$G2039,FALSE)),"🙇")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IFERROR(VLOOKUP(B2040,all_raw_csv!$B$2:$AO$2141,2,FALSE),"-")</f>
        <v>SOLDIER'S BALLAD</v>
      </c>
      <c r="D2040" t="str">
        <f>IFERROR(VLOOKUP($B2040,all_raw_csv!$B$2:$AO$2141,3,FALSE),"-")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IFERROR(IF(VLOOKUP($B2040,all_raw_csv!$B$1:$AO$2075,5+($G2040-1)*7,FALSE)=0,-1,VLOOKUP($B2040,all_raw_csv!$B$1:$AO$2075,5+($G2040-1)*7,FALSE)),"-")</f>
        <v>7</v>
      </c>
      <c r="I2040">
        <f>IFERROR(IF(VLOOKUP($B2040,new_notes_bemaniwiki!$A$1:$J$1929,1+$G2040,FALSE)="-",-1,VLOOKUP($B2040,new_notes_bemaniwiki!$A$1:$J$1929,1+$G2040,FALSE)),"🙇")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IFERROR(VLOOKUP(B2041,all_raw_csv!$B$2:$AO$2141,2,FALSE),"-")</f>
        <v>SOLDIER'S BALLAD</v>
      </c>
      <c r="D2041" t="str">
        <f>IFERROR(VLOOKUP($B2041,all_raw_csv!$B$2:$AO$2141,3,FALSE),"-")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IFERROR(IF(VLOOKUP($B2041,all_raw_csv!$B$1:$AO$2075,5+($G2041-1)*7,FALSE)=0,-1,VLOOKUP($B2041,all_raw_csv!$B$1:$AO$2075,5+($G2041-1)*7,FALSE)),"-")</f>
        <v>-1</v>
      </c>
      <c r="I2041">
        <f>IFERROR(IF(VLOOKUP($B2041,new_notes_bemaniwiki!$A$1:$J$1929,1+$G2041,FALSE)="-",-1,VLOOKUP($B2041,new_notes_bemaniwiki!$A$1:$J$1929,1+$G2041,FALSE)),"🙇")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IFERROR(VLOOKUP(B2042,all_raw_csv!$B$2:$AO$2141,2,FALSE),"-")</f>
        <v>DANCE SPEED</v>
      </c>
      <c r="D2042" t="str">
        <f>IFERROR(VLOOKUP($B2042,all_raw_csv!$B$2:$AO$2141,3,FALSE),"-")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IFERROR(IF(VLOOKUP($B2042,all_raw_csv!$B$1:$AO$2075,5+($G2042-1)*7,FALSE)=0,-1,VLOOKUP($B2042,all_raw_csv!$B$1:$AO$2075,5+($G2042-1)*7,FALSE)),"-")</f>
        <v>3</v>
      </c>
      <c r="I2042">
        <f>IFERROR(IF(VLOOKUP($B2042,new_notes_bemaniwiki!$A$1:$J$1929,1+$G2042,FALSE)="-",-1,VLOOKUP($B2042,new_notes_bemaniwiki!$A$1:$J$1929,1+$G2042,FALSE)),"🙇")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IFERROR(VLOOKUP(B2043,all_raw_csv!$B$2:$AO$2141,2,FALSE),"-")</f>
        <v>DANCE SPEED</v>
      </c>
      <c r="D2043" t="str">
        <f>IFERROR(VLOOKUP($B2043,all_raw_csv!$B$2:$AO$2141,3,FALSE),"-")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IFERROR(IF(VLOOKUP($B2043,all_raw_csv!$B$1:$AO$2075,5+($G2043-1)*7,FALSE)=0,-1,VLOOKUP($B2043,all_raw_csv!$B$1:$AO$2075,5+($G2043-1)*7,FALSE)),"-")</f>
        <v>7</v>
      </c>
      <c r="I2043">
        <f>IFERROR(IF(VLOOKUP($B2043,new_notes_bemaniwiki!$A$1:$J$1929,1+$G2043,FALSE)="-",-1,VLOOKUP($B2043,new_notes_bemaniwiki!$A$1:$J$1929,1+$G2043,FALSE)),"🙇")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IFERROR(VLOOKUP(B2044,all_raw_csv!$B$2:$AO$2141,2,FALSE),"-")</f>
        <v>DANCE SPEED</v>
      </c>
      <c r="D2044" t="str">
        <f>IFERROR(VLOOKUP($B2044,all_raw_csv!$B$2:$AO$2141,3,FALSE),"-")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IFERROR(IF(VLOOKUP($B2044,all_raw_csv!$B$1:$AO$2075,5+($G2044-1)*7,FALSE)=0,-1,VLOOKUP($B2044,all_raw_csv!$B$1:$AO$2075,5+($G2044-1)*7,FALSE)),"-")</f>
        <v>10</v>
      </c>
      <c r="I2044">
        <f>IFERROR(IF(VLOOKUP($B2044,new_notes_bemaniwiki!$A$1:$J$1929,1+$G2044,FALSE)="-",-1,VLOOKUP($B2044,new_notes_bemaniwiki!$A$1:$J$1929,1+$G2044,FALSE)),"🙇")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IFERROR(VLOOKUP(B2045,all_raw_csv!$B$2:$AO$2141,2,FALSE),"-")</f>
        <v>DANCE SPEED</v>
      </c>
      <c r="D2045" t="str">
        <f>IFERROR(VLOOKUP($B2045,all_raw_csv!$B$2:$AO$2141,3,FALSE),"-")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IFERROR(IF(VLOOKUP($B2045,all_raw_csv!$B$1:$AO$2075,5+($G2045-1)*7,FALSE)=0,-1,VLOOKUP($B2045,all_raw_csv!$B$1:$AO$2075,5+($G2045-1)*7,FALSE)),"-")</f>
        <v>12</v>
      </c>
      <c r="I2045">
        <f>IFERROR(IF(VLOOKUP($B2045,new_notes_bemaniwiki!$A$1:$J$1929,1+$G2045,FALSE)="-",-1,VLOOKUP($B2045,new_notes_bemaniwiki!$A$1:$J$1929,1+$G2045,FALSE)),"🙇")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IFERROR(VLOOKUP(B2046,all_raw_csv!$B$2:$AO$2141,2,FALSE),"-")</f>
        <v>DANCE SPEED</v>
      </c>
      <c r="D2046" t="str">
        <f>IFERROR(VLOOKUP($B2046,all_raw_csv!$B$2:$AO$2141,3,FALSE),"-")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IFERROR(IF(VLOOKUP($B2046,all_raw_csv!$B$1:$AO$2075,5+($G2046-1)*7,FALSE)=0,-1,VLOOKUP($B2046,all_raw_csv!$B$1:$AO$2075,5+($G2046-1)*7,FALSE)),"-")</f>
        <v>-1</v>
      </c>
      <c r="I2046">
        <f>IFERROR(IF(VLOOKUP($B2046,new_notes_bemaniwiki!$A$1:$J$1929,1+$G2046,FALSE)="-",-1,VLOOKUP($B2046,new_notes_bemaniwiki!$A$1:$J$1929,1+$G2046,FALSE)),"🙇")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IFERROR(VLOOKUP(B2047,all_raw_csv!$B$2:$AO$2141,2,FALSE),"-")</f>
        <v>HARD CORE</v>
      </c>
      <c r="D2047" t="str">
        <f>IFERROR(VLOOKUP($B2047,all_raw_csv!$B$2:$AO$2141,3,FALSE),"-")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IFERROR(IF(VLOOKUP($B2047,all_raw_csv!$B$1:$AO$2075,5+($G2047-1)*7,FALSE)=0,-1,VLOOKUP($B2047,all_raw_csv!$B$1:$AO$2075,5+($G2047-1)*7,FALSE)),"-")</f>
        <v>-1</v>
      </c>
      <c r="I2047">
        <f>IFERROR(IF(VLOOKUP($B2047,new_notes_bemaniwiki!$A$1:$J$1929,1+$G2047,FALSE)="-",-1,VLOOKUP($B2047,new_notes_bemaniwiki!$A$1:$J$1929,1+$G2047,FALSE)),"🙇")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IFERROR(VLOOKUP(B2048,all_raw_csv!$B$2:$AO$2141,2,FALSE),"-")</f>
        <v>HARD CORE</v>
      </c>
      <c r="D2048" t="str">
        <f>IFERROR(VLOOKUP($B2048,all_raw_csv!$B$2:$AO$2141,3,FALSE),"-")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IFERROR(IF(VLOOKUP($B2048,all_raw_csv!$B$1:$AO$2075,5+($G2048-1)*7,FALSE)=0,-1,VLOOKUP($B2048,all_raw_csv!$B$1:$AO$2075,5+($G2048-1)*7,FALSE)),"-")</f>
        <v>5</v>
      </c>
      <c r="I2048">
        <f>IFERROR(IF(VLOOKUP($B2048,new_notes_bemaniwiki!$A$1:$J$1929,1+$G2048,FALSE)="-",-1,VLOOKUP($B2048,new_notes_bemaniwiki!$A$1:$J$1929,1+$G2048,FALSE)),"🙇")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IFERROR(VLOOKUP(B2049,all_raw_csv!$B$2:$AO$2141,2,FALSE),"-")</f>
        <v>HARD CORE</v>
      </c>
      <c r="D2049" t="str">
        <f>IFERROR(VLOOKUP($B2049,all_raw_csv!$B$2:$AO$2141,3,FALSE),"-")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IFERROR(IF(VLOOKUP($B2049,all_raw_csv!$B$1:$AO$2075,5+($G2049-1)*7,FALSE)=0,-1,VLOOKUP($B2049,all_raw_csv!$B$1:$AO$2075,5+($G2049-1)*7,FALSE)),"-")</f>
        <v>7</v>
      </c>
      <c r="I2049">
        <f>IFERROR(IF(VLOOKUP($B2049,new_notes_bemaniwiki!$A$1:$J$1929,1+$G2049,FALSE)="-",-1,VLOOKUP($B2049,new_notes_bemaniwiki!$A$1:$J$1929,1+$G2049,FALSE)),"🙇")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IFERROR(VLOOKUP(B2050,all_raw_csv!$B$2:$AO$2141,2,FALSE),"-")</f>
        <v>HARD CORE</v>
      </c>
      <c r="D2050" t="str">
        <f>IFERROR(VLOOKUP($B2050,all_raw_csv!$B$2:$AO$2141,3,FALSE),"-")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IFERROR(IF(VLOOKUP($B2050,all_raw_csv!$B$1:$AO$2075,5+($G2050-1)*7,FALSE)=0,-1,VLOOKUP($B2050,all_raw_csv!$B$1:$AO$2075,5+($G2050-1)*7,FALSE)),"-")</f>
        <v>9</v>
      </c>
      <c r="I2050">
        <f>IFERROR(IF(VLOOKUP($B2050,new_notes_bemaniwiki!$A$1:$J$1929,1+$G2050,FALSE)="-",-1,VLOOKUP($B2050,new_notes_bemaniwiki!$A$1:$J$1929,1+$G2050,FALSE)),"🙇")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IFERROR(VLOOKUP(B2051,all_raw_csv!$B$2:$AO$2141,2,FALSE),"-")</f>
        <v>HARD CORE</v>
      </c>
      <c r="D2051" t="str">
        <f>IFERROR(VLOOKUP($B2051,all_raw_csv!$B$2:$AO$2141,3,FALSE),"-")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IFERROR(IF(VLOOKUP($B2051,all_raw_csv!$B$1:$AO$2075,5+($G2051-1)*7,FALSE)=0,-1,VLOOKUP($B2051,all_raw_csv!$B$1:$AO$2075,5+($G2051-1)*7,FALSE)),"-")</f>
        <v>-1</v>
      </c>
      <c r="I2051">
        <f>IFERROR(IF(VLOOKUP($B2051,new_notes_bemaniwiki!$A$1:$J$1929,1+$G2051,FALSE)="-",-1,VLOOKUP($B2051,new_notes_bemaniwiki!$A$1:$J$1929,1+$G2051,FALSE)),"🙇")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IFERROR(VLOOKUP(B2052,all_raw_csv!$B$2:$AO$2141,2,FALSE),"-")</f>
        <v>ONLY ONE EURO BEAT</v>
      </c>
      <c r="D2052" t="str">
        <f>IFERROR(VLOOKUP($B2052,all_raw_csv!$B$2:$AO$2141,3,FALSE),"-")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IFERROR(IF(VLOOKUP($B2052,all_raw_csv!$B$1:$AO$2075,5+($G2052-1)*7,FALSE)=0,-1,VLOOKUP($B2052,all_raw_csv!$B$1:$AO$2075,5+($G2052-1)*7,FALSE)),"-")</f>
        <v>-1</v>
      </c>
      <c r="I2052">
        <f>IFERROR(IF(VLOOKUP($B2052,new_notes_bemaniwiki!$A$1:$J$1929,1+$G2052,FALSE)="-",-1,VLOOKUP($B2052,new_notes_bemaniwiki!$A$1:$J$1929,1+$G2052,FALSE)),"🙇")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IFERROR(VLOOKUP(B2053,all_raw_csv!$B$2:$AO$2141,2,FALSE),"-")</f>
        <v>ONLY ONE EURO BEAT</v>
      </c>
      <c r="D2053" t="str">
        <f>IFERROR(VLOOKUP($B2053,all_raw_csv!$B$2:$AO$2141,3,FALSE),"-")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IFERROR(IF(VLOOKUP($B2053,all_raw_csv!$B$1:$AO$2075,5+($G2053-1)*7,FALSE)=0,-1,VLOOKUP($B2053,all_raw_csv!$B$1:$AO$2075,5+($G2053-1)*7,FALSE)),"-")</f>
        <v>6</v>
      </c>
      <c r="I2053">
        <f>IFERROR(IF(VLOOKUP($B2053,new_notes_bemaniwiki!$A$1:$J$1929,1+$G2053,FALSE)="-",-1,VLOOKUP($B2053,new_notes_bemaniwiki!$A$1:$J$1929,1+$G2053,FALSE)),"🙇")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IFERROR(VLOOKUP(B2054,all_raw_csv!$B$2:$AO$2141,2,FALSE),"-")</f>
        <v>ONLY ONE EURO BEAT</v>
      </c>
      <c r="D2054" t="str">
        <f>IFERROR(VLOOKUP($B2054,all_raw_csv!$B$2:$AO$2141,3,FALSE),"-")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IFERROR(IF(VLOOKUP($B2054,all_raw_csv!$B$1:$AO$2075,5+($G2054-1)*7,FALSE)=0,-1,VLOOKUP($B2054,all_raw_csv!$B$1:$AO$2075,5+($G2054-1)*7,FALSE)),"-")</f>
        <v>9</v>
      </c>
      <c r="I2054">
        <f>IFERROR(IF(VLOOKUP($B2054,new_notes_bemaniwiki!$A$1:$J$1929,1+$G2054,FALSE)="-",-1,VLOOKUP($B2054,new_notes_bemaniwiki!$A$1:$J$1929,1+$G2054,FALSE)),"🙇")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IFERROR(VLOOKUP(B2055,all_raw_csv!$B$2:$AO$2141,2,FALSE),"-")</f>
        <v>ONLY ONE EURO BEAT</v>
      </c>
      <c r="D2055" t="str">
        <f>IFERROR(VLOOKUP($B2055,all_raw_csv!$B$2:$AO$2141,3,FALSE),"-")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IFERROR(IF(VLOOKUP($B2055,all_raw_csv!$B$1:$AO$2075,5+($G2055-1)*7,FALSE)=0,-1,VLOOKUP($B2055,all_raw_csv!$B$1:$AO$2075,5+($G2055-1)*7,FALSE)),"-")</f>
        <v>11</v>
      </c>
      <c r="I2055">
        <f>IFERROR(IF(VLOOKUP($B2055,new_notes_bemaniwiki!$A$1:$J$1929,1+$G2055,FALSE)="-",-1,VLOOKUP($B2055,new_notes_bemaniwiki!$A$1:$J$1929,1+$G2055,FALSE)),"🙇")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IFERROR(VLOOKUP(B2056,all_raw_csv!$B$2:$AO$2141,2,FALSE),"-")</f>
        <v>ONLY ONE EURO BEAT</v>
      </c>
      <c r="D2056" t="str">
        <f>IFERROR(VLOOKUP($B2056,all_raw_csv!$B$2:$AO$2141,3,FALSE),"-")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IFERROR(IF(VLOOKUP($B2056,all_raw_csv!$B$1:$AO$2075,5+($G2056-1)*7,FALSE)=0,-1,VLOOKUP($B2056,all_raw_csv!$B$1:$AO$2075,5+($G2056-1)*7,FALSE)),"-")</f>
        <v>-1</v>
      </c>
      <c r="I2056">
        <f>IFERROR(IF(VLOOKUP($B2056,new_notes_bemaniwiki!$A$1:$J$1929,1+$G2056,FALSE)="-",-1,VLOOKUP($B2056,new_notes_bemaniwiki!$A$1:$J$1929,1+$G2056,FALSE)),"🙇")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IFERROR(VLOOKUP(B2057,all_raw_csv!$B$2:$AO$2141,2,FALSE),"-")</f>
        <v>ARABIC HARDCORE</v>
      </c>
      <c r="D2057" t="str">
        <f>IFERROR(VLOOKUP($B2057,all_raw_csv!$B$2:$AO$2141,3,FALSE),"-")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IFERROR(IF(VLOOKUP($B2057,all_raw_csv!$B$1:$AO$2075,5+($G2057-1)*7,FALSE)=0,-1,VLOOKUP($B2057,all_raw_csv!$B$1:$AO$2075,5+($G2057-1)*7,FALSE)),"-")</f>
        <v>-1</v>
      </c>
      <c r="I2057">
        <f>IFERROR(IF(VLOOKUP($B2057,new_notes_bemaniwiki!$A$1:$J$1929,1+$G2057,FALSE)="-",-1,VLOOKUP($B2057,new_notes_bemaniwiki!$A$1:$J$1929,1+$G2057,FALSE)),"🙇")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IFERROR(VLOOKUP(B2058,all_raw_csv!$B$2:$AO$2141,2,FALSE),"-")</f>
        <v>ARABIC HARDCORE</v>
      </c>
      <c r="D2058" t="str">
        <f>IFERROR(VLOOKUP($B2058,all_raw_csv!$B$2:$AO$2141,3,FALSE),"-")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IFERROR(IF(VLOOKUP($B2058,all_raw_csv!$B$1:$AO$2075,5+($G2058-1)*7,FALSE)=0,-1,VLOOKUP($B2058,all_raw_csv!$B$1:$AO$2075,5+($G2058-1)*7,FALSE)),"-")</f>
        <v>6</v>
      </c>
      <c r="I2058">
        <f>IFERROR(IF(VLOOKUP($B2058,new_notes_bemaniwiki!$A$1:$J$1929,1+$G2058,FALSE)="-",-1,VLOOKUP($B2058,new_notes_bemaniwiki!$A$1:$J$1929,1+$G2058,FALSE)),"🙇")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IFERROR(VLOOKUP(B2059,all_raw_csv!$B$2:$AO$2141,2,FALSE),"-")</f>
        <v>ARABIC HARDCORE</v>
      </c>
      <c r="D2059" t="str">
        <f>IFERROR(VLOOKUP($B2059,all_raw_csv!$B$2:$AO$2141,3,FALSE),"-")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IFERROR(IF(VLOOKUP($B2059,all_raw_csv!$B$1:$AO$2075,5+($G2059-1)*7,FALSE)=0,-1,VLOOKUP($B2059,all_raw_csv!$B$1:$AO$2075,5+($G2059-1)*7,FALSE)),"-")</f>
        <v>10</v>
      </c>
      <c r="I2059">
        <f>IFERROR(IF(VLOOKUP($B2059,new_notes_bemaniwiki!$A$1:$J$1929,1+$G2059,FALSE)="-",-1,VLOOKUP($B2059,new_notes_bemaniwiki!$A$1:$J$1929,1+$G2059,FALSE)),"🙇")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IFERROR(VLOOKUP(B2060,all_raw_csv!$B$2:$AO$2141,2,FALSE),"-")</f>
        <v>ARABIC HARDCORE</v>
      </c>
      <c r="D2060" t="str">
        <f>IFERROR(VLOOKUP($B2060,all_raw_csv!$B$2:$AO$2141,3,FALSE),"-")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IFERROR(IF(VLOOKUP($B2060,all_raw_csv!$B$1:$AO$2075,5+($G2060-1)*7,FALSE)=0,-1,VLOOKUP($B2060,all_raw_csv!$B$1:$AO$2075,5+($G2060-1)*7,FALSE)),"-")</f>
        <v>11</v>
      </c>
      <c r="I2060">
        <f>IFERROR(IF(VLOOKUP($B2060,new_notes_bemaniwiki!$A$1:$J$1929,1+$G2060,FALSE)="-",-1,VLOOKUP($B2060,new_notes_bemaniwiki!$A$1:$J$1929,1+$G2060,FALSE)),"🙇")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IFERROR(VLOOKUP(B2061,all_raw_csv!$B$2:$AO$2141,2,FALSE),"-")</f>
        <v>ARABIC HARDCORE</v>
      </c>
      <c r="D2061" t="str">
        <f>IFERROR(VLOOKUP($B2061,all_raw_csv!$B$2:$AO$2141,3,FALSE),"-")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IFERROR(IF(VLOOKUP($B2061,all_raw_csv!$B$1:$AO$2075,5+($G2061-1)*7,FALSE)=0,-1,VLOOKUP($B2061,all_raw_csv!$B$1:$AO$2075,5+($G2061-1)*7,FALSE)),"-")</f>
        <v>12</v>
      </c>
      <c r="I2061">
        <f>IFERROR(IF(VLOOKUP($B2061,new_notes_bemaniwiki!$A$1:$J$1929,1+$G2061,FALSE)="-",-1,VLOOKUP($B2061,new_notes_bemaniwiki!$A$1:$J$1929,1+$G2061,FALSE)),"🙇")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IFERROR(VLOOKUP(B2062,all_raw_csv!$B$2:$AO$2141,2,FALSE),"-")</f>
        <v>RECKLESS RAVE</v>
      </c>
      <c r="D2062" t="str">
        <f>IFERROR(VLOOKUP($B2062,all_raw_csv!$B$2:$AO$2141,3,FALSE),"-")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IFERROR(IF(VLOOKUP($B2062,all_raw_csv!$B$1:$AO$2075,5+($G2062-1)*7,FALSE)=0,-1,VLOOKUP($B2062,all_raw_csv!$B$1:$AO$2075,5+($G2062-1)*7,FALSE)),"-")</f>
        <v>-1</v>
      </c>
      <c r="I2062">
        <f>IFERROR(IF(VLOOKUP($B2062,new_notes_bemaniwiki!$A$1:$J$1929,1+$G2062,FALSE)="-",-1,VLOOKUP($B2062,new_notes_bemaniwiki!$A$1:$J$1929,1+$G2062,FALSE)),"🙇")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IFERROR(VLOOKUP(B2063,all_raw_csv!$B$2:$AO$2141,2,FALSE),"-")</f>
        <v>RECKLESS RAVE</v>
      </c>
      <c r="D2063" t="str">
        <f>IFERROR(VLOOKUP($B2063,all_raw_csv!$B$2:$AO$2141,3,FALSE),"-")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IFERROR(IF(VLOOKUP($B2063,all_raw_csv!$B$1:$AO$2075,5+($G2063-1)*7,FALSE)=0,-1,VLOOKUP($B2063,all_raw_csv!$B$1:$AO$2075,5+($G2063-1)*7,FALSE)),"-")</f>
        <v>6</v>
      </c>
      <c r="I2063">
        <f>IFERROR(IF(VLOOKUP($B2063,new_notes_bemaniwiki!$A$1:$J$1929,1+$G2063,FALSE)="-",-1,VLOOKUP($B2063,new_notes_bemaniwiki!$A$1:$J$1929,1+$G2063,FALSE)),"🙇")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IFERROR(VLOOKUP(B2064,all_raw_csv!$B$2:$AO$2141,2,FALSE),"-")</f>
        <v>RECKLESS RAVE</v>
      </c>
      <c r="D2064" t="str">
        <f>IFERROR(VLOOKUP($B2064,all_raw_csv!$B$2:$AO$2141,3,FALSE),"-")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IFERROR(IF(VLOOKUP($B2064,all_raw_csv!$B$1:$AO$2075,5+($G2064-1)*7,FALSE)=0,-1,VLOOKUP($B2064,all_raw_csv!$B$1:$AO$2075,5+($G2064-1)*7,FALSE)),"-")</f>
        <v>9</v>
      </c>
      <c r="I2064">
        <f>IFERROR(IF(VLOOKUP($B2064,new_notes_bemaniwiki!$A$1:$J$1929,1+$G2064,FALSE)="-",-1,VLOOKUP($B2064,new_notes_bemaniwiki!$A$1:$J$1929,1+$G2064,FALSE)),"🙇")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IFERROR(VLOOKUP(B2065,all_raw_csv!$B$2:$AO$2141,2,FALSE),"-")</f>
        <v>RECKLESS RAVE</v>
      </c>
      <c r="D2065" t="str">
        <f>IFERROR(VLOOKUP($B2065,all_raw_csv!$B$2:$AO$2141,3,FALSE),"-")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IFERROR(IF(VLOOKUP($B2065,all_raw_csv!$B$1:$AO$2075,5+($G2065-1)*7,FALSE)=0,-1,VLOOKUP($B2065,all_raw_csv!$B$1:$AO$2075,5+($G2065-1)*7,FALSE)),"-")</f>
        <v>11</v>
      </c>
      <c r="I2065">
        <f>IFERROR(IF(VLOOKUP($B2065,new_notes_bemaniwiki!$A$1:$J$1929,1+$G2065,FALSE)="-",-1,VLOOKUP($B2065,new_notes_bemaniwiki!$A$1:$J$1929,1+$G2065,FALSE)),"🙇")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IFERROR(VLOOKUP(B2066,all_raw_csv!$B$2:$AO$2141,2,FALSE),"-")</f>
        <v>RECKLESS RAVE</v>
      </c>
      <c r="D2066" t="str">
        <f>IFERROR(VLOOKUP($B2066,all_raw_csv!$B$2:$AO$2141,3,FALSE),"-")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IFERROR(IF(VLOOKUP($B2066,all_raw_csv!$B$1:$AO$2075,5+($G2066-1)*7,FALSE)=0,-1,VLOOKUP($B2066,all_raw_csv!$B$1:$AO$2075,5+($G2066-1)*7,FALSE)),"-")</f>
        <v>12</v>
      </c>
      <c r="I2066">
        <f>IFERROR(IF(VLOOKUP($B2066,new_notes_bemaniwiki!$A$1:$J$1929,1+$G2066,FALSE)="-",-1,VLOOKUP($B2066,new_notes_bemaniwiki!$A$1:$J$1929,1+$G2066,FALSE)),"🙇")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IFERROR(VLOOKUP(B2067,all_raw_csv!$B$2:$AO$2141,2,FALSE),"-")</f>
        <v>HOUSE</v>
      </c>
      <c r="D2067" t="str">
        <f>IFERROR(VLOOKUP($B2067,all_raw_csv!$B$2:$AO$2141,3,FALSE),"-")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IFERROR(IF(VLOOKUP($B2067,all_raw_csv!$B$1:$AO$2075,5+($G2067-1)*7,FALSE)=0,-1,VLOOKUP($B2067,all_raw_csv!$B$1:$AO$2075,5+($G2067-1)*7,FALSE)),"-")</f>
        <v>-1</v>
      </c>
      <c r="I2067">
        <f>IFERROR(IF(VLOOKUP($B2067,new_notes_bemaniwiki!$A$1:$J$1929,1+$G2067,FALSE)="-",-1,VLOOKUP($B2067,new_notes_bemaniwiki!$A$1:$J$1929,1+$G2067,FALSE)),"🙇")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IFERROR(VLOOKUP(B2068,all_raw_csv!$B$2:$AO$2141,2,FALSE),"-")</f>
        <v>HOUSE</v>
      </c>
      <c r="D2068" t="str">
        <f>IFERROR(VLOOKUP($B2068,all_raw_csv!$B$2:$AO$2141,3,FALSE),"-")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IFERROR(IF(VLOOKUP($B2068,all_raw_csv!$B$1:$AO$2075,5+($G2068-1)*7,FALSE)=0,-1,VLOOKUP($B2068,all_raw_csv!$B$1:$AO$2075,5+($G2068-1)*7,FALSE)),"-")</f>
        <v>4</v>
      </c>
      <c r="I2068">
        <f>IFERROR(IF(VLOOKUP($B2068,new_notes_bemaniwiki!$A$1:$J$1929,1+$G2068,FALSE)="-",-1,VLOOKUP($B2068,new_notes_bemaniwiki!$A$1:$J$1929,1+$G2068,FALSE)),"🙇")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IFERROR(VLOOKUP(B2069,all_raw_csv!$B$2:$AO$2141,2,FALSE),"-")</f>
        <v>HOUSE</v>
      </c>
      <c r="D2069" t="str">
        <f>IFERROR(VLOOKUP($B2069,all_raw_csv!$B$2:$AO$2141,3,FALSE),"-")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IFERROR(IF(VLOOKUP($B2069,all_raw_csv!$B$1:$AO$2075,5+($G2069-1)*7,FALSE)=0,-1,VLOOKUP($B2069,all_raw_csv!$B$1:$AO$2075,5+($G2069-1)*7,FALSE)),"-")</f>
        <v>9</v>
      </c>
      <c r="I2069">
        <f>IFERROR(IF(VLOOKUP($B2069,new_notes_bemaniwiki!$A$1:$J$1929,1+$G2069,FALSE)="-",-1,VLOOKUP($B2069,new_notes_bemaniwiki!$A$1:$J$1929,1+$G2069,FALSE)),"🙇")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IFERROR(VLOOKUP(B2070,all_raw_csv!$B$2:$AO$2141,2,FALSE),"-")</f>
        <v>HOUSE</v>
      </c>
      <c r="D2070" t="str">
        <f>IFERROR(VLOOKUP($B2070,all_raw_csv!$B$2:$AO$2141,3,FALSE),"-")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IFERROR(IF(VLOOKUP($B2070,all_raw_csv!$B$1:$AO$2075,5+($G2070-1)*7,FALSE)=0,-1,VLOOKUP($B2070,all_raw_csv!$B$1:$AO$2075,5+($G2070-1)*7,FALSE)),"-")</f>
        <v>10</v>
      </c>
      <c r="I2070">
        <f>IFERROR(IF(VLOOKUP($B2070,new_notes_bemaniwiki!$A$1:$J$1929,1+$G2070,FALSE)="-",-1,VLOOKUP($B2070,new_notes_bemaniwiki!$A$1:$J$1929,1+$G2070,FALSE)),"🙇")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IFERROR(VLOOKUP(B2071,all_raw_csv!$B$2:$AO$2141,2,FALSE),"-")</f>
        <v>HOUSE</v>
      </c>
      <c r="D2071" t="str">
        <f>IFERROR(VLOOKUP($B2071,all_raw_csv!$B$2:$AO$2141,3,FALSE),"-")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IFERROR(IF(VLOOKUP($B2071,all_raw_csv!$B$1:$AO$2075,5+($G2071-1)*7,FALSE)=0,-1,VLOOKUP($B2071,all_raw_csv!$B$1:$AO$2075,5+($G2071-1)*7,FALSE)),"-")</f>
        <v>11</v>
      </c>
      <c r="I2071">
        <f>IFERROR(IF(VLOOKUP($B2071,new_notes_bemaniwiki!$A$1:$J$1929,1+$G2071,FALSE)="-",-1,VLOOKUP($B2071,new_notes_bemaniwiki!$A$1:$J$1929,1+$G2071,FALSE)),"🙇")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IFERROR(VLOOKUP(B2072,all_raw_csv!$B$2:$AO$2141,2,FALSE),"-")</f>
        <v>JUMPSTYLE</v>
      </c>
      <c r="D2072" t="str">
        <f>IFERROR(VLOOKUP($B2072,all_raw_csv!$B$2:$AO$2141,3,FALSE),"-")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IFERROR(IF(VLOOKUP($B2072,all_raw_csv!$B$1:$AO$2075,5+($G2072-1)*7,FALSE)=0,-1,VLOOKUP($B2072,all_raw_csv!$B$1:$AO$2075,5+($G2072-1)*7,FALSE)),"-")</f>
        <v>-1</v>
      </c>
      <c r="I2072">
        <f>IFERROR(IF(VLOOKUP($B2072,new_notes_bemaniwiki!$A$1:$J$1929,1+$G2072,FALSE)="-",-1,VLOOKUP($B2072,new_notes_bemaniwiki!$A$1:$J$1929,1+$G2072,FALSE)),"🙇")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IFERROR(VLOOKUP(B2073,all_raw_csv!$B$2:$AO$2141,2,FALSE),"-")</f>
        <v>JUMPSTYLE</v>
      </c>
      <c r="D2073" t="str">
        <f>IFERROR(VLOOKUP($B2073,all_raw_csv!$B$2:$AO$2141,3,FALSE),"-")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IFERROR(IF(VLOOKUP($B2073,all_raw_csv!$B$1:$AO$2075,5+($G2073-1)*7,FALSE)=0,-1,VLOOKUP($B2073,all_raw_csv!$B$1:$AO$2075,5+($G2073-1)*7,FALSE)),"-")</f>
        <v>5</v>
      </c>
      <c r="I2073">
        <f>IFERROR(IF(VLOOKUP($B2073,new_notes_bemaniwiki!$A$1:$J$1929,1+$G2073,FALSE)="-",-1,VLOOKUP($B2073,new_notes_bemaniwiki!$A$1:$J$1929,1+$G2073,FALSE)),"🙇")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IFERROR(VLOOKUP(B2074,all_raw_csv!$B$2:$AO$2141,2,FALSE),"-")</f>
        <v>JUMPSTYLE</v>
      </c>
      <c r="D2074" t="str">
        <f>IFERROR(VLOOKUP($B2074,all_raw_csv!$B$2:$AO$2141,3,FALSE),"-")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IFERROR(IF(VLOOKUP($B2074,all_raw_csv!$B$1:$AO$2075,5+($G2074-1)*7,FALSE)=0,-1,VLOOKUP($B2074,all_raw_csv!$B$1:$AO$2075,5+($G2074-1)*7,FALSE)),"-")</f>
        <v>10</v>
      </c>
      <c r="I2074">
        <f>IFERROR(IF(VLOOKUP($B2074,new_notes_bemaniwiki!$A$1:$J$1929,1+$G2074,FALSE)="-",-1,VLOOKUP($B2074,new_notes_bemaniwiki!$A$1:$J$1929,1+$G2074,FALSE)),"🙇")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IFERROR(VLOOKUP(B2075,all_raw_csv!$B$2:$AO$2141,2,FALSE),"-")</f>
        <v>JUMPSTYLE</v>
      </c>
      <c r="D2075" t="str">
        <f>IFERROR(VLOOKUP($B2075,all_raw_csv!$B$2:$AO$2141,3,FALSE),"-")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IFERROR(IF(VLOOKUP($B2075,all_raw_csv!$B$1:$AO$2075,5+($G2075-1)*7,FALSE)=0,-1,VLOOKUP($B2075,all_raw_csv!$B$1:$AO$2075,5+($G2075-1)*7,FALSE)),"-")</f>
        <v>12</v>
      </c>
      <c r="I2075">
        <f>IFERROR(IF(VLOOKUP($B2075,new_notes_bemaniwiki!$A$1:$J$1929,1+$G2075,FALSE)="-",-1,VLOOKUP($B2075,new_notes_bemaniwiki!$A$1:$J$1929,1+$G2075,FALSE)),"🙇")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IFERROR(VLOOKUP(B2076,all_raw_csv!$B$2:$AO$2141,2,FALSE),"-")</f>
        <v>JUMPSTYLE</v>
      </c>
      <c r="D2076" t="str">
        <f>IFERROR(VLOOKUP($B2076,all_raw_csv!$B$2:$AO$2141,3,FALSE),"-")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IFERROR(IF(VLOOKUP($B2076,all_raw_csv!$B$1:$AO$2075,5+($G2076-1)*7,FALSE)=0,-1,VLOOKUP($B2076,all_raw_csv!$B$1:$AO$2075,5+($G2076-1)*7,FALSE)),"-")</f>
        <v>-1</v>
      </c>
      <c r="I2076">
        <f>IFERROR(IF(VLOOKUP($B2076,new_notes_bemaniwiki!$A$1:$J$1929,1+$G2076,FALSE)="-",-1,VLOOKUP($B2076,new_notes_bemaniwiki!$A$1:$J$1929,1+$G2076,FALSE)),"🙇")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IFERROR(VLOOKUP(B2077,all_raw_csv!$B$2:$AO$2141,2,FALSE),"-")</f>
        <v>HAPPY ☆ JIG</v>
      </c>
      <c r="D2077" t="str">
        <f>IFERROR(VLOOKUP($B2077,all_raw_csv!$B$2:$AO$2141,3,FALSE),"-")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IFERROR(IF(VLOOKUP($B2077,all_raw_csv!$B$1:$AO$2075,5+($G2077-1)*7,FALSE)=0,-1,VLOOKUP($B2077,all_raw_csv!$B$1:$AO$2075,5+($G2077-1)*7,FALSE)),"-")</f>
        <v>-1</v>
      </c>
      <c r="I2077">
        <f>IFERROR(IF(VLOOKUP($B2077,new_notes_bemaniwiki!$A$1:$J$1929,1+$G2077,FALSE)="-",-1,VLOOKUP($B2077,new_notes_bemaniwiki!$A$1:$J$1929,1+$G2077,FALSE)),"🙇")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IFERROR(VLOOKUP(B2078,all_raw_csv!$B$2:$AO$2141,2,FALSE),"-")</f>
        <v>HAPPY ☆ JIG</v>
      </c>
      <c r="D2078" t="str">
        <f>IFERROR(VLOOKUP($B2078,all_raw_csv!$B$2:$AO$2141,3,FALSE),"-")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IFERROR(IF(VLOOKUP($B2078,all_raw_csv!$B$1:$AO$2075,5+($G2078-1)*7,FALSE)=0,-1,VLOOKUP($B2078,all_raw_csv!$B$1:$AO$2075,5+($G2078-1)*7,FALSE)),"-")</f>
        <v>4</v>
      </c>
      <c r="I2078">
        <f>IFERROR(IF(VLOOKUP($B2078,new_notes_bemaniwiki!$A$1:$J$1929,1+$G2078,FALSE)="-",-1,VLOOKUP($B2078,new_notes_bemaniwiki!$A$1:$J$1929,1+$G2078,FALSE)),"🙇")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IFERROR(VLOOKUP(B2079,all_raw_csv!$B$2:$AO$2141,2,FALSE),"-")</f>
        <v>HAPPY ☆ JIG</v>
      </c>
      <c r="D2079" t="str">
        <f>IFERROR(VLOOKUP($B2079,all_raw_csv!$B$2:$AO$2141,3,FALSE),"-")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IFERROR(IF(VLOOKUP($B2079,all_raw_csv!$B$1:$AO$2075,5+($G2079-1)*7,FALSE)=0,-1,VLOOKUP($B2079,all_raw_csv!$B$1:$AO$2075,5+($G2079-1)*7,FALSE)),"-")</f>
        <v>7</v>
      </c>
      <c r="I2079">
        <f>IFERROR(IF(VLOOKUP($B2079,new_notes_bemaniwiki!$A$1:$J$1929,1+$G2079,FALSE)="-",-1,VLOOKUP($B2079,new_notes_bemaniwiki!$A$1:$J$1929,1+$G2079,FALSE)),"🙇")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IFERROR(VLOOKUP(B2080,all_raw_csv!$B$2:$AO$2141,2,FALSE),"-")</f>
        <v>HAPPY ☆ JIG</v>
      </c>
      <c r="D2080" t="str">
        <f>IFERROR(VLOOKUP($B2080,all_raw_csv!$B$2:$AO$2141,3,FALSE),"-")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IFERROR(IF(VLOOKUP($B2080,all_raw_csv!$B$1:$AO$2075,5+($G2080-1)*7,FALSE)=0,-1,VLOOKUP($B2080,all_raw_csv!$B$1:$AO$2075,5+($G2080-1)*7,FALSE)),"-")</f>
        <v>9</v>
      </c>
      <c r="I2080">
        <f>IFERROR(IF(VLOOKUP($B2080,new_notes_bemaniwiki!$A$1:$J$1929,1+$G2080,FALSE)="-",-1,VLOOKUP($B2080,new_notes_bemaniwiki!$A$1:$J$1929,1+$G2080,FALSE)),"🙇")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IFERROR(VLOOKUP(B2081,all_raw_csv!$B$2:$AO$2141,2,FALSE),"-")</f>
        <v>HAPPY ☆ JIG</v>
      </c>
      <c r="D2081" t="str">
        <f>IFERROR(VLOOKUP($B2081,all_raw_csv!$B$2:$AO$2141,3,FALSE),"-")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IFERROR(IF(VLOOKUP($B2081,all_raw_csv!$B$1:$AO$2075,5+($G2081-1)*7,FALSE)=0,-1,VLOOKUP($B2081,all_raw_csv!$B$1:$AO$2075,5+($G2081-1)*7,FALSE)),"-")</f>
        <v>-1</v>
      </c>
      <c r="I2081">
        <f>IFERROR(IF(VLOOKUP($B2081,new_notes_bemaniwiki!$A$1:$J$1929,1+$G2081,FALSE)="-",-1,VLOOKUP($B2081,new_notes_bemaniwiki!$A$1:$J$1929,1+$G2081,FALSE)),"🙇")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IFERROR(VLOOKUP(B2082,all_raw_csv!$B$2:$AO$2141,2,FALSE),"-")</f>
        <v>NOSTALISH REQUIEM</v>
      </c>
      <c r="D2082" t="str">
        <f>IFERROR(VLOOKUP($B2082,all_raw_csv!$B$2:$AO$2141,3,FALSE),"-")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IFERROR(IF(VLOOKUP($B2082,all_raw_csv!$B$1:$AO$2075,5+($G2082-1)*7,FALSE)=0,-1,VLOOKUP($B2082,all_raw_csv!$B$1:$AO$2075,5+($G2082-1)*7,FALSE)),"-")</f>
        <v>1</v>
      </c>
      <c r="I2082">
        <f>IFERROR(IF(VLOOKUP($B2082,new_notes_bemaniwiki!$A$1:$J$1929,1+$G2082,FALSE)="-",-1,VLOOKUP($B2082,new_notes_bemaniwiki!$A$1:$J$1929,1+$G2082,FALSE)),"🙇")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IFERROR(VLOOKUP(B2083,all_raw_csv!$B$2:$AO$2141,2,FALSE),"-")</f>
        <v>NOSTALISH REQUIEM</v>
      </c>
      <c r="D2083" t="str">
        <f>IFERROR(VLOOKUP($B2083,all_raw_csv!$B$2:$AO$2141,3,FALSE),"-")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IFERROR(IF(VLOOKUP($B2083,all_raw_csv!$B$1:$AO$2075,5+($G2083-1)*7,FALSE)=0,-1,VLOOKUP($B2083,all_raw_csv!$B$1:$AO$2075,5+($G2083-1)*7,FALSE)),"-")</f>
        <v>6</v>
      </c>
      <c r="I2083">
        <f>IFERROR(IF(VLOOKUP($B2083,new_notes_bemaniwiki!$A$1:$J$1929,1+$G2083,FALSE)="-",-1,VLOOKUP($B2083,new_notes_bemaniwiki!$A$1:$J$1929,1+$G2083,FALSE)),"🙇")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IFERROR(VLOOKUP(B2084,all_raw_csv!$B$2:$AO$2141,2,FALSE),"-")</f>
        <v>NOSTALISH REQUIEM</v>
      </c>
      <c r="D2084" t="str">
        <f>IFERROR(VLOOKUP($B2084,all_raw_csv!$B$2:$AO$2141,3,FALSE),"-")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IFERROR(IF(VLOOKUP($B2084,all_raw_csv!$B$1:$AO$2075,5+($G2084-1)*7,FALSE)=0,-1,VLOOKUP($B2084,all_raw_csv!$B$1:$AO$2075,5+($G2084-1)*7,FALSE)),"-")</f>
        <v>9</v>
      </c>
      <c r="I2084">
        <f>IFERROR(IF(VLOOKUP($B2084,new_notes_bemaniwiki!$A$1:$J$1929,1+$G2084,FALSE)="-",-1,VLOOKUP($B2084,new_notes_bemaniwiki!$A$1:$J$1929,1+$G2084,FALSE)),"🙇")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IFERROR(VLOOKUP(B2085,all_raw_csv!$B$2:$AO$2141,2,FALSE),"-")</f>
        <v>NOSTALISH REQUIEM</v>
      </c>
      <c r="D2085" t="str">
        <f>IFERROR(VLOOKUP($B2085,all_raw_csv!$B$2:$AO$2141,3,FALSE),"-")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IFERROR(IF(VLOOKUP($B2085,all_raw_csv!$B$1:$AO$2075,5+($G2085-1)*7,FALSE)=0,-1,VLOOKUP($B2085,all_raw_csv!$B$1:$AO$2075,5+($G2085-1)*7,FALSE)),"-")</f>
        <v>11</v>
      </c>
      <c r="I2085">
        <f>IFERROR(IF(VLOOKUP($B2085,new_notes_bemaniwiki!$A$1:$J$1929,1+$G2085,FALSE)="-",-1,VLOOKUP($B2085,new_notes_bemaniwiki!$A$1:$J$1929,1+$G2085,FALSE)),"🙇")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IFERROR(VLOOKUP(B2086,all_raw_csv!$B$2:$AO$2141,2,FALSE),"-")</f>
        <v>NOSTALISH REQUIEM</v>
      </c>
      <c r="D2086" t="str">
        <f>IFERROR(VLOOKUP($B2086,all_raw_csv!$B$2:$AO$2141,3,FALSE),"-")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IFERROR(IF(VLOOKUP($B2086,all_raw_csv!$B$1:$AO$2075,5+($G2086-1)*7,FALSE)=0,-1,VLOOKUP($B2086,all_raw_csv!$B$1:$AO$2075,5+($G2086-1)*7,FALSE)),"-")</f>
        <v>-1</v>
      </c>
      <c r="I2086">
        <f>IFERROR(IF(VLOOKUP($B2086,new_notes_bemaniwiki!$A$1:$J$1929,1+$G2086,FALSE)="-",-1,VLOOKUP($B2086,new_notes_bemaniwiki!$A$1:$J$1929,1+$G2086,FALSE)),"🙇")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IFERROR(VLOOKUP(B2087,all_raw_csv!$B$2:$AO$2141,2,FALSE),"-")</f>
        <v>HAPPY HARDCORE</v>
      </c>
      <c r="D2087" t="str">
        <f>IFERROR(VLOOKUP($B2087,all_raw_csv!$B$2:$AO$2141,3,FALSE),"-")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IFERROR(IF(VLOOKUP($B2087,all_raw_csv!$B$1:$AO$2075,5+($G2087-1)*7,FALSE)=0,-1,VLOOKUP($B2087,all_raw_csv!$B$1:$AO$2075,5+($G2087-1)*7,FALSE)),"-")</f>
        <v>3</v>
      </c>
      <c r="I2087">
        <f>IFERROR(IF(VLOOKUP($B2087,new_notes_bemaniwiki!$A$1:$J$1929,1+$G2087,FALSE)="-",-1,VLOOKUP($B2087,new_notes_bemaniwiki!$A$1:$J$1929,1+$G2087,FALSE)),"🙇")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IFERROR(VLOOKUP(B2088,all_raw_csv!$B$2:$AO$2141,2,FALSE),"-")</f>
        <v>HAPPY HARDCORE</v>
      </c>
      <c r="D2088" t="str">
        <f>IFERROR(VLOOKUP($B2088,all_raw_csv!$B$2:$AO$2141,3,FALSE),"-")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IFERROR(IF(VLOOKUP($B2088,all_raw_csv!$B$1:$AO$2075,5+($G2088-1)*7,FALSE)=0,-1,VLOOKUP($B2088,all_raw_csv!$B$1:$AO$2075,5+($G2088-1)*7,FALSE)),"-")</f>
        <v>5</v>
      </c>
      <c r="I2088">
        <f>IFERROR(IF(VLOOKUP($B2088,new_notes_bemaniwiki!$A$1:$J$1929,1+$G2088,FALSE)="-",-1,VLOOKUP($B2088,new_notes_bemaniwiki!$A$1:$J$1929,1+$G2088,FALSE)),"🙇")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IFERROR(VLOOKUP(B2089,all_raw_csv!$B$2:$AO$2141,2,FALSE),"-")</f>
        <v>HAPPY HARDCORE</v>
      </c>
      <c r="D2089" t="str">
        <f>IFERROR(VLOOKUP($B2089,all_raw_csv!$B$2:$AO$2141,3,FALSE),"-")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IFERROR(IF(VLOOKUP($B2089,all_raw_csv!$B$1:$AO$2075,5+($G2089-1)*7,FALSE)=0,-1,VLOOKUP($B2089,all_raw_csv!$B$1:$AO$2075,5+($G2089-1)*7,FALSE)),"-")</f>
        <v>10</v>
      </c>
      <c r="I2089">
        <f>IFERROR(IF(VLOOKUP($B2089,new_notes_bemaniwiki!$A$1:$J$1929,1+$G2089,FALSE)="-",-1,VLOOKUP($B2089,new_notes_bemaniwiki!$A$1:$J$1929,1+$G2089,FALSE)),"🙇")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IFERROR(VLOOKUP(B2090,all_raw_csv!$B$2:$AO$2141,2,FALSE),"-")</f>
        <v>HAPPY HARDCORE</v>
      </c>
      <c r="D2090" t="str">
        <f>IFERROR(VLOOKUP($B2090,all_raw_csv!$B$2:$AO$2141,3,FALSE),"-")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IFERROR(IF(VLOOKUP($B2090,all_raw_csv!$B$1:$AO$2075,5+($G2090-1)*7,FALSE)=0,-1,VLOOKUP($B2090,all_raw_csv!$B$1:$AO$2075,5+($G2090-1)*7,FALSE)),"-")</f>
        <v>12</v>
      </c>
      <c r="I2090">
        <f>IFERROR(IF(VLOOKUP($B2090,new_notes_bemaniwiki!$A$1:$J$1929,1+$G2090,FALSE)="-",-1,VLOOKUP($B2090,new_notes_bemaniwiki!$A$1:$J$1929,1+$G2090,FALSE)),"🙇")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IFERROR(VLOOKUP(B2091,all_raw_csv!$B$2:$AO$2141,2,FALSE),"-")</f>
        <v>HAPPY HARDCORE</v>
      </c>
      <c r="D2091" t="str">
        <f>IFERROR(VLOOKUP($B2091,all_raw_csv!$B$2:$AO$2141,3,FALSE),"-")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IFERROR(IF(VLOOKUP($B2091,all_raw_csv!$B$1:$AO$2075,5+($G2091-1)*7,FALSE)=0,-1,VLOOKUP($B2091,all_raw_csv!$B$1:$AO$2075,5+($G2091-1)*7,FALSE)),"-")</f>
        <v>-1</v>
      </c>
      <c r="I2091">
        <f>IFERROR(IF(VLOOKUP($B2091,new_notes_bemaniwiki!$A$1:$J$1929,1+$G2091,FALSE)="-",-1,VLOOKUP($B2091,new_notes_bemaniwiki!$A$1:$J$1929,1+$G2091,FALSE)),"🙇")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IFERROR(VLOOKUP(B2092,all_raw_csv!$B$2:$AO$2141,2,FALSE),"-")</f>
        <v>BUCHIAGE TRANCE</v>
      </c>
      <c r="D2092" t="str">
        <f>IFERROR(VLOOKUP($B2092,all_raw_csv!$B$2:$AO$2141,3,FALSE),"-")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IFERROR(IF(VLOOKUP($B2092,all_raw_csv!$B$1:$AO$2075,5+($G2092-1)*7,FALSE)=0,-1,VLOOKUP($B2092,all_raw_csv!$B$1:$AO$2075,5+($G2092-1)*7,FALSE)),"-")</f>
        <v>-1</v>
      </c>
      <c r="I2092">
        <f>IFERROR(IF(VLOOKUP($B2092,new_notes_bemaniwiki!$A$1:$J$1929,1+$G2092,FALSE)="-",-1,VLOOKUP($B2092,new_notes_bemaniwiki!$A$1:$J$1929,1+$G2092,FALSE)),"🙇")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IFERROR(VLOOKUP(B2093,all_raw_csv!$B$2:$AO$2141,2,FALSE),"-")</f>
        <v>BUCHIAGE TRANCE</v>
      </c>
      <c r="D2093" t="str">
        <f>IFERROR(VLOOKUP($B2093,all_raw_csv!$B$2:$AO$2141,3,FALSE),"-")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IFERROR(IF(VLOOKUP($B2093,all_raw_csv!$B$1:$AO$2075,5+($G2093-1)*7,FALSE)=0,-1,VLOOKUP($B2093,all_raw_csv!$B$1:$AO$2075,5+($G2093-1)*7,FALSE)),"-")</f>
        <v>5</v>
      </c>
      <c r="I2093">
        <f>IFERROR(IF(VLOOKUP($B2093,new_notes_bemaniwiki!$A$1:$J$1929,1+$G2093,FALSE)="-",-1,VLOOKUP($B2093,new_notes_bemaniwiki!$A$1:$J$1929,1+$G2093,FALSE)),"🙇")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IFERROR(VLOOKUP(B2094,all_raw_csv!$B$2:$AO$2141,2,FALSE),"-")</f>
        <v>BUCHIAGE TRANCE</v>
      </c>
      <c r="D2094" t="str">
        <f>IFERROR(VLOOKUP($B2094,all_raw_csv!$B$2:$AO$2141,3,FALSE),"-")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IFERROR(IF(VLOOKUP($B2094,all_raw_csv!$B$1:$AO$2075,5+($G2094-1)*7,FALSE)=0,-1,VLOOKUP($B2094,all_raw_csv!$B$1:$AO$2075,5+($G2094-1)*7,FALSE)),"-")</f>
        <v>9</v>
      </c>
      <c r="I2094">
        <f>IFERROR(IF(VLOOKUP($B2094,new_notes_bemaniwiki!$A$1:$J$1929,1+$G2094,FALSE)="-",-1,VLOOKUP($B2094,new_notes_bemaniwiki!$A$1:$J$1929,1+$G2094,FALSE)),"🙇")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IFERROR(VLOOKUP(B2095,all_raw_csv!$B$2:$AO$2141,2,FALSE),"-")</f>
        <v>BUCHIAGE TRANCE</v>
      </c>
      <c r="D2095" t="str">
        <f>IFERROR(VLOOKUP($B2095,all_raw_csv!$B$2:$AO$2141,3,FALSE),"-")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IFERROR(IF(VLOOKUP($B2095,all_raw_csv!$B$1:$AO$2075,5+($G2095-1)*7,FALSE)=0,-1,VLOOKUP($B2095,all_raw_csv!$B$1:$AO$2075,5+($G2095-1)*7,FALSE)),"-")</f>
        <v>10</v>
      </c>
      <c r="I2095">
        <f>IFERROR(IF(VLOOKUP($B2095,new_notes_bemaniwiki!$A$1:$J$1929,1+$G2095,FALSE)="-",-1,VLOOKUP($B2095,new_notes_bemaniwiki!$A$1:$J$1929,1+$G2095,FALSE)),"🙇")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IFERROR(IF(VLOOKUP($B2096,all_raw_csv!$B$1:$AO$2075,5+($G2096-1)*7,FALSE)=0,-1,VLOOKUP($B2096,all_raw_csv!$B$1:$AO$2075,5+($G2096-1)*7,FALSE)),"-")</f>
        <v>-1</v>
      </c>
      <c r="I2096">
        <f>IFERROR(IF(VLOOKUP($B2096,new_notes_bemaniwiki!$A$1:$J$1929,1+$G2096,FALSE)="-",-1,VLOOKUP($B2096,new_notes_bemaniwiki!$A$1:$J$1929,1+$G2096,FALSE)),"🙇")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IFERROR(VLOOKUP(B2097,all_raw_csv!$B$2:$AO$2141,2,FALSE),"-")</f>
        <v>MEGA MIX</v>
      </c>
      <c r="D2097" t="str">
        <f>IFERROR(VLOOKUP($B2097,all_raw_csv!$B$2:$AO$2141,3,FALSE),"-")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IFERROR(IF(VLOOKUP($B2097,all_raw_csv!$B$1:$AO$2075,5+($G2097-1)*7,FALSE)=0,-1,VLOOKUP($B2097,all_raw_csv!$B$1:$AO$2075,5+($G2097-1)*7,FALSE)),"-")</f>
        <v>-1</v>
      </c>
      <c r="I2097">
        <f>IFERROR(IF(VLOOKUP($B2097,new_notes_bemaniwiki!$A$1:$J$1929,1+$G2097,FALSE)="-",-1,VLOOKUP($B2097,new_notes_bemaniwiki!$A$1:$J$1929,1+$G2097,FALSE)),"🙇")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IFERROR(VLOOKUP(B2098,all_raw_csv!$B$2:$AO$2141,2,FALSE),"-")</f>
        <v>MEGA MIX</v>
      </c>
      <c r="D2098" t="str">
        <f>IFERROR(VLOOKUP($B2098,all_raw_csv!$B$2:$AO$2141,3,FALSE),"-")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IFERROR(IF(VLOOKUP($B2098,all_raw_csv!$B$1:$AO$2075,5+($G2098-1)*7,FALSE)=0,-1,VLOOKUP($B2098,all_raw_csv!$B$1:$AO$2075,5+($G2098-1)*7,FALSE)),"-")</f>
        <v>4</v>
      </c>
      <c r="I2098">
        <f>IFERROR(IF(VLOOKUP($B2098,new_notes_bemaniwiki!$A$1:$J$1929,1+$G2098,FALSE)="-",-1,VLOOKUP($B2098,new_notes_bemaniwiki!$A$1:$J$1929,1+$G2098,FALSE)),"🙇")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IFERROR(VLOOKUP(B2099,all_raw_csv!$B$2:$AO$2141,2,FALSE),"-")</f>
        <v>MEGA MIX</v>
      </c>
      <c r="D2099" t="str">
        <f>IFERROR(VLOOKUP($B2099,all_raw_csv!$B$2:$AO$2141,3,FALSE),"-")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IFERROR(IF(VLOOKUP($B2099,all_raw_csv!$B$1:$AO$2075,5+($G2099-1)*7,FALSE)=0,-1,VLOOKUP($B2099,all_raw_csv!$B$1:$AO$2075,5+($G2099-1)*7,FALSE)),"-")</f>
        <v>8</v>
      </c>
      <c r="I2099">
        <f>IFERROR(IF(VLOOKUP($B2099,new_notes_bemaniwiki!$A$1:$J$1929,1+$G2099,FALSE)="-",-1,VLOOKUP($B2099,new_notes_bemaniwiki!$A$1:$J$1929,1+$G2099,FALSE)),"🙇")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IFERROR(VLOOKUP(B2100,all_raw_csv!$B$2:$AO$2141,2,FALSE),"-")</f>
        <v>MEGA MIX</v>
      </c>
      <c r="D2100" t="str">
        <f>IFERROR(VLOOKUP($B2100,all_raw_csv!$B$2:$AO$2141,3,FALSE),"-")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IFERROR(IF(VLOOKUP($B2100,all_raw_csv!$B$1:$AO$2075,5+($G2100-1)*7,FALSE)=0,-1,VLOOKUP($B2100,all_raw_csv!$B$1:$AO$2075,5+($G2100-1)*7,FALSE)),"-")</f>
        <v>10</v>
      </c>
      <c r="I2100">
        <f>IFERROR(IF(VLOOKUP($B2100,new_notes_bemaniwiki!$A$1:$J$1929,1+$G2100,FALSE)="-",-1,VLOOKUP($B2100,new_notes_bemaniwiki!$A$1:$J$1929,1+$G2100,FALSE)),"🙇")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IFERROR(VLOOKUP(B2101,all_raw_csv!$B$2:$AO$2141,2,FALSE),"-")</f>
        <v>MEGA MIX</v>
      </c>
      <c r="D2101" t="str">
        <f>IFERROR(VLOOKUP($B2101,all_raw_csv!$B$2:$AO$2141,3,FALSE),"-")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IFERROR(IF(VLOOKUP($B2101,all_raw_csv!$B$1:$AO$2075,5+($G2101-1)*7,FALSE)=0,-1,VLOOKUP($B2101,all_raw_csv!$B$1:$AO$2075,5+($G2101-1)*7,FALSE)),"-")</f>
        <v>-1</v>
      </c>
      <c r="I2101">
        <f>IFERROR(IF(VLOOKUP($B2101,new_notes_bemaniwiki!$A$1:$J$1929,1+$G2101,FALSE)="-",-1,VLOOKUP($B2101,new_notes_bemaniwiki!$A$1:$J$1929,1+$G2101,FALSE)),"🙇")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IFERROR(VLOOKUP(B2102,all_raw_csv!$B$2:$AO$2141,2,FALSE),"-")</f>
        <v>DREAM TRANCE</v>
      </c>
      <c r="D2102" t="str">
        <f>IFERROR(VLOOKUP($B2102,all_raw_csv!$B$2:$AO$2141,3,FALSE),"-")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IFERROR(IF(VLOOKUP($B2102,all_raw_csv!$B$1:$AO$2075,5+($G2102-1)*7,FALSE)=0,-1,VLOOKUP($B2102,all_raw_csv!$B$1:$AO$2075,5+($G2102-1)*7,FALSE)),"-")</f>
        <v>-1</v>
      </c>
      <c r="I2102">
        <f>IFERROR(IF(VLOOKUP($B2102,new_notes_bemaniwiki!$A$1:$J$1929,1+$G2102,FALSE)="-",-1,VLOOKUP($B2102,new_notes_bemaniwiki!$A$1:$J$1929,1+$G2102,FALSE)),"🙇")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IFERROR(VLOOKUP(B2103,all_raw_csv!$B$2:$AO$2141,2,FALSE),"-")</f>
        <v>DREAM TRANCE</v>
      </c>
      <c r="D2103" t="str">
        <f>IFERROR(VLOOKUP($B2103,all_raw_csv!$B$2:$AO$2141,3,FALSE),"-")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IFERROR(IF(VLOOKUP($B2103,all_raw_csv!$B$1:$AO$2075,5+($G2103-1)*7,FALSE)=0,-1,VLOOKUP($B2103,all_raw_csv!$B$1:$AO$2075,5+($G2103-1)*7,FALSE)),"-")</f>
        <v>5</v>
      </c>
      <c r="I2103">
        <f>IFERROR(IF(VLOOKUP($B2103,new_notes_bemaniwiki!$A$1:$J$1929,1+$G2103,FALSE)="-",-1,VLOOKUP($B2103,new_notes_bemaniwiki!$A$1:$J$1929,1+$G2103,FALSE)),"🙇")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IFERROR(VLOOKUP(B2104,all_raw_csv!$B$2:$AO$2141,2,FALSE),"-")</f>
        <v>DREAM TRANCE</v>
      </c>
      <c r="D2104" t="str">
        <f>IFERROR(VLOOKUP($B2104,all_raw_csv!$B$2:$AO$2141,3,FALSE),"-")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IFERROR(IF(VLOOKUP($B2104,all_raw_csv!$B$1:$AO$2075,5+($G2104-1)*7,FALSE)=0,-1,VLOOKUP($B2104,all_raw_csv!$B$1:$AO$2075,5+($G2104-1)*7,FALSE)),"-")</f>
        <v>6</v>
      </c>
      <c r="I2104">
        <f>IFERROR(IF(VLOOKUP($B2104,new_notes_bemaniwiki!$A$1:$J$1929,1+$G2104,FALSE)="-",-1,VLOOKUP($B2104,new_notes_bemaniwiki!$A$1:$J$1929,1+$G2104,FALSE)),"🙇")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IFERROR(VLOOKUP(B2105,all_raw_csv!$B$2:$AO$2141,2,FALSE),"-")</f>
        <v>DREAM TRANCE</v>
      </c>
      <c r="D2105" t="str">
        <f>IFERROR(VLOOKUP($B2105,all_raw_csv!$B$2:$AO$2141,3,FALSE),"-")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IFERROR(IF(VLOOKUP($B2105,all_raw_csv!$B$1:$AO$2075,5+($G2105-1)*7,FALSE)=0,-1,VLOOKUP($B2105,all_raw_csv!$B$1:$AO$2075,5+($G2105-1)*7,FALSE)),"-")</f>
        <v>8</v>
      </c>
      <c r="I2105">
        <f>IFERROR(IF(VLOOKUP($B2105,new_notes_bemaniwiki!$A$1:$J$1929,1+$G2105,FALSE)="-",-1,VLOOKUP($B2105,new_notes_bemaniwiki!$A$1:$J$1929,1+$G2105,FALSE)),"🙇")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IFERROR(VLOOKUP(B2106,all_raw_csv!$B$2:$AO$2141,2,FALSE),"-")</f>
        <v>DREAM TRANCE</v>
      </c>
      <c r="D2106" t="str">
        <f>IFERROR(VLOOKUP($B2106,all_raw_csv!$B$2:$AO$2141,3,FALSE),"-")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IFERROR(IF(VLOOKUP($B2106,all_raw_csv!$B$1:$AO$2075,5+($G2106-1)*7,FALSE)=0,-1,VLOOKUP($B2106,all_raw_csv!$B$1:$AO$2075,5+($G2106-1)*7,FALSE)),"-")</f>
        <v>-1</v>
      </c>
      <c r="I2106">
        <f>IFERROR(IF(VLOOKUP($B2106,new_notes_bemaniwiki!$A$1:$J$1929,1+$G2106,FALSE)="-",-1,VLOOKUP($B2106,new_notes_bemaniwiki!$A$1:$J$1929,1+$G2106,FALSE)),"🙇")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IFERROR(VLOOKUP(B2107,all_raw_csv!$B$2:$AO$2141,2,FALSE),"-")</f>
        <v>TRANCE CORE</v>
      </c>
      <c r="D2107" t="str">
        <f>IFERROR(VLOOKUP($B2107,all_raw_csv!$B$2:$AO$2141,3,FALSE),"-")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IFERROR(IF(VLOOKUP($B2107,all_raw_csv!$B$1:$AO$2075,5+($G2107-1)*7,FALSE)=0,-1,VLOOKUP($B2107,all_raw_csv!$B$1:$AO$2075,5+($G2107-1)*7,FALSE)),"-")</f>
        <v>3</v>
      </c>
      <c r="I2107">
        <f>IFERROR(IF(VLOOKUP($B2107,new_notes_bemaniwiki!$A$1:$J$1929,1+$G2107,FALSE)="-",-1,VLOOKUP($B2107,new_notes_bemaniwiki!$A$1:$J$1929,1+$G2107,FALSE)),"🙇")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IFERROR(VLOOKUP(B2108,all_raw_csv!$B$2:$AO$2141,2,FALSE),"-")</f>
        <v>TRANCE CORE</v>
      </c>
      <c r="D2108" t="str">
        <f>IFERROR(VLOOKUP($B2108,all_raw_csv!$B$2:$AO$2141,3,FALSE),"-")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IFERROR(IF(VLOOKUP($B2108,all_raw_csv!$B$1:$AO$2075,5+($G2108-1)*7,FALSE)=0,-1,VLOOKUP($B2108,all_raw_csv!$B$1:$AO$2075,5+($G2108-1)*7,FALSE)),"-")</f>
        <v>6</v>
      </c>
      <c r="I2108">
        <f>IFERROR(IF(VLOOKUP($B2108,new_notes_bemaniwiki!$A$1:$J$1929,1+$G2108,FALSE)="-",-1,VLOOKUP($B2108,new_notes_bemaniwiki!$A$1:$J$1929,1+$G2108,FALSE)),"🙇")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IFERROR(VLOOKUP(B2109,all_raw_csv!$B$2:$AO$2141,2,FALSE),"-")</f>
        <v>TRANCE CORE</v>
      </c>
      <c r="D2109" t="str">
        <f>IFERROR(VLOOKUP($B2109,all_raw_csv!$B$2:$AO$2141,3,FALSE),"-")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IFERROR(IF(VLOOKUP($B2109,all_raw_csv!$B$1:$AO$2075,5+($G2109-1)*7,FALSE)=0,-1,VLOOKUP($B2109,all_raw_csv!$B$1:$AO$2075,5+($G2109-1)*7,FALSE)),"-")</f>
        <v>10</v>
      </c>
      <c r="I2109">
        <f>IFERROR(IF(VLOOKUP($B2109,new_notes_bemaniwiki!$A$1:$J$1929,1+$G2109,FALSE)="-",-1,VLOOKUP($B2109,new_notes_bemaniwiki!$A$1:$J$1929,1+$G2109,FALSE)),"🙇")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IFERROR(VLOOKUP(B2110,all_raw_csv!$B$2:$AO$2141,2,FALSE),"-")</f>
        <v>TRANCE CORE</v>
      </c>
      <c r="D2110" t="str">
        <f>IFERROR(VLOOKUP($B2110,all_raw_csv!$B$2:$AO$2141,3,FALSE),"-")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IFERROR(IF(VLOOKUP($B2110,all_raw_csv!$B$1:$AO$2075,5+($G2110-1)*7,FALSE)=0,-1,VLOOKUP($B2110,all_raw_csv!$B$1:$AO$2075,5+($G2110-1)*7,FALSE)),"-")</f>
        <v>12</v>
      </c>
      <c r="I2110">
        <f>IFERROR(IF(VLOOKUP($B2110,new_notes_bemaniwiki!$A$1:$J$1929,1+$G2110,FALSE)="-",-1,VLOOKUP($B2110,new_notes_bemaniwiki!$A$1:$J$1929,1+$G2110,FALSE)),"🙇")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IFERROR(VLOOKUP(B2111,all_raw_csv!$B$2:$AO$2141,2,FALSE),"-")</f>
        <v>TRANCE CORE</v>
      </c>
      <c r="D2111" t="str">
        <f>IFERROR(VLOOKUP($B2111,all_raw_csv!$B$2:$AO$2141,3,FALSE),"-")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IFERROR(IF(VLOOKUP($B2111,all_raw_csv!$B$1:$AO$2075,5+($G2111-1)*7,FALSE)=0,-1,VLOOKUP($B2111,all_raw_csv!$B$1:$AO$2075,5+($G2111-1)*7,FALSE)),"-")</f>
        <v>-1</v>
      </c>
      <c r="I2111">
        <f>IFERROR(IF(VLOOKUP($B2111,new_notes_bemaniwiki!$A$1:$J$1929,1+$G2111,FALSE)="-",-1,VLOOKUP($B2111,new_notes_bemaniwiki!$A$1:$J$1929,1+$G2111,FALSE)),"🙇")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IFERROR(VLOOKUP(B2112,all_raw_csv!$B$2:$AO$2141,2,FALSE),"-")</f>
        <v>MORNING FULL ON</v>
      </c>
      <c r="D2112" t="str">
        <f>IFERROR(VLOOKUP($B2112,all_raw_csv!$B$2:$AO$2141,3,FALSE),"-")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IFERROR(IF(VLOOKUP($B2112,all_raw_csv!$B$1:$AO$2075,5+($G2112-1)*7,FALSE)=0,-1,VLOOKUP($B2112,all_raw_csv!$B$1:$AO$2075,5+($G2112-1)*7,FALSE)),"-")</f>
        <v>-1</v>
      </c>
      <c r="I2112">
        <f>IFERROR(IF(VLOOKUP($B2112,new_notes_bemaniwiki!$A$1:$J$1929,1+$G2112,FALSE)="-",-1,VLOOKUP($B2112,new_notes_bemaniwiki!$A$1:$J$1929,1+$G2112,FALSE)),"🙇")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IFERROR(VLOOKUP(B2113,all_raw_csv!$B$2:$AO$2141,2,FALSE),"-")</f>
        <v>MORNING FULL ON</v>
      </c>
      <c r="D2113" t="str">
        <f>IFERROR(VLOOKUP($B2113,all_raw_csv!$B$2:$AO$2141,3,FALSE),"-")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IFERROR(IF(VLOOKUP($B2113,all_raw_csv!$B$1:$AO$2075,5+($G2113-1)*7,FALSE)=0,-1,VLOOKUP($B2113,all_raw_csv!$B$1:$AO$2075,5+($G2113-1)*7,FALSE)),"-")</f>
        <v>6</v>
      </c>
      <c r="I2113">
        <f>IFERROR(IF(VLOOKUP($B2113,new_notes_bemaniwiki!$A$1:$J$1929,1+$G2113,FALSE)="-",-1,VLOOKUP($B2113,new_notes_bemaniwiki!$A$1:$J$1929,1+$G2113,FALSE)),"🙇")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IFERROR(VLOOKUP(B2114,all_raw_csv!$B$2:$AO$2141,2,FALSE),"-")</f>
        <v>MORNING FULL ON</v>
      </c>
      <c r="D2114" t="str">
        <f>IFERROR(VLOOKUP($B2114,all_raw_csv!$B$2:$AO$2141,3,FALSE),"-")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IFERROR(IF(VLOOKUP($B2114,all_raw_csv!$B$1:$AO$2075,5+($G2114-1)*7,FALSE)=0,-1,VLOOKUP($B2114,all_raw_csv!$B$1:$AO$2075,5+($G2114-1)*7,FALSE)),"-")</f>
        <v>9</v>
      </c>
      <c r="I2114">
        <f>IFERROR(IF(VLOOKUP($B2114,new_notes_bemaniwiki!$A$1:$J$1929,1+$G2114,FALSE)="-",-1,VLOOKUP($B2114,new_notes_bemaniwiki!$A$1:$J$1929,1+$G2114,FALSE)),"🙇")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IFERROR(VLOOKUP(B2115,all_raw_csv!$B$2:$AO$2141,2,FALSE),"-")</f>
        <v>MORNING FULL ON</v>
      </c>
      <c r="D2115" t="str">
        <f>IFERROR(VLOOKUP($B2115,all_raw_csv!$B$2:$AO$2141,3,FALSE),"-")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IFERROR(IF(VLOOKUP($B2115,all_raw_csv!$B$1:$AO$2075,5+($G2115-1)*7,FALSE)=0,-1,VLOOKUP($B2115,all_raw_csv!$B$1:$AO$2075,5+($G2115-1)*7,FALSE)),"-")</f>
        <v>11</v>
      </c>
      <c r="I2115">
        <f>IFERROR(IF(VLOOKUP($B2115,new_notes_bemaniwiki!$A$1:$J$1929,1+$G2115,FALSE)="-",-1,VLOOKUP($B2115,new_notes_bemaniwiki!$A$1:$J$1929,1+$G2115,FALSE)),"🙇")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IFERROR(VLOOKUP(B2116,all_raw_csv!$B$2:$AO$2141,2,FALSE),"-")</f>
        <v>MORNING FULL ON</v>
      </c>
      <c r="D2116" t="str">
        <f>IFERROR(VLOOKUP($B2116,all_raw_csv!$B$2:$AO$2141,3,FALSE),"-")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IFERROR(IF(VLOOKUP($B2116,all_raw_csv!$B$1:$AO$2075,5+($G2116-1)*7,FALSE)=0,-1,VLOOKUP($B2116,all_raw_csv!$B$1:$AO$2075,5+($G2116-1)*7,FALSE)),"-")</f>
        <v>-1</v>
      </c>
      <c r="I2116">
        <f>IFERROR(IF(VLOOKUP($B2116,new_notes_bemaniwiki!$A$1:$J$1929,1+$G2116,FALSE)="-",-1,VLOOKUP($B2116,new_notes_bemaniwiki!$A$1:$J$1929,1+$G2116,FALSE)),"🙇")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IFERROR(VLOOKUP(B2117,all_raw_csv!$B$2:$AO$2141,2,FALSE),"-")</f>
        <v>TECHNO POP</v>
      </c>
      <c r="D2117" t="str">
        <f>IFERROR(VLOOKUP($B2117,all_raw_csv!$B$2:$AO$2141,3,FALSE),"-")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IFERROR(IF(VLOOKUP($B2117,all_raw_csv!$B$1:$AO$2075,5+($G2117-1)*7,FALSE)=0,-1,VLOOKUP($B2117,all_raw_csv!$B$1:$AO$2075,5+($G2117-1)*7,FALSE)),"-")</f>
        <v>-1</v>
      </c>
      <c r="I2117">
        <f>IFERROR(IF(VLOOKUP($B2117,new_notes_bemaniwiki!$A$1:$J$1929,1+$G2117,FALSE)="-",-1,VLOOKUP($B2117,new_notes_bemaniwiki!$A$1:$J$1929,1+$G2117,FALSE)),"🙇")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IFERROR(VLOOKUP(B2118,all_raw_csv!$B$2:$AO$2141,2,FALSE),"-")</f>
        <v>TECHNO POP</v>
      </c>
      <c r="D2118" t="str">
        <f>IFERROR(VLOOKUP($B2118,all_raw_csv!$B$2:$AO$2141,3,FALSE),"-")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IFERROR(IF(VLOOKUP($B2118,all_raw_csv!$B$1:$AO$2075,5+($G2118-1)*7,FALSE)=0,-1,VLOOKUP($B2118,all_raw_csv!$B$1:$AO$2075,5+($G2118-1)*7,FALSE)),"-")</f>
        <v>4</v>
      </c>
      <c r="I2118">
        <f>IFERROR(IF(VLOOKUP($B2118,new_notes_bemaniwiki!$A$1:$J$1929,1+$G2118,FALSE)="-",-1,VLOOKUP($B2118,new_notes_bemaniwiki!$A$1:$J$1929,1+$G2118,FALSE)),"🙇")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IFERROR(VLOOKUP(B2119,all_raw_csv!$B$2:$AO$2141,2,FALSE),"-")</f>
        <v>TECHNO POP</v>
      </c>
      <c r="D2119" t="str">
        <f>IFERROR(VLOOKUP($B2119,all_raw_csv!$B$2:$AO$2141,3,FALSE),"-")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IFERROR(IF(VLOOKUP($B2119,all_raw_csv!$B$1:$AO$2075,5+($G2119-1)*7,FALSE)=0,-1,VLOOKUP($B2119,all_raw_csv!$B$1:$AO$2075,5+($G2119-1)*7,FALSE)),"-")</f>
        <v>6</v>
      </c>
      <c r="I2119">
        <f>IFERROR(IF(VLOOKUP($B2119,new_notes_bemaniwiki!$A$1:$J$1929,1+$G2119,FALSE)="-",-1,VLOOKUP($B2119,new_notes_bemaniwiki!$A$1:$J$1929,1+$G2119,FALSE)),"🙇")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IFERROR(VLOOKUP(B2120,all_raw_csv!$B$2:$AO$2141,2,FALSE),"-")</f>
        <v>TECHNO POP</v>
      </c>
      <c r="D2120" t="str">
        <f>IFERROR(VLOOKUP($B2120,all_raw_csv!$B$2:$AO$2141,3,FALSE),"-")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IFERROR(IF(VLOOKUP($B2120,all_raw_csv!$B$1:$AO$2075,5+($G2120-1)*7,FALSE)=0,-1,VLOOKUP($B2120,all_raw_csv!$B$1:$AO$2075,5+($G2120-1)*7,FALSE)),"-")</f>
        <v>7</v>
      </c>
      <c r="I2120">
        <f>IFERROR(IF(VLOOKUP($B2120,new_notes_bemaniwiki!$A$1:$J$1929,1+$G2120,FALSE)="-",-1,VLOOKUP($B2120,new_notes_bemaniwiki!$A$1:$J$1929,1+$G2120,FALSE)),"🙇")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IFERROR(VLOOKUP(B2121,all_raw_csv!$B$2:$AO$2141,2,FALSE),"-")</f>
        <v>TECHNO POP</v>
      </c>
      <c r="D2121" t="str">
        <f>IFERROR(VLOOKUP($B2121,all_raw_csv!$B$2:$AO$2141,3,FALSE),"-")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IFERROR(IF(VLOOKUP($B2121,all_raw_csv!$B$1:$AO$2075,5+($G2121-1)*7,FALSE)=0,-1,VLOOKUP($B2121,all_raw_csv!$B$1:$AO$2075,5+($G2121-1)*7,FALSE)),"-")</f>
        <v>-1</v>
      </c>
      <c r="I2121">
        <f>IFERROR(IF(VLOOKUP($B2121,new_notes_bemaniwiki!$A$1:$J$1929,1+$G2121,FALSE)="-",-1,VLOOKUP($B2121,new_notes_bemaniwiki!$A$1:$J$1929,1+$G2121,FALSE)),"🙇")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IFERROR(VLOOKUP(B2122,all_raw_csv!$B$2:$AO$2141,2,FALSE),"-")</f>
        <v>MIXTURE</v>
      </c>
      <c r="D2122" t="str">
        <f>IFERROR(VLOOKUP($B2122,all_raw_csv!$B$2:$AO$2141,3,FALSE),"-")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IFERROR(IF(VLOOKUP($B2122,all_raw_csv!$B$1:$AO$2075,5+($G2122-1)*7,FALSE)=0,-1,VLOOKUP($B2122,all_raw_csv!$B$1:$AO$2075,5+($G2122-1)*7,FALSE)),"-")</f>
        <v>-1</v>
      </c>
      <c r="I2122">
        <f>IFERROR(IF(VLOOKUP($B2122,new_notes_bemaniwiki!$A$1:$J$1929,1+$G2122,FALSE)="-",-1,VLOOKUP($B2122,new_notes_bemaniwiki!$A$1:$J$1929,1+$G2122,FALSE)),"🙇")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IFERROR(VLOOKUP(B2123,all_raw_csv!$B$2:$AO$2141,2,FALSE),"-")</f>
        <v>MIXTURE</v>
      </c>
      <c r="D2123" t="str">
        <f>IFERROR(VLOOKUP($B2123,all_raw_csv!$B$2:$AO$2141,3,FALSE),"-")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IFERROR(IF(VLOOKUP($B2123,all_raw_csv!$B$1:$AO$2075,5+($G2123-1)*7,FALSE)=0,-1,VLOOKUP($B2123,all_raw_csv!$B$1:$AO$2075,5+($G2123-1)*7,FALSE)),"-")</f>
        <v>5</v>
      </c>
      <c r="I2123">
        <f>IFERROR(IF(VLOOKUP($B2123,new_notes_bemaniwiki!$A$1:$J$1929,1+$G2123,FALSE)="-",-1,VLOOKUP($B2123,new_notes_bemaniwiki!$A$1:$J$1929,1+$G2123,FALSE)),"🙇")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IFERROR(VLOOKUP(B2124,all_raw_csv!$B$2:$AO$2141,2,FALSE),"-")</f>
        <v>MIXTURE</v>
      </c>
      <c r="D2124" t="str">
        <f>IFERROR(VLOOKUP($B2124,all_raw_csv!$B$2:$AO$2141,3,FALSE),"-")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IFERROR(IF(VLOOKUP($B2124,all_raw_csv!$B$1:$AO$2075,5+($G2124-1)*7,FALSE)=0,-1,VLOOKUP($B2124,all_raw_csv!$B$1:$AO$2075,5+($G2124-1)*7,FALSE)),"-")</f>
        <v>7</v>
      </c>
      <c r="I2124">
        <f>IFERROR(IF(VLOOKUP($B2124,new_notes_bemaniwiki!$A$1:$J$1929,1+$G2124,FALSE)="-",-1,VLOOKUP($B2124,new_notes_bemaniwiki!$A$1:$J$1929,1+$G2124,FALSE)),"🙇")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IFERROR(VLOOKUP(B2125,all_raw_csv!$B$2:$AO$2141,2,FALSE),"-")</f>
        <v>MIXTURE</v>
      </c>
      <c r="D2125" t="str">
        <f>IFERROR(VLOOKUP($B2125,all_raw_csv!$B$2:$AO$2141,3,FALSE),"-")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IFERROR(IF(VLOOKUP($B2125,all_raw_csv!$B$1:$AO$2075,5+($G2125-1)*7,FALSE)=0,-1,VLOOKUP($B2125,all_raw_csv!$B$1:$AO$2075,5+($G2125-1)*7,FALSE)),"-")</f>
        <v>10</v>
      </c>
      <c r="I2125">
        <f>IFERROR(IF(VLOOKUP($B2125,new_notes_bemaniwiki!$A$1:$J$1929,1+$G2125,FALSE)="-",-1,VLOOKUP($B2125,new_notes_bemaniwiki!$A$1:$J$1929,1+$G2125,FALSE)),"🙇")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IFERROR(VLOOKUP(B2126,all_raw_csv!$B$2:$AO$2141,2,FALSE),"-")</f>
        <v>MIXTURE</v>
      </c>
      <c r="D2126" t="str">
        <f>IFERROR(VLOOKUP($B2126,all_raw_csv!$B$2:$AO$2141,3,FALSE),"-")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IFERROR(IF(VLOOKUP($B2126,all_raw_csv!$B$1:$AO$2075,5+($G2126-1)*7,FALSE)=0,-1,VLOOKUP($B2126,all_raw_csv!$B$1:$AO$2075,5+($G2126-1)*7,FALSE)),"-")</f>
        <v>-1</v>
      </c>
      <c r="I2126">
        <f>IFERROR(IF(VLOOKUP($B2126,new_notes_bemaniwiki!$A$1:$J$1929,1+$G2126,FALSE)="-",-1,VLOOKUP($B2126,new_notes_bemaniwiki!$A$1:$J$1929,1+$G2126,FALSE)),"🙇")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IFERROR(VLOOKUP(B2127,all_raw_csv!$B$2:$AO$2141,2,FALSE),"-")</f>
        <v>NU SKOOL BREAKS</v>
      </c>
      <c r="D2127" t="str">
        <f>IFERROR(VLOOKUP($B2127,all_raw_csv!$B$2:$AO$2141,3,FALSE),"-")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IFERROR(IF(VLOOKUP($B2127,all_raw_csv!$B$1:$AO$2075,5+($G2127-1)*7,FALSE)=0,-1,VLOOKUP($B2127,all_raw_csv!$B$1:$AO$2075,5+($G2127-1)*7,FALSE)),"-")</f>
        <v>-1</v>
      </c>
      <c r="I2127">
        <f>IFERROR(IF(VLOOKUP($B2127,new_notes_bemaniwiki!$A$1:$J$1929,1+$G2127,FALSE)="-",-1,VLOOKUP($B2127,new_notes_bemaniwiki!$A$1:$J$1929,1+$G2127,FALSE)),"🙇")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IFERROR(VLOOKUP(B2128,all_raw_csv!$B$2:$AO$2141,2,FALSE),"-")</f>
        <v>NU SKOOL BREAKS</v>
      </c>
      <c r="D2128" t="str">
        <f>IFERROR(VLOOKUP($B2128,all_raw_csv!$B$2:$AO$2141,3,FALSE),"-")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IFERROR(IF(VLOOKUP($B2128,all_raw_csv!$B$1:$AO$2075,5+($G2128-1)*7,FALSE)=0,-1,VLOOKUP($B2128,all_raw_csv!$B$1:$AO$2075,5+($G2128-1)*7,FALSE)),"-")</f>
        <v>4</v>
      </c>
      <c r="I2128">
        <f>IFERROR(IF(VLOOKUP($B2128,new_notes_bemaniwiki!$A$1:$J$1929,1+$G2128,FALSE)="-",-1,VLOOKUP($B2128,new_notes_bemaniwiki!$A$1:$J$1929,1+$G2128,FALSE)),"🙇")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IFERROR(VLOOKUP(B2129,all_raw_csv!$B$2:$AO$2141,2,FALSE),"-")</f>
        <v>NU SKOOL BREAKS</v>
      </c>
      <c r="D2129" t="str">
        <f>IFERROR(VLOOKUP($B2129,all_raw_csv!$B$2:$AO$2141,3,FALSE),"-")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IFERROR(IF(VLOOKUP($B2129,all_raw_csv!$B$1:$AO$2075,5+($G2129-1)*7,FALSE)=0,-1,VLOOKUP($B2129,all_raw_csv!$B$1:$AO$2075,5+($G2129-1)*7,FALSE)),"-")</f>
        <v>8</v>
      </c>
      <c r="I2129">
        <f>IFERROR(IF(VLOOKUP($B2129,new_notes_bemaniwiki!$A$1:$J$1929,1+$G2129,FALSE)="-",-1,VLOOKUP($B2129,new_notes_bemaniwiki!$A$1:$J$1929,1+$G2129,FALSE)),"🙇")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IFERROR(VLOOKUP(B2130,all_raw_csv!$B$2:$AO$2141,2,FALSE),"-")</f>
        <v>NU SKOOL BREAKS</v>
      </c>
      <c r="D2130" t="str">
        <f>IFERROR(VLOOKUP($B2130,all_raw_csv!$B$2:$AO$2141,3,FALSE),"-")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IFERROR(IF(VLOOKUP($B2130,all_raw_csv!$B$1:$AO$2075,5+($G2130-1)*7,FALSE)=0,-1,VLOOKUP($B2130,all_raw_csv!$B$1:$AO$2075,5+($G2130-1)*7,FALSE)),"-")</f>
        <v>11</v>
      </c>
      <c r="I2130">
        <f>IFERROR(IF(VLOOKUP($B2130,new_notes_bemaniwiki!$A$1:$J$1929,1+$G2130,FALSE)="-",-1,VLOOKUP($B2130,new_notes_bemaniwiki!$A$1:$J$1929,1+$G2130,FALSE)),"🙇")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IFERROR(VLOOKUP(B2131,all_raw_csv!$B$2:$AO$2141,2,FALSE),"-")</f>
        <v>NU SKOOL BREAKS</v>
      </c>
      <c r="D2131" t="str">
        <f>IFERROR(VLOOKUP($B2131,all_raw_csv!$B$2:$AO$2141,3,FALSE),"-")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IFERROR(IF(VLOOKUP($B2131,all_raw_csv!$B$1:$AO$2075,5+($G2131-1)*7,FALSE)=0,-1,VLOOKUP($B2131,all_raw_csv!$B$1:$AO$2075,5+($G2131-1)*7,FALSE)),"-")</f>
        <v>-1</v>
      </c>
      <c r="I2131">
        <f>IFERROR(IF(VLOOKUP($B2131,new_notes_bemaniwiki!$A$1:$J$1929,1+$G2131,FALSE)="-",-1,VLOOKUP($B2131,new_notes_bemaniwiki!$A$1:$J$1929,1+$G2131,FALSE)),"🙇")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IFERROR(VLOOKUP(B2132,all_raw_csv!$B$2:$AO$2141,2,FALSE),"-")</f>
        <v>ASIAN JANGLE</v>
      </c>
      <c r="D2132" t="str">
        <f>IFERROR(VLOOKUP($B2132,all_raw_csv!$B$2:$AO$2141,3,FALSE),"-")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IFERROR(IF(VLOOKUP($B2132,all_raw_csv!$B$1:$AO$2075,5+($G2132-1)*7,FALSE)=0,-1,VLOOKUP($B2132,all_raw_csv!$B$1:$AO$2075,5+($G2132-1)*7,FALSE)),"-")</f>
        <v>-1</v>
      </c>
      <c r="I2132">
        <f>IFERROR(IF(VLOOKUP($B2132,new_notes_bemaniwiki!$A$1:$J$1929,1+$G2132,FALSE)="-",-1,VLOOKUP($B2132,new_notes_bemaniwiki!$A$1:$J$1929,1+$G2132,FALSE)),"🙇")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IFERROR(VLOOKUP(B2133,all_raw_csv!$B$2:$AO$2141,2,FALSE),"-")</f>
        <v>ASIAN JANGLE</v>
      </c>
      <c r="D2133" t="str">
        <f>IFERROR(VLOOKUP($B2133,all_raw_csv!$B$2:$AO$2141,3,FALSE),"-")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IFERROR(IF(VLOOKUP($B2133,all_raw_csv!$B$1:$AO$2075,5+($G2133-1)*7,FALSE)=0,-1,VLOOKUP($B2133,all_raw_csv!$B$1:$AO$2075,5+($G2133-1)*7,FALSE)),"-")</f>
        <v>6</v>
      </c>
      <c r="I2133">
        <f>IFERROR(IF(VLOOKUP($B2133,new_notes_bemaniwiki!$A$1:$J$1929,1+$G2133,FALSE)="-",-1,VLOOKUP($B2133,new_notes_bemaniwiki!$A$1:$J$1929,1+$G2133,FALSE)),"🙇")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IFERROR(VLOOKUP(B2134,all_raw_csv!$B$2:$AO$2141,2,FALSE),"-")</f>
        <v>ASIAN JANGLE</v>
      </c>
      <c r="D2134" t="str">
        <f>IFERROR(VLOOKUP($B2134,all_raw_csv!$B$2:$AO$2141,3,FALSE),"-")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IFERROR(IF(VLOOKUP($B2134,all_raw_csv!$B$1:$AO$2075,5+($G2134-1)*7,FALSE)=0,-1,VLOOKUP($B2134,all_raw_csv!$B$1:$AO$2075,5+($G2134-1)*7,FALSE)),"-")</f>
        <v>10</v>
      </c>
      <c r="I2134">
        <f>IFERROR(IF(VLOOKUP($B2134,new_notes_bemaniwiki!$A$1:$J$1929,1+$G2134,FALSE)="-",-1,VLOOKUP($B2134,new_notes_bemaniwiki!$A$1:$J$1929,1+$G2134,FALSE)),"🙇")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IFERROR(VLOOKUP(B2135,all_raw_csv!$B$2:$AO$2141,2,FALSE),"-")</f>
        <v>ASIAN JANGLE</v>
      </c>
      <c r="D2135" t="str">
        <f>IFERROR(VLOOKUP($B2135,all_raw_csv!$B$2:$AO$2141,3,FALSE),"-")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IFERROR(IF(VLOOKUP($B2135,all_raw_csv!$B$1:$AO$2075,5+($G2135-1)*7,FALSE)=0,-1,VLOOKUP($B2135,all_raw_csv!$B$1:$AO$2075,5+($G2135-1)*7,FALSE)),"-")</f>
        <v>11</v>
      </c>
      <c r="I2135">
        <f>IFERROR(IF(VLOOKUP($B2135,new_notes_bemaniwiki!$A$1:$J$1929,1+$G2135,FALSE)="-",-1,VLOOKUP($B2135,new_notes_bemaniwiki!$A$1:$J$1929,1+$G2135,FALSE)),"🙇")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IFERROR(VLOOKUP(B2136,all_raw_csv!$B$2:$AO$2141,2,FALSE),"-")</f>
        <v>ASIAN JANGLE</v>
      </c>
      <c r="D2136" t="str">
        <f>IFERROR(VLOOKUP($B2136,all_raw_csv!$B$2:$AO$2141,3,FALSE),"-")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IFERROR(IF(VLOOKUP($B2136,all_raw_csv!$B$1:$AO$2075,5+($G2136-1)*7,FALSE)=0,-1,VLOOKUP($B2136,all_raw_csv!$B$1:$AO$2075,5+($G2136-1)*7,FALSE)),"-")</f>
        <v>12</v>
      </c>
      <c r="I2136">
        <f>IFERROR(IF(VLOOKUP($B2136,new_notes_bemaniwiki!$A$1:$J$1929,1+$G2136,FALSE)="-",-1,VLOOKUP($B2136,new_notes_bemaniwiki!$A$1:$J$1929,1+$G2136,FALSE)),"🙇")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IFERROR(VLOOKUP(B2137,all_raw_csv!$B$2:$AO$2141,2,FALSE),"-")</f>
        <v>ELECTRO-TECH</v>
      </c>
      <c r="D2137" t="str">
        <f>IFERROR(VLOOKUP($B2137,all_raw_csv!$B$2:$AO$2141,3,FALSE),"-")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IFERROR(IF(VLOOKUP($B2137,all_raw_csv!$B$1:$AO$2075,5+($G2137-1)*7,FALSE)=0,-1,VLOOKUP($B2137,all_raw_csv!$B$1:$AO$2075,5+($G2137-1)*7,FALSE)),"-")</f>
        <v>3</v>
      </c>
      <c r="I2137">
        <f>IFERROR(IF(VLOOKUP($B2137,new_notes_bemaniwiki!$A$1:$J$1929,1+$G2137,FALSE)="-",-1,VLOOKUP($B2137,new_notes_bemaniwiki!$A$1:$J$1929,1+$G2137,FALSE)),"🙇")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IFERROR(VLOOKUP(B2138,all_raw_csv!$B$2:$AO$2141,2,FALSE),"-")</f>
        <v>ELECTRO-TECH</v>
      </c>
      <c r="D2138" t="str">
        <f>IFERROR(VLOOKUP($B2138,all_raw_csv!$B$2:$AO$2141,3,FALSE),"-")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IFERROR(IF(VLOOKUP($B2138,all_raw_csv!$B$1:$AO$2075,5+($G2138-1)*7,FALSE)=0,-1,VLOOKUP($B2138,all_raw_csv!$B$1:$AO$2075,5+($G2138-1)*7,FALSE)),"-")</f>
        <v>4</v>
      </c>
      <c r="I2138">
        <f>IFERROR(IF(VLOOKUP($B2138,new_notes_bemaniwiki!$A$1:$J$1929,1+$G2138,FALSE)="-",-1,VLOOKUP($B2138,new_notes_bemaniwiki!$A$1:$J$1929,1+$G2138,FALSE)),"🙇")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IFERROR(VLOOKUP(B2139,all_raw_csv!$B$2:$AO$2141,2,FALSE),"-")</f>
        <v>ELECTRO-TECH</v>
      </c>
      <c r="D2139" t="str">
        <f>IFERROR(VLOOKUP($B2139,all_raw_csv!$B$2:$AO$2141,3,FALSE),"-")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IFERROR(IF(VLOOKUP($B2139,all_raw_csv!$B$1:$AO$2075,5+($G2139-1)*7,FALSE)=0,-1,VLOOKUP($B2139,all_raw_csv!$B$1:$AO$2075,5+($G2139-1)*7,FALSE)),"-")</f>
        <v>7</v>
      </c>
      <c r="I2139">
        <f>IFERROR(IF(VLOOKUP($B2139,new_notes_bemaniwiki!$A$1:$J$1929,1+$G2139,FALSE)="-",-1,VLOOKUP($B2139,new_notes_bemaniwiki!$A$1:$J$1929,1+$G2139,FALSE)),"🙇")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IFERROR(VLOOKUP(B2140,all_raw_csv!$B$2:$AO$2141,2,FALSE),"-")</f>
        <v>ELECTRO-TECH</v>
      </c>
      <c r="D2140" t="str">
        <f>IFERROR(VLOOKUP($B2140,all_raw_csv!$B$2:$AO$2141,3,FALSE),"-")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IFERROR(IF(VLOOKUP($B2140,all_raw_csv!$B$1:$AO$2075,5+($G2140-1)*7,FALSE)=0,-1,VLOOKUP($B2140,all_raw_csv!$B$1:$AO$2075,5+($G2140-1)*7,FALSE)),"-")</f>
        <v>9</v>
      </c>
      <c r="I2140">
        <f>IFERROR(IF(VLOOKUP($B2140,new_notes_bemaniwiki!$A$1:$J$1929,1+$G2140,FALSE)="-",-1,VLOOKUP($B2140,new_notes_bemaniwiki!$A$1:$J$1929,1+$G2140,FALSE)),"🙇")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IFERROR(VLOOKUP(B2141,all_raw_csv!$B$2:$AO$2141,2,FALSE),"-")</f>
        <v>ELECTRO-TECH</v>
      </c>
      <c r="D2141" t="str">
        <f>IFERROR(VLOOKUP($B2141,all_raw_csv!$B$2:$AO$2141,3,FALSE),"-")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IFERROR(IF(VLOOKUP($B2141,all_raw_csv!$B$1:$AO$2075,5+($G2141-1)*7,FALSE)=0,-1,VLOOKUP($B2141,all_raw_csv!$B$1:$AO$2075,5+($G2141-1)*7,FALSE)),"-")</f>
        <v>10</v>
      </c>
      <c r="I2141">
        <f>IFERROR(IF(VLOOKUP($B2141,new_notes_bemaniwiki!$A$1:$J$1929,1+$G2141,FALSE)="-",-1,VLOOKUP($B2141,new_notes_bemaniwiki!$A$1:$J$1929,1+$G2141,FALSE)),"🙇")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IFERROR(VLOOKUP(B2142,all_raw_csv!$B$2:$AO$2141,2,FALSE),"-")</f>
        <v>EUROBEAT</v>
      </c>
      <c r="D2142" t="str">
        <f>IFERROR(VLOOKUP($B2142,all_raw_csv!$B$2:$AO$2141,3,FALSE),"-")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IFERROR(IF(VLOOKUP($B2142,all_raw_csv!$B$1:$AO$2075,5+($G2142-1)*7,FALSE)=0,-1,VLOOKUP($B2142,all_raw_csv!$B$1:$AO$2075,5+($G2142-1)*7,FALSE)),"-")</f>
        <v>-1</v>
      </c>
      <c r="I2142">
        <f>IFERROR(IF(VLOOKUP($B2142,new_notes_bemaniwiki!$A$1:$J$1929,1+$G2142,FALSE)="-",-1,VLOOKUP($B2142,new_notes_bemaniwiki!$A$1:$J$1929,1+$G2142,FALSE)),"🙇")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IFERROR(VLOOKUP(B2143,all_raw_csv!$B$2:$AO$2141,2,FALSE),"-")</f>
        <v>EUROBEAT</v>
      </c>
      <c r="D2143" t="str">
        <f>IFERROR(VLOOKUP($B2143,all_raw_csv!$B$2:$AO$2141,3,FALSE),"-")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IFERROR(IF(VLOOKUP($B2143,all_raw_csv!$B$1:$AO$2075,5+($G2143-1)*7,FALSE)=0,-1,VLOOKUP($B2143,all_raw_csv!$B$1:$AO$2075,5+($G2143-1)*7,FALSE)),"-")</f>
        <v>4</v>
      </c>
      <c r="I2143">
        <f>IFERROR(IF(VLOOKUP($B2143,new_notes_bemaniwiki!$A$1:$J$1929,1+$G2143,FALSE)="-",-1,VLOOKUP($B2143,new_notes_bemaniwiki!$A$1:$J$1929,1+$G2143,FALSE)),"🙇")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IFERROR(VLOOKUP(B2144,all_raw_csv!$B$2:$AO$2141,2,FALSE),"-")</f>
        <v>EUROBEAT</v>
      </c>
      <c r="D2144" t="str">
        <f>IFERROR(VLOOKUP($B2144,all_raw_csv!$B$2:$AO$2141,3,FALSE),"-")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IFERROR(IF(VLOOKUP($B2144,all_raw_csv!$B$1:$AO$2075,5+($G2144-1)*7,FALSE)=0,-1,VLOOKUP($B2144,all_raw_csv!$B$1:$AO$2075,5+($G2144-1)*7,FALSE)),"-")</f>
        <v>8</v>
      </c>
      <c r="I2144">
        <f>IFERROR(IF(VLOOKUP($B2144,new_notes_bemaniwiki!$A$1:$J$1929,1+$G2144,FALSE)="-",-1,VLOOKUP($B2144,new_notes_bemaniwiki!$A$1:$J$1929,1+$G2144,FALSE)),"🙇")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IFERROR(VLOOKUP(B2145,all_raw_csv!$B$2:$AO$2141,2,FALSE),"-")</f>
        <v>EUROBEAT</v>
      </c>
      <c r="D2145" t="str">
        <f>IFERROR(VLOOKUP($B2145,all_raw_csv!$B$2:$AO$2141,3,FALSE),"-")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IFERROR(IF(VLOOKUP($B2145,all_raw_csv!$B$1:$AO$2075,5+($G2145-1)*7,FALSE)=0,-1,VLOOKUP($B2145,all_raw_csv!$B$1:$AO$2075,5+($G2145-1)*7,FALSE)),"-")</f>
        <v>10</v>
      </c>
      <c r="I2145">
        <f>IFERROR(IF(VLOOKUP($B2145,new_notes_bemaniwiki!$A$1:$J$1929,1+$G2145,FALSE)="-",-1,VLOOKUP($B2145,new_notes_bemaniwiki!$A$1:$J$1929,1+$G2145,FALSE)),"🙇")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IFERROR(VLOOKUP(B2146,all_raw_csv!$B$2:$AO$2141,2,FALSE),"-")</f>
        <v>EUROBEAT</v>
      </c>
      <c r="D2146" t="str">
        <f>IFERROR(VLOOKUP($B2146,all_raw_csv!$B$2:$AO$2141,3,FALSE),"-")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IFERROR(IF(VLOOKUP($B2146,all_raw_csv!$B$1:$AO$2075,5+($G2146-1)*7,FALSE)=0,-1,VLOOKUP($B2146,all_raw_csv!$B$1:$AO$2075,5+($G2146-1)*7,FALSE)),"-")</f>
        <v>-1</v>
      </c>
      <c r="I2146">
        <f>IFERROR(IF(VLOOKUP($B2146,new_notes_bemaniwiki!$A$1:$J$1929,1+$G2146,FALSE)="-",-1,VLOOKUP($B2146,new_notes_bemaniwiki!$A$1:$J$1929,1+$G2146,FALSE)),"🙇")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IFERROR(VLOOKUP(B2147,all_raw_csv!$B$2:$AO$2141,2,FALSE),"-")</f>
        <v>TECH-BREAKBEATS</v>
      </c>
      <c r="D2147" t="str">
        <f>IFERROR(VLOOKUP($B2147,all_raw_csv!$B$2:$AO$2141,3,FALSE),"-")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IFERROR(IF(VLOOKUP($B2147,all_raw_csv!$B$1:$AO$2075,5+($G2147-1)*7,FALSE)=0,-1,VLOOKUP($B2147,all_raw_csv!$B$1:$AO$2075,5+($G2147-1)*7,FALSE)),"-")</f>
        <v>-1</v>
      </c>
      <c r="I2147">
        <f>IFERROR(IF(VLOOKUP($B2147,new_notes_bemaniwiki!$A$1:$J$1929,1+$G2147,FALSE)="-",-1,VLOOKUP($B2147,new_notes_bemaniwiki!$A$1:$J$1929,1+$G2147,FALSE)),"🙇")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IFERROR(VLOOKUP(B2148,all_raw_csv!$B$2:$AO$2141,2,FALSE),"-")</f>
        <v>TECH-BREAKBEATS</v>
      </c>
      <c r="D2148" t="str">
        <f>IFERROR(VLOOKUP($B2148,all_raw_csv!$B$2:$AO$2141,3,FALSE),"-")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IFERROR(IF(VLOOKUP($B2148,all_raw_csv!$B$1:$AO$2075,5+($G2148-1)*7,FALSE)=0,-1,VLOOKUP($B2148,all_raw_csv!$B$1:$AO$2075,5+($G2148-1)*7,FALSE)),"-")</f>
        <v>5</v>
      </c>
      <c r="I2148">
        <f>IFERROR(IF(VLOOKUP($B2148,new_notes_bemaniwiki!$A$1:$J$1929,1+$G2148,FALSE)="-",-1,VLOOKUP($B2148,new_notes_bemaniwiki!$A$1:$J$1929,1+$G2148,FALSE)),"🙇")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IFERROR(VLOOKUP(B2149,all_raw_csv!$B$2:$AO$2141,2,FALSE),"-")</f>
        <v>TECH-BREAKBEATS</v>
      </c>
      <c r="D2149" t="str">
        <f>IFERROR(VLOOKUP($B2149,all_raw_csv!$B$2:$AO$2141,3,FALSE),"-")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IFERROR(IF(VLOOKUP($B2149,all_raw_csv!$B$1:$AO$2075,5+($G2149-1)*7,FALSE)=0,-1,VLOOKUP($B2149,all_raw_csv!$B$1:$AO$2075,5+($G2149-1)*7,FALSE)),"-")</f>
        <v>9</v>
      </c>
      <c r="I2149">
        <f>IFERROR(IF(VLOOKUP($B2149,new_notes_bemaniwiki!$A$1:$J$1929,1+$G2149,FALSE)="-",-1,VLOOKUP($B2149,new_notes_bemaniwiki!$A$1:$J$1929,1+$G2149,FALSE)),"🙇")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IFERROR(VLOOKUP(B2150,all_raw_csv!$B$2:$AO$2141,2,FALSE),"-")</f>
        <v>TECH-BREAKBEATS</v>
      </c>
      <c r="D2150" t="str">
        <f>IFERROR(VLOOKUP($B2150,all_raw_csv!$B$2:$AO$2141,3,FALSE),"-")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IFERROR(IF(VLOOKUP($B2150,all_raw_csv!$B$1:$AO$2075,5+($G2150-1)*7,FALSE)=0,-1,VLOOKUP($B2150,all_raw_csv!$B$1:$AO$2075,5+($G2150-1)*7,FALSE)),"-")</f>
        <v>11</v>
      </c>
      <c r="I2150">
        <f>IFERROR(IF(VLOOKUP($B2150,new_notes_bemaniwiki!$A$1:$J$1929,1+$G2150,FALSE)="-",-1,VLOOKUP($B2150,new_notes_bemaniwiki!$A$1:$J$1929,1+$G2150,FALSE)),"🙇")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IFERROR(VLOOKUP(B2151,all_raw_csv!$B$2:$AO$2141,2,FALSE),"-")</f>
        <v>TECH-BREAKBEATS</v>
      </c>
      <c r="D2151" t="str">
        <f>IFERROR(VLOOKUP($B2151,all_raw_csv!$B$2:$AO$2141,3,FALSE),"-")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IFERROR(IF(VLOOKUP($B2151,all_raw_csv!$B$1:$AO$2075,5+($G2151-1)*7,FALSE)=0,-1,VLOOKUP($B2151,all_raw_csv!$B$1:$AO$2075,5+($G2151-1)*7,FALSE)),"-")</f>
        <v>11</v>
      </c>
      <c r="I2151">
        <f>IFERROR(IF(VLOOKUP($B2151,new_notes_bemaniwiki!$A$1:$J$1929,1+$G2151,FALSE)="-",-1,VLOOKUP($B2151,new_notes_bemaniwiki!$A$1:$J$1929,1+$G2151,FALSE)),"🙇")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IFERROR(VLOOKUP(B2152,all_raw_csv!$B$2:$AO$2141,2,FALSE),"-")</f>
        <v>ENERGETIC TRANCE</v>
      </c>
      <c r="D2152" t="str">
        <f>IFERROR(VLOOKUP($B2152,all_raw_csv!$B$2:$AO$2141,3,FALSE),"-")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IFERROR(IF(VLOOKUP($B2152,all_raw_csv!$B$1:$AO$2075,5+($G2152-1)*7,FALSE)=0,-1,VLOOKUP($B2152,all_raw_csv!$B$1:$AO$2075,5+($G2152-1)*7,FALSE)),"-")</f>
        <v>-1</v>
      </c>
      <c r="I2152">
        <f>IFERROR(IF(VLOOKUP($B2152,new_notes_bemaniwiki!$A$1:$J$1929,1+$G2152,FALSE)="-",-1,VLOOKUP($B2152,new_notes_bemaniwiki!$A$1:$J$1929,1+$G2152,FALSE)),"🙇")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IFERROR(VLOOKUP(B2153,all_raw_csv!$B$2:$AO$2141,2,FALSE),"-")</f>
        <v>ENERGETIC TRANCE</v>
      </c>
      <c r="D2153" t="str">
        <f>IFERROR(VLOOKUP($B2153,all_raw_csv!$B$2:$AO$2141,3,FALSE),"-")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IFERROR(IF(VLOOKUP($B2153,all_raw_csv!$B$1:$AO$2075,5+($G2153-1)*7,FALSE)=0,-1,VLOOKUP($B2153,all_raw_csv!$B$1:$AO$2075,5+($G2153-1)*7,FALSE)),"-")</f>
        <v>4</v>
      </c>
      <c r="I2153">
        <f>IFERROR(IF(VLOOKUP($B2153,new_notes_bemaniwiki!$A$1:$J$1929,1+$G2153,FALSE)="-",-1,VLOOKUP($B2153,new_notes_bemaniwiki!$A$1:$J$1929,1+$G2153,FALSE)),"🙇")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IFERROR(VLOOKUP(B2154,all_raw_csv!$B$2:$AO$2141,2,FALSE),"-")</f>
        <v>ENERGETIC TRANCE</v>
      </c>
      <c r="D2154" t="str">
        <f>IFERROR(VLOOKUP($B2154,all_raw_csv!$B$2:$AO$2141,3,FALSE),"-")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IFERROR(IF(VLOOKUP($B2154,all_raw_csv!$B$1:$AO$2075,5+($G2154-1)*7,FALSE)=0,-1,VLOOKUP($B2154,all_raw_csv!$B$1:$AO$2075,5+($G2154-1)*7,FALSE)),"-")</f>
        <v>6</v>
      </c>
      <c r="I2154">
        <f>IFERROR(IF(VLOOKUP($B2154,new_notes_bemaniwiki!$A$1:$J$1929,1+$G2154,FALSE)="-",-1,VLOOKUP($B2154,new_notes_bemaniwiki!$A$1:$J$1929,1+$G2154,FALSE)),"🙇")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IFERROR(VLOOKUP(B2155,all_raw_csv!$B$2:$AO$2141,2,FALSE),"-")</f>
        <v>ENERGETIC TRANCE</v>
      </c>
      <c r="D2155" t="str">
        <f>IFERROR(VLOOKUP($B2155,all_raw_csv!$B$2:$AO$2141,3,FALSE),"-")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IFERROR(IF(VLOOKUP($B2155,all_raw_csv!$B$1:$AO$2075,5+($G2155-1)*7,FALSE)=0,-1,VLOOKUP($B2155,all_raw_csv!$B$1:$AO$2075,5+($G2155-1)*7,FALSE)),"-")</f>
        <v>9</v>
      </c>
      <c r="I2155">
        <f>IFERROR(IF(VLOOKUP($B2155,new_notes_bemaniwiki!$A$1:$J$1929,1+$G2155,FALSE)="-",-1,VLOOKUP($B2155,new_notes_bemaniwiki!$A$1:$J$1929,1+$G2155,FALSE)),"🙇")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IFERROR(VLOOKUP(B2156,all_raw_csv!$B$2:$AO$2141,2,FALSE),"-")</f>
        <v>ENERGETIC TRANCE</v>
      </c>
      <c r="D2156" t="str">
        <f>IFERROR(VLOOKUP($B2156,all_raw_csv!$B$2:$AO$2141,3,FALSE),"-")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IFERROR(IF(VLOOKUP($B2156,all_raw_csv!$B$1:$AO$2075,5+($G2156-1)*7,FALSE)=0,-1,VLOOKUP($B2156,all_raw_csv!$B$1:$AO$2075,5+($G2156-1)*7,FALSE)),"-")</f>
        <v>-1</v>
      </c>
      <c r="I2156">
        <f>IFERROR(IF(VLOOKUP($B2156,new_notes_bemaniwiki!$A$1:$J$1929,1+$G2156,FALSE)="-",-1,VLOOKUP($B2156,new_notes_bemaniwiki!$A$1:$J$1929,1+$G2156,FALSE)),"🙇")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IFERROR(VLOOKUP(B2157,all_raw_csv!$B$2:$AO$2141,2,FALSE),"-")</f>
        <v>DANCE MUSIC OF SORROW</v>
      </c>
      <c r="D2157" t="str">
        <f>IFERROR(VLOOKUP($B2157,all_raw_csv!$B$2:$AO$2141,3,FALSE),"-")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IFERROR(IF(VLOOKUP($B2157,all_raw_csv!$B$1:$AO$2075,5+($G2157-1)*7,FALSE)=0,-1,VLOOKUP($B2157,all_raw_csv!$B$1:$AO$2075,5+($G2157-1)*7,FALSE)),"-")</f>
        <v>2</v>
      </c>
      <c r="I2157">
        <f>IFERROR(IF(VLOOKUP($B2157,new_notes_bemaniwiki!$A$1:$J$1929,1+$G2157,FALSE)="-",-1,VLOOKUP($B2157,new_notes_bemaniwiki!$A$1:$J$1929,1+$G2157,FALSE)),"🙇")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IFERROR(VLOOKUP(B2158,all_raw_csv!$B$2:$AO$2141,2,FALSE),"-")</f>
        <v>DANCE MUSIC OF SORROW</v>
      </c>
      <c r="D2158" t="str">
        <f>IFERROR(VLOOKUP($B2158,all_raw_csv!$B$2:$AO$2141,3,FALSE),"-")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IFERROR(IF(VLOOKUP($B2158,all_raw_csv!$B$1:$AO$2075,5+($G2158-1)*7,FALSE)=0,-1,VLOOKUP($B2158,all_raw_csv!$B$1:$AO$2075,5+($G2158-1)*7,FALSE)),"-")</f>
        <v>4</v>
      </c>
      <c r="I2158">
        <f>IFERROR(IF(VLOOKUP($B2158,new_notes_bemaniwiki!$A$1:$J$1929,1+$G2158,FALSE)="-",-1,VLOOKUP($B2158,new_notes_bemaniwiki!$A$1:$J$1929,1+$G2158,FALSE)),"🙇")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IFERROR(VLOOKUP(B2159,all_raw_csv!$B$2:$AO$2141,2,FALSE),"-")</f>
        <v>DANCE MUSIC OF SORROW</v>
      </c>
      <c r="D2159" t="str">
        <f>IFERROR(VLOOKUP($B2159,all_raw_csv!$B$2:$AO$2141,3,FALSE),"-")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IFERROR(IF(VLOOKUP($B2159,all_raw_csv!$B$1:$AO$2075,5+($G2159-1)*7,FALSE)=0,-1,VLOOKUP($B2159,all_raw_csv!$B$1:$AO$2075,5+($G2159-1)*7,FALSE)),"-")</f>
        <v>7</v>
      </c>
      <c r="I2159">
        <f>IFERROR(IF(VLOOKUP($B2159,new_notes_bemaniwiki!$A$1:$J$1929,1+$G2159,FALSE)="-",-1,VLOOKUP($B2159,new_notes_bemaniwiki!$A$1:$J$1929,1+$G2159,FALSE)),"🙇")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IFERROR(VLOOKUP(B2160,all_raw_csv!$B$2:$AO$2141,2,FALSE),"-")</f>
        <v>DANCE MUSIC OF SORROW</v>
      </c>
      <c r="D2160" t="str">
        <f>IFERROR(VLOOKUP($B2160,all_raw_csv!$B$2:$AO$2141,3,FALSE),"-")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IFERROR(IF(VLOOKUP($B2160,all_raw_csv!$B$1:$AO$2075,5+($G2160-1)*7,FALSE)=0,-1,VLOOKUP($B2160,all_raw_csv!$B$1:$AO$2075,5+($G2160-1)*7,FALSE)),"-")</f>
        <v>9</v>
      </c>
      <c r="I2160">
        <f>IFERROR(IF(VLOOKUP($B2160,new_notes_bemaniwiki!$A$1:$J$1929,1+$G2160,FALSE)="-",-1,VLOOKUP($B2160,new_notes_bemaniwiki!$A$1:$J$1929,1+$G2160,FALSE)),"🙇")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IFERROR(VLOOKUP(B2161,all_raw_csv!$B$2:$AO$2141,2,FALSE),"-")</f>
        <v>DANCE MUSIC OF SORROW</v>
      </c>
      <c r="D2161" t="str">
        <f>IFERROR(VLOOKUP($B2161,all_raw_csv!$B$2:$AO$2141,3,FALSE),"-")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IFERROR(IF(VLOOKUP($B2161,all_raw_csv!$B$1:$AO$2075,5+($G2161-1)*7,FALSE)=0,-1,VLOOKUP($B2161,all_raw_csv!$B$1:$AO$2075,5+($G2161-1)*7,FALSE)),"-")</f>
        <v>-1</v>
      </c>
      <c r="I2161">
        <f>IFERROR(IF(VLOOKUP($B2161,new_notes_bemaniwiki!$A$1:$J$1929,1+$G2161,FALSE)="-",-1,VLOOKUP($B2161,new_notes_bemaniwiki!$A$1:$J$1929,1+$G2161,FALSE)),"🙇")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IFERROR(VLOOKUP(B2162,all_raw_csv!$B$2:$AO$2141,2,FALSE),"-")</f>
        <v>PSY TRANCE(FULL ON)</v>
      </c>
      <c r="D2162" t="str">
        <f>IFERROR(VLOOKUP($B2162,all_raw_csv!$B$2:$AO$2141,3,FALSE),"-")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IFERROR(IF(VLOOKUP($B2162,all_raw_csv!$B$1:$AO$2075,5+($G2162-1)*7,FALSE)=0,-1,VLOOKUP($B2162,all_raw_csv!$B$1:$AO$2075,5+($G2162-1)*7,FALSE)),"-")</f>
        <v>-1</v>
      </c>
      <c r="I2162">
        <f>IFERROR(IF(VLOOKUP($B2162,new_notes_bemaniwiki!$A$1:$J$1929,1+$G2162,FALSE)="-",-1,VLOOKUP($B2162,new_notes_bemaniwiki!$A$1:$J$1929,1+$G2162,FALSE)),"🙇")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IFERROR(VLOOKUP(B2163,all_raw_csv!$B$2:$AO$2141,2,FALSE),"-")</f>
        <v>PSY TRANCE(FULL ON)</v>
      </c>
      <c r="D2163" t="str">
        <f>IFERROR(VLOOKUP($B2163,all_raw_csv!$B$2:$AO$2141,3,FALSE),"-")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IFERROR(IF(VLOOKUP($B2163,all_raw_csv!$B$1:$AO$2075,5+($G2163-1)*7,FALSE)=0,-1,VLOOKUP($B2163,all_raw_csv!$B$1:$AO$2075,5+($G2163-1)*7,FALSE)),"-")</f>
        <v>5</v>
      </c>
      <c r="I2163">
        <f>IFERROR(IF(VLOOKUP($B2163,new_notes_bemaniwiki!$A$1:$J$1929,1+$G2163,FALSE)="-",-1,VLOOKUP($B2163,new_notes_bemaniwiki!$A$1:$J$1929,1+$G2163,FALSE)),"🙇")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IFERROR(VLOOKUP(B2164,all_raw_csv!$B$2:$AO$2141,2,FALSE),"-")</f>
        <v>PSY TRANCE(FULL ON)</v>
      </c>
      <c r="D2164" t="str">
        <f>IFERROR(VLOOKUP($B2164,all_raw_csv!$B$2:$AO$2141,3,FALSE),"-")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IFERROR(IF(VLOOKUP($B2164,all_raw_csv!$B$1:$AO$2075,5+($G2164-1)*7,FALSE)=0,-1,VLOOKUP($B2164,all_raw_csv!$B$1:$AO$2075,5+($G2164-1)*7,FALSE)),"-")</f>
        <v>9</v>
      </c>
      <c r="I2164">
        <f>IFERROR(IF(VLOOKUP($B2164,new_notes_bemaniwiki!$A$1:$J$1929,1+$G2164,FALSE)="-",-1,VLOOKUP($B2164,new_notes_bemaniwiki!$A$1:$J$1929,1+$G2164,FALSE)),"🙇")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IFERROR(VLOOKUP(B2165,all_raw_csv!$B$2:$AO$2141,2,FALSE),"-")</f>
        <v>PSY TRANCE(FULL ON)</v>
      </c>
      <c r="D2165" t="str">
        <f>IFERROR(VLOOKUP($B2165,all_raw_csv!$B$2:$AO$2141,3,FALSE),"-")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IFERROR(IF(VLOOKUP($B2165,all_raw_csv!$B$1:$AO$2075,5+($G2165-1)*7,FALSE)=0,-1,VLOOKUP($B2165,all_raw_csv!$B$1:$AO$2075,5+($G2165-1)*7,FALSE)),"-")</f>
        <v>11</v>
      </c>
      <c r="I2165">
        <f>IFERROR(IF(VLOOKUP($B2165,new_notes_bemaniwiki!$A$1:$J$1929,1+$G2165,FALSE)="-",-1,VLOOKUP($B2165,new_notes_bemaniwiki!$A$1:$J$1929,1+$G2165,FALSE)),"🙇")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IFERROR(VLOOKUP(B2166,all_raw_csv!$B$2:$AO$2141,2,FALSE),"-")</f>
        <v>PSY TRANCE(FULL ON)</v>
      </c>
      <c r="D2166" t="str">
        <f>IFERROR(VLOOKUP($B2166,all_raw_csv!$B$2:$AO$2141,3,FALSE),"-")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IFERROR(IF(VLOOKUP($B2166,all_raw_csv!$B$1:$AO$2075,5+($G2166-1)*7,FALSE)=0,-1,VLOOKUP($B2166,all_raw_csv!$B$1:$AO$2075,5+($G2166-1)*7,FALSE)),"-")</f>
        <v>-1</v>
      </c>
      <c r="I2166">
        <f>IFERROR(IF(VLOOKUP($B2166,new_notes_bemaniwiki!$A$1:$J$1929,1+$G2166,FALSE)="-",-1,VLOOKUP($B2166,new_notes_bemaniwiki!$A$1:$J$1929,1+$G2166,FALSE)),"🙇")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IFERROR(VLOOKUP(B2167,all_raw_csv!$B$2:$AO$2141,2,FALSE),"-")</f>
        <v>E-DANCE POP</v>
      </c>
      <c r="D2167" t="str">
        <f>IFERROR(VLOOKUP($B2167,all_raw_csv!$B$2:$AO$2141,3,FALSE),"-")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IFERROR(IF(VLOOKUP($B2167,all_raw_csv!$B$1:$AO$2075,5+($G2167-1)*7,FALSE)=0,-1,VLOOKUP($B2167,all_raw_csv!$B$1:$AO$2075,5+($G2167-1)*7,FALSE)),"-")</f>
        <v>-1</v>
      </c>
      <c r="I2167">
        <f>IFERROR(IF(VLOOKUP($B2167,new_notes_bemaniwiki!$A$1:$J$1929,1+$G2167,FALSE)="-",-1,VLOOKUP($B2167,new_notes_bemaniwiki!$A$1:$J$1929,1+$G2167,FALSE)),"🙇")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IFERROR(VLOOKUP(B2168,all_raw_csv!$B$2:$AO$2141,2,FALSE),"-")</f>
        <v>E-DANCE POP</v>
      </c>
      <c r="D2168" t="str">
        <f>IFERROR(VLOOKUP($B2168,all_raw_csv!$B$2:$AO$2141,3,FALSE),"-")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IFERROR(IF(VLOOKUP($B2168,all_raw_csv!$B$1:$AO$2075,5+($G2168-1)*7,FALSE)=0,-1,VLOOKUP($B2168,all_raw_csv!$B$1:$AO$2075,5+($G2168-1)*7,FALSE)),"-")</f>
        <v>5</v>
      </c>
      <c r="I2168">
        <f>IFERROR(IF(VLOOKUP($B2168,new_notes_bemaniwiki!$A$1:$J$1929,1+$G2168,FALSE)="-",-1,VLOOKUP($B2168,new_notes_bemaniwiki!$A$1:$J$1929,1+$G2168,FALSE)),"🙇")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IFERROR(VLOOKUP(B2169,all_raw_csv!$B$2:$AO$2141,2,FALSE),"-")</f>
        <v>E-DANCE POP</v>
      </c>
      <c r="D2169" t="str">
        <f>IFERROR(VLOOKUP($B2169,all_raw_csv!$B$2:$AO$2141,3,FALSE),"-")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IFERROR(IF(VLOOKUP($B2169,all_raw_csv!$B$1:$AO$2075,5+($G2169-1)*7,FALSE)=0,-1,VLOOKUP($B2169,all_raw_csv!$B$1:$AO$2075,5+($G2169-1)*7,FALSE)),"-")</f>
        <v>8</v>
      </c>
      <c r="I2169">
        <f>IFERROR(IF(VLOOKUP($B2169,new_notes_bemaniwiki!$A$1:$J$1929,1+$G2169,FALSE)="-",-1,VLOOKUP($B2169,new_notes_bemaniwiki!$A$1:$J$1929,1+$G2169,FALSE)),"🙇")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IFERROR(VLOOKUP(B2170,all_raw_csv!$B$2:$AO$2141,2,FALSE),"-")</f>
        <v>E-DANCE POP</v>
      </c>
      <c r="D2170" t="str">
        <f>IFERROR(VLOOKUP($B2170,all_raw_csv!$B$2:$AO$2141,3,FALSE),"-")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IFERROR(IF(VLOOKUP($B2170,all_raw_csv!$B$1:$AO$2075,5+($G2170-1)*7,FALSE)=0,-1,VLOOKUP($B2170,all_raw_csv!$B$1:$AO$2075,5+($G2170-1)*7,FALSE)),"-")</f>
        <v>10</v>
      </c>
      <c r="I2170">
        <f>IFERROR(IF(VLOOKUP($B2170,new_notes_bemaniwiki!$A$1:$J$1929,1+$G2170,FALSE)="-",-1,VLOOKUP($B2170,new_notes_bemaniwiki!$A$1:$J$1929,1+$G2170,FALSE)),"🙇")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IFERROR(VLOOKUP(B2171,all_raw_csv!$B$2:$AO$2141,2,FALSE),"-")</f>
        <v>E-DANCE POP</v>
      </c>
      <c r="D2171" t="str">
        <f>IFERROR(VLOOKUP($B2171,all_raw_csv!$B$2:$AO$2141,3,FALSE),"-")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IFERROR(IF(VLOOKUP($B2171,all_raw_csv!$B$1:$AO$2075,5+($G2171-1)*7,FALSE)=0,-1,VLOOKUP($B2171,all_raw_csv!$B$1:$AO$2075,5+($G2171-1)*7,FALSE)),"-")</f>
        <v>-1</v>
      </c>
      <c r="I2171">
        <f>IFERROR(IF(VLOOKUP($B2171,new_notes_bemaniwiki!$A$1:$J$1929,1+$G2171,FALSE)="-",-1,VLOOKUP($B2171,new_notes_bemaniwiki!$A$1:$J$1929,1+$G2171,FALSE)),"🙇")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IFERROR(VLOOKUP(B2172,all_raw_csv!$B$2:$AO$2141,2,FALSE),"-")</f>
        <v>BIGBEAT</v>
      </c>
      <c r="D2172" t="str">
        <f>IFERROR(VLOOKUP($B2172,all_raw_csv!$B$2:$AO$2141,3,FALSE),"-")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IFERROR(IF(VLOOKUP($B2172,all_raw_csv!$B$1:$AO$2075,5+($G2172-1)*7,FALSE)=0,-1,VLOOKUP($B2172,all_raw_csv!$B$1:$AO$2075,5+($G2172-1)*7,FALSE)),"-")</f>
        <v>-1</v>
      </c>
      <c r="I2172">
        <f>IFERROR(IF(VLOOKUP($B2172,new_notes_bemaniwiki!$A$1:$J$1929,1+$G2172,FALSE)="-",-1,VLOOKUP($B2172,new_notes_bemaniwiki!$A$1:$J$1929,1+$G2172,FALSE)),"🙇")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IFERROR(VLOOKUP(B2173,all_raw_csv!$B$2:$AO$2141,2,FALSE),"-")</f>
        <v>BIGBEAT</v>
      </c>
      <c r="D2173" t="str">
        <f>IFERROR(VLOOKUP($B2173,all_raw_csv!$B$2:$AO$2141,3,FALSE),"-")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IFERROR(IF(VLOOKUP($B2173,all_raw_csv!$B$1:$AO$2075,5+($G2173-1)*7,FALSE)=0,-1,VLOOKUP($B2173,all_raw_csv!$B$1:$AO$2075,5+($G2173-1)*7,FALSE)),"-")</f>
        <v>4</v>
      </c>
      <c r="I2173">
        <f>IFERROR(IF(VLOOKUP($B2173,new_notes_bemaniwiki!$A$1:$J$1929,1+$G2173,FALSE)="-",-1,VLOOKUP($B2173,new_notes_bemaniwiki!$A$1:$J$1929,1+$G2173,FALSE)),"🙇")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IFERROR(VLOOKUP(B2174,all_raw_csv!$B$2:$AO$2141,2,FALSE),"-")</f>
        <v>BIGBEAT</v>
      </c>
      <c r="D2174" t="str">
        <f>IFERROR(VLOOKUP($B2174,all_raw_csv!$B$2:$AO$2141,3,FALSE),"-")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IFERROR(IF(VLOOKUP($B2174,all_raw_csv!$B$1:$AO$2075,5+($G2174-1)*7,FALSE)=0,-1,VLOOKUP($B2174,all_raw_csv!$B$1:$AO$2075,5+($G2174-1)*7,FALSE)),"-")</f>
        <v>8</v>
      </c>
      <c r="I2174">
        <f>IFERROR(IF(VLOOKUP($B2174,new_notes_bemaniwiki!$A$1:$J$1929,1+$G2174,FALSE)="-",-1,VLOOKUP($B2174,new_notes_bemaniwiki!$A$1:$J$1929,1+$G2174,FALSE)),"🙇")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IFERROR(VLOOKUP(B2175,all_raw_csv!$B$2:$AO$2141,2,FALSE),"-")</f>
        <v>BIGBEAT</v>
      </c>
      <c r="D2175" t="str">
        <f>IFERROR(VLOOKUP($B2175,all_raw_csv!$B$2:$AO$2141,3,FALSE),"-")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IFERROR(IF(VLOOKUP($B2175,all_raw_csv!$B$1:$AO$2075,5+($G2175-1)*7,FALSE)=0,-1,VLOOKUP($B2175,all_raw_csv!$B$1:$AO$2075,5+($G2175-1)*7,FALSE)),"-")</f>
        <v>10</v>
      </c>
      <c r="I2175">
        <f>IFERROR(IF(VLOOKUP($B2175,new_notes_bemaniwiki!$A$1:$J$1929,1+$G2175,FALSE)="-",-1,VLOOKUP($B2175,new_notes_bemaniwiki!$A$1:$J$1929,1+$G2175,FALSE)),"🙇")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IFERROR(VLOOKUP(B2176,all_raw_csv!$B$2:$AO$2141,2,FALSE),"-")</f>
        <v>BIGBEAT</v>
      </c>
      <c r="D2176" t="str">
        <f>IFERROR(VLOOKUP($B2176,all_raw_csv!$B$2:$AO$2141,3,FALSE),"-")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IFERROR(IF(VLOOKUP($B2176,all_raw_csv!$B$1:$AO$2075,5+($G2176-1)*7,FALSE)=0,-1,VLOOKUP($B2176,all_raw_csv!$B$1:$AO$2075,5+($G2176-1)*7,FALSE)),"-")</f>
        <v>-1</v>
      </c>
      <c r="I2176">
        <f>IFERROR(IF(VLOOKUP($B2176,new_notes_bemaniwiki!$A$1:$J$1929,1+$G2176,FALSE)="-",-1,VLOOKUP($B2176,new_notes_bemaniwiki!$A$1:$J$1929,1+$G2176,FALSE)),"🙇")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IFERROR(VLOOKUP(B2177,all_raw_csv!$B$2:$AO$2141,2,FALSE),"-")</f>
        <v>TECH-PARA</v>
      </c>
      <c r="D2177" t="str">
        <f>IFERROR(VLOOKUP($B2177,all_raw_csv!$B$2:$AO$2141,3,FALSE),"-")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IFERROR(IF(VLOOKUP($B2177,all_raw_csv!$B$1:$AO$2075,5+($G2177-1)*7,FALSE)=0,-1,VLOOKUP($B2177,all_raw_csv!$B$1:$AO$2075,5+($G2177-1)*7,FALSE)),"-")</f>
        <v>-1</v>
      </c>
      <c r="I2177">
        <f>IFERROR(IF(VLOOKUP($B2177,new_notes_bemaniwiki!$A$1:$J$1929,1+$G2177,FALSE)="-",-1,VLOOKUP($B2177,new_notes_bemaniwiki!$A$1:$J$1929,1+$G2177,FALSE)),"🙇")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IFERROR(VLOOKUP(B2178,all_raw_csv!$B$2:$AO$2141,2,FALSE),"-")</f>
        <v>TECH-PARA</v>
      </c>
      <c r="D2178" t="str">
        <f>IFERROR(VLOOKUP($B2178,all_raw_csv!$B$2:$AO$2141,3,FALSE),"-")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IFERROR(IF(VLOOKUP($B2178,all_raw_csv!$B$1:$AO$2075,5+($G2178-1)*7,FALSE)=0,-1,VLOOKUP($B2178,all_raw_csv!$B$1:$AO$2075,5+($G2178-1)*7,FALSE)),"-")</f>
        <v>6</v>
      </c>
      <c r="I2178">
        <f>IFERROR(IF(VLOOKUP($B2178,new_notes_bemaniwiki!$A$1:$J$1929,1+$G2178,FALSE)="-",-1,VLOOKUP($B2178,new_notes_bemaniwiki!$A$1:$J$1929,1+$G2178,FALSE)),"🙇")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IFERROR(VLOOKUP(B2179,all_raw_csv!$B$2:$AO$2141,2,FALSE),"-")</f>
        <v>TECH-PARA</v>
      </c>
      <c r="D2179" t="str">
        <f>IFERROR(VLOOKUP($B2179,all_raw_csv!$B$2:$AO$2141,3,FALSE),"-")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IFERROR(IF(VLOOKUP($B2179,all_raw_csv!$B$1:$AO$2075,5+($G2179-1)*7,FALSE)=0,-1,VLOOKUP($B2179,all_raw_csv!$B$1:$AO$2075,5+($G2179-1)*7,FALSE)),"-")</f>
        <v>9</v>
      </c>
      <c r="I2179">
        <f>IFERROR(IF(VLOOKUP($B2179,new_notes_bemaniwiki!$A$1:$J$1929,1+$G2179,FALSE)="-",-1,VLOOKUP($B2179,new_notes_bemaniwiki!$A$1:$J$1929,1+$G2179,FALSE)),"🙇")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IFERROR(VLOOKUP(B2180,all_raw_csv!$B$2:$AO$2141,2,FALSE),"-")</f>
        <v>TECH-PARA</v>
      </c>
      <c r="D2180" t="str">
        <f>IFERROR(VLOOKUP($B2180,all_raw_csv!$B$2:$AO$2141,3,FALSE),"-")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IFERROR(IF(VLOOKUP($B2180,all_raw_csv!$B$1:$AO$2075,5+($G2180-1)*7,FALSE)=0,-1,VLOOKUP($B2180,all_raw_csv!$B$1:$AO$2075,5+($G2180-1)*7,FALSE)),"-")</f>
        <v>11</v>
      </c>
      <c r="I2180">
        <f>IFERROR(IF(VLOOKUP($B2180,new_notes_bemaniwiki!$A$1:$J$1929,1+$G2180,FALSE)="-",-1,VLOOKUP($B2180,new_notes_bemaniwiki!$A$1:$J$1929,1+$G2180,FALSE)),"🙇")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IFERROR(VLOOKUP(B2181,all_raw_csv!$B$2:$AO$2141,2,FALSE),"-")</f>
        <v>TECH-PARA</v>
      </c>
      <c r="D2181" t="str">
        <f>IFERROR(VLOOKUP($B2181,all_raw_csv!$B$2:$AO$2141,3,FALSE),"-")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IFERROR(IF(VLOOKUP($B2181,all_raw_csv!$B$1:$AO$2075,5+($G2181-1)*7,FALSE)=0,-1,VLOOKUP($B2181,all_raw_csv!$B$1:$AO$2075,5+($G2181-1)*7,FALSE)),"-")</f>
        <v>12</v>
      </c>
      <c r="I2181">
        <f>IFERROR(IF(VLOOKUP($B2181,new_notes_bemaniwiki!$A$1:$J$1929,1+$G2181,FALSE)="-",-1,VLOOKUP($B2181,new_notes_bemaniwiki!$A$1:$J$1929,1+$G2181,FALSE)),"🙇")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IFERROR(VLOOKUP(B2182,all_raw_csv!$B$2:$AO$2141,2,FALSE),"-")</f>
        <v>CANDY RAVE</v>
      </c>
      <c r="D2182" t="str">
        <f>IFERROR(VLOOKUP($B2182,all_raw_csv!$B$2:$AO$2141,3,FALSE),"-")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IFERROR(IF(VLOOKUP($B2182,all_raw_csv!$B$1:$AO$2075,5+($G2182-1)*7,FALSE)=0,-1,VLOOKUP($B2182,all_raw_csv!$B$1:$AO$2075,5+($G2182-1)*7,FALSE)),"-")</f>
        <v>2</v>
      </c>
      <c r="I2182">
        <f>IFERROR(IF(VLOOKUP($B2182,new_notes_bemaniwiki!$A$1:$J$1929,1+$G2182,FALSE)="-",-1,VLOOKUP($B2182,new_notes_bemaniwiki!$A$1:$J$1929,1+$G2182,FALSE)),"🙇")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IFERROR(VLOOKUP(B2183,all_raw_csv!$B$2:$AO$2141,2,FALSE),"-")</f>
        <v>CANDY RAVE</v>
      </c>
      <c r="D2183" t="str">
        <f>IFERROR(VLOOKUP($B2183,all_raw_csv!$B$2:$AO$2141,3,FALSE),"-")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IFERROR(IF(VLOOKUP($B2183,all_raw_csv!$B$1:$AO$2075,5+($G2183-1)*7,FALSE)=0,-1,VLOOKUP($B2183,all_raw_csv!$B$1:$AO$2075,5+($G2183-1)*7,FALSE)),"-")</f>
        <v>4</v>
      </c>
      <c r="I2183">
        <f>IFERROR(IF(VLOOKUP($B2183,new_notes_bemaniwiki!$A$1:$J$1929,1+$G2183,FALSE)="-",-1,VLOOKUP($B2183,new_notes_bemaniwiki!$A$1:$J$1929,1+$G2183,FALSE)),"🙇")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IFERROR(VLOOKUP(B2184,all_raw_csv!$B$2:$AO$2141,2,FALSE),"-")</f>
        <v>CANDY RAVE</v>
      </c>
      <c r="D2184" t="str">
        <f>IFERROR(VLOOKUP($B2184,all_raw_csv!$B$2:$AO$2141,3,FALSE),"-")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IFERROR(IF(VLOOKUP($B2184,all_raw_csv!$B$1:$AO$2075,5+($G2184-1)*7,FALSE)=0,-1,VLOOKUP($B2184,all_raw_csv!$B$1:$AO$2075,5+($G2184-1)*7,FALSE)),"-")</f>
        <v>8</v>
      </c>
      <c r="I2184">
        <f>IFERROR(IF(VLOOKUP($B2184,new_notes_bemaniwiki!$A$1:$J$1929,1+$G2184,FALSE)="-",-1,VLOOKUP($B2184,new_notes_bemaniwiki!$A$1:$J$1929,1+$G2184,FALSE)),"🙇")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IFERROR(VLOOKUP(B2185,all_raw_csv!$B$2:$AO$2141,2,FALSE),"-")</f>
        <v>CANDY RAVE</v>
      </c>
      <c r="D2185" t="str">
        <f>IFERROR(VLOOKUP($B2185,all_raw_csv!$B$2:$AO$2141,3,FALSE),"-")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IFERROR(IF(VLOOKUP($B2185,all_raw_csv!$B$1:$AO$2075,5+($G2185-1)*7,FALSE)=0,-1,VLOOKUP($B2185,all_raw_csv!$B$1:$AO$2075,5+($G2185-1)*7,FALSE)),"-")</f>
        <v>10</v>
      </c>
      <c r="I2185">
        <f>IFERROR(IF(VLOOKUP($B2185,new_notes_bemaniwiki!$A$1:$J$1929,1+$G2185,FALSE)="-",-1,VLOOKUP($B2185,new_notes_bemaniwiki!$A$1:$J$1929,1+$G2185,FALSE)),"🙇")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IFERROR(VLOOKUP(B2186,all_raw_csv!$B$2:$AO$2141,2,FALSE),"-")</f>
        <v>CANDY RAVE</v>
      </c>
      <c r="D2186" t="str">
        <f>IFERROR(VLOOKUP($B2186,all_raw_csv!$B$2:$AO$2141,3,FALSE),"-")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IFERROR(IF(VLOOKUP($B2186,all_raw_csv!$B$1:$AO$2075,5+($G2186-1)*7,FALSE)=0,-1,VLOOKUP($B2186,all_raw_csv!$B$1:$AO$2075,5+($G2186-1)*7,FALSE)),"-")</f>
        <v>-1</v>
      </c>
      <c r="I2186">
        <f>IFERROR(IF(VLOOKUP($B2186,new_notes_bemaniwiki!$A$1:$J$1929,1+$G2186,FALSE)="-",-1,VLOOKUP($B2186,new_notes_bemaniwiki!$A$1:$J$1929,1+$G2186,FALSE)),"🙇")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IFERROR(VLOOKUP(B2187,all_raw_csv!$B$2:$AO$2141,2,FALSE),"-")</f>
        <v>TECHNO</v>
      </c>
      <c r="D2187" t="str">
        <f>IFERROR(VLOOKUP($B2187,all_raw_csv!$B$2:$AO$2141,3,FALSE),"-")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IFERROR(IF(VLOOKUP($B2187,all_raw_csv!$B$1:$AO$2075,5+($G2187-1)*7,FALSE)=0,-1,VLOOKUP($B2187,all_raw_csv!$B$1:$AO$2075,5+($G2187-1)*7,FALSE)),"-")</f>
        <v>-1</v>
      </c>
      <c r="I2187">
        <f>IFERROR(IF(VLOOKUP($B2187,new_notes_bemaniwiki!$A$1:$J$1929,1+$G2187,FALSE)="-",-1,VLOOKUP($B2187,new_notes_bemaniwiki!$A$1:$J$1929,1+$G2187,FALSE)),"🙇")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IFERROR(VLOOKUP(B2188,all_raw_csv!$B$2:$AO$2141,2,FALSE),"-")</f>
        <v>TECHNO</v>
      </c>
      <c r="D2188" t="str">
        <f>IFERROR(VLOOKUP($B2188,all_raw_csv!$B$2:$AO$2141,3,FALSE),"-")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IFERROR(IF(VLOOKUP($B2188,all_raw_csv!$B$1:$AO$2075,5+($G2188-1)*7,FALSE)=0,-1,VLOOKUP($B2188,all_raw_csv!$B$1:$AO$2075,5+($G2188-1)*7,FALSE)),"-")</f>
        <v>6</v>
      </c>
      <c r="I2188">
        <f>IFERROR(IF(VLOOKUP($B2188,new_notes_bemaniwiki!$A$1:$J$1929,1+$G2188,FALSE)="-",-1,VLOOKUP($B2188,new_notes_bemaniwiki!$A$1:$J$1929,1+$G2188,FALSE)),"🙇")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IFERROR(VLOOKUP(B2189,all_raw_csv!$B$2:$AO$2141,2,FALSE),"-")</f>
        <v>TECHNO</v>
      </c>
      <c r="D2189" t="str">
        <f>IFERROR(VLOOKUP($B2189,all_raw_csv!$B$2:$AO$2141,3,FALSE),"-")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IFERROR(IF(VLOOKUP($B2189,all_raw_csv!$B$1:$AO$2075,5+($G2189-1)*7,FALSE)=0,-1,VLOOKUP($B2189,all_raw_csv!$B$1:$AO$2075,5+($G2189-1)*7,FALSE)),"-")</f>
        <v>9</v>
      </c>
      <c r="I2189">
        <f>IFERROR(IF(VLOOKUP($B2189,new_notes_bemaniwiki!$A$1:$J$1929,1+$G2189,FALSE)="-",-1,VLOOKUP($B2189,new_notes_bemaniwiki!$A$1:$J$1929,1+$G2189,FALSE)),"🙇")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IFERROR(VLOOKUP(B2190,all_raw_csv!$B$2:$AO$2141,2,FALSE),"-")</f>
        <v>TECHNO</v>
      </c>
      <c r="D2190" t="str">
        <f>IFERROR(VLOOKUP($B2190,all_raw_csv!$B$2:$AO$2141,3,FALSE),"-")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IFERROR(IF(VLOOKUP($B2190,all_raw_csv!$B$1:$AO$2075,5+($G2190-1)*7,FALSE)=0,-1,VLOOKUP($B2190,all_raw_csv!$B$1:$AO$2075,5+($G2190-1)*7,FALSE)),"-")</f>
        <v>10</v>
      </c>
      <c r="I2190">
        <f>IFERROR(IF(VLOOKUP($B2190,new_notes_bemaniwiki!$A$1:$J$1929,1+$G2190,FALSE)="-",-1,VLOOKUP($B2190,new_notes_bemaniwiki!$A$1:$J$1929,1+$G2190,FALSE)),"🙇")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IFERROR(VLOOKUP(B2191,all_raw_csv!$B$2:$AO$2141,2,FALSE),"-")</f>
        <v>TECHNO</v>
      </c>
      <c r="D2191" t="str">
        <f>IFERROR(VLOOKUP($B2191,all_raw_csv!$B$2:$AO$2141,3,FALSE),"-")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IFERROR(IF(VLOOKUP($B2191,all_raw_csv!$B$1:$AO$2075,5+($G2191-1)*7,FALSE)=0,-1,VLOOKUP($B2191,all_raw_csv!$B$1:$AO$2075,5+($G2191-1)*7,FALSE)),"-")</f>
        <v>-1</v>
      </c>
      <c r="I2191">
        <f>IFERROR(IF(VLOOKUP($B2191,new_notes_bemaniwiki!$A$1:$J$1929,1+$G2191,FALSE)="-",-1,VLOOKUP($B2191,new_notes_bemaniwiki!$A$1:$J$1929,1+$G2191,FALSE)),"🙇")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IFERROR(VLOOKUP(B2192,all_raw_csv!$B$2:$AO$2141,2,FALSE),"-")</f>
        <v>ONLY ONE EPILOGUE</v>
      </c>
      <c r="D2192" t="str">
        <f>IFERROR(VLOOKUP($B2192,all_raw_csv!$B$2:$AO$2141,3,FALSE),"-")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IFERROR(IF(VLOOKUP($B2192,all_raw_csv!$B$1:$AO$2075,5+($G2192-1)*7,FALSE)=0,-1,VLOOKUP($B2192,all_raw_csv!$B$1:$AO$2075,5+($G2192-1)*7,FALSE)),"-")</f>
        <v>-1</v>
      </c>
      <c r="I2192">
        <f>IFERROR(IF(VLOOKUP($B2192,new_notes_bemaniwiki!$A$1:$J$1929,1+$G2192,FALSE)="-",-1,VLOOKUP($B2192,new_notes_bemaniwiki!$A$1:$J$1929,1+$G2192,FALSE)),"🙇")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IFERROR(VLOOKUP(B2193,all_raw_csv!$B$2:$AO$2141,2,FALSE),"-")</f>
        <v>ONLY ONE EPILOGUE</v>
      </c>
      <c r="D2193" t="str">
        <f>IFERROR(VLOOKUP($B2193,all_raw_csv!$B$2:$AO$2141,3,FALSE),"-")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IFERROR(IF(VLOOKUP($B2193,all_raw_csv!$B$1:$AO$2075,5+($G2193-1)*7,FALSE)=0,-1,VLOOKUP($B2193,all_raw_csv!$B$1:$AO$2075,5+($G2193-1)*7,FALSE)),"-")</f>
        <v>5</v>
      </c>
      <c r="I2193">
        <f>IFERROR(IF(VLOOKUP($B2193,new_notes_bemaniwiki!$A$1:$J$1929,1+$G2193,FALSE)="-",-1,VLOOKUP($B2193,new_notes_bemaniwiki!$A$1:$J$1929,1+$G2193,FALSE)),"🙇")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IFERROR(VLOOKUP(B2194,all_raw_csv!$B$2:$AO$2141,2,FALSE),"-")</f>
        <v>ONLY ONE EPILOGUE</v>
      </c>
      <c r="D2194" t="str">
        <f>IFERROR(VLOOKUP($B2194,all_raw_csv!$B$2:$AO$2141,3,FALSE),"-")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IFERROR(IF(VLOOKUP($B2194,all_raw_csv!$B$1:$AO$2075,5+($G2194-1)*7,FALSE)=0,-1,VLOOKUP($B2194,all_raw_csv!$B$1:$AO$2075,5+($G2194-1)*7,FALSE)),"-")</f>
        <v>9</v>
      </c>
      <c r="I2194">
        <f>IFERROR(IF(VLOOKUP($B2194,new_notes_bemaniwiki!$A$1:$J$1929,1+$G2194,FALSE)="-",-1,VLOOKUP($B2194,new_notes_bemaniwiki!$A$1:$J$1929,1+$G2194,FALSE)),"🙇")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IFERROR(VLOOKUP(B2195,all_raw_csv!$B$2:$AO$2141,2,FALSE),"-")</f>
        <v>ONLY ONE EPILOGUE</v>
      </c>
      <c r="D2195" t="str">
        <f>IFERROR(VLOOKUP($B2195,all_raw_csv!$B$2:$AO$2141,3,FALSE),"-")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IFERROR(IF(VLOOKUP($B2195,all_raw_csv!$B$1:$AO$2075,5+($G2195-1)*7,FALSE)=0,-1,VLOOKUP($B2195,all_raw_csv!$B$1:$AO$2075,5+($G2195-1)*7,FALSE)),"-")</f>
        <v>10</v>
      </c>
      <c r="I2195">
        <f>IFERROR(IF(VLOOKUP($B2195,new_notes_bemaniwiki!$A$1:$J$1929,1+$G2195,FALSE)="-",-1,VLOOKUP($B2195,new_notes_bemaniwiki!$A$1:$J$1929,1+$G2195,FALSE)),"🙇")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IFERROR(VLOOKUP(B2196,all_raw_csv!$B$2:$AO$2141,2,FALSE),"-")</f>
        <v>ONLY ONE EPILOGUE</v>
      </c>
      <c r="D2196" t="str">
        <f>IFERROR(VLOOKUP($B2196,all_raw_csv!$B$2:$AO$2141,3,FALSE),"-")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IFERROR(IF(VLOOKUP($B2196,all_raw_csv!$B$1:$AO$2075,5+($G2196-1)*7,FALSE)=0,-1,VLOOKUP($B2196,all_raw_csv!$B$1:$AO$2075,5+($G2196-1)*7,FALSE)),"-")</f>
        <v>12</v>
      </c>
      <c r="I2196">
        <f>IFERROR(IF(VLOOKUP($B2196,new_notes_bemaniwiki!$A$1:$J$1929,1+$G2196,FALSE)="-",-1,VLOOKUP($B2196,new_notes_bemaniwiki!$A$1:$J$1929,1+$G2196,FALSE)),"🙇")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IFERROR(VLOOKUP(B2197,all_raw_csv!$B$2:$AO$2141,2,FALSE),"-")</f>
        <v>HOUSE</v>
      </c>
      <c r="D2197" t="str">
        <f>IFERROR(VLOOKUP($B2197,all_raw_csv!$B$2:$AO$2141,3,FALSE),"-")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IFERROR(IF(VLOOKUP($B2197,all_raw_csv!$B$1:$AO$2075,5+($G2197-1)*7,FALSE)=0,-1,VLOOKUP($B2197,all_raw_csv!$B$1:$AO$2075,5+($G2197-1)*7,FALSE)),"-")</f>
        <v>-1</v>
      </c>
      <c r="I2197">
        <f>IFERROR(IF(VLOOKUP($B2197,new_notes_bemaniwiki!$A$1:$J$1929,1+$G2197,FALSE)="-",-1,VLOOKUP($B2197,new_notes_bemaniwiki!$A$1:$J$1929,1+$G2197,FALSE)),"🙇")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IFERROR(VLOOKUP(B2198,all_raw_csv!$B$2:$AO$2141,2,FALSE),"-")</f>
        <v>HOUSE</v>
      </c>
      <c r="D2198" t="str">
        <f>IFERROR(VLOOKUP($B2198,all_raw_csv!$B$2:$AO$2141,3,FALSE),"-")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IFERROR(IF(VLOOKUP($B2198,all_raw_csv!$B$1:$AO$2075,5+($G2198-1)*7,FALSE)=0,-1,VLOOKUP($B2198,all_raw_csv!$B$1:$AO$2075,5+($G2198-1)*7,FALSE)),"-")</f>
        <v>5</v>
      </c>
      <c r="I2198">
        <f>IFERROR(IF(VLOOKUP($B2198,new_notes_bemaniwiki!$A$1:$J$1929,1+$G2198,FALSE)="-",-1,VLOOKUP($B2198,new_notes_bemaniwiki!$A$1:$J$1929,1+$G2198,FALSE)),"🙇")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IFERROR(VLOOKUP(B2199,all_raw_csv!$B$2:$AO$2141,2,FALSE),"-")</f>
        <v>HOUSE</v>
      </c>
      <c r="D2199" t="str">
        <f>IFERROR(VLOOKUP($B2199,all_raw_csv!$B$2:$AO$2141,3,FALSE),"-")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IFERROR(IF(VLOOKUP($B2199,all_raw_csv!$B$1:$AO$2075,5+($G2199-1)*7,FALSE)=0,-1,VLOOKUP($B2199,all_raw_csv!$B$1:$AO$2075,5+($G2199-1)*7,FALSE)),"-")</f>
        <v>7</v>
      </c>
      <c r="I2199">
        <f>IFERROR(IF(VLOOKUP($B2199,new_notes_bemaniwiki!$A$1:$J$1929,1+$G2199,FALSE)="-",-1,VLOOKUP($B2199,new_notes_bemaniwiki!$A$1:$J$1929,1+$G2199,FALSE)),"🙇")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IFERROR(VLOOKUP(B2200,all_raw_csv!$B$2:$AO$2141,2,FALSE),"-")</f>
        <v>HOUSE</v>
      </c>
      <c r="D2200" t="str">
        <f>IFERROR(VLOOKUP($B2200,all_raw_csv!$B$2:$AO$2141,3,FALSE),"-")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IFERROR(IF(VLOOKUP($B2200,all_raw_csv!$B$1:$AO$2075,5+($G2200-1)*7,FALSE)=0,-1,VLOOKUP($B2200,all_raw_csv!$B$1:$AO$2075,5+($G2200-1)*7,FALSE)),"-")</f>
        <v>9</v>
      </c>
      <c r="I2200">
        <f>IFERROR(IF(VLOOKUP($B2200,new_notes_bemaniwiki!$A$1:$J$1929,1+$G2200,FALSE)="-",-1,VLOOKUP($B2200,new_notes_bemaniwiki!$A$1:$J$1929,1+$G2200,FALSE)),"🙇")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IFERROR(VLOOKUP(B2201,all_raw_csv!$B$2:$AO$2141,2,FALSE),"-")</f>
        <v>HOUSE</v>
      </c>
      <c r="D2201" t="str">
        <f>IFERROR(VLOOKUP($B2201,all_raw_csv!$B$2:$AO$2141,3,FALSE),"-")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IFERROR(IF(VLOOKUP($B2201,all_raw_csv!$B$1:$AO$2075,5+($G2201-1)*7,FALSE)=0,-1,VLOOKUP($B2201,all_raw_csv!$B$1:$AO$2075,5+($G2201-1)*7,FALSE)),"-")</f>
        <v>12</v>
      </c>
      <c r="I2201">
        <f>IFERROR(IF(VLOOKUP($B2201,new_notes_bemaniwiki!$A$1:$J$1929,1+$G2201,FALSE)="-",-1,VLOOKUP($B2201,new_notes_bemaniwiki!$A$1:$J$1929,1+$G2201,FALSE)),"🙇")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IFERROR(VLOOKUP(B2202,all_raw_csv!$B$2:$AO$2141,2,FALSE),"-")</f>
        <v>ELEMENTAL CHANT</v>
      </c>
      <c r="D2202" t="str">
        <f>IFERROR(VLOOKUP($B2202,all_raw_csv!$B$2:$AO$2141,3,FALSE),"-")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IFERROR(IF(VLOOKUP($B2202,all_raw_csv!$B$1:$AO$2075,5+($G2202-1)*7,FALSE)=0,-1,VLOOKUP($B2202,all_raw_csv!$B$1:$AO$2075,5+($G2202-1)*7,FALSE)),"-")</f>
        <v>2</v>
      </c>
      <c r="I2202">
        <f>IFERROR(IF(VLOOKUP($B2202,new_notes_bemaniwiki!$A$1:$J$1929,1+$G2202,FALSE)="-",-1,VLOOKUP($B2202,new_notes_bemaniwiki!$A$1:$J$1929,1+$G2202,FALSE)),"🙇")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IFERROR(VLOOKUP(B2203,all_raw_csv!$B$2:$AO$2141,2,FALSE),"-")</f>
        <v>ELEMENTAL CHANT</v>
      </c>
      <c r="D2203" t="str">
        <f>IFERROR(VLOOKUP($B2203,all_raw_csv!$B$2:$AO$2141,3,FALSE),"-")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IFERROR(IF(VLOOKUP($B2203,all_raw_csv!$B$1:$AO$2075,5+($G2203-1)*7,FALSE)=0,-1,VLOOKUP($B2203,all_raw_csv!$B$1:$AO$2075,5+($G2203-1)*7,FALSE)),"-")</f>
        <v>4</v>
      </c>
      <c r="I2203">
        <f>IFERROR(IF(VLOOKUP($B2203,new_notes_bemaniwiki!$A$1:$J$1929,1+$G2203,FALSE)="-",-1,VLOOKUP($B2203,new_notes_bemaniwiki!$A$1:$J$1929,1+$G2203,FALSE)),"🙇")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IFERROR(VLOOKUP(B2204,all_raw_csv!$B$2:$AO$2141,2,FALSE),"-")</f>
        <v>ELEMENTAL CHANT</v>
      </c>
      <c r="D2204" t="str">
        <f>IFERROR(VLOOKUP($B2204,all_raw_csv!$B$2:$AO$2141,3,FALSE),"-")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IFERROR(IF(VLOOKUP($B2204,all_raw_csv!$B$1:$AO$2075,5+($G2204-1)*7,FALSE)=0,-1,VLOOKUP($B2204,all_raw_csv!$B$1:$AO$2075,5+($G2204-1)*7,FALSE)),"-")</f>
        <v>9</v>
      </c>
      <c r="I2204">
        <f>IFERROR(IF(VLOOKUP($B2204,new_notes_bemaniwiki!$A$1:$J$1929,1+$G2204,FALSE)="-",-1,VLOOKUP($B2204,new_notes_bemaniwiki!$A$1:$J$1929,1+$G2204,FALSE)),"🙇")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IFERROR(VLOOKUP(B2205,all_raw_csv!$B$2:$AO$2141,2,FALSE),"-")</f>
        <v>ELEMENTAL CHANT</v>
      </c>
      <c r="D2205" t="str">
        <f>IFERROR(VLOOKUP($B2205,all_raw_csv!$B$2:$AO$2141,3,FALSE),"-")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IFERROR(IF(VLOOKUP($B2205,all_raw_csv!$B$1:$AO$2075,5+($G2205-1)*7,FALSE)=0,-1,VLOOKUP($B2205,all_raw_csv!$B$1:$AO$2075,5+($G2205-1)*7,FALSE)),"-")</f>
        <v>10</v>
      </c>
      <c r="I2205">
        <f>IFERROR(IF(VLOOKUP($B2205,new_notes_bemaniwiki!$A$1:$J$1929,1+$G2205,FALSE)="-",-1,VLOOKUP($B2205,new_notes_bemaniwiki!$A$1:$J$1929,1+$G2205,FALSE)),"🙇")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IFERROR(VLOOKUP(B2206,all_raw_csv!$B$2:$AO$2141,2,FALSE),"-")</f>
        <v>ELEMENTAL CHANT</v>
      </c>
      <c r="D2206" t="str">
        <f>IFERROR(VLOOKUP($B2206,all_raw_csv!$B$2:$AO$2141,3,FALSE),"-")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IFERROR(IF(VLOOKUP($B2206,all_raw_csv!$B$1:$AO$2075,5+($G2206-1)*7,FALSE)=0,-1,VLOOKUP($B2206,all_raw_csv!$B$1:$AO$2075,5+($G2206-1)*7,FALSE)),"-")</f>
        <v>-1</v>
      </c>
      <c r="I2206">
        <f>IFERROR(IF(VLOOKUP($B2206,new_notes_bemaniwiki!$A$1:$J$1929,1+$G2206,FALSE)="-",-1,VLOOKUP($B2206,new_notes_bemaniwiki!$A$1:$J$1929,1+$G2206,FALSE)),"🙇")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IFERROR(VLOOKUP(B2207,all_raw_csv!$B$2:$AO$2141,2,FALSE),"-")</f>
        <v>PROGRESSIVE</v>
      </c>
      <c r="D2207" t="str">
        <f>IFERROR(VLOOKUP($B2207,all_raw_csv!$B$2:$AO$2141,3,FALSE),"-")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IFERROR(IF(VLOOKUP($B2207,all_raw_csv!$B$1:$AO$2075,5+($G2207-1)*7,FALSE)=0,-1,VLOOKUP($B2207,all_raw_csv!$B$1:$AO$2075,5+($G2207-1)*7,FALSE)),"-")</f>
        <v>3</v>
      </c>
      <c r="I2207">
        <f>IFERROR(IF(VLOOKUP($B2207,new_notes_bemaniwiki!$A$1:$J$1929,1+$G2207,FALSE)="-",-1,VLOOKUP($B2207,new_notes_bemaniwiki!$A$1:$J$1929,1+$G2207,FALSE)),"🙇")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IFERROR(VLOOKUP(B2208,all_raw_csv!$B$2:$AO$2141,2,FALSE),"-")</f>
        <v>PROGRESSIVE</v>
      </c>
      <c r="D2208" t="str">
        <f>IFERROR(VLOOKUP($B2208,all_raw_csv!$B$2:$AO$2141,3,FALSE),"-")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IFERROR(IF(VLOOKUP($B2208,all_raw_csv!$B$1:$AO$2075,5+($G2208-1)*7,FALSE)=0,-1,VLOOKUP($B2208,all_raw_csv!$B$1:$AO$2075,5+($G2208-1)*7,FALSE)),"-")</f>
        <v>6</v>
      </c>
      <c r="I2208">
        <f>IFERROR(IF(VLOOKUP($B2208,new_notes_bemaniwiki!$A$1:$J$1929,1+$G2208,FALSE)="-",-1,VLOOKUP($B2208,new_notes_bemaniwiki!$A$1:$J$1929,1+$G2208,FALSE)),"🙇")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IFERROR(VLOOKUP(B2209,all_raw_csv!$B$2:$AO$2141,2,FALSE),"-")</f>
        <v>PROGRESSIVE</v>
      </c>
      <c r="D2209" t="str">
        <f>IFERROR(VLOOKUP($B2209,all_raw_csv!$B$2:$AO$2141,3,FALSE),"-")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IFERROR(IF(VLOOKUP($B2209,all_raw_csv!$B$1:$AO$2075,5+($G2209-1)*7,FALSE)=0,-1,VLOOKUP($B2209,all_raw_csv!$B$1:$AO$2075,5+($G2209-1)*7,FALSE)),"-")</f>
        <v>10</v>
      </c>
      <c r="I2209">
        <f>IFERROR(IF(VLOOKUP($B2209,new_notes_bemaniwiki!$A$1:$J$1929,1+$G2209,FALSE)="-",-1,VLOOKUP($B2209,new_notes_bemaniwiki!$A$1:$J$1929,1+$G2209,FALSE)),"🙇")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IFERROR(VLOOKUP(B2210,all_raw_csv!$B$2:$AO$2141,2,FALSE),"-")</f>
        <v>PROGRESSIVE</v>
      </c>
      <c r="D2210" t="str">
        <f>IFERROR(VLOOKUP($B2210,all_raw_csv!$B$2:$AO$2141,3,FALSE),"-")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IFERROR(IF(VLOOKUP($B2210,all_raw_csv!$B$1:$AO$2075,5+($G2210-1)*7,FALSE)=0,-1,VLOOKUP($B2210,all_raw_csv!$B$1:$AO$2075,5+($G2210-1)*7,FALSE)),"-")</f>
        <v>11</v>
      </c>
      <c r="I2210">
        <f>IFERROR(IF(VLOOKUP($B2210,new_notes_bemaniwiki!$A$1:$J$1929,1+$G2210,FALSE)="-",-1,VLOOKUP($B2210,new_notes_bemaniwiki!$A$1:$J$1929,1+$G2210,FALSE)),"🙇")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IFERROR(VLOOKUP(B2211,all_raw_csv!$B$2:$AO$2141,2,FALSE),"-")</f>
        <v>PROGRESSIVE</v>
      </c>
      <c r="D2211" t="str">
        <f>IFERROR(VLOOKUP($B2211,all_raw_csv!$B$2:$AO$2141,3,FALSE),"-")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IFERROR(IF(VLOOKUP($B2211,all_raw_csv!$B$1:$AO$2075,5+($G2211-1)*7,FALSE)=0,-1,VLOOKUP($B2211,all_raw_csv!$B$1:$AO$2075,5+($G2211-1)*7,FALSE)),"-")</f>
        <v>-1</v>
      </c>
      <c r="I2211">
        <f>IFERROR(IF(VLOOKUP($B2211,new_notes_bemaniwiki!$A$1:$J$1929,1+$G2211,FALSE)="-",-1,VLOOKUP($B2211,new_notes_bemaniwiki!$A$1:$J$1929,1+$G2211,FALSE)),"🙇")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IFERROR(VLOOKUP(B2212,all_raw_csv!$B$2:$AO$2141,2,FALSE),"-")</f>
        <v>90's RAVE</v>
      </c>
      <c r="D2212" t="str">
        <f>IFERROR(VLOOKUP($B2212,all_raw_csv!$B$2:$AO$2141,3,FALSE),"-")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IFERROR(IF(VLOOKUP($B2212,all_raw_csv!$B$1:$AO$2075,5+($G2212-1)*7,FALSE)=0,-1,VLOOKUP($B2212,all_raw_csv!$B$1:$AO$2075,5+($G2212-1)*7,FALSE)),"-")</f>
        <v>-1</v>
      </c>
      <c r="I2212">
        <f>IFERROR(IF(VLOOKUP($B2212,new_notes_bemaniwiki!$A$1:$J$1929,1+$G2212,FALSE)="-",-1,VLOOKUP($B2212,new_notes_bemaniwiki!$A$1:$J$1929,1+$G2212,FALSE)),"🙇")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IFERROR(VLOOKUP(B2213,all_raw_csv!$B$2:$AO$2141,2,FALSE),"-")</f>
        <v>90's RAVE</v>
      </c>
      <c r="D2213" t="str">
        <f>IFERROR(VLOOKUP($B2213,all_raw_csv!$B$2:$AO$2141,3,FALSE),"-")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IFERROR(IF(VLOOKUP($B2213,all_raw_csv!$B$1:$AO$2075,5+($G2213-1)*7,FALSE)=0,-1,VLOOKUP($B2213,all_raw_csv!$B$1:$AO$2075,5+($G2213-1)*7,FALSE)),"-")</f>
        <v>5</v>
      </c>
      <c r="I2213">
        <f>IFERROR(IF(VLOOKUP($B2213,new_notes_bemaniwiki!$A$1:$J$1929,1+$G2213,FALSE)="-",-1,VLOOKUP($B2213,new_notes_bemaniwiki!$A$1:$J$1929,1+$G2213,FALSE)),"🙇")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IFERROR(VLOOKUP(B2214,all_raw_csv!$B$2:$AO$2141,2,FALSE),"-")</f>
        <v>90's RAVE</v>
      </c>
      <c r="D2214" t="str">
        <f>IFERROR(VLOOKUP($B2214,all_raw_csv!$B$2:$AO$2141,3,FALSE),"-")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IFERROR(IF(VLOOKUP($B2214,all_raw_csv!$B$1:$AO$2075,5+($G2214-1)*7,FALSE)=0,-1,VLOOKUP($B2214,all_raw_csv!$B$1:$AO$2075,5+($G2214-1)*7,FALSE)),"-")</f>
        <v>9</v>
      </c>
      <c r="I2214">
        <f>IFERROR(IF(VLOOKUP($B2214,new_notes_bemaniwiki!$A$1:$J$1929,1+$G2214,FALSE)="-",-1,VLOOKUP($B2214,new_notes_bemaniwiki!$A$1:$J$1929,1+$G2214,FALSE)),"🙇")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IFERROR(VLOOKUP(B2215,all_raw_csv!$B$2:$AO$2141,2,FALSE),"-")</f>
        <v>90's RAVE</v>
      </c>
      <c r="D2215" t="str">
        <f>IFERROR(VLOOKUP($B2215,all_raw_csv!$B$2:$AO$2141,3,FALSE),"-")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IFERROR(IF(VLOOKUP($B2215,all_raw_csv!$B$1:$AO$2075,5+($G2215-1)*7,FALSE)=0,-1,VLOOKUP($B2215,all_raw_csv!$B$1:$AO$2075,5+($G2215-1)*7,FALSE)),"-")</f>
        <v>12</v>
      </c>
      <c r="I2215">
        <f>IFERROR(IF(VLOOKUP($B2215,new_notes_bemaniwiki!$A$1:$J$1929,1+$G2215,FALSE)="-",-1,VLOOKUP($B2215,new_notes_bemaniwiki!$A$1:$J$1929,1+$G2215,FALSE)),"🙇")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IFERROR(VLOOKUP(B2216,all_raw_csv!$B$2:$AO$2141,2,FALSE),"-")</f>
        <v>90's RAVE</v>
      </c>
      <c r="D2216" t="str">
        <f>IFERROR(VLOOKUP($B2216,all_raw_csv!$B$2:$AO$2141,3,FALSE),"-")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IFERROR(IF(VLOOKUP($B2216,all_raw_csv!$B$1:$AO$2075,5+($G2216-1)*7,FALSE)=0,-1,VLOOKUP($B2216,all_raw_csv!$B$1:$AO$2075,5+($G2216-1)*7,FALSE)),"-")</f>
        <v>-1</v>
      </c>
      <c r="I2216">
        <f>IFERROR(IF(VLOOKUP($B2216,new_notes_bemaniwiki!$A$1:$J$1929,1+$G2216,FALSE)="-",-1,VLOOKUP($B2216,new_notes_bemaniwiki!$A$1:$J$1929,1+$G2216,FALSE)),"🙇")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IFERROR(VLOOKUP(B2217,all_raw_csv!$B$2:$AO$2141,2,FALSE),"-")</f>
        <v>ONLY ONE TECHNO</v>
      </c>
      <c r="D2217" t="str">
        <f>IFERROR(VLOOKUP($B2217,all_raw_csv!$B$2:$AO$2141,3,FALSE),"-")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IFERROR(IF(VLOOKUP($B2217,all_raw_csv!$B$1:$AO$2075,5+($G2217-1)*7,FALSE)=0,-1,VLOOKUP($B2217,all_raw_csv!$B$1:$AO$2075,5+($G2217-1)*7,FALSE)),"-")</f>
        <v>-1</v>
      </c>
      <c r="I2217">
        <f>IFERROR(IF(VLOOKUP($B2217,new_notes_bemaniwiki!$A$1:$J$1929,1+$G2217,FALSE)="-",-1,VLOOKUP($B2217,new_notes_bemaniwiki!$A$1:$J$1929,1+$G2217,FALSE)),"🙇")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IFERROR(VLOOKUP(B2218,all_raw_csv!$B$2:$AO$2141,2,FALSE),"-")</f>
        <v>ONLY ONE TECHNO</v>
      </c>
      <c r="D2218" t="str">
        <f>IFERROR(VLOOKUP($B2218,all_raw_csv!$B$2:$AO$2141,3,FALSE),"-")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IFERROR(IF(VLOOKUP($B2218,all_raw_csv!$B$1:$AO$2075,5+($G2218-1)*7,FALSE)=0,-1,VLOOKUP($B2218,all_raw_csv!$B$1:$AO$2075,5+($G2218-1)*7,FALSE)),"-")</f>
        <v>6</v>
      </c>
      <c r="I2218">
        <f>IFERROR(IF(VLOOKUP($B2218,new_notes_bemaniwiki!$A$1:$J$1929,1+$G2218,FALSE)="-",-1,VLOOKUP($B2218,new_notes_bemaniwiki!$A$1:$J$1929,1+$G2218,FALSE)),"🙇")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IFERROR(VLOOKUP(B2219,all_raw_csv!$B$2:$AO$2141,2,FALSE),"-")</f>
        <v>ONLY ONE TECHNO</v>
      </c>
      <c r="D2219" t="str">
        <f>IFERROR(VLOOKUP($B2219,all_raw_csv!$B$2:$AO$2141,3,FALSE),"-")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IFERROR(IF(VLOOKUP($B2219,all_raw_csv!$B$1:$AO$2075,5+($G2219-1)*7,FALSE)=0,-1,VLOOKUP($B2219,all_raw_csv!$B$1:$AO$2075,5+($G2219-1)*7,FALSE)),"-")</f>
        <v>10</v>
      </c>
      <c r="I2219">
        <f>IFERROR(IF(VLOOKUP($B2219,new_notes_bemaniwiki!$A$1:$J$1929,1+$G2219,FALSE)="-",-1,VLOOKUP($B2219,new_notes_bemaniwiki!$A$1:$J$1929,1+$G2219,FALSE)),"🙇")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IFERROR(VLOOKUP(B2220,all_raw_csv!$B$2:$AO$2141,2,FALSE),"-")</f>
        <v>ONLY ONE TECHNO</v>
      </c>
      <c r="D2220" t="str">
        <f>IFERROR(VLOOKUP($B2220,all_raw_csv!$B$2:$AO$2141,3,FALSE),"-")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IFERROR(IF(VLOOKUP($B2220,all_raw_csv!$B$1:$AO$2075,5+($G2220-1)*7,FALSE)=0,-1,VLOOKUP($B2220,all_raw_csv!$B$1:$AO$2075,5+($G2220-1)*7,FALSE)),"-")</f>
        <v>11</v>
      </c>
      <c r="I2220">
        <f>IFERROR(IF(VLOOKUP($B2220,new_notes_bemaniwiki!$A$1:$J$1929,1+$G2220,FALSE)="-",-1,VLOOKUP($B2220,new_notes_bemaniwiki!$A$1:$J$1929,1+$G2220,FALSE)),"🙇")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IFERROR(VLOOKUP(B2221,all_raw_csv!$B$2:$AO$2141,2,FALSE),"-")</f>
        <v>ONLY ONE TECHNO</v>
      </c>
      <c r="D2221" t="str">
        <f>IFERROR(VLOOKUP($B2221,all_raw_csv!$B$2:$AO$2141,3,FALSE),"-")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IFERROR(IF(VLOOKUP($B2221,all_raw_csv!$B$1:$AO$2075,5+($G2221-1)*7,FALSE)=0,-1,VLOOKUP($B2221,all_raw_csv!$B$1:$AO$2075,5+($G2221-1)*7,FALSE)),"-")</f>
        <v>-1</v>
      </c>
      <c r="I2221">
        <f>IFERROR(IF(VLOOKUP($B2221,new_notes_bemaniwiki!$A$1:$J$1929,1+$G2221,FALSE)="-",-1,VLOOKUP($B2221,new_notes_bemaniwiki!$A$1:$J$1929,1+$G2221,FALSE)),"🙇")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IFERROR(VLOOKUP(B2222,all_raw_csv!$B$2:$AO$2141,2,FALSE),"-")</f>
        <v>HOU-ROCK</v>
      </c>
      <c r="D2222" t="str">
        <f>IFERROR(VLOOKUP($B2222,all_raw_csv!$B$2:$AO$2141,3,FALSE),"-")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IFERROR(IF(VLOOKUP($B2222,all_raw_csv!$B$1:$AO$2075,5+($G2222-1)*7,FALSE)=0,-1,VLOOKUP($B2222,all_raw_csv!$B$1:$AO$2075,5+($G2222-1)*7,FALSE)),"-")</f>
        <v>-1</v>
      </c>
      <c r="I2222">
        <f>IFERROR(IF(VLOOKUP($B2222,new_notes_bemaniwiki!$A$1:$J$1929,1+$G2222,FALSE)="-",-1,VLOOKUP($B2222,new_notes_bemaniwiki!$A$1:$J$1929,1+$G2222,FALSE)),"🙇")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IFERROR(VLOOKUP(B2223,all_raw_csv!$B$2:$AO$2141,2,FALSE),"-")</f>
        <v>HOU-ROCK</v>
      </c>
      <c r="D2223" t="str">
        <f>IFERROR(VLOOKUP($B2223,all_raw_csv!$B$2:$AO$2141,3,FALSE),"-")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IFERROR(IF(VLOOKUP($B2223,all_raw_csv!$B$1:$AO$2075,5+($G2223-1)*7,FALSE)=0,-1,VLOOKUP($B2223,all_raw_csv!$B$1:$AO$2075,5+($G2223-1)*7,FALSE)),"-")</f>
        <v>5</v>
      </c>
      <c r="I2223">
        <f>IFERROR(IF(VLOOKUP($B2223,new_notes_bemaniwiki!$A$1:$J$1929,1+$G2223,FALSE)="-",-1,VLOOKUP($B2223,new_notes_bemaniwiki!$A$1:$J$1929,1+$G2223,FALSE)),"🙇")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IFERROR(VLOOKUP(B2224,all_raw_csv!$B$2:$AO$2141,2,FALSE),"-")</f>
        <v>HOU-ROCK</v>
      </c>
      <c r="D2224" t="str">
        <f>IFERROR(VLOOKUP($B2224,all_raw_csv!$B$2:$AO$2141,3,FALSE),"-")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IFERROR(IF(VLOOKUP($B2224,all_raw_csv!$B$1:$AO$2075,5+($G2224-1)*7,FALSE)=0,-1,VLOOKUP($B2224,all_raw_csv!$B$1:$AO$2075,5+($G2224-1)*7,FALSE)),"-")</f>
        <v>8</v>
      </c>
      <c r="I2224">
        <f>IFERROR(IF(VLOOKUP($B2224,new_notes_bemaniwiki!$A$1:$J$1929,1+$G2224,FALSE)="-",-1,VLOOKUP($B2224,new_notes_bemaniwiki!$A$1:$J$1929,1+$G2224,FALSE)),"🙇")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IFERROR(VLOOKUP(B2225,all_raw_csv!$B$2:$AO$2141,2,FALSE),"-")</f>
        <v>HOU-ROCK</v>
      </c>
      <c r="D2225" t="str">
        <f>IFERROR(VLOOKUP($B2225,all_raw_csv!$B$2:$AO$2141,3,FALSE),"-")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IFERROR(IF(VLOOKUP($B2225,all_raw_csv!$B$1:$AO$2075,5+($G2225-1)*7,FALSE)=0,-1,VLOOKUP($B2225,all_raw_csv!$B$1:$AO$2075,5+($G2225-1)*7,FALSE)),"-")</f>
        <v>10</v>
      </c>
      <c r="I2225">
        <f>IFERROR(IF(VLOOKUP($B2225,new_notes_bemaniwiki!$A$1:$J$1929,1+$G2225,FALSE)="-",-1,VLOOKUP($B2225,new_notes_bemaniwiki!$A$1:$J$1929,1+$G2225,FALSE)),"🙇")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IFERROR(VLOOKUP(B2226,all_raw_csv!$B$2:$AO$2141,2,FALSE),"-")</f>
        <v>HOU-ROCK</v>
      </c>
      <c r="D2226" t="str">
        <f>IFERROR(VLOOKUP($B2226,all_raw_csv!$B$2:$AO$2141,3,FALSE),"-")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IFERROR(IF(VLOOKUP($B2226,all_raw_csv!$B$1:$AO$2075,5+($G2226-1)*7,FALSE)=0,-1,VLOOKUP($B2226,all_raw_csv!$B$1:$AO$2075,5+($G2226-1)*7,FALSE)),"-")</f>
        <v>-1</v>
      </c>
      <c r="I2226">
        <f>IFERROR(IF(VLOOKUP($B2226,new_notes_bemaniwiki!$A$1:$J$1929,1+$G2226,FALSE)="-",-1,VLOOKUP($B2226,new_notes_bemaniwiki!$A$1:$J$1929,1+$G2226,FALSE)),"🙇")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IFERROR(VLOOKUP(B2227,all_raw_csv!$B$2:$AO$2141,2,FALSE),"-")</f>
        <v>J-DANCE POP</v>
      </c>
      <c r="D2227" t="str">
        <f>IFERROR(VLOOKUP($B2227,all_raw_csv!$B$2:$AO$2141,3,FALSE),"-")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IFERROR(IF(VLOOKUP($B2227,all_raw_csv!$B$1:$AO$2075,5+($G2227-1)*7,FALSE)=0,-1,VLOOKUP($B2227,all_raw_csv!$B$1:$AO$2075,5+($G2227-1)*7,FALSE)),"-")</f>
        <v>-1</v>
      </c>
      <c r="I2227">
        <f>IFERROR(IF(VLOOKUP($B2227,new_notes_bemaniwiki!$A$1:$J$1929,1+$G2227,FALSE)="-",-1,VLOOKUP($B2227,new_notes_bemaniwiki!$A$1:$J$1929,1+$G2227,FALSE)),"🙇")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IFERROR(VLOOKUP(B2228,all_raw_csv!$B$2:$AO$2141,2,FALSE),"-")</f>
        <v>J-DANCE POP</v>
      </c>
      <c r="D2228" t="str">
        <f>IFERROR(VLOOKUP($B2228,all_raw_csv!$B$2:$AO$2141,3,FALSE),"-")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IFERROR(IF(VLOOKUP($B2228,all_raw_csv!$B$1:$AO$2075,5+($G2228-1)*7,FALSE)=0,-1,VLOOKUP($B2228,all_raw_csv!$B$1:$AO$2075,5+($G2228-1)*7,FALSE)),"-")</f>
        <v>5</v>
      </c>
      <c r="I2228">
        <f>IFERROR(IF(VLOOKUP($B2228,new_notes_bemaniwiki!$A$1:$J$1929,1+$G2228,FALSE)="-",-1,VLOOKUP($B2228,new_notes_bemaniwiki!$A$1:$J$1929,1+$G2228,FALSE)),"🙇")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IFERROR(VLOOKUP(B2229,all_raw_csv!$B$2:$AO$2141,2,FALSE),"-")</f>
        <v>J-DANCE POP</v>
      </c>
      <c r="D2229" t="str">
        <f>IFERROR(VLOOKUP($B2229,all_raw_csv!$B$2:$AO$2141,3,FALSE),"-")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IFERROR(IF(VLOOKUP($B2229,all_raw_csv!$B$1:$AO$2075,5+($G2229-1)*7,FALSE)=0,-1,VLOOKUP($B2229,all_raw_csv!$B$1:$AO$2075,5+($G2229-1)*7,FALSE)),"-")</f>
        <v>7</v>
      </c>
      <c r="I2229">
        <f>IFERROR(IF(VLOOKUP($B2229,new_notes_bemaniwiki!$A$1:$J$1929,1+$G2229,FALSE)="-",-1,VLOOKUP($B2229,new_notes_bemaniwiki!$A$1:$J$1929,1+$G2229,FALSE)),"🙇")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IFERROR(VLOOKUP(B2230,all_raw_csv!$B$2:$AO$2141,2,FALSE),"-")</f>
        <v>J-DANCE POP</v>
      </c>
      <c r="D2230" t="str">
        <f>IFERROR(VLOOKUP($B2230,all_raw_csv!$B$2:$AO$2141,3,FALSE),"-")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IFERROR(IF(VLOOKUP($B2230,all_raw_csv!$B$1:$AO$2075,5+($G2230-1)*7,FALSE)=0,-1,VLOOKUP($B2230,all_raw_csv!$B$1:$AO$2075,5+($G2230-1)*7,FALSE)),"-")</f>
        <v>9</v>
      </c>
      <c r="I2230">
        <f>IFERROR(IF(VLOOKUP($B2230,new_notes_bemaniwiki!$A$1:$J$1929,1+$G2230,FALSE)="-",-1,VLOOKUP($B2230,new_notes_bemaniwiki!$A$1:$J$1929,1+$G2230,FALSE)),"🙇")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IFERROR(VLOOKUP(B2231,all_raw_csv!$B$2:$AO$2141,2,FALSE),"-")</f>
        <v>J-DANCE POP</v>
      </c>
      <c r="D2231" t="str">
        <f>IFERROR(VLOOKUP($B2231,all_raw_csv!$B$2:$AO$2141,3,FALSE),"-")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IFERROR(IF(VLOOKUP($B2231,all_raw_csv!$B$1:$AO$2075,5+($G2231-1)*7,FALSE)=0,-1,VLOOKUP($B2231,all_raw_csv!$B$1:$AO$2075,5+($G2231-1)*7,FALSE)),"-")</f>
        <v>-1</v>
      </c>
      <c r="I2231">
        <f>IFERROR(IF(VLOOKUP($B2231,new_notes_bemaniwiki!$A$1:$J$1929,1+$G2231,FALSE)="-",-1,VLOOKUP($B2231,new_notes_bemaniwiki!$A$1:$J$1929,1+$G2231,FALSE)),"🙇")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IFERROR(VLOOKUP(B2232,all_raw_csv!$B$2:$AO$2141,2,FALSE),"-")</f>
        <v>TRENDY TECHNO</v>
      </c>
      <c r="D2232" t="str">
        <f>IFERROR(VLOOKUP($B2232,all_raw_csv!$B$2:$AO$2141,3,FALSE),"-")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IFERROR(IF(VLOOKUP($B2232,all_raw_csv!$B$1:$AO$2075,5+($G2232-1)*7,FALSE)=0,-1,VLOOKUP($B2232,all_raw_csv!$B$1:$AO$2075,5+($G2232-1)*7,FALSE)),"-")</f>
        <v>-1</v>
      </c>
      <c r="I2232">
        <f>IFERROR(IF(VLOOKUP($B2232,new_notes_bemaniwiki!$A$1:$J$1929,1+$G2232,FALSE)="-",-1,VLOOKUP($B2232,new_notes_bemaniwiki!$A$1:$J$1929,1+$G2232,FALSE)),"🙇")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IFERROR(VLOOKUP(B2233,all_raw_csv!$B$2:$AO$2141,2,FALSE),"-")</f>
        <v>TRENDY TECHNO</v>
      </c>
      <c r="D2233" t="str">
        <f>IFERROR(VLOOKUP($B2233,all_raw_csv!$B$2:$AO$2141,3,FALSE),"-")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IFERROR(IF(VLOOKUP($B2233,all_raw_csv!$B$1:$AO$2075,5+($G2233-1)*7,FALSE)=0,-1,VLOOKUP($B2233,all_raw_csv!$B$1:$AO$2075,5+($G2233-1)*7,FALSE)),"-")</f>
        <v>5</v>
      </c>
      <c r="I2233">
        <f>IFERROR(IF(VLOOKUP($B2233,new_notes_bemaniwiki!$A$1:$J$1929,1+$G2233,FALSE)="-",-1,VLOOKUP($B2233,new_notes_bemaniwiki!$A$1:$J$1929,1+$G2233,FALSE)),"🙇")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IFERROR(VLOOKUP(B2234,all_raw_csv!$B$2:$AO$2141,2,FALSE),"-")</f>
        <v>TRENDY TECHNO</v>
      </c>
      <c r="D2234" t="str">
        <f>IFERROR(VLOOKUP($B2234,all_raw_csv!$B$2:$AO$2141,3,FALSE),"-")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IFERROR(IF(VLOOKUP($B2234,all_raw_csv!$B$1:$AO$2075,5+($G2234-1)*7,FALSE)=0,-1,VLOOKUP($B2234,all_raw_csv!$B$1:$AO$2075,5+($G2234-1)*7,FALSE)),"-")</f>
        <v>7</v>
      </c>
      <c r="I2234">
        <f>IFERROR(IF(VLOOKUP($B2234,new_notes_bemaniwiki!$A$1:$J$1929,1+$G2234,FALSE)="-",-1,VLOOKUP($B2234,new_notes_bemaniwiki!$A$1:$J$1929,1+$G2234,FALSE)),"🙇")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IFERROR(VLOOKUP(B2235,all_raw_csv!$B$2:$AO$2141,2,FALSE),"-")</f>
        <v>TRENDY TECHNO</v>
      </c>
      <c r="D2235" t="str">
        <f>IFERROR(VLOOKUP($B2235,all_raw_csv!$B$2:$AO$2141,3,FALSE),"-")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IFERROR(IF(VLOOKUP($B2235,all_raw_csv!$B$1:$AO$2075,5+($G2235-1)*7,FALSE)=0,-1,VLOOKUP($B2235,all_raw_csv!$B$1:$AO$2075,5+($G2235-1)*7,FALSE)),"-")</f>
        <v>11</v>
      </c>
      <c r="I2235">
        <f>IFERROR(IF(VLOOKUP($B2235,new_notes_bemaniwiki!$A$1:$J$1929,1+$G2235,FALSE)="-",-1,VLOOKUP($B2235,new_notes_bemaniwiki!$A$1:$J$1929,1+$G2235,FALSE)),"🙇")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IFERROR(VLOOKUP(B2236,all_raw_csv!$B$2:$AO$2141,2,FALSE),"-")</f>
        <v>TRENDY TECHNO</v>
      </c>
      <c r="D2236" t="str">
        <f>IFERROR(VLOOKUP($B2236,all_raw_csv!$B$2:$AO$2141,3,FALSE),"-")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IFERROR(IF(VLOOKUP($B2236,all_raw_csv!$B$1:$AO$2075,5+($G2236-1)*7,FALSE)=0,-1,VLOOKUP($B2236,all_raw_csv!$B$1:$AO$2075,5+($G2236-1)*7,FALSE)),"-")</f>
        <v>-1</v>
      </c>
      <c r="I2236">
        <f>IFERROR(IF(VLOOKUP($B2236,new_notes_bemaniwiki!$A$1:$J$1929,1+$G2236,FALSE)="-",-1,VLOOKUP($B2236,new_notes_bemaniwiki!$A$1:$J$1929,1+$G2236,FALSE)),"🙇")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IFERROR(VLOOKUP(B2237,all_raw_csv!$B$2:$AO$2141,2,FALSE),"-")</f>
        <v>ポップス</v>
      </c>
      <c r="D2237" t="str">
        <f>IFERROR(VLOOKUP($B2237,all_raw_csv!$B$2:$AO$2141,3,FALSE),"-")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IFERROR(IF(VLOOKUP($B2237,all_raw_csv!$B$1:$AO$2075,5+($G2237-1)*7,FALSE)=0,-1,VLOOKUP($B2237,all_raw_csv!$B$1:$AO$2075,5+($G2237-1)*7,FALSE)),"-")</f>
        <v>-1</v>
      </c>
      <c r="I2237">
        <f>IFERROR(IF(VLOOKUP($B2237,new_notes_bemaniwiki!$A$1:$J$1929,1+$G2237,FALSE)="-",-1,VLOOKUP($B2237,new_notes_bemaniwiki!$A$1:$J$1929,1+$G2237,FALSE)),"🙇")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IFERROR(VLOOKUP(B2238,all_raw_csv!$B$2:$AO$2141,2,FALSE),"-")</f>
        <v>ポップス</v>
      </c>
      <c r="D2238" t="str">
        <f>IFERROR(VLOOKUP($B2238,all_raw_csv!$B$2:$AO$2141,3,FALSE),"-")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IFERROR(IF(VLOOKUP($B2238,all_raw_csv!$B$1:$AO$2075,5+($G2238-1)*7,FALSE)=0,-1,VLOOKUP($B2238,all_raw_csv!$B$1:$AO$2075,5+($G2238-1)*7,FALSE)),"-")</f>
        <v>4</v>
      </c>
      <c r="I2238">
        <f>IFERROR(IF(VLOOKUP($B2238,new_notes_bemaniwiki!$A$1:$J$1929,1+$G2238,FALSE)="-",-1,VLOOKUP($B2238,new_notes_bemaniwiki!$A$1:$J$1929,1+$G2238,FALSE)),"🙇")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IFERROR(VLOOKUP(B2239,all_raw_csv!$B$2:$AO$2141,2,FALSE),"-")</f>
        <v>ポップス</v>
      </c>
      <c r="D2239" t="str">
        <f>IFERROR(VLOOKUP($B2239,all_raw_csv!$B$2:$AO$2141,3,FALSE),"-")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IFERROR(IF(VLOOKUP($B2239,all_raw_csv!$B$1:$AO$2075,5+($G2239-1)*7,FALSE)=0,-1,VLOOKUP($B2239,all_raw_csv!$B$1:$AO$2075,5+($G2239-1)*7,FALSE)),"-")</f>
        <v>7</v>
      </c>
      <c r="I2239">
        <f>IFERROR(IF(VLOOKUP($B2239,new_notes_bemaniwiki!$A$1:$J$1929,1+$G2239,FALSE)="-",-1,VLOOKUP($B2239,new_notes_bemaniwiki!$A$1:$J$1929,1+$G2239,FALSE)),"🙇")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IFERROR(VLOOKUP(B2240,all_raw_csv!$B$2:$AO$2141,2,FALSE),"-")</f>
        <v>ポップス</v>
      </c>
      <c r="D2240" t="str">
        <f>IFERROR(VLOOKUP($B2240,all_raw_csv!$B$2:$AO$2141,3,FALSE),"-")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IFERROR(IF(VLOOKUP($B2240,all_raw_csv!$B$1:$AO$2075,5+($G2240-1)*7,FALSE)=0,-1,VLOOKUP($B2240,all_raw_csv!$B$1:$AO$2075,5+($G2240-1)*7,FALSE)),"-")</f>
        <v>10</v>
      </c>
      <c r="I2240">
        <f>IFERROR(IF(VLOOKUP($B2240,new_notes_bemaniwiki!$A$1:$J$1929,1+$G2240,FALSE)="-",-1,VLOOKUP($B2240,new_notes_bemaniwiki!$A$1:$J$1929,1+$G2240,FALSE)),"🙇")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IFERROR(VLOOKUP(B2241,all_raw_csv!$B$2:$AO$2141,2,FALSE),"-")</f>
        <v>ポップス</v>
      </c>
      <c r="D2241" t="str">
        <f>IFERROR(VLOOKUP($B2241,all_raw_csv!$B$2:$AO$2141,3,FALSE),"-")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IFERROR(IF(VLOOKUP($B2241,all_raw_csv!$B$1:$AO$2075,5+($G2241-1)*7,FALSE)=0,-1,VLOOKUP($B2241,all_raw_csv!$B$1:$AO$2075,5+($G2241-1)*7,FALSE)),"-")</f>
        <v>-1</v>
      </c>
      <c r="I2241">
        <f>IFERROR(IF(VLOOKUP($B2241,new_notes_bemaniwiki!$A$1:$J$1929,1+$G2241,FALSE)="-",-1,VLOOKUP($B2241,new_notes_bemaniwiki!$A$1:$J$1929,1+$G2241,FALSE)),"🙇")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IFERROR(VLOOKUP(B2242,all_raw_csv!$B$2:$AO$2141,2,FALSE),"-")</f>
        <v>IRON CONCERTO</v>
      </c>
      <c r="D2242" t="str">
        <f>IFERROR(VLOOKUP($B2242,all_raw_csv!$B$2:$AO$2141,3,FALSE),"-")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IFERROR(IF(VLOOKUP($B2242,all_raw_csv!$B$1:$AO$2075,5+($G2242-1)*7,FALSE)=0,-1,VLOOKUP($B2242,all_raw_csv!$B$1:$AO$2075,5+($G2242-1)*7,FALSE)),"-")</f>
        <v>-1</v>
      </c>
      <c r="I2242">
        <f>IFERROR(IF(VLOOKUP($B2242,new_notes_bemaniwiki!$A$1:$J$1929,1+$G2242,FALSE)="-",-1,VLOOKUP($B2242,new_notes_bemaniwiki!$A$1:$J$1929,1+$G2242,FALSE)),"🙇")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IFERROR(VLOOKUP(B2243,all_raw_csv!$B$2:$AO$2141,2,FALSE),"-")</f>
        <v>IRON CONCERTO</v>
      </c>
      <c r="D2243" t="str">
        <f>IFERROR(VLOOKUP($B2243,all_raw_csv!$B$2:$AO$2141,3,FALSE),"-")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IFERROR(IF(VLOOKUP($B2243,all_raw_csv!$B$1:$AO$2075,5+($G2243-1)*7,FALSE)=0,-1,VLOOKUP($B2243,all_raw_csv!$B$1:$AO$2075,5+($G2243-1)*7,FALSE)),"-")</f>
        <v>4</v>
      </c>
      <c r="I2243">
        <f>IFERROR(IF(VLOOKUP($B2243,new_notes_bemaniwiki!$A$1:$J$1929,1+$G2243,FALSE)="-",-1,VLOOKUP($B2243,new_notes_bemaniwiki!$A$1:$J$1929,1+$G2243,FALSE)),"🙇")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IFERROR(VLOOKUP(B2244,all_raw_csv!$B$2:$AO$2141,2,FALSE),"-")</f>
        <v>IRON CONCERTO</v>
      </c>
      <c r="D2244" t="str">
        <f>IFERROR(VLOOKUP($B2244,all_raw_csv!$B$2:$AO$2141,3,FALSE),"-")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IFERROR(IF(VLOOKUP($B2244,all_raw_csv!$B$1:$AO$2075,5+($G2244-1)*7,FALSE)=0,-1,VLOOKUP($B2244,all_raw_csv!$B$1:$AO$2075,5+($G2244-1)*7,FALSE)),"-")</f>
        <v>7</v>
      </c>
      <c r="I2244">
        <f>IFERROR(IF(VLOOKUP($B2244,new_notes_bemaniwiki!$A$1:$J$1929,1+$G2244,FALSE)="-",-1,VLOOKUP($B2244,new_notes_bemaniwiki!$A$1:$J$1929,1+$G2244,FALSE)),"🙇")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IFERROR(VLOOKUP(B2245,all_raw_csv!$B$2:$AO$2141,2,FALSE),"-")</f>
        <v>IRON CONCERTO</v>
      </c>
      <c r="D2245" t="str">
        <f>IFERROR(VLOOKUP($B2245,all_raw_csv!$B$2:$AO$2141,3,FALSE),"-")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IFERROR(IF(VLOOKUP($B2245,all_raw_csv!$B$1:$AO$2075,5+($G2245-1)*7,FALSE)=0,-1,VLOOKUP($B2245,all_raw_csv!$B$1:$AO$2075,5+($G2245-1)*7,FALSE)),"-")</f>
        <v>10</v>
      </c>
      <c r="I2245">
        <f>IFERROR(IF(VLOOKUP($B2245,new_notes_bemaniwiki!$A$1:$J$1929,1+$G2245,FALSE)="-",-1,VLOOKUP($B2245,new_notes_bemaniwiki!$A$1:$J$1929,1+$G2245,FALSE)),"🙇")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IFERROR(VLOOKUP(B2246,all_raw_csv!$B$2:$AO$2141,2,FALSE),"-")</f>
        <v>IRON CONCERTO</v>
      </c>
      <c r="D2246" t="str">
        <f>IFERROR(VLOOKUP($B2246,all_raw_csv!$B$2:$AO$2141,3,FALSE),"-")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IFERROR(IF(VLOOKUP($B2246,all_raw_csv!$B$1:$AO$2075,5+($G2246-1)*7,FALSE)=0,-1,VLOOKUP($B2246,all_raw_csv!$B$1:$AO$2075,5+($G2246-1)*7,FALSE)),"-")</f>
        <v>-1</v>
      </c>
      <c r="I2246">
        <f>IFERROR(IF(VLOOKUP($B2246,new_notes_bemaniwiki!$A$1:$J$1929,1+$G2246,FALSE)="-",-1,VLOOKUP($B2246,new_notes_bemaniwiki!$A$1:$J$1929,1+$G2246,FALSE)),"🙇")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IFERROR(VLOOKUP(B2247,all_raw_csv!$B$2:$AO$2141,2,FALSE),"-")</f>
        <v>RAGE AGAINST EMPRESS</v>
      </c>
      <c r="D2247" t="str">
        <f>IFERROR(VLOOKUP($B2247,all_raw_csv!$B$2:$AO$2141,3,FALSE),"-")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IFERROR(IF(VLOOKUP($B2247,all_raw_csv!$B$1:$AO$2075,5+($G2247-1)*7,FALSE)=0,-1,VLOOKUP($B2247,all_raw_csv!$B$1:$AO$2075,5+($G2247-1)*7,FALSE)),"-")</f>
        <v>-1</v>
      </c>
      <c r="I2247">
        <f>IFERROR(IF(VLOOKUP($B2247,new_notes_bemaniwiki!$A$1:$J$1929,1+$G2247,FALSE)="-",-1,VLOOKUP($B2247,new_notes_bemaniwiki!$A$1:$J$1929,1+$G2247,FALSE)),"🙇")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IFERROR(VLOOKUP(B2248,all_raw_csv!$B$2:$AO$2141,2,FALSE),"-")</f>
        <v>RAGE AGAINST EMPRESS</v>
      </c>
      <c r="D2248" t="str">
        <f>IFERROR(VLOOKUP($B2248,all_raw_csv!$B$2:$AO$2141,3,FALSE),"-")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IFERROR(IF(VLOOKUP($B2248,all_raw_csv!$B$1:$AO$2075,5+($G2248-1)*7,FALSE)=0,-1,VLOOKUP($B2248,all_raw_csv!$B$1:$AO$2075,5+($G2248-1)*7,FALSE)),"-")</f>
        <v>5</v>
      </c>
      <c r="I2248">
        <f>IFERROR(IF(VLOOKUP($B2248,new_notes_bemaniwiki!$A$1:$J$1929,1+$G2248,FALSE)="-",-1,VLOOKUP($B2248,new_notes_bemaniwiki!$A$1:$J$1929,1+$G2248,FALSE)),"🙇")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IFERROR(VLOOKUP(B2249,all_raw_csv!$B$2:$AO$2141,2,FALSE),"-")</f>
        <v>RAGE AGAINST EMPRESS</v>
      </c>
      <c r="D2249" t="str">
        <f>IFERROR(VLOOKUP($B2249,all_raw_csv!$B$2:$AO$2141,3,FALSE),"-")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IFERROR(IF(VLOOKUP($B2249,all_raw_csv!$B$1:$AO$2075,5+($G2249-1)*7,FALSE)=0,-1,VLOOKUP($B2249,all_raw_csv!$B$1:$AO$2075,5+($G2249-1)*7,FALSE)),"-")</f>
        <v>10</v>
      </c>
      <c r="I2249">
        <f>IFERROR(IF(VLOOKUP($B2249,new_notes_bemaniwiki!$A$1:$J$1929,1+$G2249,FALSE)="-",-1,VLOOKUP($B2249,new_notes_bemaniwiki!$A$1:$J$1929,1+$G2249,FALSE)),"🙇")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IFERROR(VLOOKUP(B2250,all_raw_csv!$B$2:$AO$2141,2,FALSE),"-")</f>
        <v>RAGE AGAINST EMPRESS</v>
      </c>
      <c r="D2250" t="str">
        <f>IFERROR(VLOOKUP($B2250,all_raw_csv!$B$2:$AO$2141,3,FALSE),"-")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IFERROR(IF(VLOOKUP($B2250,all_raw_csv!$B$1:$AO$2075,5+($G2250-1)*7,FALSE)=0,-1,VLOOKUP($B2250,all_raw_csv!$B$1:$AO$2075,5+($G2250-1)*7,FALSE)),"-")</f>
        <v>11</v>
      </c>
      <c r="I2250">
        <f>IFERROR(IF(VLOOKUP($B2250,new_notes_bemaniwiki!$A$1:$J$1929,1+$G2250,FALSE)="-",-1,VLOOKUP($B2250,new_notes_bemaniwiki!$A$1:$J$1929,1+$G2250,FALSE)),"🙇")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IFERROR(VLOOKUP(B2251,all_raw_csv!$B$2:$AO$2141,2,FALSE),"-")</f>
        <v>RAGE AGAINST EMPRESS</v>
      </c>
      <c r="D2251" t="str">
        <f>IFERROR(VLOOKUP($B2251,all_raw_csv!$B$2:$AO$2141,3,FALSE),"-")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IFERROR(IF(VLOOKUP($B2251,all_raw_csv!$B$1:$AO$2075,5+($G2251-1)*7,FALSE)=0,-1,VLOOKUP($B2251,all_raw_csv!$B$1:$AO$2075,5+($G2251-1)*7,FALSE)),"-")</f>
        <v>-1</v>
      </c>
      <c r="I2251">
        <f>IFERROR(IF(VLOOKUP($B2251,new_notes_bemaniwiki!$A$1:$J$1929,1+$G2251,FALSE)="-",-1,VLOOKUP($B2251,new_notes_bemaniwiki!$A$1:$J$1929,1+$G2251,FALSE)),"🙇")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IFERROR(VLOOKUP(B2252,all_raw_csv!$B$2:$AO$2141,2,FALSE),"-")</f>
        <v>ESOTERIC SPEEDCORE</v>
      </c>
      <c r="D2252" t="str">
        <f>IFERROR(VLOOKUP($B2252,all_raw_csv!$B$2:$AO$2141,3,FALSE),"-")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IFERROR(IF(VLOOKUP($B2252,all_raw_csv!$B$1:$AO$2075,5+($G2252-1)*7,FALSE)=0,-1,VLOOKUP($B2252,all_raw_csv!$B$1:$AO$2075,5+($G2252-1)*7,FALSE)),"-")</f>
        <v>-1</v>
      </c>
      <c r="I2252">
        <f>IFERROR(IF(VLOOKUP($B2252,new_notes_bemaniwiki!$A$1:$J$1929,1+$G2252,FALSE)="-",-1,VLOOKUP($B2252,new_notes_bemaniwiki!$A$1:$J$1929,1+$G2252,FALSE)),"🙇")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IFERROR(VLOOKUP(B2253,all_raw_csv!$B$2:$AO$2141,2,FALSE),"-")</f>
        <v>ESOTERIC SPEEDCORE</v>
      </c>
      <c r="D2253" t="str">
        <f>IFERROR(VLOOKUP($B2253,all_raw_csv!$B$2:$AO$2141,3,FALSE),"-")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IFERROR(IF(VLOOKUP($B2253,all_raw_csv!$B$1:$AO$2075,5+($G2253-1)*7,FALSE)=0,-1,VLOOKUP($B2253,all_raw_csv!$B$1:$AO$2075,5+($G2253-1)*7,FALSE)),"-")</f>
        <v>6</v>
      </c>
      <c r="I2253">
        <f>IFERROR(IF(VLOOKUP($B2253,new_notes_bemaniwiki!$A$1:$J$1929,1+$G2253,FALSE)="-",-1,VLOOKUP($B2253,new_notes_bemaniwiki!$A$1:$J$1929,1+$G2253,FALSE)),"🙇")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IFERROR(VLOOKUP(B2254,all_raw_csv!$B$2:$AO$2141,2,FALSE),"-")</f>
        <v>ESOTERIC SPEEDCORE</v>
      </c>
      <c r="D2254" t="str">
        <f>IFERROR(VLOOKUP($B2254,all_raw_csv!$B$2:$AO$2141,3,FALSE),"-")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IFERROR(IF(VLOOKUP($B2254,all_raw_csv!$B$1:$AO$2075,5+($G2254-1)*7,FALSE)=0,-1,VLOOKUP($B2254,all_raw_csv!$B$1:$AO$2075,5+($G2254-1)*7,FALSE)),"-")</f>
        <v>11</v>
      </c>
      <c r="I2254">
        <f>IFERROR(IF(VLOOKUP($B2254,new_notes_bemaniwiki!$A$1:$J$1929,1+$G2254,FALSE)="-",-1,VLOOKUP($B2254,new_notes_bemaniwiki!$A$1:$J$1929,1+$G2254,FALSE)),"🙇")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IFERROR(VLOOKUP(B2255,all_raw_csv!$B$2:$AO$2141,2,FALSE),"-")</f>
        <v>ESOTERIC SPEEDCORE</v>
      </c>
      <c r="D2255" t="str">
        <f>IFERROR(VLOOKUP($B2255,all_raw_csv!$B$2:$AO$2141,3,FALSE),"-")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IFERROR(IF(VLOOKUP($B2255,all_raw_csv!$B$1:$AO$2075,5+($G2255-1)*7,FALSE)=0,-1,VLOOKUP($B2255,all_raw_csv!$B$1:$AO$2075,5+($G2255-1)*7,FALSE)),"-")</f>
        <v>12</v>
      </c>
      <c r="I2255">
        <f>IFERROR(IF(VLOOKUP($B2255,new_notes_bemaniwiki!$A$1:$J$1929,1+$G2255,FALSE)="-",-1,VLOOKUP($B2255,new_notes_bemaniwiki!$A$1:$J$1929,1+$G2255,FALSE)),"🙇")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IFERROR(VLOOKUP(B2256,all_raw_csv!$B$2:$AO$2141,2,FALSE),"-")</f>
        <v>ESOTERIC SPEEDCORE</v>
      </c>
      <c r="D2256" t="str">
        <f>IFERROR(VLOOKUP($B2256,all_raw_csv!$B$2:$AO$2141,3,FALSE),"-")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IFERROR(IF(VLOOKUP($B2256,all_raw_csv!$B$1:$AO$2075,5+($G2256-1)*7,FALSE)=0,-1,VLOOKUP($B2256,all_raw_csv!$B$1:$AO$2075,5+($G2256-1)*7,FALSE)),"-")</f>
        <v>-1</v>
      </c>
      <c r="I2256">
        <f>IFERROR(IF(VLOOKUP($B2256,new_notes_bemaniwiki!$A$1:$J$1929,1+$G2256,FALSE)="-",-1,VLOOKUP($B2256,new_notes_bemaniwiki!$A$1:$J$1929,1+$G2256,FALSE)),"🙇")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IFERROR(VLOOKUP(B2257,all_raw_csv!$B$2:$AO$2141,2,FALSE),"-")</f>
        <v>HARDCORE</v>
      </c>
      <c r="D2257" t="str">
        <f>IFERROR(VLOOKUP($B2257,all_raw_csv!$B$2:$AO$2141,3,FALSE),"-")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IFERROR(IF(VLOOKUP($B2257,all_raw_csv!$B$1:$AO$2075,5+($G2257-1)*7,FALSE)=0,-1,VLOOKUP($B2257,all_raw_csv!$B$1:$AO$2075,5+($G2257-1)*7,FALSE)),"-")</f>
        <v>3</v>
      </c>
      <c r="I2257">
        <f>IFERROR(IF(VLOOKUP($B2257,new_notes_bemaniwiki!$A$1:$J$1929,1+$G2257,FALSE)="-",-1,VLOOKUP($B2257,new_notes_bemaniwiki!$A$1:$J$1929,1+$G2257,FALSE)),"🙇")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IFERROR(VLOOKUP(B2258,all_raw_csv!$B$2:$AO$2141,2,FALSE),"-")</f>
        <v>HARDCORE</v>
      </c>
      <c r="D2258" t="str">
        <f>IFERROR(VLOOKUP($B2258,all_raw_csv!$B$2:$AO$2141,3,FALSE),"-")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IFERROR(IF(VLOOKUP($B2258,all_raw_csv!$B$1:$AO$2075,5+($G2258-1)*7,FALSE)=0,-1,VLOOKUP($B2258,all_raw_csv!$B$1:$AO$2075,5+($G2258-1)*7,FALSE)),"-")</f>
        <v>6</v>
      </c>
      <c r="I2258">
        <f>IFERROR(IF(VLOOKUP($B2258,new_notes_bemaniwiki!$A$1:$J$1929,1+$G2258,FALSE)="-",-1,VLOOKUP($B2258,new_notes_bemaniwiki!$A$1:$J$1929,1+$G2258,FALSE)),"🙇")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IFERROR(VLOOKUP(B2259,all_raw_csv!$B$2:$AO$2141,2,FALSE),"-")</f>
        <v>HARDCORE</v>
      </c>
      <c r="D2259" t="str">
        <f>IFERROR(VLOOKUP($B2259,all_raw_csv!$B$2:$AO$2141,3,FALSE),"-")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IFERROR(IF(VLOOKUP($B2259,all_raw_csv!$B$1:$AO$2075,5+($G2259-1)*7,FALSE)=0,-1,VLOOKUP($B2259,all_raw_csv!$B$1:$AO$2075,5+($G2259-1)*7,FALSE)),"-")</f>
        <v>9</v>
      </c>
      <c r="I2259">
        <f>IFERROR(IF(VLOOKUP($B2259,new_notes_bemaniwiki!$A$1:$J$1929,1+$G2259,FALSE)="-",-1,VLOOKUP($B2259,new_notes_bemaniwiki!$A$1:$J$1929,1+$G2259,FALSE)),"🙇")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IFERROR(VLOOKUP(B2260,all_raw_csv!$B$2:$AO$2141,2,FALSE),"-")</f>
        <v>HARDCORE</v>
      </c>
      <c r="D2260" t="str">
        <f>IFERROR(VLOOKUP($B2260,all_raw_csv!$B$2:$AO$2141,3,FALSE),"-")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IFERROR(IF(VLOOKUP($B2260,all_raw_csv!$B$1:$AO$2075,5+($G2260-1)*7,FALSE)=0,-1,VLOOKUP($B2260,all_raw_csv!$B$1:$AO$2075,5+($G2260-1)*7,FALSE)),"-")</f>
        <v>12</v>
      </c>
      <c r="I2260">
        <f>IFERROR(IF(VLOOKUP($B2260,new_notes_bemaniwiki!$A$1:$J$1929,1+$G2260,FALSE)="-",-1,VLOOKUP($B2260,new_notes_bemaniwiki!$A$1:$J$1929,1+$G2260,FALSE)),"🙇")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IFERROR(VLOOKUP(B2261,all_raw_csv!$B$2:$AO$2141,2,FALSE),"-")</f>
        <v>HARDCORE</v>
      </c>
      <c r="D2261" t="str">
        <f>IFERROR(VLOOKUP($B2261,all_raw_csv!$B$2:$AO$2141,3,FALSE),"-")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IFERROR(IF(VLOOKUP($B2261,all_raw_csv!$B$1:$AO$2075,5+($G2261-1)*7,FALSE)=0,-1,VLOOKUP($B2261,all_raw_csv!$B$1:$AO$2075,5+($G2261-1)*7,FALSE)),"-")</f>
        <v>-1</v>
      </c>
      <c r="I2261">
        <f>IFERROR(IF(VLOOKUP($B2261,new_notes_bemaniwiki!$A$1:$J$1929,1+$G2261,FALSE)="-",-1,VLOOKUP($B2261,new_notes_bemaniwiki!$A$1:$J$1929,1+$G2261,FALSE)),"🙇")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IFERROR(VLOOKUP(B2262,all_raw_csv!$B$2:$AO$2141,2,FALSE),"-")</f>
        <v>J-TRANCE</v>
      </c>
      <c r="D2262" t="str">
        <f>IFERROR(VLOOKUP($B2262,all_raw_csv!$B$2:$AO$2141,3,FALSE),"-")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IFERROR(IF(VLOOKUP($B2262,all_raw_csv!$B$1:$AO$2075,5+($G2262-1)*7,FALSE)=0,-1,VLOOKUP($B2262,all_raw_csv!$B$1:$AO$2075,5+($G2262-1)*7,FALSE)),"-")</f>
        <v>-1</v>
      </c>
      <c r="I2262">
        <f>IFERROR(IF(VLOOKUP($B2262,new_notes_bemaniwiki!$A$1:$J$1929,1+$G2262,FALSE)="-",-1,VLOOKUP($B2262,new_notes_bemaniwiki!$A$1:$J$1929,1+$G2262,FALSE)),"🙇")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IFERROR(VLOOKUP(B2263,all_raw_csv!$B$2:$AO$2141,2,FALSE),"-")</f>
        <v>J-TRANCE</v>
      </c>
      <c r="D2263" t="str">
        <f>IFERROR(VLOOKUP($B2263,all_raw_csv!$B$2:$AO$2141,3,FALSE),"-")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IFERROR(IF(VLOOKUP($B2263,all_raw_csv!$B$1:$AO$2075,5+($G2263-1)*7,FALSE)=0,-1,VLOOKUP($B2263,all_raw_csv!$B$1:$AO$2075,5+($G2263-1)*7,FALSE)),"-")</f>
        <v>4</v>
      </c>
      <c r="I2263">
        <f>IFERROR(IF(VLOOKUP($B2263,new_notes_bemaniwiki!$A$1:$J$1929,1+$G2263,FALSE)="-",-1,VLOOKUP($B2263,new_notes_bemaniwiki!$A$1:$J$1929,1+$G2263,FALSE)),"🙇")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IFERROR(VLOOKUP(B2264,all_raw_csv!$B$2:$AO$2141,2,FALSE),"-")</f>
        <v>J-TRANCE</v>
      </c>
      <c r="D2264" t="str">
        <f>IFERROR(VLOOKUP($B2264,all_raw_csv!$B$2:$AO$2141,3,FALSE),"-")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IFERROR(IF(VLOOKUP($B2264,all_raw_csv!$B$1:$AO$2075,5+($G2264-1)*7,FALSE)=0,-1,VLOOKUP($B2264,all_raw_csv!$B$1:$AO$2075,5+($G2264-1)*7,FALSE)),"-")</f>
        <v>7</v>
      </c>
      <c r="I2264">
        <f>IFERROR(IF(VLOOKUP($B2264,new_notes_bemaniwiki!$A$1:$J$1929,1+$G2264,FALSE)="-",-1,VLOOKUP($B2264,new_notes_bemaniwiki!$A$1:$J$1929,1+$G2264,FALSE)),"🙇")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IFERROR(VLOOKUP(B2265,all_raw_csv!$B$2:$AO$2141,2,FALSE),"-")</f>
        <v>J-TRANCE</v>
      </c>
      <c r="D2265" t="str">
        <f>IFERROR(VLOOKUP($B2265,all_raw_csv!$B$2:$AO$2141,3,FALSE),"-")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IFERROR(IF(VLOOKUP($B2265,all_raw_csv!$B$1:$AO$2075,5+($G2265-1)*7,FALSE)=0,-1,VLOOKUP($B2265,all_raw_csv!$B$1:$AO$2075,5+($G2265-1)*7,FALSE)),"-")</f>
        <v>9</v>
      </c>
      <c r="I2265">
        <f>IFERROR(IF(VLOOKUP($B2265,new_notes_bemaniwiki!$A$1:$J$1929,1+$G2265,FALSE)="-",-1,VLOOKUP($B2265,new_notes_bemaniwiki!$A$1:$J$1929,1+$G2265,FALSE)),"🙇")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IFERROR(VLOOKUP(B2266,all_raw_csv!$B$2:$AO$2141,2,FALSE),"-")</f>
        <v>J-TRANCE</v>
      </c>
      <c r="D2266" t="str">
        <f>IFERROR(VLOOKUP($B2266,all_raw_csv!$B$2:$AO$2141,3,FALSE),"-")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IFERROR(IF(VLOOKUP($B2266,all_raw_csv!$B$1:$AO$2075,5+($G2266-1)*7,FALSE)=0,-1,VLOOKUP($B2266,all_raw_csv!$B$1:$AO$2075,5+($G2266-1)*7,FALSE)),"-")</f>
        <v>10</v>
      </c>
      <c r="I2266">
        <f>IFERROR(IF(VLOOKUP($B2266,new_notes_bemaniwiki!$A$1:$J$1929,1+$G2266,FALSE)="-",-1,VLOOKUP($B2266,new_notes_bemaniwiki!$A$1:$J$1929,1+$G2266,FALSE)),"🙇")</f>
        <v>1258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IFERROR(VLOOKUP(B2267,all_raw_csv!$B$2:$AO$2141,2,FALSE),"-")</f>
        <v>撫子ロック</v>
      </c>
      <c r="D2267" t="str">
        <f>IFERROR(VLOOKUP($B2267,all_raw_csv!$B$2:$AO$2141,3,FALSE),"-")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IFERROR(IF(VLOOKUP($B2267,all_raw_csv!$B$1:$AO$2075,5+($G2267-1)*7,FALSE)=0,-1,VLOOKUP($B2267,all_raw_csv!$B$1:$AO$2075,5+($G2267-1)*7,FALSE)),"-")</f>
        <v>2</v>
      </c>
      <c r="I2267">
        <f>IFERROR(IF(VLOOKUP($B2267,new_notes_bemaniwiki!$A$1:$J$1929,1+$G2267,FALSE)="-",-1,VLOOKUP($B2267,new_notes_bemaniwiki!$A$1:$J$1929,1+$G2267,FALSE)),"🙇")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IFERROR(VLOOKUP(B2268,all_raw_csv!$B$2:$AO$2141,2,FALSE),"-")</f>
        <v>撫子ロック</v>
      </c>
      <c r="D2268" t="str">
        <f>IFERROR(VLOOKUP($B2268,all_raw_csv!$B$2:$AO$2141,3,FALSE),"-")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IFERROR(IF(VLOOKUP($B2268,all_raw_csv!$B$1:$AO$2075,5+($G2268-1)*7,FALSE)=0,-1,VLOOKUP($B2268,all_raw_csv!$B$1:$AO$2075,5+($G2268-1)*7,FALSE)),"-")</f>
        <v>6</v>
      </c>
      <c r="I2268">
        <f>IFERROR(IF(VLOOKUP($B2268,new_notes_bemaniwiki!$A$1:$J$1929,1+$G2268,FALSE)="-",-1,VLOOKUP($B2268,new_notes_bemaniwiki!$A$1:$J$1929,1+$G2268,FALSE)),"🙇")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IFERROR(VLOOKUP(B2269,all_raw_csv!$B$2:$AO$2141,2,FALSE),"-")</f>
        <v>撫子ロック</v>
      </c>
      <c r="D2269" t="str">
        <f>IFERROR(VLOOKUP($B2269,all_raw_csv!$B$2:$AO$2141,3,FALSE),"-")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IFERROR(IF(VLOOKUP($B2269,all_raw_csv!$B$1:$AO$2075,5+($G2269-1)*7,FALSE)=0,-1,VLOOKUP($B2269,all_raw_csv!$B$1:$AO$2075,5+($G2269-1)*7,FALSE)),"-")</f>
        <v>9</v>
      </c>
      <c r="I2269">
        <f>IFERROR(IF(VLOOKUP($B2269,new_notes_bemaniwiki!$A$1:$J$1929,1+$G2269,FALSE)="-",-1,VLOOKUP($B2269,new_notes_bemaniwiki!$A$1:$J$1929,1+$G2269,FALSE)),"🙇")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IFERROR(VLOOKUP(B2270,all_raw_csv!$B$2:$AO$2141,2,FALSE),"-")</f>
        <v>撫子ロック</v>
      </c>
      <c r="D2270" t="str">
        <f>IFERROR(VLOOKUP($B2270,all_raw_csv!$B$2:$AO$2141,3,FALSE),"-")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IFERROR(IF(VLOOKUP($B2270,all_raw_csv!$B$1:$AO$2075,5+($G2270-1)*7,FALSE)=0,-1,VLOOKUP($B2270,all_raw_csv!$B$1:$AO$2075,5+($G2270-1)*7,FALSE)),"-")</f>
        <v>10</v>
      </c>
      <c r="I2270">
        <f>IFERROR(IF(VLOOKUP($B2270,new_notes_bemaniwiki!$A$1:$J$1929,1+$G2270,FALSE)="-",-1,VLOOKUP($B2270,new_notes_bemaniwiki!$A$1:$J$1929,1+$G2270,FALSE)),"🙇")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IFERROR(VLOOKUP(B2271,all_raw_csv!$B$2:$AO$2141,2,FALSE),"-")</f>
        <v>撫子ロック</v>
      </c>
      <c r="D2271" t="str">
        <f>IFERROR(VLOOKUP($B2271,all_raw_csv!$B$2:$AO$2141,3,FALSE),"-")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IFERROR(IF(VLOOKUP($B2271,all_raw_csv!$B$1:$AO$2075,5+($G2271-1)*7,FALSE)=0,-1,VLOOKUP($B2271,all_raw_csv!$B$1:$AO$2075,5+($G2271-1)*7,FALSE)),"-")</f>
        <v>11</v>
      </c>
      <c r="I2271">
        <f>IFERROR(IF(VLOOKUP($B2271,new_notes_bemaniwiki!$A$1:$J$1929,1+$G2271,FALSE)="-",-1,VLOOKUP($B2271,new_notes_bemaniwiki!$A$1:$J$1929,1+$G2271,FALSE)),"🙇")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IFERROR(VLOOKUP(B2272,all_raw_csv!$B$2:$AO$2141,2,FALSE),"-")</f>
        <v>SPEEDCORE</v>
      </c>
      <c r="D2272" t="str">
        <f>IFERROR(VLOOKUP($B2272,all_raw_csv!$B$2:$AO$2141,3,FALSE),"-")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IFERROR(IF(VLOOKUP($B2272,all_raw_csv!$B$1:$AO$2075,5+($G2272-1)*7,FALSE)=0,-1,VLOOKUP($B2272,all_raw_csv!$B$1:$AO$2075,5+($G2272-1)*7,FALSE)),"-")</f>
        <v>3</v>
      </c>
      <c r="I2272">
        <f>IFERROR(IF(VLOOKUP($B2272,new_notes_bemaniwiki!$A$1:$J$1929,1+$G2272,FALSE)="-",-1,VLOOKUP($B2272,new_notes_bemaniwiki!$A$1:$J$1929,1+$G2272,FALSE)),"🙇")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IFERROR(VLOOKUP(B2273,all_raw_csv!$B$2:$AO$2141,2,FALSE),"-")</f>
        <v>SPEEDCORE</v>
      </c>
      <c r="D2273" t="str">
        <f>IFERROR(VLOOKUP($B2273,all_raw_csv!$B$2:$AO$2141,3,FALSE),"-")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IFERROR(IF(VLOOKUP($B2273,all_raw_csv!$B$1:$AO$2075,5+($G2273-1)*7,FALSE)=0,-1,VLOOKUP($B2273,all_raw_csv!$B$1:$AO$2075,5+($G2273-1)*7,FALSE)),"-")</f>
        <v>7</v>
      </c>
      <c r="I2273">
        <f>IFERROR(IF(VLOOKUP($B2273,new_notes_bemaniwiki!$A$1:$J$1929,1+$G2273,FALSE)="-",-1,VLOOKUP($B2273,new_notes_bemaniwiki!$A$1:$J$1929,1+$G2273,FALSE)),"🙇")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IFERROR(VLOOKUP(B2274,all_raw_csv!$B$2:$AO$2141,2,FALSE),"-")</f>
        <v>SPEEDCORE</v>
      </c>
      <c r="D2274" t="str">
        <f>IFERROR(VLOOKUP($B2274,all_raw_csv!$B$2:$AO$2141,3,FALSE),"-")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IFERROR(IF(VLOOKUP($B2274,all_raw_csv!$B$1:$AO$2075,5+($G2274-1)*7,FALSE)=0,-1,VLOOKUP($B2274,all_raw_csv!$B$1:$AO$2075,5+($G2274-1)*7,FALSE)),"-")</f>
        <v>9</v>
      </c>
      <c r="I2274">
        <f>IFERROR(IF(VLOOKUP($B2274,new_notes_bemaniwiki!$A$1:$J$1929,1+$G2274,FALSE)="-",-1,VLOOKUP($B2274,new_notes_bemaniwiki!$A$1:$J$1929,1+$G2274,FALSE)),"🙇")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IFERROR(VLOOKUP(B2275,all_raw_csv!$B$2:$AO$2141,2,FALSE),"-")</f>
        <v>SPEEDCORE</v>
      </c>
      <c r="D2275" t="str">
        <f>IFERROR(VLOOKUP($B2275,all_raw_csv!$B$2:$AO$2141,3,FALSE),"-")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IFERROR(IF(VLOOKUP($B2275,all_raw_csv!$B$1:$AO$2075,5+($G2275-1)*7,FALSE)=0,-1,VLOOKUP($B2275,all_raw_csv!$B$1:$AO$2075,5+($G2275-1)*7,FALSE)),"-")</f>
        <v>11</v>
      </c>
      <c r="I2275">
        <f>IFERROR(IF(VLOOKUP($B2275,new_notes_bemaniwiki!$A$1:$J$1929,1+$G2275,FALSE)="-",-1,VLOOKUP($B2275,new_notes_bemaniwiki!$A$1:$J$1929,1+$G2275,FALSE)),"🙇")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IFERROR(VLOOKUP(B2276,all_raw_csv!$B$2:$AO$2141,2,FALSE),"-")</f>
        <v>SPEEDCORE</v>
      </c>
      <c r="D2276" t="str">
        <f>IFERROR(VLOOKUP($B2276,all_raw_csv!$B$2:$AO$2141,3,FALSE),"-")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IFERROR(IF(VLOOKUP($B2276,all_raw_csv!$B$1:$AO$2075,5+($G2276-1)*7,FALSE)=0,-1,VLOOKUP($B2276,all_raw_csv!$B$1:$AO$2075,5+($G2276-1)*7,FALSE)),"-")</f>
        <v>12</v>
      </c>
      <c r="I2276">
        <f>IFERROR(IF(VLOOKUP($B2276,new_notes_bemaniwiki!$A$1:$J$1929,1+$G2276,FALSE)="-",-1,VLOOKUP($B2276,new_notes_bemaniwiki!$A$1:$J$1929,1+$G2276,FALSE)),"🙇")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IFERROR(VLOOKUP(B2277,all_raw_csv!$B$2:$AO$2141,2,FALSE),"-")</f>
        <v>AKASHIC RECORDS</v>
      </c>
      <c r="D2277" t="str">
        <f>IFERROR(VLOOKUP($B2277,all_raw_csv!$B$2:$AO$2141,3,FALSE),"-")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IFERROR(IF(VLOOKUP($B2277,all_raw_csv!$B$1:$AO$2075,5+($G2277-1)*7,FALSE)=0,-1,VLOOKUP($B2277,all_raw_csv!$B$1:$AO$2075,5+($G2277-1)*7,FALSE)),"-")</f>
        <v>-1</v>
      </c>
      <c r="I2277">
        <f>IFERROR(IF(VLOOKUP($B2277,new_notes_bemaniwiki!$A$1:$J$1929,1+$G2277,FALSE)="-",-1,VLOOKUP($B2277,new_notes_bemaniwiki!$A$1:$J$1929,1+$G2277,FALSE)),"🙇")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IFERROR(VLOOKUP(B2278,all_raw_csv!$B$2:$AO$2141,2,FALSE),"-")</f>
        <v>AKASHIC RECORDS</v>
      </c>
      <c r="D2278" t="str">
        <f>IFERROR(VLOOKUP($B2278,all_raw_csv!$B$2:$AO$2141,3,FALSE),"-")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IFERROR(IF(VLOOKUP($B2278,all_raw_csv!$B$1:$AO$2075,5+($G2278-1)*7,FALSE)=0,-1,VLOOKUP($B2278,all_raw_csv!$B$1:$AO$2075,5+($G2278-1)*7,FALSE)),"-")</f>
        <v>7</v>
      </c>
      <c r="I2278">
        <f>IFERROR(IF(VLOOKUP($B2278,new_notes_bemaniwiki!$A$1:$J$1929,1+$G2278,FALSE)="-",-1,VLOOKUP($B2278,new_notes_bemaniwiki!$A$1:$J$1929,1+$G2278,FALSE)),"🙇")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IFERROR(VLOOKUP(B2279,all_raw_csv!$B$2:$AO$2141,2,FALSE),"-")</f>
        <v>AKASHIC RECORDS</v>
      </c>
      <c r="D2279" t="str">
        <f>IFERROR(VLOOKUP($B2279,all_raw_csv!$B$2:$AO$2141,3,FALSE),"-")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IFERROR(IF(VLOOKUP($B2279,all_raw_csv!$B$1:$AO$2075,5+($G2279-1)*7,FALSE)=0,-1,VLOOKUP($B2279,all_raw_csv!$B$1:$AO$2075,5+($G2279-1)*7,FALSE)),"-")</f>
        <v>11</v>
      </c>
      <c r="I2279">
        <f>IFERROR(IF(VLOOKUP($B2279,new_notes_bemaniwiki!$A$1:$J$1929,1+$G2279,FALSE)="-",-1,VLOOKUP($B2279,new_notes_bemaniwiki!$A$1:$J$1929,1+$G2279,FALSE)),"🙇")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IFERROR(VLOOKUP(B2280,all_raw_csv!$B$2:$AO$2141,2,FALSE),"-")</f>
        <v>AKASHIC RECORDS</v>
      </c>
      <c r="D2280" t="str">
        <f>IFERROR(VLOOKUP($B2280,all_raw_csv!$B$2:$AO$2141,3,FALSE),"-")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IFERROR(IF(VLOOKUP($B2280,all_raw_csv!$B$1:$AO$2075,5+($G2280-1)*7,FALSE)=0,-1,VLOOKUP($B2280,all_raw_csv!$B$1:$AO$2075,5+($G2280-1)*7,FALSE)),"-")</f>
        <v>12</v>
      </c>
      <c r="I2280">
        <f>IFERROR(IF(VLOOKUP($B2280,new_notes_bemaniwiki!$A$1:$J$1929,1+$G2280,FALSE)="-",-1,VLOOKUP($B2280,new_notes_bemaniwiki!$A$1:$J$1929,1+$G2280,FALSE)),"🙇")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IFERROR(VLOOKUP(B2281,all_raw_csv!$B$2:$AO$2141,2,FALSE),"-")</f>
        <v>AKASHIC RECORDS</v>
      </c>
      <c r="D2281" t="str">
        <f>IFERROR(VLOOKUP($B2281,all_raw_csv!$B$2:$AO$2141,3,FALSE),"-")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IFERROR(IF(VLOOKUP($B2281,all_raw_csv!$B$1:$AO$2075,5+($G2281-1)*7,FALSE)=0,-1,VLOOKUP($B2281,all_raw_csv!$B$1:$AO$2075,5+($G2281-1)*7,FALSE)),"-")</f>
        <v>-1</v>
      </c>
      <c r="I2281">
        <f>IFERROR(IF(VLOOKUP($B2281,new_notes_bemaniwiki!$A$1:$J$1929,1+$G2281,FALSE)="-",-1,VLOOKUP($B2281,new_notes_bemaniwiki!$A$1:$J$1929,1+$G2281,FALSE)),"🙇")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IFERROR(VLOOKUP(B2282,all_raw_csv!$B$2:$AO$2141,2,FALSE),"-")</f>
        <v>INDUSTRIAL</v>
      </c>
      <c r="D2282" t="str">
        <f>IFERROR(VLOOKUP($B2282,all_raw_csv!$B$2:$AO$2141,3,FALSE),"-")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IFERROR(IF(VLOOKUP($B2282,all_raw_csv!$B$1:$AO$2075,5+($G2282-1)*7,FALSE)=0,-1,VLOOKUP($B2282,all_raw_csv!$B$1:$AO$2075,5+($G2282-1)*7,FALSE)),"-")</f>
        <v>-1</v>
      </c>
      <c r="I2282">
        <f>IFERROR(IF(VLOOKUP($B2282,new_notes_bemaniwiki!$A$1:$J$1929,1+$G2282,FALSE)="-",-1,VLOOKUP($B2282,new_notes_bemaniwiki!$A$1:$J$1929,1+$G2282,FALSE)),"🙇")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IFERROR(VLOOKUP(B2283,all_raw_csv!$B$2:$AO$2141,2,FALSE),"-")</f>
        <v>INDUSTRIAL</v>
      </c>
      <c r="D2283" t="str">
        <f>IFERROR(VLOOKUP($B2283,all_raw_csv!$B$2:$AO$2141,3,FALSE),"-")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IFERROR(IF(VLOOKUP($B2283,all_raw_csv!$B$1:$AO$2075,5+($G2283-1)*7,FALSE)=0,-1,VLOOKUP($B2283,all_raw_csv!$B$1:$AO$2075,5+($G2283-1)*7,FALSE)),"-")</f>
        <v>7</v>
      </c>
      <c r="I2283">
        <f>IFERROR(IF(VLOOKUP($B2283,new_notes_bemaniwiki!$A$1:$J$1929,1+$G2283,FALSE)="-",-1,VLOOKUP($B2283,new_notes_bemaniwiki!$A$1:$J$1929,1+$G2283,FALSE)),"🙇")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IFERROR(VLOOKUP(B2284,all_raw_csv!$B$2:$AO$2141,2,FALSE),"-")</f>
        <v>INDUSTRIAL</v>
      </c>
      <c r="D2284" t="str">
        <f>IFERROR(VLOOKUP($B2284,all_raw_csv!$B$2:$AO$2141,3,FALSE),"-")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IFERROR(IF(VLOOKUP($B2284,all_raw_csv!$B$1:$AO$2075,5+($G2284-1)*7,FALSE)=0,-1,VLOOKUP($B2284,all_raw_csv!$B$1:$AO$2075,5+($G2284-1)*7,FALSE)),"-")</f>
        <v>10</v>
      </c>
      <c r="I2284">
        <f>IFERROR(IF(VLOOKUP($B2284,new_notes_bemaniwiki!$A$1:$J$1929,1+$G2284,FALSE)="-",-1,VLOOKUP($B2284,new_notes_bemaniwiki!$A$1:$J$1929,1+$G2284,FALSE)),"🙇")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IFERROR(VLOOKUP(B2285,all_raw_csv!$B$2:$AO$2141,2,FALSE),"-")</f>
        <v>INDUSTRIAL</v>
      </c>
      <c r="D2285" t="str">
        <f>IFERROR(VLOOKUP($B2285,all_raw_csv!$B$2:$AO$2141,3,FALSE),"-")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IFERROR(IF(VLOOKUP($B2285,all_raw_csv!$B$1:$AO$2075,5+($G2285-1)*7,FALSE)=0,-1,VLOOKUP($B2285,all_raw_csv!$B$1:$AO$2075,5+($G2285-1)*7,FALSE)),"-")</f>
        <v>12</v>
      </c>
      <c r="I2285">
        <f>IFERROR(IF(VLOOKUP($B2285,new_notes_bemaniwiki!$A$1:$J$1929,1+$G2285,FALSE)="-",-1,VLOOKUP($B2285,new_notes_bemaniwiki!$A$1:$J$1929,1+$G2285,FALSE)),"🙇")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IFERROR(VLOOKUP(B2286,all_raw_csv!$B$2:$AO$2141,2,FALSE),"-")</f>
        <v>INDUSTRIAL</v>
      </c>
      <c r="D2286" t="str">
        <f>IFERROR(VLOOKUP($B2286,all_raw_csv!$B$2:$AO$2141,3,FALSE),"-")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IFERROR(IF(VLOOKUP($B2286,all_raw_csv!$B$1:$AO$2075,5+($G2286-1)*7,FALSE)=0,-1,VLOOKUP($B2286,all_raw_csv!$B$1:$AO$2075,5+($G2286-1)*7,FALSE)),"-")</f>
        <v>-1</v>
      </c>
      <c r="I2286">
        <f>IFERROR(IF(VLOOKUP($B2286,new_notes_bemaniwiki!$A$1:$J$1929,1+$G2286,FALSE)="-",-1,VLOOKUP($B2286,new_notes_bemaniwiki!$A$1:$J$1929,1+$G2286,FALSE)),"🙇")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IFERROR(VLOOKUP(B2287,all_raw_csv!$B$2:$AO$2141,2,FALSE),"-")</f>
        <v>BUBBLEGUM DANCE</v>
      </c>
      <c r="D2287" t="str">
        <f>IFERROR(VLOOKUP($B2287,all_raw_csv!$B$2:$AO$2141,3,FALSE),"-")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IFERROR(IF(VLOOKUP($B2287,all_raw_csv!$B$1:$AO$2075,5+($G2287-1)*7,FALSE)=0,-1,VLOOKUP($B2287,all_raw_csv!$B$1:$AO$2075,5+($G2287-1)*7,FALSE)),"-")</f>
        <v>1</v>
      </c>
      <c r="I2287">
        <f>IFERROR(IF(VLOOKUP($B2287,new_notes_bemaniwiki!$A$1:$J$1929,1+$G2287,FALSE)="-",-1,VLOOKUP($B2287,new_notes_bemaniwiki!$A$1:$J$1929,1+$G2287,FALSE)),"🙇")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IFERROR(VLOOKUP(B2288,all_raw_csv!$B$2:$AO$2141,2,FALSE),"-")</f>
        <v>BUBBLEGUM DANCE</v>
      </c>
      <c r="D2288" t="str">
        <f>IFERROR(VLOOKUP($B2288,all_raw_csv!$B$2:$AO$2141,3,FALSE),"-")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IFERROR(IF(VLOOKUP($B2288,all_raw_csv!$B$1:$AO$2075,5+($G2288-1)*7,FALSE)=0,-1,VLOOKUP($B2288,all_raw_csv!$B$1:$AO$2075,5+($G2288-1)*7,FALSE)),"-")</f>
        <v>4</v>
      </c>
      <c r="I2288">
        <f>IFERROR(IF(VLOOKUP($B2288,new_notes_bemaniwiki!$A$1:$J$1929,1+$G2288,FALSE)="-",-1,VLOOKUP($B2288,new_notes_bemaniwiki!$A$1:$J$1929,1+$G2288,FALSE)),"🙇")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IFERROR(VLOOKUP(B2289,all_raw_csv!$B$2:$AO$2141,2,FALSE),"-")</f>
        <v>BUBBLEGUM DANCE</v>
      </c>
      <c r="D2289" t="str">
        <f>IFERROR(VLOOKUP($B2289,all_raw_csv!$B$2:$AO$2141,3,FALSE),"-")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IFERROR(IF(VLOOKUP($B2289,all_raw_csv!$B$1:$AO$2075,5+($G2289-1)*7,FALSE)=0,-1,VLOOKUP($B2289,all_raw_csv!$B$1:$AO$2075,5+($G2289-1)*7,FALSE)),"-")</f>
        <v>7</v>
      </c>
      <c r="I2289">
        <f>IFERROR(IF(VLOOKUP($B2289,new_notes_bemaniwiki!$A$1:$J$1929,1+$G2289,FALSE)="-",-1,VLOOKUP($B2289,new_notes_bemaniwiki!$A$1:$J$1929,1+$G2289,FALSE)),"🙇")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IFERROR(VLOOKUP(B2290,all_raw_csv!$B$2:$AO$2141,2,FALSE),"-")</f>
        <v>BUBBLEGUM DANCE</v>
      </c>
      <c r="D2290" t="str">
        <f>IFERROR(VLOOKUP($B2290,all_raw_csv!$B$2:$AO$2141,3,FALSE),"-")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IFERROR(IF(VLOOKUP($B2290,all_raw_csv!$B$1:$AO$2075,5+($G2290-1)*7,FALSE)=0,-1,VLOOKUP($B2290,all_raw_csv!$B$1:$AO$2075,5+($G2290-1)*7,FALSE)),"-")</f>
        <v>10</v>
      </c>
      <c r="I2290">
        <f>IFERROR(IF(VLOOKUP($B2290,new_notes_bemaniwiki!$A$1:$J$1929,1+$G2290,FALSE)="-",-1,VLOOKUP($B2290,new_notes_bemaniwiki!$A$1:$J$1929,1+$G2290,FALSE)),"🙇")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IFERROR(VLOOKUP(B2291,all_raw_csv!$B$2:$AO$2141,2,FALSE),"-")</f>
        <v>BUBBLEGUM DANCE</v>
      </c>
      <c r="D2291" t="str">
        <f>IFERROR(VLOOKUP($B2291,all_raw_csv!$B$2:$AO$2141,3,FALSE),"-")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IFERROR(IF(VLOOKUP($B2291,all_raw_csv!$B$1:$AO$2075,5+($G2291-1)*7,FALSE)=0,-1,VLOOKUP($B2291,all_raw_csv!$B$1:$AO$2075,5+($G2291-1)*7,FALSE)),"-")</f>
        <v>-1</v>
      </c>
      <c r="I2291">
        <f>IFERROR(IF(VLOOKUP($B2291,new_notes_bemaniwiki!$A$1:$J$1929,1+$G2291,FALSE)="-",-1,VLOOKUP($B2291,new_notes_bemaniwiki!$A$1:$J$1929,1+$G2291,FALSE)),"🙇")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IFERROR(VLOOKUP(B2292,all_raw_csv!$B$2:$AO$2141,2,FALSE),"-")</f>
        <v>E-DANCE POP</v>
      </c>
      <c r="D2292" t="str">
        <f>IFERROR(VLOOKUP($B2292,all_raw_csv!$B$2:$AO$2141,3,FALSE),"-")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IFERROR(IF(VLOOKUP($B2292,all_raw_csv!$B$1:$AO$2075,5+($G2292-1)*7,FALSE)=0,-1,VLOOKUP($B2292,all_raw_csv!$B$1:$AO$2075,5+($G2292-1)*7,FALSE)),"-")</f>
        <v>-1</v>
      </c>
      <c r="I2292">
        <f>IFERROR(IF(VLOOKUP($B2292,new_notes_bemaniwiki!$A$1:$J$1929,1+$G2292,FALSE)="-",-1,VLOOKUP($B2292,new_notes_bemaniwiki!$A$1:$J$1929,1+$G2292,FALSE)),"🙇")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IFERROR(VLOOKUP(B2293,all_raw_csv!$B$2:$AO$2141,2,FALSE),"-")</f>
        <v>E-DANCE POP</v>
      </c>
      <c r="D2293" t="str">
        <f>IFERROR(VLOOKUP($B2293,all_raw_csv!$B$2:$AO$2141,3,FALSE),"-")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IFERROR(IF(VLOOKUP($B2293,all_raw_csv!$B$1:$AO$2075,5+($G2293-1)*7,FALSE)=0,-1,VLOOKUP($B2293,all_raw_csv!$B$1:$AO$2075,5+($G2293-1)*7,FALSE)),"-")</f>
        <v>5</v>
      </c>
      <c r="I2293">
        <f>IFERROR(IF(VLOOKUP($B2293,new_notes_bemaniwiki!$A$1:$J$1929,1+$G2293,FALSE)="-",-1,VLOOKUP($B2293,new_notes_bemaniwiki!$A$1:$J$1929,1+$G2293,FALSE)),"🙇")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IFERROR(VLOOKUP(B2294,all_raw_csv!$B$2:$AO$2141,2,FALSE),"-")</f>
        <v>E-DANCE POP</v>
      </c>
      <c r="D2294" t="str">
        <f>IFERROR(VLOOKUP($B2294,all_raw_csv!$B$2:$AO$2141,3,FALSE),"-")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IFERROR(IF(VLOOKUP($B2294,all_raw_csv!$B$1:$AO$2075,5+($G2294-1)*7,FALSE)=0,-1,VLOOKUP($B2294,all_raw_csv!$B$1:$AO$2075,5+($G2294-1)*7,FALSE)),"-")</f>
        <v>8</v>
      </c>
      <c r="I2294">
        <f>IFERROR(IF(VLOOKUP($B2294,new_notes_bemaniwiki!$A$1:$J$1929,1+$G2294,FALSE)="-",-1,VLOOKUP($B2294,new_notes_bemaniwiki!$A$1:$J$1929,1+$G2294,FALSE)),"🙇")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IFERROR(VLOOKUP(B2295,all_raw_csv!$B$2:$AO$2141,2,FALSE),"-")</f>
        <v>E-DANCE POP</v>
      </c>
      <c r="D2295" t="str">
        <f>IFERROR(VLOOKUP($B2295,all_raw_csv!$B$2:$AO$2141,3,FALSE),"-")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IFERROR(IF(VLOOKUP($B2295,all_raw_csv!$B$1:$AO$2075,5+($G2295-1)*7,FALSE)=0,-1,VLOOKUP($B2295,all_raw_csv!$B$1:$AO$2075,5+($G2295-1)*7,FALSE)),"-")</f>
        <v>9</v>
      </c>
      <c r="I2295">
        <f>IFERROR(IF(VLOOKUP($B2295,new_notes_bemaniwiki!$A$1:$J$1929,1+$G2295,FALSE)="-",-1,VLOOKUP($B2295,new_notes_bemaniwiki!$A$1:$J$1929,1+$G2295,FALSE)),"🙇")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IFERROR(VLOOKUP(B2296,all_raw_csv!$B$2:$AO$2141,2,FALSE),"-")</f>
        <v>E-DANCE POP</v>
      </c>
      <c r="D2296" t="str">
        <f>IFERROR(VLOOKUP($B2296,all_raw_csv!$B$2:$AO$2141,3,FALSE),"-")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IFERROR(IF(VLOOKUP($B2296,all_raw_csv!$B$1:$AO$2075,5+($G2296-1)*7,FALSE)=0,-1,VLOOKUP($B2296,all_raw_csv!$B$1:$AO$2075,5+($G2296-1)*7,FALSE)),"-")</f>
        <v>-1</v>
      </c>
      <c r="I2296">
        <f>IFERROR(IF(VLOOKUP($B2296,new_notes_bemaniwiki!$A$1:$J$1929,1+$G2296,FALSE)="-",-1,VLOOKUP($B2296,new_notes_bemaniwiki!$A$1:$J$1929,1+$G2296,FALSE)),"🙇")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IFERROR(VLOOKUP(B2297,all_raw_csv!$B$2:$AO$2141,2,FALSE),"-")</f>
        <v>DRUM'N'BASS</v>
      </c>
      <c r="D2297" t="str">
        <f>IFERROR(VLOOKUP($B2297,all_raw_csv!$B$2:$AO$2141,3,FALSE),"-")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IFERROR(IF(VLOOKUP($B2297,all_raw_csv!$B$1:$AO$2075,5+($G2297-1)*7,FALSE)=0,-1,VLOOKUP($B2297,all_raw_csv!$B$1:$AO$2075,5+($G2297-1)*7,FALSE)),"-")</f>
        <v>-1</v>
      </c>
      <c r="I2297">
        <f>IFERROR(IF(VLOOKUP($B2297,new_notes_bemaniwiki!$A$1:$J$1929,1+$G2297,FALSE)="-",-1,VLOOKUP($B2297,new_notes_bemaniwiki!$A$1:$J$1929,1+$G2297,FALSE)),"🙇")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IFERROR(VLOOKUP(B2298,all_raw_csv!$B$2:$AO$2141,2,FALSE),"-")</f>
        <v>DRUM'N'BASS</v>
      </c>
      <c r="D2298" t="str">
        <f>IFERROR(VLOOKUP($B2298,all_raw_csv!$B$2:$AO$2141,3,FALSE),"-")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IFERROR(IF(VLOOKUP($B2298,all_raw_csv!$B$1:$AO$2075,5+($G2298-1)*7,FALSE)=0,-1,VLOOKUP($B2298,all_raw_csv!$B$1:$AO$2075,5+($G2298-1)*7,FALSE)),"-")</f>
        <v>4</v>
      </c>
      <c r="I2298">
        <f>IFERROR(IF(VLOOKUP($B2298,new_notes_bemaniwiki!$A$1:$J$1929,1+$G2298,FALSE)="-",-1,VLOOKUP($B2298,new_notes_bemaniwiki!$A$1:$J$1929,1+$G2298,FALSE)),"🙇")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IFERROR(VLOOKUP(B2299,all_raw_csv!$B$2:$AO$2141,2,FALSE),"-")</f>
        <v>DRUM'N'BASS</v>
      </c>
      <c r="D2299" t="str">
        <f>IFERROR(VLOOKUP($B2299,all_raw_csv!$B$2:$AO$2141,3,FALSE),"-")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IFERROR(IF(VLOOKUP($B2299,all_raw_csv!$B$1:$AO$2075,5+($G2299-1)*7,FALSE)=0,-1,VLOOKUP($B2299,all_raw_csv!$B$1:$AO$2075,5+($G2299-1)*7,FALSE)),"-")</f>
        <v>8</v>
      </c>
      <c r="I2299">
        <f>IFERROR(IF(VLOOKUP($B2299,new_notes_bemaniwiki!$A$1:$J$1929,1+$G2299,FALSE)="-",-1,VLOOKUP($B2299,new_notes_bemaniwiki!$A$1:$J$1929,1+$G2299,FALSE)),"🙇")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IFERROR(VLOOKUP(B2300,all_raw_csv!$B$2:$AO$2141,2,FALSE),"-")</f>
        <v>DRUM'N'BASS</v>
      </c>
      <c r="D2300" t="str">
        <f>IFERROR(VLOOKUP($B2300,all_raw_csv!$B$2:$AO$2141,3,FALSE),"-")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IFERROR(IF(VLOOKUP($B2300,all_raw_csv!$B$1:$AO$2075,5+($G2300-1)*7,FALSE)=0,-1,VLOOKUP($B2300,all_raw_csv!$B$1:$AO$2075,5+($G2300-1)*7,FALSE)),"-")</f>
        <v>10</v>
      </c>
      <c r="I2300">
        <f>IFERROR(IF(VLOOKUP($B2300,new_notes_bemaniwiki!$A$1:$J$1929,1+$G2300,FALSE)="-",-1,VLOOKUP($B2300,new_notes_bemaniwiki!$A$1:$J$1929,1+$G2300,FALSE)),"🙇")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IFERROR(VLOOKUP(B2301,all_raw_csv!$B$2:$AO$2141,2,FALSE),"-")</f>
        <v>DRUM'N'BASS</v>
      </c>
      <c r="D2301" t="str">
        <f>IFERROR(VLOOKUP($B2301,all_raw_csv!$B$2:$AO$2141,3,FALSE),"-")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IFERROR(IF(VLOOKUP($B2301,all_raw_csv!$B$1:$AO$2075,5+($G2301-1)*7,FALSE)=0,-1,VLOOKUP($B2301,all_raw_csv!$B$1:$AO$2075,5+($G2301-1)*7,FALSE)),"-")</f>
        <v>-1</v>
      </c>
      <c r="I2301">
        <f>IFERROR(IF(VLOOKUP($B2301,new_notes_bemaniwiki!$A$1:$J$1929,1+$G2301,FALSE)="-",-1,VLOOKUP($B2301,new_notes_bemaniwiki!$A$1:$J$1929,1+$G2301,FALSE)),"🙇")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IFERROR(VLOOKUP(B2302,all_raw_csv!$B$2:$AO$2141,2,FALSE),"-")</f>
        <v>ELECTRO POP</v>
      </c>
      <c r="D2302" t="str">
        <f>IFERROR(VLOOKUP($B2302,all_raw_csv!$B$2:$AO$2141,3,FALSE),"-")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IFERROR(IF(VLOOKUP($B2302,all_raw_csv!$B$1:$AO$2075,5+($G2302-1)*7,FALSE)=0,-1,VLOOKUP($B2302,all_raw_csv!$B$1:$AO$2075,5+($G2302-1)*7,FALSE)),"-")</f>
        <v>-1</v>
      </c>
      <c r="I2302">
        <f>IFERROR(IF(VLOOKUP($B2302,new_notes_bemaniwiki!$A$1:$J$1929,1+$G2302,FALSE)="-",-1,VLOOKUP($B2302,new_notes_bemaniwiki!$A$1:$J$1929,1+$G2302,FALSE)),"🙇")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IFERROR(VLOOKUP(B2303,all_raw_csv!$B$2:$AO$2141,2,FALSE),"-")</f>
        <v>ELECTRO POP</v>
      </c>
      <c r="D2303" t="str">
        <f>IFERROR(VLOOKUP($B2303,all_raw_csv!$B$2:$AO$2141,3,FALSE),"-")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IFERROR(IF(VLOOKUP($B2303,all_raw_csv!$B$1:$AO$2075,5+($G2303-1)*7,FALSE)=0,-1,VLOOKUP($B2303,all_raw_csv!$B$1:$AO$2075,5+($G2303-1)*7,FALSE)),"-")</f>
        <v>4</v>
      </c>
      <c r="I2303">
        <f>IFERROR(IF(VLOOKUP($B2303,new_notes_bemaniwiki!$A$1:$J$1929,1+$G2303,FALSE)="-",-1,VLOOKUP($B2303,new_notes_bemaniwiki!$A$1:$J$1929,1+$G2303,FALSE)),"🙇")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IFERROR(VLOOKUP(B2304,all_raw_csv!$B$2:$AO$2141,2,FALSE),"-")</f>
        <v>ELECTRO POP</v>
      </c>
      <c r="D2304" t="str">
        <f>IFERROR(VLOOKUP($B2304,all_raw_csv!$B$2:$AO$2141,3,FALSE),"-")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IFERROR(IF(VLOOKUP($B2304,all_raw_csv!$B$1:$AO$2075,5+($G2304-1)*7,FALSE)=0,-1,VLOOKUP($B2304,all_raw_csv!$B$1:$AO$2075,5+($G2304-1)*7,FALSE)),"-")</f>
        <v>7</v>
      </c>
      <c r="I2304">
        <f>IFERROR(IF(VLOOKUP($B2304,new_notes_bemaniwiki!$A$1:$J$1929,1+$G2304,FALSE)="-",-1,VLOOKUP($B2304,new_notes_bemaniwiki!$A$1:$J$1929,1+$G2304,FALSE)),"🙇")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IFERROR(VLOOKUP(B2305,all_raw_csv!$B$2:$AO$2141,2,FALSE),"-")</f>
        <v>ELECTRO POP</v>
      </c>
      <c r="D2305" t="str">
        <f>IFERROR(VLOOKUP($B2305,all_raw_csv!$B$2:$AO$2141,3,FALSE),"-")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IFERROR(IF(VLOOKUP($B2305,all_raw_csv!$B$1:$AO$2075,5+($G2305-1)*7,FALSE)=0,-1,VLOOKUP($B2305,all_raw_csv!$B$1:$AO$2075,5+($G2305-1)*7,FALSE)),"-")</f>
        <v>10</v>
      </c>
      <c r="I2305">
        <f>IFERROR(IF(VLOOKUP($B2305,new_notes_bemaniwiki!$A$1:$J$1929,1+$G2305,FALSE)="-",-1,VLOOKUP($B2305,new_notes_bemaniwiki!$A$1:$J$1929,1+$G2305,FALSE)),"🙇")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IFERROR(VLOOKUP(B2306,all_raw_csv!$B$2:$AO$2141,2,FALSE),"-")</f>
        <v>ELECTRO POP</v>
      </c>
      <c r="D2306" t="str">
        <f>IFERROR(VLOOKUP($B2306,all_raw_csv!$B$2:$AO$2141,3,FALSE),"-")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IFERROR(IF(VLOOKUP($B2306,all_raw_csv!$B$1:$AO$2075,5+($G2306-1)*7,FALSE)=0,-1,VLOOKUP($B2306,all_raw_csv!$B$1:$AO$2075,5+($G2306-1)*7,FALSE)),"-")</f>
        <v>-1</v>
      </c>
      <c r="I2306">
        <f>IFERROR(IF(VLOOKUP($B2306,new_notes_bemaniwiki!$A$1:$J$1929,1+$G2306,FALSE)="-",-1,VLOOKUP($B2306,new_notes_bemaniwiki!$A$1:$J$1929,1+$G2306,FALSE)),"🙇")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IFERROR(VLOOKUP(B2307,all_raw_csv!$B$2:$AO$2141,2,FALSE),"-")</f>
        <v>HAPPY HARDCORE</v>
      </c>
      <c r="D2307" t="str">
        <f>IFERROR(VLOOKUP($B2307,all_raw_csv!$B$2:$AO$2141,3,FALSE),"-")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IFERROR(IF(VLOOKUP($B2307,all_raw_csv!$B$1:$AO$2075,5+($G2307-1)*7,FALSE)=0,-1,VLOOKUP($B2307,all_raw_csv!$B$1:$AO$2075,5+($G2307-1)*7,FALSE)),"-")</f>
        <v>2</v>
      </c>
      <c r="I2307">
        <f>IFERROR(IF(VLOOKUP($B2307,new_notes_bemaniwiki!$A$1:$J$1929,1+$G2307,FALSE)="-",-1,VLOOKUP($B2307,new_notes_bemaniwiki!$A$1:$J$1929,1+$G2307,FALSE)),"🙇")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IFERROR(VLOOKUP(B2308,all_raw_csv!$B$2:$AO$2141,2,FALSE),"-")</f>
        <v>HAPPY HARDCORE</v>
      </c>
      <c r="D2308" t="str">
        <f>IFERROR(VLOOKUP($B2308,all_raw_csv!$B$2:$AO$2141,3,FALSE),"-")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IFERROR(IF(VLOOKUP($B2308,all_raw_csv!$B$1:$AO$2075,5+($G2308-1)*7,FALSE)=0,-1,VLOOKUP($B2308,all_raw_csv!$B$1:$AO$2075,5+($G2308-1)*7,FALSE)),"-")</f>
        <v>7</v>
      </c>
      <c r="I2308">
        <f>IFERROR(IF(VLOOKUP($B2308,new_notes_bemaniwiki!$A$1:$J$1929,1+$G2308,FALSE)="-",-1,VLOOKUP($B2308,new_notes_bemaniwiki!$A$1:$J$1929,1+$G2308,FALSE)),"🙇")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IFERROR(VLOOKUP(B2309,all_raw_csv!$B$2:$AO$2141,2,FALSE),"-")</f>
        <v>HAPPY HARDCORE</v>
      </c>
      <c r="D2309" t="str">
        <f>IFERROR(VLOOKUP($B2309,all_raw_csv!$B$2:$AO$2141,3,FALSE),"-")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IFERROR(IF(VLOOKUP($B2309,all_raw_csv!$B$1:$AO$2075,5+($G2309-1)*7,FALSE)=0,-1,VLOOKUP($B2309,all_raw_csv!$B$1:$AO$2075,5+($G2309-1)*7,FALSE)),"-")</f>
        <v>9</v>
      </c>
      <c r="I2309">
        <f>IFERROR(IF(VLOOKUP($B2309,new_notes_bemaniwiki!$A$1:$J$1929,1+$G2309,FALSE)="-",-1,VLOOKUP($B2309,new_notes_bemaniwiki!$A$1:$J$1929,1+$G2309,FALSE)),"🙇")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IFERROR(VLOOKUP(B2310,all_raw_csv!$B$2:$AO$2141,2,FALSE),"-")</f>
        <v>HAPPY HARDCORE</v>
      </c>
      <c r="D2310" t="str">
        <f>IFERROR(VLOOKUP($B2310,all_raw_csv!$B$2:$AO$2141,3,FALSE),"-")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IFERROR(IF(VLOOKUP($B2310,all_raw_csv!$B$1:$AO$2075,5+($G2310-1)*7,FALSE)=0,-1,VLOOKUP($B2310,all_raw_csv!$B$1:$AO$2075,5+($G2310-1)*7,FALSE)),"-")</f>
        <v>11</v>
      </c>
      <c r="I2310">
        <f>IFERROR(IF(VLOOKUP($B2310,new_notes_bemaniwiki!$A$1:$J$1929,1+$G2310,FALSE)="-",-1,VLOOKUP($B2310,new_notes_bemaniwiki!$A$1:$J$1929,1+$G2310,FALSE)),"🙇")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IFERROR(VLOOKUP(B2311,all_raw_csv!$B$2:$AO$2141,2,FALSE),"-")</f>
        <v>HAPPY HARDCORE</v>
      </c>
      <c r="D2311" t="str">
        <f>IFERROR(VLOOKUP($B2311,all_raw_csv!$B$2:$AO$2141,3,FALSE),"-")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IFERROR(IF(VLOOKUP($B2311,all_raw_csv!$B$1:$AO$2075,5+($G2311-1)*7,FALSE)=0,-1,VLOOKUP($B2311,all_raw_csv!$B$1:$AO$2075,5+($G2311-1)*7,FALSE)),"-")</f>
        <v>-1</v>
      </c>
      <c r="I2311">
        <f>IFERROR(IF(VLOOKUP($B2311,new_notes_bemaniwiki!$A$1:$J$1929,1+$G2311,FALSE)="-",-1,VLOOKUP($B2311,new_notes_bemaniwiki!$A$1:$J$1929,1+$G2311,FALSE)),"🙇")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IFERROR(VLOOKUP(B2312,all_raw_csv!$B$2:$AO$2141,2,FALSE),"-")</f>
        <v>SUBLIME TECHNO</v>
      </c>
      <c r="D2312" t="str">
        <f>IFERROR(VLOOKUP($B2312,all_raw_csv!$B$2:$AO$2141,3,FALSE),"-")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IFERROR(IF(VLOOKUP($B2312,all_raw_csv!$B$1:$AO$2075,5+($G2312-1)*7,FALSE)=0,-1,VLOOKUP($B2312,all_raw_csv!$B$1:$AO$2075,5+($G2312-1)*7,FALSE)),"-")</f>
        <v>-1</v>
      </c>
      <c r="I2312">
        <f>IFERROR(IF(VLOOKUP($B2312,new_notes_bemaniwiki!$A$1:$J$1929,1+$G2312,FALSE)="-",-1,VLOOKUP($B2312,new_notes_bemaniwiki!$A$1:$J$1929,1+$G2312,FALSE)),"🙇")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IFERROR(VLOOKUP(B2313,all_raw_csv!$B$2:$AO$2141,2,FALSE),"-")</f>
        <v>SUBLIME TECHNO</v>
      </c>
      <c r="D2313" t="str">
        <f>IFERROR(VLOOKUP($B2313,all_raw_csv!$B$2:$AO$2141,3,FALSE),"-")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IFERROR(IF(VLOOKUP($B2313,all_raw_csv!$B$1:$AO$2075,5+($G2313-1)*7,FALSE)=0,-1,VLOOKUP($B2313,all_raw_csv!$B$1:$AO$2075,5+($G2313-1)*7,FALSE)),"-")</f>
        <v>6</v>
      </c>
      <c r="I2313">
        <f>IFERROR(IF(VLOOKUP($B2313,new_notes_bemaniwiki!$A$1:$J$1929,1+$G2313,FALSE)="-",-1,VLOOKUP($B2313,new_notes_bemaniwiki!$A$1:$J$1929,1+$G2313,FALSE)),"🙇")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IFERROR(VLOOKUP(B2314,all_raw_csv!$B$2:$AO$2141,2,FALSE),"-")</f>
        <v>SUBLIME TECHNO</v>
      </c>
      <c r="D2314" t="str">
        <f>IFERROR(VLOOKUP($B2314,all_raw_csv!$B$2:$AO$2141,3,FALSE),"-")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IFERROR(IF(VLOOKUP($B2314,all_raw_csv!$B$1:$AO$2075,5+($G2314-1)*7,FALSE)=0,-1,VLOOKUP($B2314,all_raw_csv!$B$1:$AO$2075,5+($G2314-1)*7,FALSE)),"-")</f>
        <v>8</v>
      </c>
      <c r="I2314">
        <f>IFERROR(IF(VLOOKUP($B2314,new_notes_bemaniwiki!$A$1:$J$1929,1+$G2314,FALSE)="-",-1,VLOOKUP($B2314,new_notes_bemaniwiki!$A$1:$J$1929,1+$G2314,FALSE)),"🙇")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IFERROR(VLOOKUP(B2315,all_raw_csv!$B$2:$AO$2141,2,FALSE),"-")</f>
        <v>SUBLIME TECHNO</v>
      </c>
      <c r="D2315" t="str">
        <f>IFERROR(VLOOKUP($B2315,all_raw_csv!$B$2:$AO$2141,3,FALSE),"-")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IFERROR(IF(VLOOKUP($B2315,all_raw_csv!$B$1:$AO$2075,5+($G2315-1)*7,FALSE)=0,-1,VLOOKUP($B2315,all_raw_csv!$B$1:$AO$2075,5+($G2315-1)*7,FALSE)),"-")</f>
        <v>10</v>
      </c>
      <c r="I2315">
        <f>IFERROR(IF(VLOOKUP($B2315,new_notes_bemaniwiki!$A$1:$J$1929,1+$G2315,FALSE)="-",-1,VLOOKUP($B2315,new_notes_bemaniwiki!$A$1:$J$1929,1+$G2315,FALSE)),"🙇")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IFERROR(VLOOKUP(B2316,all_raw_csv!$B$2:$AO$2141,2,FALSE),"-")</f>
        <v>SUBLIME TECHNO</v>
      </c>
      <c r="D2316" t="str">
        <f>IFERROR(VLOOKUP($B2316,all_raw_csv!$B$2:$AO$2141,3,FALSE),"-")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IFERROR(IF(VLOOKUP($B2316,all_raw_csv!$B$1:$AO$2075,5+($G2316-1)*7,FALSE)=0,-1,VLOOKUP($B2316,all_raw_csv!$B$1:$AO$2075,5+($G2316-1)*7,FALSE)),"-")</f>
        <v>-1</v>
      </c>
      <c r="I2316">
        <f>IFERROR(IF(VLOOKUP($B2316,new_notes_bemaniwiki!$A$1:$J$1929,1+$G2316,FALSE)="-",-1,VLOOKUP($B2316,new_notes_bemaniwiki!$A$1:$J$1929,1+$G2316,FALSE)),"🙇")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IFERROR(VLOOKUP(B2317,all_raw_csv!$B$2:$AO$2141,2,FALSE),"-")</f>
        <v>NEXT SKOOL BREAKBEATS HARDCORE</v>
      </c>
      <c r="D2317" t="str">
        <f>IFERROR(VLOOKUP($B2317,all_raw_csv!$B$2:$AO$2141,3,FALSE),"-")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IFERROR(IF(VLOOKUP($B2317,all_raw_csv!$B$1:$AO$2075,5+($G2317-1)*7,FALSE)=0,-1,VLOOKUP($B2317,all_raw_csv!$B$1:$AO$2075,5+($G2317-1)*7,FALSE)),"-")</f>
        <v>-1</v>
      </c>
      <c r="I2317">
        <f>IFERROR(IF(VLOOKUP($B2317,new_notes_bemaniwiki!$A$1:$J$1929,1+$G2317,FALSE)="-",-1,VLOOKUP($B2317,new_notes_bemaniwiki!$A$1:$J$1929,1+$G2317,FALSE)),"🙇")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IFERROR(VLOOKUP(B2318,all_raw_csv!$B$2:$AO$2141,2,FALSE),"-")</f>
        <v>NEXT SKOOL BREAKBEATS HARDCORE</v>
      </c>
      <c r="D2318" t="str">
        <f>IFERROR(VLOOKUP($B2318,all_raw_csv!$B$2:$AO$2141,3,FALSE),"-")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IFERROR(IF(VLOOKUP($B2318,all_raw_csv!$B$1:$AO$2075,5+($G2318-1)*7,FALSE)=0,-1,VLOOKUP($B2318,all_raw_csv!$B$1:$AO$2075,5+($G2318-1)*7,FALSE)),"-")</f>
        <v>8</v>
      </c>
      <c r="I2318">
        <f>IFERROR(IF(VLOOKUP($B2318,new_notes_bemaniwiki!$A$1:$J$1929,1+$G2318,FALSE)="-",-1,VLOOKUP($B2318,new_notes_bemaniwiki!$A$1:$J$1929,1+$G2318,FALSE)),"🙇")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IFERROR(VLOOKUP(B2319,all_raw_csv!$B$2:$AO$2141,2,FALSE),"-")</f>
        <v>NEXT SKOOL BREAKBEATS HARDCORE</v>
      </c>
      <c r="D2319" t="str">
        <f>IFERROR(VLOOKUP($B2319,all_raw_csv!$B$2:$AO$2141,3,FALSE),"-")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IFERROR(IF(VLOOKUP($B2319,all_raw_csv!$B$1:$AO$2075,5+($G2319-1)*7,FALSE)=0,-1,VLOOKUP($B2319,all_raw_csv!$B$1:$AO$2075,5+($G2319-1)*7,FALSE)),"-")</f>
        <v>10</v>
      </c>
      <c r="I2319">
        <f>IFERROR(IF(VLOOKUP($B2319,new_notes_bemaniwiki!$A$1:$J$1929,1+$G2319,FALSE)="-",-1,VLOOKUP($B2319,new_notes_bemaniwiki!$A$1:$J$1929,1+$G2319,FALSE)),"🙇")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IFERROR(VLOOKUP(B2320,all_raw_csv!$B$2:$AO$2141,2,FALSE),"-")</f>
        <v>NEXT SKOOL BREAKBEATS HARDCORE</v>
      </c>
      <c r="D2320" t="str">
        <f>IFERROR(VLOOKUP($B2320,all_raw_csv!$B$2:$AO$2141,3,FALSE),"-")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IFERROR(IF(VLOOKUP($B2320,all_raw_csv!$B$1:$AO$2075,5+($G2320-1)*7,FALSE)=0,-1,VLOOKUP($B2320,all_raw_csv!$B$1:$AO$2075,5+($G2320-1)*7,FALSE)),"-")</f>
        <v>11</v>
      </c>
      <c r="I2320">
        <f>IFERROR(IF(VLOOKUP($B2320,new_notes_bemaniwiki!$A$1:$J$1929,1+$G2320,FALSE)="-",-1,VLOOKUP($B2320,new_notes_bemaniwiki!$A$1:$J$1929,1+$G2320,FALSE)),"🙇")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IFERROR(VLOOKUP(B2321,all_raw_csv!$B$2:$AO$2141,2,FALSE),"-")</f>
        <v>NEXT SKOOL BREAKBEATS HARDCORE</v>
      </c>
      <c r="D2321" t="str">
        <f>IFERROR(VLOOKUP($B2321,all_raw_csv!$B$2:$AO$2141,3,FALSE),"-")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IFERROR(IF(VLOOKUP($B2321,all_raw_csv!$B$1:$AO$2075,5+($G2321-1)*7,FALSE)=0,-1,VLOOKUP($B2321,all_raw_csv!$B$1:$AO$2075,5+($G2321-1)*7,FALSE)),"-")</f>
        <v>-1</v>
      </c>
      <c r="I2321">
        <f>IFERROR(IF(VLOOKUP($B2321,new_notes_bemaniwiki!$A$1:$J$1929,1+$G2321,FALSE)="-",-1,VLOOKUP($B2321,new_notes_bemaniwiki!$A$1:$J$1929,1+$G2321,FALSE)),"🙇")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IFERROR(VLOOKUP(B2322,all_raw_csv!$B$2:$AO$2141,2,FALSE),"-")</f>
        <v>DRUM &amp; BASS</v>
      </c>
      <c r="D2322" t="str">
        <f>IFERROR(VLOOKUP($B2322,all_raw_csv!$B$2:$AO$2141,3,FALSE),"-")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IFERROR(IF(VLOOKUP($B2322,all_raw_csv!$B$1:$AO$2075,5+($G2322-1)*7,FALSE)=0,-1,VLOOKUP($B2322,all_raw_csv!$B$1:$AO$2075,5+($G2322-1)*7,FALSE)),"-")</f>
        <v>-1</v>
      </c>
      <c r="I2322">
        <f>IFERROR(IF(VLOOKUP($B2322,new_notes_bemaniwiki!$A$1:$J$1929,1+$G2322,FALSE)="-",-1,VLOOKUP($B2322,new_notes_bemaniwiki!$A$1:$J$1929,1+$G2322,FALSE)),"🙇")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IFERROR(VLOOKUP(B2323,all_raw_csv!$B$2:$AO$2141,2,FALSE),"-")</f>
        <v>DRUM &amp; BASS</v>
      </c>
      <c r="D2323" t="str">
        <f>IFERROR(VLOOKUP($B2323,all_raw_csv!$B$2:$AO$2141,3,FALSE),"-")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IFERROR(IF(VLOOKUP($B2323,all_raw_csv!$B$1:$AO$2075,5+($G2323-1)*7,FALSE)=0,-1,VLOOKUP($B2323,all_raw_csv!$B$1:$AO$2075,5+($G2323-1)*7,FALSE)),"-")</f>
        <v>7</v>
      </c>
      <c r="I2323">
        <f>IFERROR(IF(VLOOKUP($B2323,new_notes_bemaniwiki!$A$1:$J$1929,1+$G2323,FALSE)="-",-1,VLOOKUP($B2323,new_notes_bemaniwiki!$A$1:$J$1929,1+$G2323,FALSE)),"🙇")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IFERROR(VLOOKUP(B2324,all_raw_csv!$B$2:$AO$2141,2,FALSE),"-")</f>
        <v>DRUM &amp; BASS</v>
      </c>
      <c r="D2324" t="str">
        <f>IFERROR(VLOOKUP($B2324,all_raw_csv!$B$2:$AO$2141,3,FALSE),"-")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IFERROR(IF(VLOOKUP($B2324,all_raw_csv!$B$1:$AO$2075,5+($G2324-1)*7,FALSE)=0,-1,VLOOKUP($B2324,all_raw_csv!$B$1:$AO$2075,5+($G2324-1)*7,FALSE)),"-")</f>
        <v>9</v>
      </c>
      <c r="I2324">
        <f>IFERROR(IF(VLOOKUP($B2324,new_notes_bemaniwiki!$A$1:$J$1929,1+$G2324,FALSE)="-",-1,VLOOKUP($B2324,new_notes_bemaniwiki!$A$1:$J$1929,1+$G2324,FALSE)),"🙇")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IFERROR(VLOOKUP(B2325,all_raw_csv!$B$2:$AO$2141,2,FALSE),"-")</f>
        <v>DRUM &amp; BASS</v>
      </c>
      <c r="D2325" t="str">
        <f>IFERROR(VLOOKUP($B2325,all_raw_csv!$B$2:$AO$2141,3,FALSE),"-")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IFERROR(IF(VLOOKUP($B2325,all_raw_csv!$B$1:$AO$2075,5+($G2325-1)*7,FALSE)=0,-1,VLOOKUP($B2325,all_raw_csv!$B$1:$AO$2075,5+($G2325-1)*7,FALSE)),"-")</f>
        <v>11</v>
      </c>
      <c r="I2325">
        <f>IFERROR(IF(VLOOKUP($B2325,new_notes_bemaniwiki!$A$1:$J$1929,1+$G2325,FALSE)="-",-1,VLOOKUP($B2325,new_notes_bemaniwiki!$A$1:$J$1929,1+$G2325,FALSE)),"🙇")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IFERROR(VLOOKUP(B2326,all_raw_csv!$B$2:$AO$2141,2,FALSE),"-")</f>
        <v>DRUM &amp; BASS</v>
      </c>
      <c r="D2326" t="str">
        <f>IFERROR(VLOOKUP($B2326,all_raw_csv!$B$2:$AO$2141,3,FALSE),"-")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IFERROR(IF(VLOOKUP($B2326,all_raw_csv!$B$1:$AO$2075,5+($G2326-1)*7,FALSE)=0,-1,VLOOKUP($B2326,all_raw_csv!$B$1:$AO$2075,5+($G2326-1)*7,FALSE)),"-")</f>
        <v>-1</v>
      </c>
      <c r="I2326">
        <f>IFERROR(IF(VLOOKUP($B2326,new_notes_bemaniwiki!$A$1:$J$1929,1+$G2326,FALSE)="-",-1,VLOOKUP($B2326,new_notes_bemaniwiki!$A$1:$J$1929,1+$G2326,FALSE)),"🙇")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IFERROR(VLOOKUP(B2327,all_raw_csv!$B$2:$AO$2141,2,FALSE),"-")</f>
        <v>EUROBEAT</v>
      </c>
      <c r="D2327" t="str">
        <f>IFERROR(VLOOKUP($B2327,all_raw_csv!$B$2:$AO$2141,3,FALSE),"-")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IFERROR(IF(VLOOKUP($B2327,all_raw_csv!$B$1:$AO$2075,5+($G2327-1)*7,FALSE)=0,-1,VLOOKUP($B2327,all_raw_csv!$B$1:$AO$2075,5+($G2327-1)*7,FALSE)),"-")</f>
        <v>-1</v>
      </c>
      <c r="I2327">
        <f>IFERROR(IF(VLOOKUP($B2327,new_notes_bemaniwiki!$A$1:$J$1929,1+$G2327,FALSE)="-",-1,VLOOKUP($B2327,new_notes_bemaniwiki!$A$1:$J$1929,1+$G2327,FALSE)),"🙇")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IFERROR(VLOOKUP(B2328,all_raw_csv!$B$2:$AO$2141,2,FALSE),"-")</f>
        <v>EUROBEAT</v>
      </c>
      <c r="D2328" t="str">
        <f>IFERROR(VLOOKUP($B2328,all_raw_csv!$B$2:$AO$2141,3,FALSE),"-")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IFERROR(IF(VLOOKUP($B2328,all_raw_csv!$B$1:$AO$2075,5+($G2328-1)*7,FALSE)=0,-1,VLOOKUP($B2328,all_raw_csv!$B$1:$AO$2075,5+($G2328-1)*7,FALSE)),"-")</f>
        <v>4</v>
      </c>
      <c r="I2328">
        <f>IFERROR(IF(VLOOKUP($B2328,new_notes_bemaniwiki!$A$1:$J$1929,1+$G2328,FALSE)="-",-1,VLOOKUP($B2328,new_notes_bemaniwiki!$A$1:$J$1929,1+$G2328,FALSE)),"🙇")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IFERROR(VLOOKUP(B2329,all_raw_csv!$B$2:$AO$2141,2,FALSE),"-")</f>
        <v>EUROBEAT</v>
      </c>
      <c r="D2329" t="str">
        <f>IFERROR(VLOOKUP($B2329,all_raw_csv!$B$2:$AO$2141,3,FALSE),"-")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IFERROR(IF(VLOOKUP($B2329,all_raw_csv!$B$1:$AO$2075,5+($G2329-1)*7,FALSE)=0,-1,VLOOKUP($B2329,all_raw_csv!$B$1:$AO$2075,5+($G2329-1)*7,FALSE)),"-")</f>
        <v>8</v>
      </c>
      <c r="I2329">
        <f>IFERROR(IF(VLOOKUP($B2329,new_notes_bemaniwiki!$A$1:$J$1929,1+$G2329,FALSE)="-",-1,VLOOKUP($B2329,new_notes_bemaniwiki!$A$1:$J$1929,1+$G2329,FALSE)),"🙇")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IFERROR(VLOOKUP(B2330,all_raw_csv!$B$2:$AO$2141,2,FALSE),"-")</f>
        <v>EUROBEAT</v>
      </c>
      <c r="D2330" t="str">
        <f>IFERROR(VLOOKUP($B2330,all_raw_csv!$B$2:$AO$2141,3,FALSE),"-")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IFERROR(IF(VLOOKUP($B2330,all_raw_csv!$B$1:$AO$2075,5+($G2330-1)*7,FALSE)=0,-1,VLOOKUP($B2330,all_raw_csv!$B$1:$AO$2075,5+($G2330-1)*7,FALSE)),"-")</f>
        <v>10</v>
      </c>
      <c r="I2330">
        <f>IFERROR(IF(VLOOKUP($B2330,new_notes_bemaniwiki!$A$1:$J$1929,1+$G2330,FALSE)="-",-1,VLOOKUP($B2330,new_notes_bemaniwiki!$A$1:$J$1929,1+$G2330,FALSE)),"🙇")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IFERROR(VLOOKUP(B2331,all_raw_csv!$B$2:$AO$2141,2,FALSE),"-")</f>
        <v>EUROBEAT</v>
      </c>
      <c r="D2331" t="str">
        <f>IFERROR(VLOOKUP($B2331,all_raw_csv!$B$2:$AO$2141,3,FALSE),"-")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IFERROR(IF(VLOOKUP($B2331,all_raw_csv!$B$1:$AO$2075,5+($G2331-1)*7,FALSE)=0,-1,VLOOKUP($B2331,all_raw_csv!$B$1:$AO$2075,5+($G2331-1)*7,FALSE)),"-")</f>
        <v>-1</v>
      </c>
      <c r="I2331">
        <f>IFERROR(IF(VLOOKUP($B2331,new_notes_bemaniwiki!$A$1:$J$1929,1+$G2331,FALSE)="-",-1,VLOOKUP($B2331,new_notes_bemaniwiki!$A$1:$J$1929,1+$G2331,FALSE)),"🙇")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IFERROR(VLOOKUP(B2332,all_raw_csv!$B$2:$AO$2141,2,FALSE),"-")</f>
        <v>UK HARDCORE</v>
      </c>
      <c r="D2332" t="str">
        <f>IFERROR(VLOOKUP($B2332,all_raw_csv!$B$2:$AO$2141,3,FALSE),"-")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IFERROR(IF(VLOOKUP($B2332,all_raw_csv!$B$1:$AO$2075,5+($G2332-1)*7,FALSE)=0,-1,VLOOKUP($B2332,all_raw_csv!$B$1:$AO$2075,5+($G2332-1)*7,FALSE)),"-")</f>
        <v>-1</v>
      </c>
      <c r="I2332">
        <f>IFERROR(IF(VLOOKUP($B2332,new_notes_bemaniwiki!$A$1:$J$1929,1+$G2332,FALSE)="-",-1,VLOOKUP($B2332,new_notes_bemaniwiki!$A$1:$J$1929,1+$G2332,FALSE)),"🙇")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IFERROR(VLOOKUP(B2333,all_raw_csv!$B$2:$AO$2141,2,FALSE),"-")</f>
        <v>UK HARDCORE</v>
      </c>
      <c r="D2333" t="str">
        <f>IFERROR(VLOOKUP($B2333,all_raw_csv!$B$2:$AO$2141,3,FALSE),"-")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IFERROR(IF(VLOOKUP($B2333,all_raw_csv!$B$1:$AO$2075,5+($G2333-1)*7,FALSE)=0,-1,VLOOKUP($B2333,all_raw_csv!$B$1:$AO$2075,5+($G2333-1)*7,FALSE)),"-")</f>
        <v>5</v>
      </c>
      <c r="I2333">
        <f>IFERROR(IF(VLOOKUP($B2333,new_notes_bemaniwiki!$A$1:$J$1929,1+$G2333,FALSE)="-",-1,VLOOKUP($B2333,new_notes_bemaniwiki!$A$1:$J$1929,1+$G2333,FALSE)),"🙇")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IFERROR(VLOOKUP(B2334,all_raw_csv!$B$2:$AO$2141,2,FALSE),"-")</f>
        <v>UK HARDCORE</v>
      </c>
      <c r="D2334" t="str">
        <f>IFERROR(VLOOKUP($B2334,all_raw_csv!$B$2:$AO$2141,3,FALSE),"-")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IFERROR(IF(VLOOKUP($B2334,all_raw_csv!$B$1:$AO$2075,5+($G2334-1)*7,FALSE)=0,-1,VLOOKUP($B2334,all_raw_csv!$B$1:$AO$2075,5+($G2334-1)*7,FALSE)),"-")</f>
        <v>9</v>
      </c>
      <c r="I2334">
        <f>IFERROR(IF(VLOOKUP($B2334,new_notes_bemaniwiki!$A$1:$J$1929,1+$G2334,FALSE)="-",-1,VLOOKUP($B2334,new_notes_bemaniwiki!$A$1:$J$1929,1+$G2334,FALSE)),"🙇")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IFERROR(VLOOKUP(B2335,all_raw_csv!$B$2:$AO$2141,2,FALSE),"-")</f>
        <v>UK HARDCORE</v>
      </c>
      <c r="D2335" t="str">
        <f>IFERROR(VLOOKUP($B2335,all_raw_csv!$B$2:$AO$2141,3,FALSE),"-")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IFERROR(IF(VLOOKUP($B2335,all_raw_csv!$B$1:$AO$2075,5+($G2335-1)*7,FALSE)=0,-1,VLOOKUP($B2335,all_raw_csv!$B$1:$AO$2075,5+($G2335-1)*7,FALSE)),"-")</f>
        <v>11</v>
      </c>
      <c r="I2335">
        <f>IFERROR(IF(VLOOKUP($B2335,new_notes_bemaniwiki!$A$1:$J$1929,1+$G2335,FALSE)="-",-1,VLOOKUP($B2335,new_notes_bemaniwiki!$A$1:$J$1929,1+$G2335,FALSE)),"🙇")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IFERROR(VLOOKUP(B2336,all_raw_csv!$B$2:$AO$2141,2,FALSE),"-")</f>
        <v>UK HARDCORE</v>
      </c>
      <c r="D2336" t="str">
        <f>IFERROR(VLOOKUP($B2336,all_raw_csv!$B$2:$AO$2141,3,FALSE),"-")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IFERROR(IF(VLOOKUP($B2336,all_raw_csv!$B$1:$AO$2075,5+($G2336-1)*7,FALSE)=0,-1,VLOOKUP($B2336,all_raw_csv!$B$1:$AO$2075,5+($G2336-1)*7,FALSE)),"-")</f>
        <v>-1</v>
      </c>
      <c r="I2336">
        <f>IFERROR(IF(VLOOKUP($B2336,new_notes_bemaniwiki!$A$1:$J$1929,1+$G2336,FALSE)="-",-1,VLOOKUP($B2336,new_notes_bemaniwiki!$A$1:$J$1929,1+$G2336,FALSE)),"🙇")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IFERROR(VLOOKUP(B2337,all_raw_csv!$B$2:$AO$2141,2,FALSE),"-")</f>
        <v>HARDCORE</v>
      </c>
      <c r="D2337" t="str">
        <f>IFERROR(VLOOKUP($B2337,all_raw_csv!$B$2:$AO$2141,3,FALSE),"-")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IFERROR(IF(VLOOKUP($B2337,all_raw_csv!$B$1:$AO$2075,5+($G2337-1)*7,FALSE)=0,-1,VLOOKUP($B2337,all_raw_csv!$B$1:$AO$2075,5+($G2337-1)*7,FALSE)),"-")</f>
        <v>-1</v>
      </c>
      <c r="I2337">
        <f>IFERROR(IF(VLOOKUP($B2337,new_notes_bemaniwiki!$A$1:$J$1929,1+$G2337,FALSE)="-",-1,VLOOKUP($B2337,new_notes_bemaniwiki!$A$1:$J$1929,1+$G2337,FALSE)),"🙇")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IFERROR(VLOOKUP(B2338,all_raw_csv!$B$2:$AO$2141,2,FALSE),"-")</f>
        <v>HARDCORE</v>
      </c>
      <c r="D2338" t="str">
        <f>IFERROR(VLOOKUP($B2338,all_raw_csv!$B$2:$AO$2141,3,FALSE),"-")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IFERROR(IF(VLOOKUP($B2338,all_raw_csv!$B$1:$AO$2075,5+($G2338-1)*7,FALSE)=0,-1,VLOOKUP($B2338,all_raw_csv!$B$1:$AO$2075,5+($G2338-1)*7,FALSE)),"-")</f>
        <v>7</v>
      </c>
      <c r="I2338">
        <f>IFERROR(IF(VLOOKUP($B2338,new_notes_bemaniwiki!$A$1:$J$1929,1+$G2338,FALSE)="-",-1,VLOOKUP($B2338,new_notes_bemaniwiki!$A$1:$J$1929,1+$G2338,FALSE)),"🙇")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IFERROR(VLOOKUP(B2339,all_raw_csv!$B$2:$AO$2141,2,FALSE),"-")</f>
        <v>HARDCORE</v>
      </c>
      <c r="D2339" t="str">
        <f>IFERROR(VLOOKUP($B2339,all_raw_csv!$B$2:$AO$2141,3,FALSE),"-")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IFERROR(IF(VLOOKUP($B2339,all_raw_csv!$B$1:$AO$2075,5+($G2339-1)*7,FALSE)=0,-1,VLOOKUP($B2339,all_raw_csv!$B$1:$AO$2075,5+($G2339-1)*7,FALSE)),"-")</f>
        <v>10</v>
      </c>
      <c r="I2339">
        <f>IFERROR(IF(VLOOKUP($B2339,new_notes_bemaniwiki!$A$1:$J$1929,1+$G2339,FALSE)="-",-1,VLOOKUP($B2339,new_notes_bemaniwiki!$A$1:$J$1929,1+$G2339,FALSE)),"🙇")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IFERROR(VLOOKUP(B2340,all_raw_csv!$B$2:$AO$2141,2,FALSE),"-")</f>
        <v>HARDCORE</v>
      </c>
      <c r="D2340" t="str">
        <f>IFERROR(VLOOKUP($B2340,all_raw_csv!$B$2:$AO$2141,3,FALSE),"-")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IFERROR(IF(VLOOKUP($B2340,all_raw_csv!$B$1:$AO$2075,5+($G2340-1)*7,FALSE)=0,-1,VLOOKUP($B2340,all_raw_csv!$B$1:$AO$2075,5+($G2340-1)*7,FALSE)),"-")</f>
        <v>12</v>
      </c>
      <c r="I2340">
        <f>IFERROR(IF(VLOOKUP($B2340,new_notes_bemaniwiki!$A$1:$J$1929,1+$G2340,FALSE)="-",-1,VLOOKUP($B2340,new_notes_bemaniwiki!$A$1:$J$1929,1+$G2340,FALSE)),"🙇")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IFERROR(VLOOKUP(B2341,all_raw_csv!$B$2:$AO$2141,2,FALSE),"-")</f>
        <v>HARDCORE</v>
      </c>
      <c r="D2341" t="str">
        <f>IFERROR(VLOOKUP($B2341,all_raw_csv!$B$2:$AO$2141,3,FALSE),"-")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IFERROR(IF(VLOOKUP($B2341,all_raw_csv!$B$1:$AO$2075,5+($G2341-1)*7,FALSE)=0,-1,VLOOKUP($B2341,all_raw_csv!$B$1:$AO$2075,5+($G2341-1)*7,FALSE)),"-")</f>
        <v>-1</v>
      </c>
      <c r="I2341">
        <f>IFERROR(IF(VLOOKUP($B2341,new_notes_bemaniwiki!$A$1:$J$1929,1+$G2341,FALSE)="-",-1,VLOOKUP($B2341,new_notes_bemaniwiki!$A$1:$J$1929,1+$G2341,FALSE)),"🙇")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IFERROR(VLOOKUP(B2342,all_raw_csv!$B$2:$AO$2141,2,FALSE),"-")</f>
        <v>WHITE SEQUENCE</v>
      </c>
      <c r="D2342" t="str">
        <f>IFERROR(VLOOKUP($B2342,all_raw_csv!$B$2:$AO$2141,3,FALSE),"-")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IFERROR(IF(VLOOKUP($B2342,all_raw_csv!$B$1:$AO$2075,5+($G2342-1)*7,FALSE)=0,-1,VLOOKUP($B2342,all_raw_csv!$B$1:$AO$2075,5+($G2342-1)*7,FALSE)),"-")</f>
        <v>-1</v>
      </c>
      <c r="I2342">
        <f>IFERROR(IF(VLOOKUP($B2342,new_notes_bemaniwiki!$A$1:$J$1929,1+$G2342,FALSE)="-",-1,VLOOKUP($B2342,new_notes_bemaniwiki!$A$1:$J$1929,1+$G2342,FALSE)),"🙇")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IFERROR(VLOOKUP(B2343,all_raw_csv!$B$2:$AO$2141,2,FALSE),"-")</f>
        <v>WHITE SEQUENCE</v>
      </c>
      <c r="D2343" t="str">
        <f>IFERROR(VLOOKUP($B2343,all_raw_csv!$B$2:$AO$2141,3,FALSE),"-")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IFERROR(IF(VLOOKUP($B2343,all_raw_csv!$B$1:$AO$2075,5+($G2343-1)*7,FALSE)=0,-1,VLOOKUP($B2343,all_raw_csv!$B$1:$AO$2075,5+($G2343-1)*7,FALSE)),"-")</f>
        <v>4</v>
      </c>
      <c r="I2343">
        <f>IFERROR(IF(VLOOKUP($B2343,new_notes_bemaniwiki!$A$1:$J$1929,1+$G2343,FALSE)="-",-1,VLOOKUP($B2343,new_notes_bemaniwiki!$A$1:$J$1929,1+$G2343,FALSE)),"🙇")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IFERROR(VLOOKUP(B2344,all_raw_csv!$B$2:$AO$2141,2,FALSE),"-")</f>
        <v>WHITE SEQUENCE</v>
      </c>
      <c r="D2344" t="str">
        <f>IFERROR(VLOOKUP($B2344,all_raw_csv!$B$2:$AO$2141,3,FALSE),"-")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IFERROR(IF(VLOOKUP($B2344,all_raw_csv!$B$1:$AO$2075,5+($G2344-1)*7,FALSE)=0,-1,VLOOKUP($B2344,all_raw_csv!$B$1:$AO$2075,5+($G2344-1)*7,FALSE)),"-")</f>
        <v>9</v>
      </c>
      <c r="I2344">
        <f>IFERROR(IF(VLOOKUP($B2344,new_notes_bemaniwiki!$A$1:$J$1929,1+$G2344,FALSE)="-",-1,VLOOKUP($B2344,new_notes_bemaniwiki!$A$1:$J$1929,1+$G2344,FALSE)),"🙇")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IFERROR(VLOOKUP(B2345,all_raw_csv!$B$2:$AO$2141,2,FALSE),"-")</f>
        <v>WHITE SEQUENCE</v>
      </c>
      <c r="D2345" t="str">
        <f>IFERROR(VLOOKUP($B2345,all_raw_csv!$B$2:$AO$2141,3,FALSE),"-")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IFERROR(IF(VLOOKUP($B2345,all_raw_csv!$B$1:$AO$2075,5+($G2345-1)*7,FALSE)=0,-1,VLOOKUP($B2345,all_raw_csv!$B$1:$AO$2075,5+($G2345-1)*7,FALSE)),"-")</f>
        <v>11</v>
      </c>
      <c r="I2345">
        <f>IFERROR(IF(VLOOKUP($B2345,new_notes_bemaniwiki!$A$1:$J$1929,1+$G2345,FALSE)="-",-1,VLOOKUP($B2345,new_notes_bemaniwiki!$A$1:$J$1929,1+$G2345,FALSE)),"🙇")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IFERROR(VLOOKUP(B2346,all_raw_csv!$B$2:$AO$2141,2,FALSE),"-")</f>
        <v>WHITE SEQUENCE</v>
      </c>
      <c r="D2346" t="str">
        <f>IFERROR(VLOOKUP($B2346,all_raw_csv!$B$2:$AO$2141,3,FALSE),"-")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IFERROR(IF(VLOOKUP($B2346,all_raw_csv!$B$1:$AO$2075,5+($G2346-1)*7,FALSE)=0,-1,VLOOKUP($B2346,all_raw_csv!$B$1:$AO$2075,5+($G2346-1)*7,FALSE)),"-")</f>
        <v>-1</v>
      </c>
      <c r="I2346">
        <f>IFERROR(IF(VLOOKUP($B2346,new_notes_bemaniwiki!$A$1:$J$1929,1+$G2346,FALSE)="-",-1,VLOOKUP($B2346,new_notes_bemaniwiki!$A$1:$J$1929,1+$G2346,FALSE)),"🙇")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IFERROR(VLOOKUP(B2347,all_raw_csv!$B$2:$AO$2141,2,FALSE),"-")</f>
        <v>TRANCE CORE</v>
      </c>
      <c r="D2347" t="str">
        <f>IFERROR(VLOOKUP($B2347,all_raw_csv!$B$2:$AO$2141,3,FALSE),"-")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IFERROR(IF(VLOOKUP($B2347,all_raw_csv!$B$1:$AO$2075,5+($G2347-1)*7,FALSE)=0,-1,VLOOKUP($B2347,all_raw_csv!$B$1:$AO$2075,5+($G2347-1)*7,FALSE)),"-")</f>
        <v>2</v>
      </c>
      <c r="I2347">
        <f>IFERROR(IF(VLOOKUP($B2347,new_notes_bemaniwiki!$A$1:$J$1929,1+$G2347,FALSE)="-",-1,VLOOKUP($B2347,new_notes_bemaniwiki!$A$1:$J$1929,1+$G2347,FALSE)),"🙇")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IFERROR(VLOOKUP(B2348,all_raw_csv!$B$2:$AO$2141,2,FALSE),"-")</f>
        <v>TRANCE CORE</v>
      </c>
      <c r="D2348" t="str">
        <f>IFERROR(VLOOKUP($B2348,all_raw_csv!$B$2:$AO$2141,3,FALSE),"-")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IFERROR(IF(VLOOKUP($B2348,all_raw_csv!$B$1:$AO$2075,5+($G2348-1)*7,FALSE)=0,-1,VLOOKUP($B2348,all_raw_csv!$B$1:$AO$2075,5+($G2348-1)*7,FALSE)),"-")</f>
        <v>6</v>
      </c>
      <c r="I2348">
        <f>IFERROR(IF(VLOOKUP($B2348,new_notes_bemaniwiki!$A$1:$J$1929,1+$G2348,FALSE)="-",-1,VLOOKUP($B2348,new_notes_bemaniwiki!$A$1:$J$1929,1+$G2348,FALSE)),"🙇")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IFERROR(VLOOKUP(B2349,all_raw_csv!$B$2:$AO$2141,2,FALSE),"-")</f>
        <v>TRANCE CORE</v>
      </c>
      <c r="D2349" t="str">
        <f>IFERROR(VLOOKUP($B2349,all_raw_csv!$B$2:$AO$2141,3,FALSE),"-")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IFERROR(IF(VLOOKUP($B2349,all_raw_csv!$B$1:$AO$2075,5+($G2349-1)*7,FALSE)=0,-1,VLOOKUP($B2349,all_raw_csv!$B$1:$AO$2075,5+($G2349-1)*7,FALSE)),"-")</f>
        <v>10</v>
      </c>
      <c r="I2349">
        <f>IFERROR(IF(VLOOKUP($B2349,new_notes_bemaniwiki!$A$1:$J$1929,1+$G2349,FALSE)="-",-1,VLOOKUP($B2349,new_notes_bemaniwiki!$A$1:$J$1929,1+$G2349,FALSE)),"🙇")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IFERROR(VLOOKUP(B2350,all_raw_csv!$B$2:$AO$2141,2,FALSE),"-")</f>
        <v>TRANCE CORE</v>
      </c>
      <c r="D2350" t="str">
        <f>IFERROR(VLOOKUP($B2350,all_raw_csv!$B$2:$AO$2141,3,FALSE),"-")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IFERROR(IF(VLOOKUP($B2350,all_raw_csv!$B$1:$AO$2075,5+($G2350-1)*7,FALSE)=0,-1,VLOOKUP($B2350,all_raw_csv!$B$1:$AO$2075,5+($G2350-1)*7,FALSE)),"-")</f>
        <v>11</v>
      </c>
      <c r="I2350">
        <f>IFERROR(IF(VLOOKUP($B2350,new_notes_bemaniwiki!$A$1:$J$1929,1+$G2350,FALSE)="-",-1,VLOOKUP($B2350,new_notes_bemaniwiki!$A$1:$J$1929,1+$G2350,FALSE)),"🙇")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IFERROR(VLOOKUP(B2351,all_raw_csv!$B$2:$AO$2141,2,FALSE),"-")</f>
        <v>TRANCE CORE</v>
      </c>
      <c r="D2351" t="str">
        <f>IFERROR(VLOOKUP($B2351,all_raw_csv!$B$2:$AO$2141,3,FALSE),"-")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IFERROR(IF(VLOOKUP($B2351,all_raw_csv!$B$1:$AO$2075,5+($G2351-1)*7,FALSE)=0,-1,VLOOKUP($B2351,all_raw_csv!$B$1:$AO$2075,5+($G2351-1)*7,FALSE)),"-")</f>
        <v>-1</v>
      </c>
      <c r="I2351">
        <f>IFERROR(IF(VLOOKUP($B2351,new_notes_bemaniwiki!$A$1:$J$1929,1+$G2351,FALSE)="-",-1,VLOOKUP($B2351,new_notes_bemaniwiki!$A$1:$J$1929,1+$G2351,FALSE)),"🙇")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IFERROR(VLOOKUP(B2352,all_raw_csv!$B$2:$AO$2141,2,FALSE),"-")</f>
        <v>CYBERPUNK</v>
      </c>
      <c r="D2352" t="str">
        <f>IFERROR(VLOOKUP($B2352,all_raw_csv!$B$2:$AO$2141,3,FALSE),"-")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IFERROR(IF(VLOOKUP($B2352,all_raw_csv!$B$1:$AO$2075,5+($G2352-1)*7,FALSE)=0,-1,VLOOKUP($B2352,all_raw_csv!$B$1:$AO$2075,5+($G2352-1)*7,FALSE)),"-")</f>
        <v>-1</v>
      </c>
      <c r="I2352">
        <f>IFERROR(IF(VLOOKUP($B2352,new_notes_bemaniwiki!$A$1:$J$1929,1+$G2352,FALSE)="-",-1,VLOOKUP($B2352,new_notes_bemaniwiki!$A$1:$J$1929,1+$G2352,FALSE)),"🙇")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IFERROR(VLOOKUP(B2353,all_raw_csv!$B$2:$AO$2141,2,FALSE),"-")</f>
        <v>CYBERPUNK</v>
      </c>
      <c r="D2353" t="str">
        <f>IFERROR(VLOOKUP($B2353,all_raw_csv!$B$2:$AO$2141,3,FALSE),"-")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IFERROR(IF(VLOOKUP($B2353,all_raw_csv!$B$1:$AO$2075,5+($G2353-1)*7,FALSE)=0,-1,VLOOKUP($B2353,all_raw_csv!$B$1:$AO$2075,5+($G2353-1)*7,FALSE)),"-")</f>
        <v>6</v>
      </c>
      <c r="I2353">
        <f>IFERROR(IF(VLOOKUP($B2353,new_notes_bemaniwiki!$A$1:$J$1929,1+$G2353,FALSE)="-",-1,VLOOKUP($B2353,new_notes_bemaniwiki!$A$1:$J$1929,1+$G2353,FALSE)),"🙇")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IFERROR(VLOOKUP(B2354,all_raw_csv!$B$2:$AO$2141,2,FALSE),"-")</f>
        <v>CYBERPUNK</v>
      </c>
      <c r="D2354" t="str">
        <f>IFERROR(VLOOKUP($B2354,all_raw_csv!$B$2:$AO$2141,3,FALSE),"-")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IFERROR(IF(VLOOKUP($B2354,all_raw_csv!$B$1:$AO$2075,5+($G2354-1)*7,FALSE)=0,-1,VLOOKUP($B2354,all_raw_csv!$B$1:$AO$2075,5+($G2354-1)*7,FALSE)),"-")</f>
        <v>9</v>
      </c>
      <c r="I2354">
        <f>IFERROR(IF(VLOOKUP($B2354,new_notes_bemaniwiki!$A$1:$J$1929,1+$G2354,FALSE)="-",-1,VLOOKUP($B2354,new_notes_bemaniwiki!$A$1:$J$1929,1+$G2354,FALSE)),"🙇")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IFERROR(VLOOKUP(B2355,all_raw_csv!$B$2:$AO$2141,2,FALSE),"-")</f>
        <v>CYBERPUNK</v>
      </c>
      <c r="D2355" t="str">
        <f>IFERROR(VLOOKUP($B2355,all_raw_csv!$B$2:$AO$2141,3,FALSE),"-")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IFERROR(IF(VLOOKUP($B2355,all_raw_csv!$B$1:$AO$2075,5+($G2355-1)*7,FALSE)=0,-1,VLOOKUP($B2355,all_raw_csv!$B$1:$AO$2075,5+($G2355-1)*7,FALSE)),"-")</f>
        <v>11</v>
      </c>
      <c r="I2355">
        <f>IFERROR(IF(VLOOKUP($B2355,new_notes_bemaniwiki!$A$1:$J$1929,1+$G2355,FALSE)="-",-1,VLOOKUP($B2355,new_notes_bemaniwiki!$A$1:$J$1929,1+$G2355,FALSE)),"🙇")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IFERROR(VLOOKUP(B2356,all_raw_csv!$B$2:$AO$2141,2,FALSE),"-")</f>
        <v>CYBERPUNK</v>
      </c>
      <c r="D2356" t="str">
        <f>IFERROR(VLOOKUP($B2356,all_raw_csv!$B$2:$AO$2141,3,FALSE),"-")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IFERROR(IF(VLOOKUP($B2356,all_raw_csv!$B$1:$AO$2075,5+($G2356-1)*7,FALSE)=0,-1,VLOOKUP($B2356,all_raw_csv!$B$1:$AO$2075,5+($G2356-1)*7,FALSE)),"-")</f>
        <v>-1</v>
      </c>
      <c r="I2356">
        <f>IFERROR(IF(VLOOKUP($B2356,new_notes_bemaniwiki!$A$1:$J$1929,1+$G2356,FALSE)="-",-1,VLOOKUP($B2356,new_notes_bemaniwiki!$A$1:$J$1929,1+$G2356,FALSE)),"🙇")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IFERROR(VLOOKUP(B2357,all_raw_csv!$B$2:$AO$2141,2,FALSE),"-")</f>
        <v>HARDCORE</v>
      </c>
      <c r="D2357" t="str">
        <f>IFERROR(VLOOKUP($B2357,all_raw_csv!$B$2:$AO$2141,3,FALSE),"-")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IFERROR(IF(VLOOKUP($B2357,all_raw_csv!$B$1:$AO$2075,5+($G2357-1)*7,FALSE)=0,-1,VLOOKUP($B2357,all_raw_csv!$B$1:$AO$2075,5+($G2357-1)*7,FALSE)),"-")</f>
        <v>-1</v>
      </c>
      <c r="I2357">
        <f>IFERROR(IF(VLOOKUP($B2357,new_notes_bemaniwiki!$A$1:$J$1929,1+$G2357,FALSE)="-",-1,VLOOKUP($B2357,new_notes_bemaniwiki!$A$1:$J$1929,1+$G2357,FALSE)),"🙇")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IFERROR(VLOOKUP(B2358,all_raw_csv!$B$2:$AO$2141,2,FALSE),"-")</f>
        <v>HARDCORE</v>
      </c>
      <c r="D2358" t="str">
        <f>IFERROR(VLOOKUP($B2358,all_raw_csv!$B$2:$AO$2141,3,FALSE),"-")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IFERROR(IF(VLOOKUP($B2358,all_raw_csv!$B$1:$AO$2075,5+($G2358-1)*7,FALSE)=0,-1,VLOOKUP($B2358,all_raw_csv!$B$1:$AO$2075,5+($G2358-1)*7,FALSE)),"-")</f>
        <v>7</v>
      </c>
      <c r="I2358">
        <f>IFERROR(IF(VLOOKUP($B2358,new_notes_bemaniwiki!$A$1:$J$1929,1+$G2358,FALSE)="-",-1,VLOOKUP($B2358,new_notes_bemaniwiki!$A$1:$J$1929,1+$G2358,FALSE)),"🙇")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IFERROR(VLOOKUP(B2359,all_raw_csv!$B$2:$AO$2141,2,FALSE),"-")</f>
        <v>HARDCORE</v>
      </c>
      <c r="D2359" t="str">
        <f>IFERROR(VLOOKUP($B2359,all_raw_csv!$B$2:$AO$2141,3,FALSE),"-")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IFERROR(IF(VLOOKUP($B2359,all_raw_csv!$B$1:$AO$2075,5+($G2359-1)*7,FALSE)=0,-1,VLOOKUP($B2359,all_raw_csv!$B$1:$AO$2075,5+($G2359-1)*7,FALSE)),"-")</f>
        <v>10</v>
      </c>
      <c r="I2359">
        <f>IFERROR(IF(VLOOKUP($B2359,new_notes_bemaniwiki!$A$1:$J$1929,1+$G2359,FALSE)="-",-1,VLOOKUP($B2359,new_notes_bemaniwiki!$A$1:$J$1929,1+$G2359,FALSE)),"🙇")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IFERROR(VLOOKUP(B2360,all_raw_csv!$B$2:$AO$2141,2,FALSE),"-")</f>
        <v>HARDCORE</v>
      </c>
      <c r="D2360" t="str">
        <f>IFERROR(VLOOKUP($B2360,all_raw_csv!$B$2:$AO$2141,3,FALSE),"-")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IFERROR(IF(VLOOKUP($B2360,all_raw_csv!$B$1:$AO$2075,5+($G2360-1)*7,FALSE)=0,-1,VLOOKUP($B2360,all_raw_csv!$B$1:$AO$2075,5+($G2360-1)*7,FALSE)),"-")</f>
        <v>12</v>
      </c>
      <c r="I2360">
        <f>IFERROR(IF(VLOOKUP($B2360,new_notes_bemaniwiki!$A$1:$J$1929,1+$G2360,FALSE)="-",-1,VLOOKUP($B2360,new_notes_bemaniwiki!$A$1:$J$1929,1+$G2360,FALSE)),"🙇")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IFERROR(VLOOKUP(B2361,all_raw_csv!$B$2:$AO$2141,2,FALSE),"-")</f>
        <v>HARDCORE</v>
      </c>
      <c r="D2361" t="str">
        <f>IFERROR(VLOOKUP($B2361,all_raw_csv!$B$2:$AO$2141,3,FALSE),"-")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IFERROR(IF(VLOOKUP($B2361,all_raw_csv!$B$1:$AO$2075,5+($G2361-1)*7,FALSE)=0,-1,VLOOKUP($B2361,all_raw_csv!$B$1:$AO$2075,5+($G2361-1)*7,FALSE)),"-")</f>
        <v>-1</v>
      </c>
      <c r="I2361">
        <f>IFERROR(IF(VLOOKUP($B2361,new_notes_bemaniwiki!$A$1:$J$1929,1+$G2361,FALSE)="-",-1,VLOOKUP($B2361,new_notes_bemaniwiki!$A$1:$J$1929,1+$G2361,FALSE)),"🙇")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IFERROR(VLOOKUP(B2362,all_raw_csv!$B$2:$AO$2141,2,FALSE),"-")</f>
        <v>HARD RENAISSANCE</v>
      </c>
      <c r="D2362" t="str">
        <f>IFERROR(VLOOKUP($B2362,all_raw_csv!$B$2:$AO$2141,3,FALSE),"-")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IFERROR(IF(VLOOKUP($B2362,all_raw_csv!$B$1:$AO$2075,5+($G2362-1)*7,FALSE)=0,-1,VLOOKUP($B2362,all_raw_csv!$B$1:$AO$2075,5+($G2362-1)*7,FALSE)),"-")</f>
        <v>3</v>
      </c>
      <c r="I2362">
        <f>IFERROR(IF(VLOOKUP($B2362,new_notes_bemaniwiki!$A$1:$J$1929,1+$G2362,FALSE)="-",-1,VLOOKUP($B2362,new_notes_bemaniwiki!$A$1:$J$1929,1+$G2362,FALSE)),"🙇")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IFERROR(VLOOKUP(B2363,all_raw_csv!$B$2:$AO$2141,2,FALSE),"-")</f>
        <v>HARD RENAISSANCE</v>
      </c>
      <c r="D2363" t="str">
        <f>IFERROR(VLOOKUP($B2363,all_raw_csv!$B$2:$AO$2141,3,FALSE),"-")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IFERROR(IF(VLOOKUP($B2363,all_raw_csv!$B$1:$AO$2075,5+($G2363-1)*7,FALSE)=0,-1,VLOOKUP($B2363,all_raw_csv!$B$1:$AO$2075,5+($G2363-1)*7,FALSE)),"-")</f>
        <v>6</v>
      </c>
      <c r="I2363">
        <f>IFERROR(IF(VLOOKUP($B2363,new_notes_bemaniwiki!$A$1:$J$1929,1+$G2363,FALSE)="-",-1,VLOOKUP($B2363,new_notes_bemaniwiki!$A$1:$J$1929,1+$G2363,FALSE)),"🙇")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IFERROR(VLOOKUP(B2364,all_raw_csv!$B$2:$AO$2141,2,FALSE),"-")</f>
        <v>HARD RENAISSANCE</v>
      </c>
      <c r="D2364" t="str">
        <f>IFERROR(VLOOKUP($B2364,all_raw_csv!$B$2:$AO$2141,3,FALSE),"-")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IFERROR(IF(VLOOKUP($B2364,all_raw_csv!$B$1:$AO$2075,5+($G2364-1)*7,FALSE)=0,-1,VLOOKUP($B2364,all_raw_csv!$B$1:$AO$2075,5+($G2364-1)*7,FALSE)),"-")</f>
        <v>11</v>
      </c>
      <c r="I2364">
        <f>IFERROR(IF(VLOOKUP($B2364,new_notes_bemaniwiki!$A$1:$J$1929,1+$G2364,FALSE)="-",-1,VLOOKUP($B2364,new_notes_bemaniwiki!$A$1:$J$1929,1+$G2364,FALSE)),"🙇")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IFERROR(VLOOKUP(B2365,all_raw_csv!$B$2:$AO$2141,2,FALSE),"-")</f>
        <v>HARD RENAISSANCE</v>
      </c>
      <c r="D2365" t="str">
        <f>IFERROR(VLOOKUP($B2365,all_raw_csv!$B$2:$AO$2141,3,FALSE),"-")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IFERROR(IF(VLOOKUP($B2365,all_raw_csv!$B$1:$AO$2075,5+($G2365-1)*7,FALSE)=0,-1,VLOOKUP($B2365,all_raw_csv!$B$1:$AO$2075,5+($G2365-1)*7,FALSE)),"-")</f>
        <v>12</v>
      </c>
      <c r="I2365">
        <f>IFERROR(IF(VLOOKUP($B2365,new_notes_bemaniwiki!$A$1:$J$1929,1+$G2365,FALSE)="-",-1,VLOOKUP($B2365,new_notes_bemaniwiki!$A$1:$J$1929,1+$G2365,FALSE)),"🙇")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IFERROR(VLOOKUP(B2366,all_raw_csv!$B$2:$AO$2141,2,FALSE),"-")</f>
        <v>HARD RENAISSANCE</v>
      </c>
      <c r="D2366" t="str">
        <f>IFERROR(VLOOKUP($B2366,all_raw_csv!$B$2:$AO$2141,3,FALSE),"-")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IFERROR(IF(VLOOKUP($B2366,all_raw_csv!$B$1:$AO$2075,5+($G2366-1)*7,FALSE)=0,-1,VLOOKUP($B2366,all_raw_csv!$B$1:$AO$2075,5+($G2366-1)*7,FALSE)),"-")</f>
        <v>-1</v>
      </c>
      <c r="I2366">
        <f>IFERROR(IF(VLOOKUP($B2366,new_notes_bemaniwiki!$A$1:$J$1929,1+$G2366,FALSE)="-",-1,VLOOKUP($B2366,new_notes_bemaniwiki!$A$1:$J$1929,1+$G2366,FALSE)),"🙇")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IFERROR(VLOOKUP(B2367,all_raw_csv!$B$2:$AO$2141,2,FALSE),"-")</f>
        <v>HARDCORE</v>
      </c>
      <c r="D2367" t="str">
        <f>IFERROR(VLOOKUP($B2367,all_raw_csv!$B$2:$AO$2141,3,FALSE),"-")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IFERROR(IF(VLOOKUP($B2367,all_raw_csv!$B$1:$AO$2075,5+($G2367-1)*7,FALSE)=0,-1,VLOOKUP($B2367,all_raw_csv!$B$1:$AO$2075,5+($G2367-1)*7,FALSE)),"-")</f>
        <v>-1</v>
      </c>
      <c r="I2367">
        <f>IFERROR(IF(VLOOKUP($B2367,new_notes_bemaniwiki!$A$1:$J$1929,1+$G2367,FALSE)="-",-1,VLOOKUP($B2367,new_notes_bemaniwiki!$A$1:$J$1929,1+$G2367,FALSE)),"🙇")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IFERROR(VLOOKUP(B2368,all_raw_csv!$B$2:$AO$2141,2,FALSE),"-")</f>
        <v>HARDCORE</v>
      </c>
      <c r="D2368" t="str">
        <f>IFERROR(VLOOKUP($B2368,all_raw_csv!$B$2:$AO$2141,3,FALSE),"-")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IFERROR(IF(VLOOKUP($B2368,all_raw_csv!$B$1:$AO$2075,5+($G2368-1)*7,FALSE)=0,-1,VLOOKUP($B2368,all_raw_csv!$B$1:$AO$2075,5+($G2368-1)*7,FALSE)),"-")</f>
        <v>6</v>
      </c>
      <c r="I2368">
        <f>IFERROR(IF(VLOOKUP($B2368,new_notes_bemaniwiki!$A$1:$J$1929,1+$G2368,FALSE)="-",-1,VLOOKUP($B2368,new_notes_bemaniwiki!$A$1:$J$1929,1+$G2368,FALSE)),"🙇")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IFERROR(VLOOKUP(B2369,all_raw_csv!$B$2:$AO$2141,2,FALSE),"-")</f>
        <v>HARDCORE</v>
      </c>
      <c r="D2369" t="str">
        <f>IFERROR(VLOOKUP($B2369,all_raw_csv!$B$2:$AO$2141,3,FALSE),"-")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IFERROR(IF(VLOOKUP($B2369,all_raw_csv!$B$1:$AO$2075,5+($G2369-1)*7,FALSE)=0,-1,VLOOKUP($B2369,all_raw_csv!$B$1:$AO$2075,5+($G2369-1)*7,FALSE)),"-")</f>
        <v>10</v>
      </c>
      <c r="I2369">
        <f>IFERROR(IF(VLOOKUP($B2369,new_notes_bemaniwiki!$A$1:$J$1929,1+$G2369,FALSE)="-",-1,VLOOKUP($B2369,new_notes_bemaniwiki!$A$1:$J$1929,1+$G2369,FALSE)),"🙇")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IFERROR(VLOOKUP(B2370,all_raw_csv!$B$2:$AO$2141,2,FALSE),"-")</f>
        <v>HARDCORE</v>
      </c>
      <c r="D2370" t="str">
        <f>IFERROR(VLOOKUP($B2370,all_raw_csv!$B$2:$AO$2141,3,FALSE),"-")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IFERROR(IF(VLOOKUP($B2370,all_raw_csv!$B$1:$AO$2075,5+($G2370-1)*7,FALSE)=0,-1,VLOOKUP($B2370,all_raw_csv!$B$1:$AO$2075,5+($G2370-1)*7,FALSE)),"-")</f>
        <v>12</v>
      </c>
      <c r="I2370">
        <f>IFERROR(IF(VLOOKUP($B2370,new_notes_bemaniwiki!$A$1:$J$1929,1+$G2370,FALSE)="-",-1,VLOOKUP($B2370,new_notes_bemaniwiki!$A$1:$J$1929,1+$G2370,FALSE)),"🙇")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IFERROR(VLOOKUP(B2371,all_raw_csv!$B$2:$AO$2141,2,FALSE),"-")</f>
        <v>HARDCORE</v>
      </c>
      <c r="D2371" t="str">
        <f>IFERROR(VLOOKUP($B2371,all_raw_csv!$B$2:$AO$2141,3,FALSE),"-")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IFERROR(IF(VLOOKUP($B2371,all_raw_csv!$B$1:$AO$2075,5+($G2371-1)*7,FALSE)=0,-1,VLOOKUP($B2371,all_raw_csv!$B$1:$AO$2075,5+($G2371-1)*7,FALSE)),"-")</f>
        <v>-1</v>
      </c>
      <c r="I2371">
        <f>IFERROR(IF(VLOOKUP($B2371,new_notes_bemaniwiki!$A$1:$J$1929,1+$G2371,FALSE)="-",-1,VLOOKUP($B2371,new_notes_bemaniwiki!$A$1:$J$1929,1+$G2371,FALSE)),"🙇")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IFERROR(VLOOKUP(B2372,all_raw_csv!$B$2:$AO$2141,2,FALSE),"-")</f>
        <v>EXPERIMENTAL MUSIC</v>
      </c>
      <c r="D2372" t="str">
        <f>IFERROR(VLOOKUP($B2372,all_raw_csv!$B$2:$AO$2141,3,FALSE),"-")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IFERROR(IF(VLOOKUP($B2372,all_raw_csv!$B$1:$AO$2075,5+($G2372-1)*7,FALSE)=0,-1,VLOOKUP($B2372,all_raw_csv!$B$1:$AO$2075,5+($G2372-1)*7,FALSE)),"-")</f>
        <v>-1</v>
      </c>
      <c r="I2372">
        <f>IFERROR(IF(VLOOKUP($B2372,new_notes_bemaniwiki!$A$1:$J$1929,1+$G2372,FALSE)="-",-1,VLOOKUP($B2372,new_notes_bemaniwiki!$A$1:$J$1929,1+$G2372,FALSE)),"🙇")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IFERROR(VLOOKUP(B2373,all_raw_csv!$B$2:$AO$2141,2,FALSE),"-")</f>
        <v>EXPERIMENTAL MUSIC</v>
      </c>
      <c r="D2373" t="str">
        <f>IFERROR(VLOOKUP($B2373,all_raw_csv!$B$2:$AO$2141,3,FALSE),"-")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IFERROR(IF(VLOOKUP($B2373,all_raw_csv!$B$1:$AO$2075,5+($G2373-1)*7,FALSE)=0,-1,VLOOKUP($B2373,all_raw_csv!$B$1:$AO$2075,5+($G2373-1)*7,FALSE)),"-")</f>
        <v>7</v>
      </c>
      <c r="I2373">
        <f>IFERROR(IF(VLOOKUP($B2373,new_notes_bemaniwiki!$A$1:$J$1929,1+$G2373,FALSE)="-",-1,VLOOKUP($B2373,new_notes_bemaniwiki!$A$1:$J$1929,1+$G2373,FALSE)),"🙇")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IFERROR(VLOOKUP(B2374,all_raw_csv!$B$2:$AO$2141,2,FALSE),"-")</f>
        <v>EXPERIMENTAL MUSIC</v>
      </c>
      <c r="D2374" t="str">
        <f>IFERROR(VLOOKUP($B2374,all_raw_csv!$B$2:$AO$2141,3,FALSE),"-")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IFERROR(IF(VLOOKUP($B2374,all_raw_csv!$B$1:$AO$2075,5+($G2374-1)*7,FALSE)=0,-1,VLOOKUP($B2374,all_raw_csv!$B$1:$AO$2075,5+($G2374-1)*7,FALSE)),"-")</f>
        <v>10</v>
      </c>
      <c r="I2374">
        <f>IFERROR(IF(VLOOKUP($B2374,new_notes_bemaniwiki!$A$1:$J$1929,1+$G2374,FALSE)="-",-1,VLOOKUP($B2374,new_notes_bemaniwiki!$A$1:$J$1929,1+$G2374,FALSE)),"🙇")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IFERROR(VLOOKUP(B2375,all_raw_csv!$B$2:$AO$2141,2,FALSE),"-")</f>
        <v>EXPERIMENTAL MUSIC</v>
      </c>
      <c r="D2375" t="str">
        <f>IFERROR(VLOOKUP($B2375,all_raw_csv!$B$2:$AO$2141,3,FALSE),"-")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IFERROR(IF(VLOOKUP($B2375,all_raw_csv!$B$1:$AO$2075,5+($G2375-1)*7,FALSE)=0,-1,VLOOKUP($B2375,all_raw_csv!$B$1:$AO$2075,5+($G2375-1)*7,FALSE)),"-")</f>
        <v>12</v>
      </c>
      <c r="I2375">
        <f>IFERROR(IF(VLOOKUP($B2375,new_notes_bemaniwiki!$A$1:$J$1929,1+$G2375,FALSE)="-",-1,VLOOKUP($B2375,new_notes_bemaniwiki!$A$1:$J$1929,1+$G2375,FALSE)),"🙇")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IFERROR(VLOOKUP(B2376,all_raw_csv!$B$2:$AO$2141,2,FALSE),"-")</f>
        <v>EXPERIMENTAL MUSIC</v>
      </c>
      <c r="D2376" t="str">
        <f>IFERROR(VLOOKUP($B2376,all_raw_csv!$B$2:$AO$2141,3,FALSE),"-")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IFERROR(IF(VLOOKUP($B2376,all_raw_csv!$B$1:$AO$2075,5+($G2376-1)*7,FALSE)=0,-1,VLOOKUP($B2376,all_raw_csv!$B$1:$AO$2075,5+($G2376-1)*7,FALSE)),"-")</f>
        <v>-1</v>
      </c>
      <c r="I2376">
        <f>IFERROR(IF(VLOOKUP($B2376,new_notes_bemaniwiki!$A$1:$J$1929,1+$G2376,FALSE)="-",-1,VLOOKUP($B2376,new_notes_bemaniwiki!$A$1:$J$1929,1+$G2376,FALSE)),"🙇")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IFERROR(VLOOKUP(B2377,all_raw_csv!$B$2:$AO$2141,2,FALSE),"-")</f>
        <v>HARDCORE TECHNO</v>
      </c>
      <c r="D2377" t="str">
        <f>IFERROR(VLOOKUP($B2377,all_raw_csv!$B$2:$AO$2141,3,FALSE),"-")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IFERROR(IF(VLOOKUP($B2377,all_raw_csv!$B$1:$AO$2075,5+($G2377-1)*7,FALSE)=0,-1,VLOOKUP($B2377,all_raw_csv!$B$1:$AO$2075,5+($G2377-1)*7,FALSE)),"-")</f>
        <v>-1</v>
      </c>
      <c r="I2377">
        <f>IFERROR(IF(VLOOKUP($B2377,new_notes_bemaniwiki!$A$1:$J$1929,1+$G2377,FALSE)="-",-1,VLOOKUP($B2377,new_notes_bemaniwiki!$A$1:$J$1929,1+$G2377,FALSE)),"🙇")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IFERROR(VLOOKUP(B2378,all_raw_csv!$B$2:$AO$2141,2,FALSE),"-")</f>
        <v>HARDCORE TECHNO</v>
      </c>
      <c r="D2378" t="str">
        <f>IFERROR(VLOOKUP($B2378,all_raw_csv!$B$2:$AO$2141,3,FALSE),"-")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IFERROR(IF(VLOOKUP($B2378,all_raw_csv!$B$1:$AO$2075,5+($G2378-1)*7,FALSE)=0,-1,VLOOKUP($B2378,all_raw_csv!$B$1:$AO$2075,5+($G2378-1)*7,FALSE)),"-")</f>
        <v>6</v>
      </c>
      <c r="I2378">
        <f>IFERROR(IF(VLOOKUP($B2378,new_notes_bemaniwiki!$A$1:$J$1929,1+$G2378,FALSE)="-",-1,VLOOKUP($B2378,new_notes_bemaniwiki!$A$1:$J$1929,1+$G2378,FALSE)),"🙇")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IFERROR(VLOOKUP(B2379,all_raw_csv!$B$2:$AO$2141,2,FALSE),"-")</f>
        <v>HARDCORE TECHNO</v>
      </c>
      <c r="D2379" t="str">
        <f>IFERROR(VLOOKUP($B2379,all_raw_csv!$B$2:$AO$2141,3,FALSE),"-")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IFERROR(IF(VLOOKUP($B2379,all_raw_csv!$B$1:$AO$2075,5+($G2379-1)*7,FALSE)=0,-1,VLOOKUP($B2379,all_raw_csv!$B$1:$AO$2075,5+($G2379-1)*7,FALSE)),"-")</f>
        <v>10</v>
      </c>
      <c r="I2379">
        <f>IFERROR(IF(VLOOKUP($B2379,new_notes_bemaniwiki!$A$1:$J$1929,1+$G2379,FALSE)="-",-1,VLOOKUP($B2379,new_notes_bemaniwiki!$A$1:$J$1929,1+$G2379,FALSE)),"🙇")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IFERROR(VLOOKUP(B2380,all_raw_csv!$B$2:$AO$2141,2,FALSE),"-")</f>
        <v>HARDCORE TECHNO</v>
      </c>
      <c r="D2380" t="str">
        <f>IFERROR(VLOOKUP($B2380,all_raw_csv!$B$2:$AO$2141,3,FALSE),"-")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IFERROR(IF(VLOOKUP($B2380,all_raw_csv!$B$1:$AO$2075,5+($G2380-1)*7,FALSE)=0,-1,VLOOKUP($B2380,all_raw_csv!$B$1:$AO$2075,5+($G2380-1)*7,FALSE)),"-")</f>
        <v>11</v>
      </c>
      <c r="I2380">
        <f>IFERROR(IF(VLOOKUP($B2380,new_notes_bemaniwiki!$A$1:$J$1929,1+$G2380,FALSE)="-",-1,VLOOKUP($B2380,new_notes_bemaniwiki!$A$1:$J$1929,1+$G2380,FALSE)),"🙇")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IFERROR(VLOOKUP(B2381,all_raw_csv!$B$2:$AO$2141,2,FALSE),"-")</f>
        <v>HARDCORE TECHNO</v>
      </c>
      <c r="D2381" t="str">
        <f>IFERROR(VLOOKUP($B2381,all_raw_csv!$B$2:$AO$2141,3,FALSE),"-")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IFERROR(IF(VLOOKUP($B2381,all_raw_csv!$B$1:$AO$2075,5+($G2381-1)*7,FALSE)=0,-1,VLOOKUP($B2381,all_raw_csv!$B$1:$AO$2075,5+($G2381-1)*7,FALSE)),"-")</f>
        <v>-1</v>
      </c>
      <c r="I2381">
        <f>IFERROR(IF(VLOOKUP($B2381,new_notes_bemaniwiki!$A$1:$J$1929,1+$G2381,FALSE)="-",-1,VLOOKUP($B2381,new_notes_bemaniwiki!$A$1:$J$1929,1+$G2381,FALSE)),"🙇")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IFERROR(VLOOKUP(B2382,all_raw_csv!$B$2:$AO$2141,2,FALSE),"-")</f>
        <v>TECHNO</v>
      </c>
      <c r="D2382" t="str">
        <f>IFERROR(VLOOKUP($B2382,all_raw_csv!$B$2:$AO$2141,3,FALSE),"-")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IFERROR(IF(VLOOKUP($B2382,all_raw_csv!$B$1:$AO$2075,5+($G2382-1)*7,FALSE)=0,-1,VLOOKUP($B2382,all_raw_csv!$B$1:$AO$2075,5+($G2382-1)*7,FALSE)),"-")</f>
        <v>-1</v>
      </c>
      <c r="I2382">
        <f>IFERROR(IF(VLOOKUP($B2382,new_notes_bemaniwiki!$A$1:$J$1929,1+$G2382,FALSE)="-",-1,VLOOKUP($B2382,new_notes_bemaniwiki!$A$1:$J$1929,1+$G2382,FALSE)),"🙇")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IFERROR(VLOOKUP(B2383,all_raw_csv!$B$2:$AO$2141,2,FALSE),"-")</f>
        <v>TECHNO</v>
      </c>
      <c r="D2383" t="str">
        <f>IFERROR(VLOOKUP($B2383,all_raw_csv!$B$2:$AO$2141,3,FALSE),"-")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IFERROR(IF(VLOOKUP($B2383,all_raw_csv!$B$1:$AO$2075,5+($G2383-1)*7,FALSE)=0,-1,VLOOKUP($B2383,all_raw_csv!$B$1:$AO$2075,5+($G2383-1)*7,FALSE)),"-")</f>
        <v>5</v>
      </c>
      <c r="I2383">
        <f>IFERROR(IF(VLOOKUP($B2383,new_notes_bemaniwiki!$A$1:$J$1929,1+$G2383,FALSE)="-",-1,VLOOKUP($B2383,new_notes_bemaniwiki!$A$1:$J$1929,1+$G2383,FALSE)),"🙇")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IFERROR(VLOOKUP(B2384,all_raw_csv!$B$2:$AO$2141,2,FALSE),"-")</f>
        <v>TECHNO</v>
      </c>
      <c r="D2384" t="str">
        <f>IFERROR(VLOOKUP($B2384,all_raw_csv!$B$2:$AO$2141,3,FALSE),"-")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IFERROR(IF(VLOOKUP($B2384,all_raw_csv!$B$1:$AO$2075,5+($G2384-1)*7,FALSE)=0,-1,VLOOKUP($B2384,all_raw_csv!$B$1:$AO$2075,5+($G2384-1)*7,FALSE)),"-")</f>
        <v>9</v>
      </c>
      <c r="I2384">
        <f>IFERROR(IF(VLOOKUP($B2384,new_notes_bemaniwiki!$A$1:$J$1929,1+$G2384,FALSE)="-",-1,VLOOKUP($B2384,new_notes_bemaniwiki!$A$1:$J$1929,1+$G2384,FALSE)),"🙇")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IFERROR(VLOOKUP(B2385,all_raw_csv!$B$2:$AO$2141,2,FALSE),"-")</f>
        <v>TECHNO</v>
      </c>
      <c r="D2385" t="str">
        <f>IFERROR(VLOOKUP($B2385,all_raw_csv!$B$2:$AO$2141,3,FALSE),"-")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IFERROR(IF(VLOOKUP($B2385,all_raw_csv!$B$1:$AO$2075,5+($G2385-1)*7,FALSE)=0,-1,VLOOKUP($B2385,all_raw_csv!$B$1:$AO$2075,5+($G2385-1)*7,FALSE)),"-")</f>
        <v>12</v>
      </c>
      <c r="I2385">
        <f>IFERROR(IF(VLOOKUP($B2385,new_notes_bemaniwiki!$A$1:$J$1929,1+$G2385,FALSE)="-",-1,VLOOKUP($B2385,new_notes_bemaniwiki!$A$1:$J$1929,1+$G2385,FALSE)),"🙇")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IFERROR(VLOOKUP(B2386,all_raw_csv!$B$2:$AO$2141,2,FALSE),"-")</f>
        <v>TECHNO</v>
      </c>
      <c r="D2386" t="str">
        <f>IFERROR(VLOOKUP($B2386,all_raw_csv!$B$2:$AO$2141,3,FALSE),"-")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IFERROR(IF(VLOOKUP($B2386,all_raw_csv!$B$1:$AO$2075,5+($G2386-1)*7,FALSE)=0,-1,VLOOKUP($B2386,all_raw_csv!$B$1:$AO$2075,5+($G2386-1)*7,FALSE)),"-")</f>
        <v>-1</v>
      </c>
      <c r="I2386">
        <f>IFERROR(IF(VLOOKUP($B2386,new_notes_bemaniwiki!$A$1:$J$1929,1+$G2386,FALSE)="-",-1,VLOOKUP($B2386,new_notes_bemaniwiki!$A$1:$J$1929,1+$G2386,FALSE)),"🙇")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IFERROR(VLOOKUP(B2387,all_raw_csv!$B$2:$AO$2141,2,FALSE),"-")</f>
        <v>TECH DANCE</v>
      </c>
      <c r="D2387" t="str">
        <f>IFERROR(VLOOKUP($B2387,all_raw_csv!$B$2:$AO$2141,3,FALSE),"-")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IFERROR(IF(VLOOKUP($B2387,all_raw_csv!$B$1:$AO$2075,5+($G2387-1)*7,FALSE)=0,-1,VLOOKUP($B2387,all_raw_csv!$B$1:$AO$2075,5+($G2387-1)*7,FALSE)),"-")</f>
        <v>-1</v>
      </c>
      <c r="I2387">
        <f>IFERROR(IF(VLOOKUP($B2387,new_notes_bemaniwiki!$A$1:$J$1929,1+$G2387,FALSE)="-",-1,VLOOKUP($B2387,new_notes_bemaniwiki!$A$1:$J$1929,1+$G2387,FALSE)),"🙇")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IFERROR(VLOOKUP(B2388,all_raw_csv!$B$2:$AO$2141,2,FALSE),"-")</f>
        <v>TECH DANCE</v>
      </c>
      <c r="D2388" t="str">
        <f>IFERROR(VLOOKUP($B2388,all_raw_csv!$B$2:$AO$2141,3,FALSE),"-")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IFERROR(IF(VLOOKUP($B2388,all_raw_csv!$B$1:$AO$2075,5+($G2388-1)*7,FALSE)=0,-1,VLOOKUP($B2388,all_raw_csv!$B$1:$AO$2075,5+($G2388-1)*7,FALSE)),"-")</f>
        <v>5</v>
      </c>
      <c r="I2388">
        <f>IFERROR(IF(VLOOKUP($B2388,new_notes_bemaniwiki!$A$1:$J$1929,1+$G2388,FALSE)="-",-1,VLOOKUP($B2388,new_notes_bemaniwiki!$A$1:$J$1929,1+$G2388,FALSE)),"🙇")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IFERROR(VLOOKUP(B2389,all_raw_csv!$B$2:$AO$2141,2,FALSE),"-")</f>
        <v>TECH DANCE</v>
      </c>
      <c r="D2389" t="str">
        <f>IFERROR(VLOOKUP($B2389,all_raw_csv!$B$2:$AO$2141,3,FALSE),"-")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IFERROR(IF(VLOOKUP($B2389,all_raw_csv!$B$1:$AO$2075,5+($G2389-1)*7,FALSE)=0,-1,VLOOKUP($B2389,all_raw_csv!$B$1:$AO$2075,5+($G2389-1)*7,FALSE)),"-")</f>
        <v>8</v>
      </c>
      <c r="I2389">
        <f>IFERROR(IF(VLOOKUP($B2389,new_notes_bemaniwiki!$A$1:$J$1929,1+$G2389,FALSE)="-",-1,VLOOKUP($B2389,new_notes_bemaniwiki!$A$1:$J$1929,1+$G2389,FALSE)),"🙇")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IFERROR(VLOOKUP(B2390,all_raw_csv!$B$2:$AO$2141,2,FALSE),"-")</f>
        <v>TECH DANCE</v>
      </c>
      <c r="D2390" t="str">
        <f>IFERROR(VLOOKUP($B2390,all_raw_csv!$B$2:$AO$2141,3,FALSE),"-")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IFERROR(IF(VLOOKUP($B2390,all_raw_csv!$B$1:$AO$2075,5+($G2390-1)*7,FALSE)=0,-1,VLOOKUP($B2390,all_raw_csv!$B$1:$AO$2075,5+($G2390-1)*7,FALSE)),"-")</f>
        <v>10</v>
      </c>
      <c r="I2390">
        <f>IFERROR(IF(VLOOKUP($B2390,new_notes_bemaniwiki!$A$1:$J$1929,1+$G2390,FALSE)="-",-1,VLOOKUP($B2390,new_notes_bemaniwiki!$A$1:$J$1929,1+$G2390,FALSE)),"🙇")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IFERROR(VLOOKUP(B2391,all_raw_csv!$B$2:$AO$2141,2,FALSE),"-")</f>
        <v>TECH DANCE</v>
      </c>
      <c r="D2391" t="str">
        <f>IFERROR(VLOOKUP($B2391,all_raw_csv!$B$2:$AO$2141,3,FALSE),"-")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IFERROR(IF(VLOOKUP($B2391,all_raw_csv!$B$1:$AO$2075,5+($G2391-1)*7,FALSE)=0,-1,VLOOKUP($B2391,all_raw_csv!$B$1:$AO$2075,5+($G2391-1)*7,FALSE)),"-")</f>
        <v>-1</v>
      </c>
      <c r="I2391">
        <f>IFERROR(IF(VLOOKUP($B2391,new_notes_bemaniwiki!$A$1:$J$1929,1+$G2391,FALSE)="-",-1,VLOOKUP($B2391,new_notes_bemaniwiki!$A$1:$J$1929,1+$G2391,FALSE)),"🙇")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IFERROR(VLOOKUP(B2392,all_raw_csv!$B$2:$AO$2141,2,FALSE),"-")</f>
        <v>EUROBEAT</v>
      </c>
      <c r="D2392" t="str">
        <f>IFERROR(VLOOKUP($B2392,all_raw_csv!$B$2:$AO$2141,3,FALSE),"-")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IFERROR(IF(VLOOKUP($B2392,all_raw_csv!$B$1:$AO$2075,5+($G2392-1)*7,FALSE)=0,-1,VLOOKUP($B2392,all_raw_csv!$B$1:$AO$2075,5+($G2392-1)*7,FALSE)),"-")</f>
        <v>3</v>
      </c>
      <c r="I2392">
        <f>IFERROR(IF(VLOOKUP($B2392,new_notes_bemaniwiki!$A$1:$J$1929,1+$G2392,FALSE)="-",-1,VLOOKUP($B2392,new_notes_bemaniwiki!$A$1:$J$1929,1+$G2392,FALSE)),"🙇")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IFERROR(VLOOKUP(B2393,all_raw_csv!$B$2:$AO$2141,2,FALSE),"-")</f>
        <v>EUROBEAT</v>
      </c>
      <c r="D2393" t="str">
        <f>IFERROR(VLOOKUP($B2393,all_raw_csv!$B$2:$AO$2141,3,FALSE),"-")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IFERROR(IF(VLOOKUP($B2393,all_raw_csv!$B$1:$AO$2075,5+($G2393-1)*7,FALSE)=0,-1,VLOOKUP($B2393,all_raw_csv!$B$1:$AO$2075,5+($G2393-1)*7,FALSE)),"-")</f>
        <v>4</v>
      </c>
      <c r="I2393">
        <f>IFERROR(IF(VLOOKUP($B2393,new_notes_bemaniwiki!$A$1:$J$1929,1+$G2393,FALSE)="-",-1,VLOOKUP($B2393,new_notes_bemaniwiki!$A$1:$J$1929,1+$G2393,FALSE)),"🙇")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IFERROR(VLOOKUP(B2394,all_raw_csv!$B$2:$AO$2141,2,FALSE),"-")</f>
        <v>EUROBEAT</v>
      </c>
      <c r="D2394" t="str">
        <f>IFERROR(VLOOKUP($B2394,all_raw_csv!$B$2:$AO$2141,3,FALSE),"-")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IFERROR(IF(VLOOKUP($B2394,all_raw_csv!$B$1:$AO$2075,5+($G2394-1)*7,FALSE)=0,-1,VLOOKUP($B2394,all_raw_csv!$B$1:$AO$2075,5+($G2394-1)*7,FALSE)),"-")</f>
        <v>7</v>
      </c>
      <c r="I2394">
        <f>IFERROR(IF(VLOOKUP($B2394,new_notes_bemaniwiki!$A$1:$J$1929,1+$G2394,FALSE)="-",-1,VLOOKUP($B2394,new_notes_bemaniwiki!$A$1:$J$1929,1+$G2394,FALSE)),"🙇")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IFERROR(VLOOKUP(B2395,all_raw_csv!$B$2:$AO$2141,2,FALSE),"-")</f>
        <v>EUROBEAT</v>
      </c>
      <c r="D2395" t="str">
        <f>IFERROR(VLOOKUP($B2395,all_raw_csv!$B$2:$AO$2141,3,FALSE),"-")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IFERROR(IF(VLOOKUP($B2395,all_raw_csv!$B$1:$AO$2075,5+($G2395-1)*7,FALSE)=0,-1,VLOOKUP($B2395,all_raw_csv!$B$1:$AO$2075,5+($G2395-1)*7,FALSE)),"-")</f>
        <v>9</v>
      </c>
      <c r="I2395">
        <f>IFERROR(IF(VLOOKUP($B2395,new_notes_bemaniwiki!$A$1:$J$1929,1+$G2395,FALSE)="-",-1,VLOOKUP($B2395,new_notes_bemaniwiki!$A$1:$J$1929,1+$G2395,FALSE)),"🙇")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IFERROR(VLOOKUP(B2396,all_raw_csv!$B$2:$AO$2141,2,FALSE),"-")</f>
        <v>EUROBEAT</v>
      </c>
      <c r="D2396" t="str">
        <f>IFERROR(VLOOKUP($B2396,all_raw_csv!$B$2:$AO$2141,3,FALSE),"-")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IFERROR(IF(VLOOKUP($B2396,all_raw_csv!$B$1:$AO$2075,5+($G2396-1)*7,FALSE)=0,-1,VLOOKUP($B2396,all_raw_csv!$B$1:$AO$2075,5+($G2396-1)*7,FALSE)),"-")</f>
        <v>-1</v>
      </c>
      <c r="I2396">
        <f>IFERROR(IF(VLOOKUP($B2396,new_notes_bemaniwiki!$A$1:$J$1929,1+$G2396,FALSE)="-",-1,VLOOKUP($B2396,new_notes_bemaniwiki!$A$1:$J$1929,1+$G2396,FALSE)),"🙇")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IFERROR(VLOOKUP(B2397,all_raw_csv!$B$2:$AO$2141,2,FALSE),"-")</f>
        <v>EUROBEAT</v>
      </c>
      <c r="D2397" t="str">
        <f>IFERROR(VLOOKUP($B2397,all_raw_csv!$B$2:$AO$2141,3,FALSE),"-")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IFERROR(IF(VLOOKUP($B2397,all_raw_csv!$B$1:$AO$2075,5+($G2397-1)*7,FALSE)=0,-1,VLOOKUP($B2397,all_raw_csv!$B$1:$AO$2075,5+($G2397-1)*7,FALSE)),"-")</f>
        <v>-1</v>
      </c>
      <c r="I2397">
        <f>IFERROR(IF(VLOOKUP($B2397,new_notes_bemaniwiki!$A$1:$J$1929,1+$G2397,FALSE)="-",-1,VLOOKUP($B2397,new_notes_bemaniwiki!$A$1:$J$1929,1+$G2397,FALSE)),"🙇")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IFERROR(VLOOKUP(B2398,all_raw_csv!$B$2:$AO$2141,2,FALSE),"-")</f>
        <v>EUROBEAT</v>
      </c>
      <c r="D2398" t="str">
        <f>IFERROR(VLOOKUP($B2398,all_raw_csv!$B$2:$AO$2141,3,FALSE),"-")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IFERROR(IF(VLOOKUP($B2398,all_raw_csv!$B$1:$AO$2075,5+($G2398-1)*7,FALSE)=0,-1,VLOOKUP($B2398,all_raw_csv!$B$1:$AO$2075,5+($G2398-1)*7,FALSE)),"-")</f>
        <v>5</v>
      </c>
      <c r="I2398">
        <f>IFERROR(IF(VLOOKUP($B2398,new_notes_bemaniwiki!$A$1:$J$1929,1+$G2398,FALSE)="-",-1,VLOOKUP($B2398,new_notes_bemaniwiki!$A$1:$J$1929,1+$G2398,FALSE)),"🙇")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IFERROR(VLOOKUP(B2399,all_raw_csv!$B$2:$AO$2141,2,FALSE),"-")</f>
        <v>EUROBEAT</v>
      </c>
      <c r="D2399" t="str">
        <f>IFERROR(VLOOKUP($B2399,all_raw_csv!$B$2:$AO$2141,3,FALSE),"-")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IFERROR(IF(VLOOKUP($B2399,all_raw_csv!$B$1:$AO$2075,5+($G2399-1)*7,FALSE)=0,-1,VLOOKUP($B2399,all_raw_csv!$B$1:$AO$2075,5+($G2399-1)*7,FALSE)),"-")</f>
        <v>9</v>
      </c>
      <c r="I2399">
        <f>IFERROR(IF(VLOOKUP($B2399,new_notes_bemaniwiki!$A$1:$J$1929,1+$G2399,FALSE)="-",-1,VLOOKUP($B2399,new_notes_bemaniwiki!$A$1:$J$1929,1+$G2399,FALSE)),"🙇")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IFERROR(VLOOKUP(B2400,all_raw_csv!$B$2:$AO$2141,2,FALSE),"-")</f>
        <v>EUROBEAT</v>
      </c>
      <c r="D2400" t="str">
        <f>IFERROR(VLOOKUP($B2400,all_raw_csv!$B$2:$AO$2141,3,FALSE),"-")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IFERROR(IF(VLOOKUP($B2400,all_raw_csv!$B$1:$AO$2075,5+($G2400-1)*7,FALSE)=0,-1,VLOOKUP($B2400,all_raw_csv!$B$1:$AO$2075,5+($G2400-1)*7,FALSE)),"-")</f>
        <v>10</v>
      </c>
      <c r="I2400">
        <f>IFERROR(IF(VLOOKUP($B2400,new_notes_bemaniwiki!$A$1:$J$1929,1+$G2400,FALSE)="-",-1,VLOOKUP($B2400,new_notes_bemaniwiki!$A$1:$J$1929,1+$G2400,FALSE)),"🙇")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IFERROR(VLOOKUP(B2401,all_raw_csv!$B$2:$AO$2141,2,FALSE),"-")</f>
        <v>EUROBEAT</v>
      </c>
      <c r="D2401" t="str">
        <f>IFERROR(VLOOKUP($B2401,all_raw_csv!$B$2:$AO$2141,3,FALSE),"-")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IFERROR(IF(VLOOKUP($B2401,all_raw_csv!$B$1:$AO$2075,5+($G2401-1)*7,FALSE)=0,-1,VLOOKUP($B2401,all_raw_csv!$B$1:$AO$2075,5+($G2401-1)*7,FALSE)),"-")</f>
        <v>-1</v>
      </c>
      <c r="I2401">
        <f>IFERROR(IF(VLOOKUP($B2401,new_notes_bemaniwiki!$A$1:$J$1929,1+$G2401,FALSE)="-",-1,VLOOKUP($B2401,new_notes_bemaniwiki!$A$1:$J$1929,1+$G2401,FALSE)),"🙇")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IFERROR(VLOOKUP(B2402,all_raw_csv!$B$2:$AO$2141,2,FALSE),"-")</f>
        <v>ELECTRO</v>
      </c>
      <c r="D2402" t="str">
        <f>IFERROR(VLOOKUP($B2402,all_raw_csv!$B$2:$AO$2141,3,FALSE),"-")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IFERROR(IF(VLOOKUP($B2402,all_raw_csv!$B$1:$AO$2075,5+($G2402-1)*7,FALSE)=0,-1,VLOOKUP($B2402,all_raw_csv!$B$1:$AO$2075,5+($G2402-1)*7,FALSE)),"-")</f>
        <v>-1</v>
      </c>
      <c r="I2402">
        <f>IFERROR(IF(VLOOKUP($B2402,new_notes_bemaniwiki!$A$1:$J$1929,1+$G2402,FALSE)="-",-1,VLOOKUP($B2402,new_notes_bemaniwiki!$A$1:$J$1929,1+$G2402,FALSE)),"🙇")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IFERROR(VLOOKUP(B2403,all_raw_csv!$B$2:$AO$2141,2,FALSE),"-")</f>
        <v>ELECTRO</v>
      </c>
      <c r="D2403" t="str">
        <f>IFERROR(VLOOKUP($B2403,all_raw_csv!$B$2:$AO$2141,3,FALSE),"-")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IFERROR(IF(VLOOKUP($B2403,all_raw_csv!$B$1:$AO$2075,5+($G2403-1)*7,FALSE)=0,-1,VLOOKUP($B2403,all_raw_csv!$B$1:$AO$2075,5+($G2403-1)*7,FALSE)),"-")</f>
        <v>5</v>
      </c>
      <c r="I2403">
        <f>IFERROR(IF(VLOOKUP($B2403,new_notes_bemaniwiki!$A$1:$J$1929,1+$G2403,FALSE)="-",-1,VLOOKUP($B2403,new_notes_bemaniwiki!$A$1:$J$1929,1+$G2403,FALSE)),"🙇")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IFERROR(VLOOKUP(B2404,all_raw_csv!$B$2:$AO$2141,2,FALSE),"-")</f>
        <v>ELECTRO</v>
      </c>
      <c r="D2404" t="str">
        <f>IFERROR(VLOOKUP($B2404,all_raw_csv!$B$2:$AO$2141,3,FALSE),"-")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IFERROR(IF(VLOOKUP($B2404,all_raw_csv!$B$1:$AO$2075,5+($G2404-1)*7,FALSE)=0,-1,VLOOKUP($B2404,all_raw_csv!$B$1:$AO$2075,5+($G2404-1)*7,FALSE)),"-")</f>
        <v>7</v>
      </c>
      <c r="I2404">
        <f>IFERROR(IF(VLOOKUP($B2404,new_notes_bemaniwiki!$A$1:$J$1929,1+$G2404,FALSE)="-",-1,VLOOKUP($B2404,new_notes_bemaniwiki!$A$1:$J$1929,1+$G2404,FALSE)),"🙇")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IFERROR(VLOOKUP(B2405,all_raw_csv!$B$2:$AO$2141,2,FALSE),"-")</f>
        <v>ELECTRO</v>
      </c>
      <c r="D2405" t="str">
        <f>IFERROR(VLOOKUP($B2405,all_raw_csv!$B$2:$AO$2141,3,FALSE),"-")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IFERROR(IF(VLOOKUP($B2405,all_raw_csv!$B$1:$AO$2075,5+($G2405-1)*7,FALSE)=0,-1,VLOOKUP($B2405,all_raw_csv!$B$1:$AO$2075,5+($G2405-1)*7,FALSE)),"-")</f>
        <v>10</v>
      </c>
      <c r="I2405">
        <f>IFERROR(IF(VLOOKUP($B2405,new_notes_bemaniwiki!$A$1:$J$1929,1+$G2405,FALSE)="-",-1,VLOOKUP($B2405,new_notes_bemaniwiki!$A$1:$J$1929,1+$G2405,FALSE)),"🙇")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IFERROR(VLOOKUP(B2406,all_raw_csv!$B$2:$AO$2141,2,FALSE),"-")</f>
        <v>ELECTRO</v>
      </c>
      <c r="D2406" t="str">
        <f>IFERROR(VLOOKUP($B2406,all_raw_csv!$B$2:$AO$2141,3,FALSE),"-")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IFERROR(IF(VLOOKUP($B2406,all_raw_csv!$B$1:$AO$2075,5+($G2406-1)*7,FALSE)=0,-1,VLOOKUP($B2406,all_raw_csv!$B$1:$AO$2075,5+($G2406-1)*7,FALSE)),"-")</f>
        <v>-1</v>
      </c>
      <c r="I2406">
        <f>IFERROR(IF(VLOOKUP($B2406,new_notes_bemaniwiki!$A$1:$J$1929,1+$G2406,FALSE)="-",-1,VLOOKUP($B2406,new_notes_bemaniwiki!$A$1:$J$1929,1+$G2406,FALSE)),"🙇")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IFERROR(VLOOKUP(B2407,all_raw_csv!$B$2:$AO$2141,2,FALSE),"-")</f>
        <v>BUBBLEGUM DANCE</v>
      </c>
      <c r="D2407" t="str">
        <f>IFERROR(VLOOKUP($B2407,all_raw_csv!$B$2:$AO$2141,3,FALSE),"-")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IFERROR(IF(VLOOKUP($B2407,all_raw_csv!$B$1:$AO$2075,5+($G2407-1)*7,FALSE)=0,-1,VLOOKUP($B2407,all_raw_csv!$B$1:$AO$2075,5+($G2407-1)*7,FALSE)),"-")</f>
        <v>-1</v>
      </c>
      <c r="I2407">
        <f>IFERROR(IF(VLOOKUP($B2407,new_notes_bemaniwiki!$A$1:$J$1929,1+$G2407,FALSE)="-",-1,VLOOKUP($B2407,new_notes_bemaniwiki!$A$1:$J$1929,1+$G2407,FALSE)),"🙇")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IFERROR(VLOOKUP(B2408,all_raw_csv!$B$2:$AO$2141,2,FALSE),"-")</f>
        <v>BUBBLEGUM DANCE</v>
      </c>
      <c r="D2408" t="str">
        <f>IFERROR(VLOOKUP($B2408,all_raw_csv!$B$2:$AO$2141,3,FALSE),"-")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IFERROR(IF(VLOOKUP($B2408,all_raw_csv!$B$1:$AO$2075,5+($G2408-1)*7,FALSE)=0,-1,VLOOKUP($B2408,all_raw_csv!$B$1:$AO$2075,5+($G2408-1)*7,FALSE)),"-")</f>
        <v>5</v>
      </c>
      <c r="I2408">
        <f>IFERROR(IF(VLOOKUP($B2408,new_notes_bemaniwiki!$A$1:$J$1929,1+$G2408,FALSE)="-",-1,VLOOKUP($B2408,new_notes_bemaniwiki!$A$1:$J$1929,1+$G2408,FALSE)),"🙇")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IFERROR(VLOOKUP(B2409,all_raw_csv!$B$2:$AO$2141,2,FALSE),"-")</f>
        <v>BUBBLEGUM DANCE</v>
      </c>
      <c r="D2409" t="str">
        <f>IFERROR(VLOOKUP($B2409,all_raw_csv!$B$2:$AO$2141,3,FALSE),"-")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IFERROR(IF(VLOOKUP($B2409,all_raw_csv!$B$1:$AO$2075,5+($G2409-1)*7,FALSE)=0,-1,VLOOKUP($B2409,all_raw_csv!$B$1:$AO$2075,5+($G2409-1)*7,FALSE)),"-")</f>
        <v>7</v>
      </c>
      <c r="I2409">
        <f>IFERROR(IF(VLOOKUP($B2409,new_notes_bemaniwiki!$A$1:$J$1929,1+$G2409,FALSE)="-",-1,VLOOKUP($B2409,new_notes_bemaniwiki!$A$1:$J$1929,1+$G2409,FALSE)),"🙇")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IFERROR(VLOOKUP(B2410,all_raw_csv!$B$2:$AO$2141,2,FALSE),"-")</f>
        <v>BUBBLEGUM DANCE</v>
      </c>
      <c r="D2410" t="str">
        <f>IFERROR(VLOOKUP($B2410,all_raw_csv!$B$2:$AO$2141,3,FALSE),"-")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IFERROR(IF(VLOOKUP($B2410,all_raw_csv!$B$1:$AO$2075,5+($G2410-1)*7,FALSE)=0,-1,VLOOKUP($B2410,all_raw_csv!$B$1:$AO$2075,5+($G2410-1)*7,FALSE)),"-")</f>
        <v>10</v>
      </c>
      <c r="I2410">
        <f>IFERROR(IF(VLOOKUP($B2410,new_notes_bemaniwiki!$A$1:$J$1929,1+$G2410,FALSE)="-",-1,VLOOKUP($B2410,new_notes_bemaniwiki!$A$1:$J$1929,1+$G2410,FALSE)),"🙇")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IFERROR(VLOOKUP(B2411,all_raw_csv!$B$2:$AO$2141,2,FALSE),"-")</f>
        <v>BUBBLEGUM DANCE</v>
      </c>
      <c r="D2411" t="str">
        <f>IFERROR(VLOOKUP($B2411,all_raw_csv!$B$2:$AO$2141,3,FALSE),"-")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IFERROR(IF(VLOOKUP($B2411,all_raw_csv!$B$1:$AO$2075,5+($G2411-1)*7,FALSE)=0,-1,VLOOKUP($B2411,all_raw_csv!$B$1:$AO$2075,5+($G2411-1)*7,FALSE)),"-")</f>
        <v>-1</v>
      </c>
      <c r="I2411">
        <f>IFERROR(IF(VLOOKUP($B2411,new_notes_bemaniwiki!$A$1:$J$1929,1+$G2411,FALSE)="-",-1,VLOOKUP($B2411,new_notes_bemaniwiki!$A$1:$J$1929,1+$G2411,FALSE)),"🙇")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IFERROR(VLOOKUP(B2412,all_raw_csv!$B$2:$AO$2141,2,FALSE),"-")</f>
        <v>BUCHIAGE TRANCE</v>
      </c>
      <c r="D2412" t="str">
        <f>IFERROR(VLOOKUP($B2412,all_raw_csv!$B$2:$AO$2141,3,FALSE),"-")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IFERROR(IF(VLOOKUP($B2412,all_raw_csv!$B$1:$AO$2075,5+($G2412-1)*7,FALSE)=0,-1,VLOOKUP($B2412,all_raw_csv!$B$1:$AO$2075,5+($G2412-1)*7,FALSE)),"-")</f>
        <v>-1</v>
      </c>
      <c r="I2412">
        <f>IFERROR(IF(VLOOKUP($B2412,new_notes_bemaniwiki!$A$1:$J$1929,1+$G2412,FALSE)="-",-1,VLOOKUP($B2412,new_notes_bemaniwiki!$A$1:$J$1929,1+$G2412,FALSE)),"🙇")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IFERROR(VLOOKUP(B2413,all_raw_csv!$B$2:$AO$2141,2,FALSE),"-")</f>
        <v>BUCHIAGE TRANCE</v>
      </c>
      <c r="D2413" t="str">
        <f>IFERROR(VLOOKUP($B2413,all_raw_csv!$B$2:$AO$2141,3,FALSE),"-")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IFERROR(IF(VLOOKUP($B2413,all_raw_csv!$B$1:$AO$2075,5+($G2413-1)*7,FALSE)=0,-1,VLOOKUP($B2413,all_raw_csv!$B$1:$AO$2075,5+($G2413-1)*7,FALSE)),"-")</f>
        <v>6</v>
      </c>
      <c r="I2413">
        <f>IFERROR(IF(VLOOKUP($B2413,new_notes_bemaniwiki!$A$1:$J$1929,1+$G2413,FALSE)="-",-1,VLOOKUP($B2413,new_notes_bemaniwiki!$A$1:$J$1929,1+$G2413,FALSE)),"🙇")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IFERROR(VLOOKUP(B2414,all_raw_csv!$B$2:$AO$2141,2,FALSE),"-")</f>
        <v>BUCHIAGE TRANCE</v>
      </c>
      <c r="D2414" t="str">
        <f>IFERROR(VLOOKUP($B2414,all_raw_csv!$B$2:$AO$2141,3,FALSE),"-")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IFERROR(IF(VLOOKUP($B2414,all_raw_csv!$B$1:$AO$2075,5+($G2414-1)*7,FALSE)=0,-1,VLOOKUP($B2414,all_raw_csv!$B$1:$AO$2075,5+($G2414-1)*7,FALSE)),"-")</f>
        <v>9</v>
      </c>
      <c r="I2414">
        <f>IFERROR(IF(VLOOKUP($B2414,new_notes_bemaniwiki!$A$1:$J$1929,1+$G2414,FALSE)="-",-1,VLOOKUP($B2414,new_notes_bemaniwiki!$A$1:$J$1929,1+$G2414,FALSE)),"🙇")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IFERROR(VLOOKUP(B2415,all_raw_csv!$B$2:$AO$2141,2,FALSE),"-")</f>
        <v>BUCHIAGE TRANCE</v>
      </c>
      <c r="D2415" t="str">
        <f>IFERROR(VLOOKUP($B2415,all_raw_csv!$B$2:$AO$2141,3,FALSE),"-")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IFERROR(IF(VLOOKUP($B2415,all_raw_csv!$B$1:$AO$2075,5+($G2415-1)*7,FALSE)=0,-1,VLOOKUP($B2415,all_raw_csv!$B$1:$AO$2075,5+($G2415-1)*7,FALSE)),"-")</f>
        <v>11</v>
      </c>
      <c r="I2415">
        <f>IFERROR(IF(VLOOKUP($B2415,new_notes_bemaniwiki!$A$1:$J$1929,1+$G2415,FALSE)="-",-1,VLOOKUP($B2415,new_notes_bemaniwiki!$A$1:$J$1929,1+$G2415,FALSE)),"🙇")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IFERROR(VLOOKUP(B2416,all_raw_csv!$B$2:$AO$2141,2,FALSE),"-")</f>
        <v>BUCHIAGE TRANCE</v>
      </c>
      <c r="D2416" t="str">
        <f>IFERROR(VLOOKUP($B2416,all_raw_csv!$B$2:$AO$2141,3,FALSE),"-")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IFERROR(IF(VLOOKUP($B2416,all_raw_csv!$B$1:$AO$2075,5+($G2416-1)*7,FALSE)=0,-1,VLOOKUP($B2416,all_raw_csv!$B$1:$AO$2075,5+($G2416-1)*7,FALSE)),"-")</f>
        <v>-1</v>
      </c>
      <c r="I2416">
        <f>IFERROR(IF(VLOOKUP($B2416,new_notes_bemaniwiki!$A$1:$J$1929,1+$G2416,FALSE)="-",-1,VLOOKUP($B2416,new_notes_bemaniwiki!$A$1:$J$1929,1+$G2416,FALSE)),"🙇")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IFERROR(VLOOKUP(B2417,all_raw_csv!$B$2:$AO$2141,2,FALSE),"-")</f>
        <v>TECHNO POP SPEED</v>
      </c>
      <c r="D2417" t="str">
        <f>IFERROR(VLOOKUP($B2417,all_raw_csv!$B$2:$AO$2141,3,FALSE),"-")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IFERROR(IF(VLOOKUP($B2417,all_raw_csv!$B$1:$AO$2075,5+($G2417-1)*7,FALSE)=0,-1,VLOOKUP($B2417,all_raw_csv!$B$1:$AO$2075,5+($G2417-1)*7,FALSE)),"-")</f>
        <v>-1</v>
      </c>
      <c r="I2417">
        <f>IFERROR(IF(VLOOKUP($B2417,new_notes_bemaniwiki!$A$1:$J$1929,1+$G2417,FALSE)="-",-1,VLOOKUP($B2417,new_notes_bemaniwiki!$A$1:$J$1929,1+$G2417,FALSE)),"🙇")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IFERROR(VLOOKUP(B2418,all_raw_csv!$B$2:$AO$2141,2,FALSE),"-")</f>
        <v>TECHNO POP SPEED</v>
      </c>
      <c r="D2418" t="str">
        <f>IFERROR(VLOOKUP($B2418,all_raw_csv!$B$2:$AO$2141,3,FALSE),"-")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IFERROR(IF(VLOOKUP($B2418,all_raw_csv!$B$1:$AO$2075,5+($G2418-1)*7,FALSE)=0,-1,VLOOKUP($B2418,all_raw_csv!$B$1:$AO$2075,5+($G2418-1)*7,FALSE)),"-")</f>
        <v>7</v>
      </c>
      <c r="I2418">
        <f>IFERROR(IF(VLOOKUP($B2418,new_notes_bemaniwiki!$A$1:$J$1929,1+$G2418,FALSE)="-",-1,VLOOKUP($B2418,new_notes_bemaniwiki!$A$1:$J$1929,1+$G2418,FALSE)),"🙇")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IFERROR(VLOOKUP(B2419,all_raw_csv!$B$2:$AO$2141,2,FALSE),"-")</f>
        <v>TECHNO POP SPEED</v>
      </c>
      <c r="D2419" t="str">
        <f>IFERROR(VLOOKUP($B2419,all_raw_csv!$B$2:$AO$2141,3,FALSE),"-")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IFERROR(IF(VLOOKUP($B2419,all_raw_csv!$B$1:$AO$2075,5+($G2419-1)*7,FALSE)=0,-1,VLOOKUP($B2419,all_raw_csv!$B$1:$AO$2075,5+($G2419-1)*7,FALSE)),"-")</f>
        <v>10</v>
      </c>
      <c r="I2419">
        <f>IFERROR(IF(VLOOKUP($B2419,new_notes_bemaniwiki!$A$1:$J$1929,1+$G2419,FALSE)="-",-1,VLOOKUP($B2419,new_notes_bemaniwiki!$A$1:$J$1929,1+$G2419,FALSE)),"🙇")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IFERROR(VLOOKUP(B2420,all_raw_csv!$B$2:$AO$2141,2,FALSE),"-")</f>
        <v>TECHNO POP SPEED</v>
      </c>
      <c r="D2420" t="str">
        <f>IFERROR(VLOOKUP($B2420,all_raw_csv!$B$2:$AO$2141,3,FALSE),"-")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IFERROR(IF(VLOOKUP($B2420,all_raw_csv!$B$1:$AO$2075,5+($G2420-1)*7,FALSE)=0,-1,VLOOKUP($B2420,all_raw_csv!$B$1:$AO$2075,5+($G2420-1)*7,FALSE)),"-")</f>
        <v>12</v>
      </c>
      <c r="I2420">
        <f>IFERROR(IF(VLOOKUP($B2420,new_notes_bemaniwiki!$A$1:$J$1929,1+$G2420,FALSE)="-",-1,VLOOKUP($B2420,new_notes_bemaniwiki!$A$1:$J$1929,1+$G2420,FALSE)),"🙇")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IFERROR(VLOOKUP(B2421,all_raw_csv!$B$2:$AO$2141,2,FALSE),"-")</f>
        <v>TECHNO POP SPEED</v>
      </c>
      <c r="D2421" t="str">
        <f>IFERROR(VLOOKUP($B2421,all_raw_csv!$B$2:$AO$2141,3,FALSE),"-")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IFERROR(IF(VLOOKUP($B2421,all_raw_csv!$B$1:$AO$2075,5+($G2421-1)*7,FALSE)=0,-1,VLOOKUP($B2421,all_raw_csv!$B$1:$AO$2075,5+($G2421-1)*7,FALSE)),"-")</f>
        <v>-1</v>
      </c>
      <c r="I2421">
        <f>IFERROR(IF(VLOOKUP($B2421,new_notes_bemaniwiki!$A$1:$J$1929,1+$G2421,FALSE)="-",-1,VLOOKUP($B2421,new_notes_bemaniwiki!$A$1:$J$1929,1+$G2421,FALSE)),"🙇")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IFERROR(VLOOKUP(B2422,all_raw_csv!$B$2:$AO$2141,2,FALSE),"-")</f>
        <v>ONLY ONE IDOL SONG</v>
      </c>
      <c r="D2422" t="str">
        <f>IFERROR(VLOOKUP($B2422,all_raw_csv!$B$2:$AO$2141,3,FALSE),"-")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IFERROR(IF(VLOOKUP($B2422,all_raw_csv!$B$1:$AO$2075,5+($G2422-1)*7,FALSE)=0,-1,VLOOKUP($B2422,all_raw_csv!$B$1:$AO$2075,5+($G2422-1)*7,FALSE)),"-")</f>
        <v>-1</v>
      </c>
      <c r="I2422">
        <f>IFERROR(IF(VLOOKUP($B2422,new_notes_bemaniwiki!$A$1:$J$1929,1+$G2422,FALSE)="-",-1,VLOOKUP($B2422,new_notes_bemaniwiki!$A$1:$J$1929,1+$G2422,FALSE)),"🙇")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IFERROR(VLOOKUP(B2423,all_raw_csv!$B$2:$AO$2141,2,FALSE),"-")</f>
        <v>ONLY ONE IDOL SONG</v>
      </c>
      <c r="D2423" t="str">
        <f>IFERROR(VLOOKUP($B2423,all_raw_csv!$B$2:$AO$2141,3,FALSE),"-")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IFERROR(IF(VLOOKUP($B2423,all_raw_csv!$B$1:$AO$2075,5+($G2423-1)*7,FALSE)=0,-1,VLOOKUP($B2423,all_raw_csv!$B$1:$AO$2075,5+($G2423-1)*7,FALSE)),"-")</f>
        <v>6</v>
      </c>
      <c r="I2423">
        <f>IFERROR(IF(VLOOKUP($B2423,new_notes_bemaniwiki!$A$1:$J$1929,1+$G2423,FALSE)="-",-1,VLOOKUP($B2423,new_notes_bemaniwiki!$A$1:$J$1929,1+$G2423,FALSE)),"🙇")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IFERROR(VLOOKUP(B2424,all_raw_csv!$B$2:$AO$2141,2,FALSE),"-")</f>
        <v>ONLY ONE IDOL SONG</v>
      </c>
      <c r="D2424" t="str">
        <f>IFERROR(VLOOKUP($B2424,all_raw_csv!$B$2:$AO$2141,3,FALSE),"-")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IFERROR(IF(VLOOKUP($B2424,all_raw_csv!$B$1:$AO$2075,5+($G2424-1)*7,FALSE)=0,-1,VLOOKUP($B2424,all_raw_csv!$B$1:$AO$2075,5+($G2424-1)*7,FALSE)),"-")</f>
        <v>10</v>
      </c>
      <c r="I2424">
        <f>IFERROR(IF(VLOOKUP($B2424,new_notes_bemaniwiki!$A$1:$J$1929,1+$G2424,FALSE)="-",-1,VLOOKUP($B2424,new_notes_bemaniwiki!$A$1:$J$1929,1+$G2424,FALSE)),"🙇")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IFERROR(VLOOKUP(B2425,all_raw_csv!$B$2:$AO$2141,2,FALSE),"-")</f>
        <v>ONLY ONE IDOL SONG</v>
      </c>
      <c r="D2425" t="str">
        <f>IFERROR(VLOOKUP($B2425,all_raw_csv!$B$2:$AO$2141,3,FALSE),"-")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IFERROR(IF(VLOOKUP($B2425,all_raw_csv!$B$1:$AO$2075,5+($G2425-1)*7,FALSE)=0,-1,VLOOKUP($B2425,all_raw_csv!$B$1:$AO$2075,5+($G2425-1)*7,FALSE)),"-")</f>
        <v>11</v>
      </c>
      <c r="I2425">
        <f>IFERROR(IF(VLOOKUP($B2425,new_notes_bemaniwiki!$A$1:$J$1929,1+$G2425,FALSE)="-",-1,VLOOKUP($B2425,new_notes_bemaniwiki!$A$1:$J$1929,1+$G2425,FALSE)),"🙇")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IFERROR(VLOOKUP(B2426,all_raw_csv!$B$2:$AO$2141,2,FALSE),"-")</f>
        <v>ONLY ONE IDOL SONG</v>
      </c>
      <c r="D2426" t="str">
        <f>IFERROR(VLOOKUP($B2426,all_raw_csv!$B$2:$AO$2141,3,FALSE),"-")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IFERROR(IF(VLOOKUP($B2426,all_raw_csv!$B$1:$AO$2075,5+($G2426-1)*7,FALSE)=0,-1,VLOOKUP($B2426,all_raw_csv!$B$1:$AO$2075,5+($G2426-1)*7,FALSE)),"-")</f>
        <v>-1</v>
      </c>
      <c r="I2426">
        <f>IFERROR(IF(VLOOKUP($B2426,new_notes_bemaniwiki!$A$1:$J$1929,1+$G2426,FALSE)="-",-1,VLOOKUP($B2426,new_notes_bemaniwiki!$A$1:$J$1929,1+$G2426,FALSE)),"🙇")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IFERROR(VLOOKUP(B2427,all_raw_csv!$B$2:$AO$2141,2,FALSE),"-")</f>
        <v>TECHNO POP</v>
      </c>
      <c r="D2427" t="str">
        <f>IFERROR(VLOOKUP($B2427,all_raw_csv!$B$2:$AO$2141,3,FALSE),"-")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IFERROR(IF(VLOOKUP($B2427,all_raw_csv!$B$1:$AO$2075,5+($G2427-1)*7,FALSE)=0,-1,VLOOKUP($B2427,all_raw_csv!$B$1:$AO$2075,5+($G2427-1)*7,FALSE)),"-")</f>
        <v>-1</v>
      </c>
      <c r="I2427">
        <f>IFERROR(IF(VLOOKUP($B2427,new_notes_bemaniwiki!$A$1:$J$1929,1+$G2427,FALSE)="-",-1,VLOOKUP($B2427,new_notes_bemaniwiki!$A$1:$J$1929,1+$G2427,FALSE)),"🙇")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IFERROR(VLOOKUP(B2428,all_raw_csv!$B$2:$AO$2141,2,FALSE),"-")</f>
        <v>TECHNO POP</v>
      </c>
      <c r="D2428" t="str">
        <f>IFERROR(VLOOKUP($B2428,all_raw_csv!$B$2:$AO$2141,3,FALSE),"-")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IFERROR(IF(VLOOKUP($B2428,all_raw_csv!$B$1:$AO$2075,5+($G2428-1)*7,FALSE)=0,-1,VLOOKUP($B2428,all_raw_csv!$B$1:$AO$2075,5+($G2428-1)*7,FALSE)),"-")</f>
        <v>4</v>
      </c>
      <c r="I2428">
        <f>IFERROR(IF(VLOOKUP($B2428,new_notes_bemaniwiki!$A$1:$J$1929,1+$G2428,FALSE)="-",-1,VLOOKUP($B2428,new_notes_bemaniwiki!$A$1:$J$1929,1+$G2428,FALSE)),"🙇")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IFERROR(VLOOKUP(B2429,all_raw_csv!$B$2:$AO$2141,2,FALSE),"-")</f>
        <v>TECHNO POP</v>
      </c>
      <c r="D2429" t="str">
        <f>IFERROR(VLOOKUP($B2429,all_raw_csv!$B$2:$AO$2141,3,FALSE),"-")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IFERROR(IF(VLOOKUP($B2429,all_raw_csv!$B$1:$AO$2075,5+($G2429-1)*7,FALSE)=0,-1,VLOOKUP($B2429,all_raw_csv!$B$1:$AO$2075,5+($G2429-1)*7,FALSE)),"-")</f>
        <v>7</v>
      </c>
      <c r="I2429">
        <f>IFERROR(IF(VLOOKUP($B2429,new_notes_bemaniwiki!$A$1:$J$1929,1+$G2429,FALSE)="-",-1,VLOOKUP($B2429,new_notes_bemaniwiki!$A$1:$J$1929,1+$G2429,FALSE)),"🙇")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IFERROR(VLOOKUP(B2430,all_raw_csv!$B$2:$AO$2141,2,FALSE),"-")</f>
        <v>TECHNO POP</v>
      </c>
      <c r="D2430" t="str">
        <f>IFERROR(VLOOKUP($B2430,all_raw_csv!$B$2:$AO$2141,3,FALSE),"-")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IFERROR(IF(VLOOKUP($B2430,all_raw_csv!$B$1:$AO$2075,5+($G2430-1)*7,FALSE)=0,-1,VLOOKUP($B2430,all_raw_csv!$B$1:$AO$2075,5+($G2430-1)*7,FALSE)),"-")</f>
        <v>10</v>
      </c>
      <c r="I2430">
        <f>IFERROR(IF(VLOOKUP($B2430,new_notes_bemaniwiki!$A$1:$J$1929,1+$G2430,FALSE)="-",-1,VLOOKUP($B2430,new_notes_bemaniwiki!$A$1:$J$1929,1+$G2430,FALSE)),"🙇")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IFERROR(VLOOKUP(B2431,all_raw_csv!$B$2:$AO$2141,2,FALSE),"-")</f>
        <v>TECHNO POP</v>
      </c>
      <c r="D2431" t="str">
        <f>IFERROR(VLOOKUP($B2431,all_raw_csv!$B$2:$AO$2141,3,FALSE),"-")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IFERROR(IF(VLOOKUP($B2431,all_raw_csv!$B$1:$AO$2075,5+($G2431-1)*7,FALSE)=0,-1,VLOOKUP($B2431,all_raw_csv!$B$1:$AO$2075,5+($G2431-1)*7,FALSE)),"-")</f>
        <v>-1</v>
      </c>
      <c r="I2431">
        <f>IFERROR(IF(VLOOKUP($B2431,new_notes_bemaniwiki!$A$1:$J$1929,1+$G2431,FALSE)="-",-1,VLOOKUP($B2431,new_notes_bemaniwiki!$A$1:$J$1929,1+$G2431,FALSE)),"🙇")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IFERROR(VLOOKUP(B2432,all_raw_csv!$B$2:$AO$2141,2,FALSE),"-")</f>
        <v>PSY TRANCE(MORNING)</v>
      </c>
      <c r="D2432" t="str">
        <f>IFERROR(VLOOKUP($B2432,all_raw_csv!$B$2:$AO$2141,3,FALSE),"-")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IFERROR(IF(VLOOKUP($B2432,all_raw_csv!$B$1:$AO$2075,5+($G2432-1)*7,FALSE)=0,-1,VLOOKUP($B2432,all_raw_csv!$B$1:$AO$2075,5+($G2432-1)*7,FALSE)),"-")</f>
        <v>-1</v>
      </c>
      <c r="I2432">
        <f>IFERROR(IF(VLOOKUP($B2432,new_notes_bemaniwiki!$A$1:$J$1929,1+$G2432,FALSE)="-",-1,VLOOKUP($B2432,new_notes_bemaniwiki!$A$1:$J$1929,1+$G2432,FALSE)),"🙇")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IFERROR(VLOOKUP(B2433,all_raw_csv!$B$2:$AO$2141,2,FALSE),"-")</f>
        <v>PSY TRANCE(MORNING)</v>
      </c>
      <c r="D2433" t="str">
        <f>IFERROR(VLOOKUP($B2433,all_raw_csv!$B$2:$AO$2141,3,FALSE),"-")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IFERROR(IF(VLOOKUP($B2433,all_raw_csv!$B$1:$AO$2075,5+($G2433-1)*7,FALSE)=0,-1,VLOOKUP($B2433,all_raw_csv!$B$1:$AO$2075,5+($G2433-1)*7,FALSE)),"-")</f>
        <v>6</v>
      </c>
      <c r="I2433">
        <f>IFERROR(IF(VLOOKUP($B2433,new_notes_bemaniwiki!$A$1:$J$1929,1+$G2433,FALSE)="-",-1,VLOOKUP($B2433,new_notes_bemaniwiki!$A$1:$J$1929,1+$G2433,FALSE)),"🙇")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IFERROR(VLOOKUP(B2434,all_raw_csv!$B$2:$AO$2141,2,FALSE),"-")</f>
        <v>PSY TRANCE(MORNING)</v>
      </c>
      <c r="D2434" t="str">
        <f>IFERROR(VLOOKUP($B2434,all_raw_csv!$B$2:$AO$2141,3,FALSE),"-")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IFERROR(IF(VLOOKUP($B2434,all_raw_csv!$B$1:$AO$2075,5+($G2434-1)*7,FALSE)=0,-1,VLOOKUP($B2434,all_raw_csv!$B$1:$AO$2075,5+($G2434-1)*7,FALSE)),"-")</f>
        <v>9</v>
      </c>
      <c r="I2434">
        <f>IFERROR(IF(VLOOKUP($B2434,new_notes_bemaniwiki!$A$1:$J$1929,1+$G2434,FALSE)="-",-1,VLOOKUP($B2434,new_notes_bemaniwiki!$A$1:$J$1929,1+$G2434,FALSE)),"🙇")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IFERROR(VLOOKUP(B2435,all_raw_csv!$B$2:$AO$2141,2,FALSE),"-")</f>
        <v>PSY TRANCE(MORNING)</v>
      </c>
      <c r="D2435" t="str">
        <f>IFERROR(VLOOKUP($B2435,all_raw_csv!$B$2:$AO$2141,3,FALSE),"-")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IFERROR(IF(VLOOKUP($B2435,all_raw_csv!$B$1:$AO$2075,5+($G2435-1)*7,FALSE)=0,-1,VLOOKUP($B2435,all_raw_csv!$B$1:$AO$2075,5+($G2435-1)*7,FALSE)),"-")</f>
        <v>11</v>
      </c>
      <c r="I2435">
        <f>IFERROR(IF(VLOOKUP($B2435,new_notes_bemaniwiki!$A$1:$J$1929,1+$G2435,FALSE)="-",-1,VLOOKUP($B2435,new_notes_bemaniwiki!$A$1:$J$1929,1+$G2435,FALSE)),"🙇")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IFERROR(VLOOKUP(B2436,all_raw_csv!$B$2:$AO$2141,2,FALSE),"-")</f>
        <v>PSY TRANCE(MORNING)</v>
      </c>
      <c r="D2436" t="str">
        <f>IFERROR(VLOOKUP($B2436,all_raw_csv!$B$2:$AO$2141,3,FALSE),"-")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IFERROR(IF(VLOOKUP($B2436,all_raw_csv!$B$1:$AO$2075,5+($G2436-1)*7,FALSE)=0,-1,VLOOKUP($B2436,all_raw_csv!$B$1:$AO$2075,5+($G2436-1)*7,FALSE)),"-")</f>
        <v>-1</v>
      </c>
      <c r="I2436">
        <f>IFERROR(IF(VLOOKUP($B2436,new_notes_bemaniwiki!$A$1:$J$1929,1+$G2436,FALSE)="-",-1,VLOOKUP($B2436,new_notes_bemaniwiki!$A$1:$J$1929,1+$G2436,FALSE)),"🙇")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IFERROR(VLOOKUP(B2437,all_raw_csv!$B$2:$AO$2141,2,FALSE),"-")</f>
        <v>TRANCE</v>
      </c>
      <c r="D2437" t="str">
        <f>IFERROR(VLOOKUP($B2437,all_raw_csv!$B$2:$AO$2141,3,FALSE),"-")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IFERROR(IF(VLOOKUP($B2437,all_raw_csv!$B$1:$AO$2075,5+($G2437-1)*7,FALSE)=0,-1,VLOOKUP($B2437,all_raw_csv!$B$1:$AO$2075,5+($G2437-1)*7,FALSE)),"-")</f>
        <v>-1</v>
      </c>
      <c r="I2437">
        <f>IFERROR(IF(VLOOKUP($B2437,new_notes_bemaniwiki!$A$1:$J$1929,1+$G2437,FALSE)="-",-1,VLOOKUP($B2437,new_notes_bemaniwiki!$A$1:$J$1929,1+$G2437,FALSE)),"🙇")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IFERROR(VLOOKUP(B2438,all_raw_csv!$B$2:$AO$2141,2,FALSE),"-")</f>
        <v>TRANCE</v>
      </c>
      <c r="D2438" t="str">
        <f>IFERROR(VLOOKUP($B2438,all_raw_csv!$B$2:$AO$2141,3,FALSE),"-")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IFERROR(IF(VLOOKUP($B2438,all_raw_csv!$B$1:$AO$2075,5+($G2438-1)*7,FALSE)=0,-1,VLOOKUP($B2438,all_raw_csv!$B$1:$AO$2075,5+($G2438-1)*7,FALSE)),"-")</f>
        <v>4</v>
      </c>
      <c r="I2438">
        <f>IFERROR(IF(VLOOKUP($B2438,new_notes_bemaniwiki!$A$1:$J$1929,1+$G2438,FALSE)="-",-1,VLOOKUP($B2438,new_notes_bemaniwiki!$A$1:$J$1929,1+$G2438,FALSE)),"🙇")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IFERROR(VLOOKUP(B2439,all_raw_csv!$B$2:$AO$2141,2,FALSE),"-")</f>
        <v>TRANCE</v>
      </c>
      <c r="D2439" t="str">
        <f>IFERROR(VLOOKUP($B2439,all_raw_csv!$B$2:$AO$2141,3,FALSE),"-")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IFERROR(IF(VLOOKUP($B2439,all_raw_csv!$B$1:$AO$2075,5+($G2439-1)*7,FALSE)=0,-1,VLOOKUP($B2439,all_raw_csv!$B$1:$AO$2075,5+($G2439-1)*7,FALSE)),"-")</f>
        <v>9</v>
      </c>
      <c r="I2439">
        <f>IFERROR(IF(VLOOKUP($B2439,new_notes_bemaniwiki!$A$1:$J$1929,1+$G2439,FALSE)="-",-1,VLOOKUP($B2439,new_notes_bemaniwiki!$A$1:$J$1929,1+$G2439,FALSE)),"🙇")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IFERROR(VLOOKUP(B2440,all_raw_csv!$B$2:$AO$2141,2,FALSE),"-")</f>
        <v>TRANCE</v>
      </c>
      <c r="D2440" t="str">
        <f>IFERROR(VLOOKUP($B2440,all_raw_csv!$B$2:$AO$2141,3,FALSE),"-")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IFERROR(IF(VLOOKUP($B2440,all_raw_csv!$B$1:$AO$2075,5+($G2440-1)*7,FALSE)=0,-1,VLOOKUP($B2440,all_raw_csv!$B$1:$AO$2075,5+($G2440-1)*7,FALSE)),"-")</f>
        <v>12</v>
      </c>
      <c r="I2440">
        <f>IFERROR(IF(VLOOKUP($B2440,new_notes_bemaniwiki!$A$1:$J$1929,1+$G2440,FALSE)="-",-1,VLOOKUP($B2440,new_notes_bemaniwiki!$A$1:$J$1929,1+$G2440,FALSE)),"🙇")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IFERROR(VLOOKUP(B2441,all_raw_csv!$B$2:$AO$2141,2,FALSE),"-")</f>
        <v>TRANCE</v>
      </c>
      <c r="D2441" t="str">
        <f>IFERROR(VLOOKUP($B2441,all_raw_csv!$B$2:$AO$2141,3,FALSE),"-")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IFERROR(IF(VLOOKUP($B2441,all_raw_csv!$B$1:$AO$2075,5+($G2441-1)*7,FALSE)=0,-1,VLOOKUP($B2441,all_raw_csv!$B$1:$AO$2075,5+($G2441-1)*7,FALSE)),"-")</f>
        <v>-1</v>
      </c>
      <c r="I2441">
        <f>IFERROR(IF(VLOOKUP($B2441,new_notes_bemaniwiki!$A$1:$J$1929,1+$G2441,FALSE)="-",-1,VLOOKUP($B2441,new_notes_bemaniwiki!$A$1:$J$1929,1+$G2441,FALSE)),"🙇")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IFERROR(VLOOKUP(B2442,all_raw_csv!$B$2:$AO$2141,2,FALSE),"-")</f>
        <v>ASTRAL CHOIR</v>
      </c>
      <c r="D2442" t="str">
        <f>IFERROR(VLOOKUP($B2442,all_raw_csv!$B$2:$AO$2141,3,FALSE),"-")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IFERROR(IF(VLOOKUP($B2442,all_raw_csv!$B$1:$AO$2075,5+($G2442-1)*7,FALSE)=0,-1,VLOOKUP($B2442,all_raw_csv!$B$1:$AO$2075,5+($G2442-1)*7,FALSE)),"-")</f>
        <v>-1</v>
      </c>
      <c r="I2442">
        <f>IFERROR(IF(VLOOKUP($B2442,new_notes_bemaniwiki!$A$1:$J$1929,1+$G2442,FALSE)="-",-1,VLOOKUP($B2442,new_notes_bemaniwiki!$A$1:$J$1929,1+$G2442,FALSE)),"🙇")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IFERROR(VLOOKUP(B2443,all_raw_csv!$B$2:$AO$2141,2,FALSE),"-")</f>
        <v>ASTRAL CHOIR</v>
      </c>
      <c r="D2443" t="str">
        <f>IFERROR(VLOOKUP($B2443,all_raw_csv!$B$2:$AO$2141,3,FALSE),"-")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IFERROR(IF(VLOOKUP($B2443,all_raw_csv!$B$1:$AO$2075,5+($G2443-1)*7,FALSE)=0,-1,VLOOKUP($B2443,all_raw_csv!$B$1:$AO$2075,5+($G2443-1)*7,FALSE)),"-")</f>
        <v>5</v>
      </c>
      <c r="I2443">
        <f>IFERROR(IF(VLOOKUP($B2443,new_notes_bemaniwiki!$A$1:$J$1929,1+$G2443,FALSE)="-",-1,VLOOKUP($B2443,new_notes_bemaniwiki!$A$1:$J$1929,1+$G2443,FALSE)),"🙇")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IFERROR(VLOOKUP(B2444,all_raw_csv!$B$2:$AO$2141,2,FALSE),"-")</f>
        <v>ASTRAL CHOIR</v>
      </c>
      <c r="D2444" t="str">
        <f>IFERROR(VLOOKUP($B2444,all_raw_csv!$B$2:$AO$2141,3,FALSE),"-")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IFERROR(IF(VLOOKUP($B2444,all_raw_csv!$B$1:$AO$2075,5+($G2444-1)*7,FALSE)=0,-1,VLOOKUP($B2444,all_raw_csv!$B$1:$AO$2075,5+($G2444-1)*7,FALSE)),"-")</f>
        <v>10</v>
      </c>
      <c r="I2444">
        <f>IFERROR(IF(VLOOKUP($B2444,new_notes_bemaniwiki!$A$1:$J$1929,1+$G2444,FALSE)="-",-1,VLOOKUP($B2444,new_notes_bemaniwiki!$A$1:$J$1929,1+$G2444,FALSE)),"🙇")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IFERROR(VLOOKUP(B2445,all_raw_csv!$B$2:$AO$2141,2,FALSE),"-")</f>
        <v>ASTRAL CHOIR</v>
      </c>
      <c r="D2445" t="str">
        <f>IFERROR(VLOOKUP($B2445,all_raw_csv!$B$2:$AO$2141,3,FALSE),"-")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IFERROR(IF(VLOOKUP($B2445,all_raw_csv!$B$1:$AO$2075,5+($G2445-1)*7,FALSE)=0,-1,VLOOKUP($B2445,all_raw_csv!$B$1:$AO$2075,5+($G2445-1)*7,FALSE)),"-")</f>
        <v>11</v>
      </c>
      <c r="I2445">
        <f>IFERROR(IF(VLOOKUP($B2445,new_notes_bemaniwiki!$A$1:$J$1929,1+$G2445,FALSE)="-",-1,VLOOKUP($B2445,new_notes_bemaniwiki!$A$1:$J$1929,1+$G2445,FALSE)),"🙇")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IFERROR(VLOOKUP(B2446,all_raw_csv!$B$2:$AO$2141,2,FALSE),"-")</f>
        <v>ASTRAL CHOIR</v>
      </c>
      <c r="D2446" t="str">
        <f>IFERROR(VLOOKUP($B2446,all_raw_csv!$B$2:$AO$2141,3,FALSE),"-")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IFERROR(IF(VLOOKUP($B2446,all_raw_csv!$B$1:$AO$2075,5+($G2446-1)*7,FALSE)=0,-1,VLOOKUP($B2446,all_raw_csv!$B$1:$AO$2075,5+($G2446-1)*7,FALSE)),"-")</f>
        <v>-1</v>
      </c>
      <c r="I2446">
        <f>IFERROR(IF(VLOOKUP($B2446,new_notes_bemaniwiki!$A$1:$J$1929,1+$G2446,FALSE)="-",-1,VLOOKUP($B2446,new_notes_bemaniwiki!$A$1:$J$1929,1+$G2446,FALSE)),"🙇")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IFERROR(VLOOKUP(B2447,all_raw_csv!$B$2:$AO$2141,2,FALSE),"-")</f>
        <v>TECH-BREAKBEATS</v>
      </c>
      <c r="D2447" t="str">
        <f>IFERROR(VLOOKUP($B2447,all_raw_csv!$B$2:$AO$2141,3,FALSE),"-")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IFERROR(IF(VLOOKUP($B2447,all_raw_csv!$B$1:$AO$2075,5+($G2447-1)*7,FALSE)=0,-1,VLOOKUP($B2447,all_raw_csv!$B$1:$AO$2075,5+($G2447-1)*7,FALSE)),"-")</f>
        <v>-1</v>
      </c>
      <c r="I2447">
        <f>IFERROR(IF(VLOOKUP($B2447,new_notes_bemaniwiki!$A$1:$J$1929,1+$G2447,FALSE)="-",-1,VLOOKUP($B2447,new_notes_bemaniwiki!$A$1:$J$1929,1+$G2447,FALSE)),"🙇")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IFERROR(VLOOKUP(B2448,all_raw_csv!$B$2:$AO$2141,2,FALSE),"-")</f>
        <v>TECH-BREAKBEATS</v>
      </c>
      <c r="D2448" t="str">
        <f>IFERROR(VLOOKUP($B2448,all_raw_csv!$B$2:$AO$2141,3,FALSE),"-")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IFERROR(IF(VLOOKUP($B2448,all_raw_csv!$B$1:$AO$2075,5+($G2448-1)*7,FALSE)=0,-1,VLOOKUP($B2448,all_raw_csv!$B$1:$AO$2075,5+($G2448-1)*7,FALSE)),"-")</f>
        <v>6</v>
      </c>
      <c r="I2448">
        <f>IFERROR(IF(VLOOKUP($B2448,new_notes_bemaniwiki!$A$1:$J$1929,1+$G2448,FALSE)="-",-1,VLOOKUP($B2448,new_notes_bemaniwiki!$A$1:$J$1929,1+$G2448,FALSE)),"🙇")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IFERROR(VLOOKUP(B2449,all_raw_csv!$B$2:$AO$2141,2,FALSE),"-")</f>
        <v>TECH-BREAKBEATS</v>
      </c>
      <c r="D2449" t="str">
        <f>IFERROR(VLOOKUP($B2449,all_raw_csv!$B$2:$AO$2141,3,FALSE),"-")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IFERROR(IF(VLOOKUP($B2449,all_raw_csv!$B$1:$AO$2075,5+($G2449-1)*7,FALSE)=0,-1,VLOOKUP($B2449,all_raw_csv!$B$1:$AO$2075,5+($G2449-1)*7,FALSE)),"-")</f>
        <v>10</v>
      </c>
      <c r="I2449">
        <f>IFERROR(IF(VLOOKUP($B2449,new_notes_bemaniwiki!$A$1:$J$1929,1+$G2449,FALSE)="-",-1,VLOOKUP($B2449,new_notes_bemaniwiki!$A$1:$J$1929,1+$G2449,FALSE)),"🙇")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IFERROR(VLOOKUP(B2450,all_raw_csv!$B$2:$AO$2141,2,FALSE),"-")</f>
        <v>TECH-BREAKBEATS</v>
      </c>
      <c r="D2450" t="str">
        <f>IFERROR(VLOOKUP($B2450,all_raw_csv!$B$2:$AO$2141,3,FALSE),"-")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IFERROR(IF(VLOOKUP($B2450,all_raw_csv!$B$1:$AO$2075,5+($G2450-1)*7,FALSE)=0,-1,VLOOKUP($B2450,all_raw_csv!$B$1:$AO$2075,5+($G2450-1)*7,FALSE)),"-")</f>
        <v>12</v>
      </c>
      <c r="I2450">
        <f>IFERROR(IF(VLOOKUP($B2450,new_notes_bemaniwiki!$A$1:$J$1929,1+$G2450,FALSE)="-",-1,VLOOKUP($B2450,new_notes_bemaniwiki!$A$1:$J$1929,1+$G2450,FALSE)),"🙇")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IFERROR(VLOOKUP(B2451,all_raw_csv!$B$2:$AO$2141,2,FALSE),"-")</f>
        <v>TECH-BREAKBEATS</v>
      </c>
      <c r="D2451" t="str">
        <f>IFERROR(VLOOKUP($B2451,all_raw_csv!$B$2:$AO$2141,3,FALSE),"-")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IFERROR(IF(VLOOKUP($B2451,all_raw_csv!$B$1:$AO$2075,5+($G2451-1)*7,FALSE)=0,-1,VLOOKUP($B2451,all_raw_csv!$B$1:$AO$2075,5+($G2451-1)*7,FALSE)),"-")</f>
        <v>-1</v>
      </c>
      <c r="I2451">
        <f>IFERROR(IF(VLOOKUP($B2451,new_notes_bemaniwiki!$A$1:$J$1929,1+$G2451,FALSE)="-",-1,VLOOKUP($B2451,new_notes_bemaniwiki!$A$1:$J$1929,1+$G2451,FALSE)),"🙇")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IFERROR(VLOOKUP(B2452,all_raw_csv!$B$2:$AO$2141,2,FALSE),"-")</f>
        <v>ACTRESS</v>
      </c>
      <c r="D2452" t="str">
        <f>IFERROR(VLOOKUP($B2452,all_raw_csv!$B$2:$AO$2141,3,FALSE),"-")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IFERROR(IF(VLOOKUP($B2452,all_raw_csv!$B$1:$AO$2075,5+($G2452-1)*7,FALSE)=0,-1,VLOOKUP($B2452,all_raw_csv!$B$1:$AO$2075,5+($G2452-1)*7,FALSE)),"-")</f>
        <v>-1</v>
      </c>
      <c r="I2452">
        <f>IFERROR(IF(VLOOKUP($B2452,new_notes_bemaniwiki!$A$1:$J$1929,1+$G2452,FALSE)="-",-1,VLOOKUP($B2452,new_notes_bemaniwiki!$A$1:$J$1929,1+$G2452,FALSE)),"🙇")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IFERROR(VLOOKUP(B2453,all_raw_csv!$B$2:$AO$2141,2,FALSE),"-")</f>
        <v>ACTRESS</v>
      </c>
      <c r="D2453" t="str">
        <f>IFERROR(VLOOKUP($B2453,all_raw_csv!$B$2:$AO$2141,3,FALSE),"-")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IFERROR(IF(VLOOKUP($B2453,all_raw_csv!$B$1:$AO$2075,5+($G2453-1)*7,FALSE)=0,-1,VLOOKUP($B2453,all_raw_csv!$B$1:$AO$2075,5+($G2453-1)*7,FALSE)),"-")</f>
        <v>4</v>
      </c>
      <c r="I2453">
        <f>IFERROR(IF(VLOOKUP($B2453,new_notes_bemaniwiki!$A$1:$J$1929,1+$G2453,FALSE)="-",-1,VLOOKUP($B2453,new_notes_bemaniwiki!$A$1:$J$1929,1+$G2453,FALSE)),"🙇")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IFERROR(VLOOKUP(B2454,all_raw_csv!$B$2:$AO$2141,2,FALSE),"-")</f>
        <v>ACTRESS</v>
      </c>
      <c r="D2454" t="str">
        <f>IFERROR(VLOOKUP($B2454,all_raw_csv!$B$2:$AO$2141,3,FALSE),"-")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IFERROR(IF(VLOOKUP($B2454,all_raw_csv!$B$1:$AO$2075,5+($G2454-1)*7,FALSE)=0,-1,VLOOKUP($B2454,all_raw_csv!$B$1:$AO$2075,5+($G2454-1)*7,FALSE)),"-")</f>
        <v>7</v>
      </c>
      <c r="I2454">
        <f>IFERROR(IF(VLOOKUP($B2454,new_notes_bemaniwiki!$A$1:$J$1929,1+$G2454,FALSE)="-",-1,VLOOKUP($B2454,new_notes_bemaniwiki!$A$1:$J$1929,1+$G2454,FALSE)),"🙇")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IFERROR(VLOOKUP(B2455,all_raw_csv!$B$2:$AO$2141,2,FALSE),"-")</f>
        <v>ACTRESS</v>
      </c>
      <c r="D2455" t="str">
        <f>IFERROR(VLOOKUP($B2455,all_raw_csv!$B$2:$AO$2141,3,FALSE),"-")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IFERROR(IF(VLOOKUP($B2455,all_raw_csv!$B$1:$AO$2075,5+($G2455-1)*7,FALSE)=0,-1,VLOOKUP($B2455,all_raw_csv!$B$1:$AO$2075,5+($G2455-1)*7,FALSE)),"-")</f>
        <v>9</v>
      </c>
      <c r="I2455">
        <f>IFERROR(IF(VLOOKUP($B2455,new_notes_bemaniwiki!$A$1:$J$1929,1+$G2455,FALSE)="-",-1,VLOOKUP($B2455,new_notes_bemaniwiki!$A$1:$J$1929,1+$G2455,FALSE)),"🙇")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IFERROR(VLOOKUP(B2456,all_raw_csv!$B$2:$AO$2141,2,FALSE),"-")</f>
        <v>ACTRESS</v>
      </c>
      <c r="D2456" t="str">
        <f>IFERROR(VLOOKUP($B2456,all_raw_csv!$B$2:$AO$2141,3,FALSE),"-")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IFERROR(IF(VLOOKUP($B2456,all_raw_csv!$B$1:$AO$2075,5+($G2456-1)*7,FALSE)=0,-1,VLOOKUP($B2456,all_raw_csv!$B$1:$AO$2075,5+($G2456-1)*7,FALSE)),"-")</f>
        <v>-1</v>
      </c>
      <c r="I2456">
        <f>IFERROR(IF(VLOOKUP($B2456,new_notes_bemaniwiki!$A$1:$J$1929,1+$G2456,FALSE)="-",-1,VLOOKUP($B2456,new_notes_bemaniwiki!$A$1:$J$1929,1+$G2456,FALSE)),"🙇")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IFERROR(VLOOKUP(B2457,all_raw_csv!$B$2:$AO$2141,2,FALSE),"-")</f>
        <v>ELECTRIC FUSION</v>
      </c>
      <c r="D2457" t="str">
        <f>IFERROR(VLOOKUP($B2457,all_raw_csv!$B$2:$AO$2141,3,FALSE),"-")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IFERROR(IF(VLOOKUP($B2457,all_raw_csv!$B$1:$AO$2075,5+($G2457-1)*7,FALSE)=0,-1,VLOOKUP($B2457,all_raw_csv!$B$1:$AO$2075,5+($G2457-1)*7,FALSE)),"-")</f>
        <v>-1</v>
      </c>
      <c r="I2457">
        <f>IFERROR(IF(VLOOKUP($B2457,new_notes_bemaniwiki!$A$1:$J$1929,1+$G2457,FALSE)="-",-1,VLOOKUP($B2457,new_notes_bemaniwiki!$A$1:$J$1929,1+$G2457,FALSE)),"🙇")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IFERROR(VLOOKUP(B2458,all_raw_csv!$B$2:$AO$2141,2,FALSE),"-")</f>
        <v>ELECTRIC FUSION</v>
      </c>
      <c r="D2458" t="str">
        <f>IFERROR(VLOOKUP($B2458,all_raw_csv!$B$2:$AO$2141,3,FALSE),"-")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IFERROR(IF(VLOOKUP($B2458,all_raw_csv!$B$1:$AO$2075,5+($G2458-1)*7,FALSE)=0,-1,VLOOKUP($B2458,all_raw_csv!$B$1:$AO$2075,5+($G2458-1)*7,FALSE)),"-")</f>
        <v>6</v>
      </c>
      <c r="I2458">
        <f>IFERROR(IF(VLOOKUP($B2458,new_notes_bemaniwiki!$A$1:$J$1929,1+$G2458,FALSE)="-",-1,VLOOKUP($B2458,new_notes_bemaniwiki!$A$1:$J$1929,1+$G2458,FALSE)),"🙇")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IFERROR(VLOOKUP(B2459,all_raw_csv!$B$2:$AO$2141,2,FALSE),"-")</f>
        <v>ELECTRIC FUSION</v>
      </c>
      <c r="D2459" t="str">
        <f>IFERROR(VLOOKUP($B2459,all_raw_csv!$B$2:$AO$2141,3,FALSE),"-")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IFERROR(IF(VLOOKUP($B2459,all_raw_csv!$B$1:$AO$2075,5+($G2459-1)*7,FALSE)=0,-1,VLOOKUP($B2459,all_raw_csv!$B$1:$AO$2075,5+($G2459-1)*7,FALSE)),"-")</f>
        <v>9</v>
      </c>
      <c r="I2459">
        <f>IFERROR(IF(VLOOKUP($B2459,new_notes_bemaniwiki!$A$1:$J$1929,1+$G2459,FALSE)="-",-1,VLOOKUP($B2459,new_notes_bemaniwiki!$A$1:$J$1929,1+$G2459,FALSE)),"🙇")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IFERROR(VLOOKUP(B2460,all_raw_csv!$B$2:$AO$2141,2,FALSE),"-")</f>
        <v>ELECTRIC FUSION</v>
      </c>
      <c r="D2460" t="str">
        <f>IFERROR(VLOOKUP($B2460,all_raw_csv!$B$2:$AO$2141,3,FALSE),"-")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IFERROR(IF(VLOOKUP($B2460,all_raw_csv!$B$1:$AO$2075,5+($G2460-1)*7,FALSE)=0,-1,VLOOKUP($B2460,all_raw_csv!$B$1:$AO$2075,5+($G2460-1)*7,FALSE)),"-")</f>
        <v>11</v>
      </c>
      <c r="I2460">
        <f>IFERROR(IF(VLOOKUP($B2460,new_notes_bemaniwiki!$A$1:$J$1929,1+$G2460,FALSE)="-",-1,VLOOKUP($B2460,new_notes_bemaniwiki!$A$1:$J$1929,1+$G2460,FALSE)),"🙇")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IFERROR(VLOOKUP(B2461,all_raw_csv!$B$2:$AO$2141,2,FALSE),"-")</f>
        <v>ELECTRIC FUSION</v>
      </c>
      <c r="D2461" t="str">
        <f>IFERROR(VLOOKUP($B2461,all_raw_csv!$B$2:$AO$2141,3,FALSE),"-")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IFERROR(IF(VLOOKUP($B2461,all_raw_csv!$B$1:$AO$2075,5+($G2461-1)*7,FALSE)=0,-1,VLOOKUP($B2461,all_raw_csv!$B$1:$AO$2075,5+($G2461-1)*7,FALSE)),"-")</f>
        <v>-1</v>
      </c>
      <c r="I2461">
        <f>IFERROR(IF(VLOOKUP($B2461,new_notes_bemaniwiki!$A$1:$J$1929,1+$G2461,FALSE)="-",-1,VLOOKUP($B2461,new_notes_bemaniwiki!$A$1:$J$1929,1+$G2461,FALSE)),"🙇")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IFERROR(VLOOKUP(B2462,all_raw_csv!$B$2:$AO$2141,2,FALSE),"-")</f>
        <v>ONLY ONE BALLAD</v>
      </c>
      <c r="D2462" t="str">
        <f>IFERROR(VLOOKUP($B2462,all_raw_csv!$B$2:$AO$2141,3,FALSE),"-")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IFERROR(IF(VLOOKUP($B2462,all_raw_csv!$B$1:$AO$2075,5+($G2462-1)*7,FALSE)=0,-1,VLOOKUP($B2462,all_raw_csv!$B$1:$AO$2075,5+($G2462-1)*7,FALSE)),"-")</f>
        <v>3</v>
      </c>
      <c r="I2462">
        <f>IFERROR(IF(VLOOKUP($B2462,new_notes_bemaniwiki!$A$1:$J$1929,1+$G2462,FALSE)="-",-1,VLOOKUP($B2462,new_notes_bemaniwiki!$A$1:$J$1929,1+$G2462,FALSE)),"🙇")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IFERROR(VLOOKUP(B2463,all_raw_csv!$B$2:$AO$2141,2,FALSE),"-")</f>
        <v>ONLY ONE BALLAD</v>
      </c>
      <c r="D2463" t="str">
        <f>IFERROR(VLOOKUP($B2463,all_raw_csv!$B$2:$AO$2141,3,FALSE),"-")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IFERROR(IF(VLOOKUP($B2463,all_raw_csv!$B$1:$AO$2075,5+($G2463-1)*7,FALSE)=0,-1,VLOOKUP($B2463,all_raw_csv!$B$1:$AO$2075,5+($G2463-1)*7,FALSE)),"-")</f>
        <v>5</v>
      </c>
      <c r="I2463">
        <f>IFERROR(IF(VLOOKUP($B2463,new_notes_bemaniwiki!$A$1:$J$1929,1+$G2463,FALSE)="-",-1,VLOOKUP($B2463,new_notes_bemaniwiki!$A$1:$J$1929,1+$G2463,FALSE)),"🙇")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IFERROR(VLOOKUP(B2464,all_raw_csv!$B$2:$AO$2141,2,FALSE),"-")</f>
        <v>ONLY ONE BALLAD</v>
      </c>
      <c r="D2464" t="str">
        <f>IFERROR(VLOOKUP($B2464,all_raw_csv!$B$2:$AO$2141,3,FALSE),"-")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IFERROR(IF(VLOOKUP($B2464,all_raw_csv!$B$1:$AO$2075,5+($G2464-1)*7,FALSE)=0,-1,VLOOKUP($B2464,all_raw_csv!$B$1:$AO$2075,5+($G2464-1)*7,FALSE)),"-")</f>
        <v>9</v>
      </c>
      <c r="I2464">
        <f>IFERROR(IF(VLOOKUP($B2464,new_notes_bemaniwiki!$A$1:$J$1929,1+$G2464,FALSE)="-",-1,VLOOKUP($B2464,new_notes_bemaniwiki!$A$1:$J$1929,1+$G2464,FALSE)),"🙇")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IFERROR(VLOOKUP(B2465,all_raw_csv!$B$2:$AO$2141,2,FALSE),"-")</f>
        <v>ONLY ONE BALLAD</v>
      </c>
      <c r="D2465" t="str">
        <f>IFERROR(VLOOKUP($B2465,all_raw_csv!$B$2:$AO$2141,3,FALSE),"-")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IFERROR(IF(VLOOKUP($B2465,all_raw_csv!$B$1:$AO$2075,5+($G2465-1)*7,FALSE)=0,-1,VLOOKUP($B2465,all_raw_csv!$B$1:$AO$2075,5+($G2465-1)*7,FALSE)),"-")</f>
        <v>10</v>
      </c>
      <c r="I2465">
        <f>IFERROR(IF(VLOOKUP($B2465,new_notes_bemaniwiki!$A$1:$J$1929,1+$G2465,FALSE)="-",-1,VLOOKUP($B2465,new_notes_bemaniwiki!$A$1:$J$1929,1+$G2465,FALSE)),"🙇")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IFERROR(VLOOKUP(B2466,all_raw_csv!$B$2:$AO$2141,2,FALSE),"-")</f>
        <v>ONLY ONE BALLAD</v>
      </c>
      <c r="D2466" t="str">
        <f>IFERROR(VLOOKUP($B2466,all_raw_csv!$B$2:$AO$2141,3,FALSE),"-")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IFERROR(IF(VLOOKUP($B2466,all_raw_csv!$B$1:$AO$2075,5+($G2466-1)*7,FALSE)=0,-1,VLOOKUP($B2466,all_raw_csv!$B$1:$AO$2075,5+($G2466-1)*7,FALSE)),"-")</f>
        <v>-1</v>
      </c>
      <c r="I2466">
        <f>IFERROR(IF(VLOOKUP($B2466,new_notes_bemaniwiki!$A$1:$J$1929,1+$G2466,FALSE)="-",-1,VLOOKUP($B2466,new_notes_bemaniwiki!$A$1:$J$1929,1+$G2466,FALSE)),"🙇")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IFERROR(VLOOKUP(B2467,all_raw_csv!$B$2:$AO$2141,2,FALSE),"-")</f>
        <v>HARDSTYLE</v>
      </c>
      <c r="D2467" t="str">
        <f>IFERROR(VLOOKUP($B2467,all_raw_csv!$B$2:$AO$2141,3,FALSE),"-")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IFERROR(IF(VLOOKUP($B2467,all_raw_csv!$B$1:$AO$2075,5+($G2467-1)*7,FALSE)=0,-1,VLOOKUP($B2467,all_raw_csv!$B$1:$AO$2075,5+($G2467-1)*7,FALSE)),"-")</f>
        <v>-1</v>
      </c>
      <c r="I2467">
        <f>IFERROR(IF(VLOOKUP($B2467,new_notes_bemaniwiki!$A$1:$J$1929,1+$G2467,FALSE)="-",-1,VLOOKUP($B2467,new_notes_bemaniwiki!$A$1:$J$1929,1+$G2467,FALSE)),"🙇")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IFERROR(VLOOKUP(B2468,all_raw_csv!$B$2:$AO$2141,2,FALSE),"-")</f>
        <v>HARDSTYLE</v>
      </c>
      <c r="D2468" t="str">
        <f>IFERROR(VLOOKUP($B2468,all_raw_csv!$B$2:$AO$2141,3,FALSE),"-")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IFERROR(IF(VLOOKUP($B2468,all_raw_csv!$B$1:$AO$2075,5+($G2468-1)*7,FALSE)=0,-1,VLOOKUP($B2468,all_raw_csv!$B$1:$AO$2075,5+($G2468-1)*7,FALSE)),"-")</f>
        <v>5</v>
      </c>
      <c r="I2468">
        <f>IFERROR(IF(VLOOKUP($B2468,new_notes_bemaniwiki!$A$1:$J$1929,1+$G2468,FALSE)="-",-1,VLOOKUP($B2468,new_notes_bemaniwiki!$A$1:$J$1929,1+$G2468,FALSE)),"🙇")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IFERROR(VLOOKUP(B2469,all_raw_csv!$B$2:$AO$2141,2,FALSE),"-")</f>
        <v>HARDSTYLE</v>
      </c>
      <c r="D2469" t="str">
        <f>IFERROR(VLOOKUP($B2469,all_raw_csv!$B$2:$AO$2141,3,FALSE),"-")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IFERROR(IF(VLOOKUP($B2469,all_raw_csv!$B$1:$AO$2075,5+($G2469-1)*7,FALSE)=0,-1,VLOOKUP($B2469,all_raw_csv!$B$1:$AO$2075,5+($G2469-1)*7,FALSE)),"-")</f>
        <v>10</v>
      </c>
      <c r="I2469">
        <f>IFERROR(IF(VLOOKUP($B2469,new_notes_bemaniwiki!$A$1:$J$1929,1+$G2469,FALSE)="-",-1,VLOOKUP($B2469,new_notes_bemaniwiki!$A$1:$J$1929,1+$G2469,FALSE)),"🙇")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IFERROR(VLOOKUP(B2470,all_raw_csv!$B$2:$AO$2141,2,FALSE),"-")</f>
        <v>HARDSTYLE</v>
      </c>
      <c r="D2470" t="str">
        <f>IFERROR(VLOOKUP($B2470,all_raw_csv!$B$2:$AO$2141,3,FALSE),"-")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IFERROR(IF(VLOOKUP($B2470,all_raw_csv!$B$1:$AO$2075,5+($G2470-1)*7,FALSE)=0,-1,VLOOKUP($B2470,all_raw_csv!$B$1:$AO$2075,5+($G2470-1)*7,FALSE)),"-")</f>
        <v>12</v>
      </c>
      <c r="I2470">
        <f>IFERROR(IF(VLOOKUP($B2470,new_notes_bemaniwiki!$A$1:$J$1929,1+$G2470,FALSE)="-",-1,VLOOKUP($B2470,new_notes_bemaniwiki!$A$1:$J$1929,1+$G2470,FALSE)),"🙇")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IFERROR(VLOOKUP(B2471,all_raw_csv!$B$2:$AO$2141,2,FALSE),"-")</f>
        <v>HARDSTYLE</v>
      </c>
      <c r="D2471" t="str">
        <f>IFERROR(VLOOKUP($B2471,all_raw_csv!$B$2:$AO$2141,3,FALSE),"-")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IFERROR(IF(VLOOKUP($B2471,all_raw_csv!$B$1:$AO$2075,5+($G2471-1)*7,FALSE)=0,-1,VLOOKUP($B2471,all_raw_csv!$B$1:$AO$2075,5+($G2471-1)*7,FALSE)),"-")</f>
        <v>12</v>
      </c>
      <c r="I2471">
        <f>IFERROR(IF(VLOOKUP($B2471,new_notes_bemaniwiki!$A$1:$J$1929,1+$G2471,FALSE)="-",-1,VLOOKUP($B2471,new_notes_bemaniwiki!$A$1:$J$1929,1+$G2471,FALSE)),"🙇")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IFERROR(VLOOKUP(B2472,all_raw_csv!$B$2:$AO$2141,2,FALSE),"-")</f>
        <v>EMO</v>
      </c>
      <c r="D2472" t="str">
        <f>IFERROR(VLOOKUP($B2472,all_raw_csv!$B$2:$AO$2141,3,FALSE),"-")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IFERROR(IF(VLOOKUP($B2472,all_raw_csv!$B$1:$AO$2075,5+($G2472-1)*7,FALSE)=0,-1,VLOOKUP($B2472,all_raw_csv!$B$1:$AO$2075,5+($G2472-1)*7,FALSE)),"-")</f>
        <v>-1</v>
      </c>
      <c r="I2472">
        <f>IFERROR(IF(VLOOKUP($B2472,new_notes_bemaniwiki!$A$1:$J$1929,1+$G2472,FALSE)="-",-1,VLOOKUP($B2472,new_notes_bemaniwiki!$A$1:$J$1929,1+$G2472,FALSE)),"🙇")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IFERROR(VLOOKUP(B2473,all_raw_csv!$B$2:$AO$2141,2,FALSE),"-")</f>
        <v>EMO</v>
      </c>
      <c r="D2473" t="str">
        <f>IFERROR(VLOOKUP($B2473,all_raw_csv!$B$2:$AO$2141,3,FALSE),"-")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IFERROR(IF(VLOOKUP($B2473,all_raw_csv!$B$1:$AO$2075,5+($G2473-1)*7,FALSE)=0,-1,VLOOKUP($B2473,all_raw_csv!$B$1:$AO$2075,5+($G2473-1)*7,FALSE)),"-")</f>
        <v>5</v>
      </c>
      <c r="I2473">
        <f>IFERROR(IF(VLOOKUP($B2473,new_notes_bemaniwiki!$A$1:$J$1929,1+$G2473,FALSE)="-",-1,VLOOKUP($B2473,new_notes_bemaniwiki!$A$1:$J$1929,1+$G2473,FALSE)),"🙇")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IFERROR(VLOOKUP(B2474,all_raw_csv!$B$2:$AO$2141,2,FALSE),"-")</f>
        <v>EMO</v>
      </c>
      <c r="D2474" t="str">
        <f>IFERROR(VLOOKUP($B2474,all_raw_csv!$B$2:$AO$2141,3,FALSE),"-")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IFERROR(IF(VLOOKUP($B2474,all_raw_csv!$B$1:$AO$2075,5+($G2474-1)*7,FALSE)=0,-1,VLOOKUP($B2474,all_raw_csv!$B$1:$AO$2075,5+($G2474-1)*7,FALSE)),"-")</f>
        <v>8</v>
      </c>
      <c r="I2474">
        <f>IFERROR(IF(VLOOKUP($B2474,new_notes_bemaniwiki!$A$1:$J$1929,1+$G2474,FALSE)="-",-1,VLOOKUP($B2474,new_notes_bemaniwiki!$A$1:$J$1929,1+$G2474,FALSE)),"🙇")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IFERROR(VLOOKUP(B2475,all_raw_csv!$B$2:$AO$2141,2,FALSE),"-")</f>
        <v>EMO</v>
      </c>
      <c r="D2475" t="str">
        <f>IFERROR(VLOOKUP($B2475,all_raw_csv!$B$2:$AO$2141,3,FALSE),"-")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IFERROR(IF(VLOOKUP($B2475,all_raw_csv!$B$1:$AO$2075,5+($G2475-1)*7,FALSE)=0,-1,VLOOKUP($B2475,all_raw_csv!$B$1:$AO$2075,5+($G2475-1)*7,FALSE)),"-")</f>
        <v>10</v>
      </c>
      <c r="I2475">
        <f>IFERROR(IF(VLOOKUP($B2475,new_notes_bemaniwiki!$A$1:$J$1929,1+$G2475,FALSE)="-",-1,VLOOKUP($B2475,new_notes_bemaniwiki!$A$1:$J$1929,1+$G2475,FALSE)),"🙇")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IFERROR(VLOOKUP(B2476,all_raw_csv!$B$2:$AO$2141,2,FALSE),"-")</f>
        <v>EMO</v>
      </c>
      <c r="D2476" t="str">
        <f>IFERROR(VLOOKUP($B2476,all_raw_csv!$B$2:$AO$2141,3,FALSE),"-")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IFERROR(IF(VLOOKUP($B2476,all_raw_csv!$B$1:$AO$2075,5+($G2476-1)*7,FALSE)=0,-1,VLOOKUP($B2476,all_raw_csv!$B$1:$AO$2075,5+($G2476-1)*7,FALSE)),"-")</f>
        <v>-1</v>
      </c>
      <c r="I2476">
        <f>IFERROR(IF(VLOOKUP($B2476,new_notes_bemaniwiki!$A$1:$J$1929,1+$G2476,FALSE)="-",-1,VLOOKUP($B2476,new_notes_bemaniwiki!$A$1:$J$1929,1+$G2476,FALSE)),"🙇")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IFERROR(VLOOKUP(B2477,all_raw_csv!$B$2:$AO$2141,2,FALSE),"-")</f>
        <v>J-HOUSE</v>
      </c>
      <c r="D2477" t="str">
        <f>IFERROR(VLOOKUP($B2477,all_raw_csv!$B$2:$AO$2141,3,FALSE),"-")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IFERROR(IF(VLOOKUP($B2477,all_raw_csv!$B$1:$AO$2075,5+($G2477-1)*7,FALSE)=0,-1,VLOOKUP($B2477,all_raw_csv!$B$1:$AO$2075,5+($G2477-1)*7,FALSE)),"-")</f>
        <v>-1</v>
      </c>
      <c r="I2477">
        <f>IFERROR(IF(VLOOKUP($B2477,new_notes_bemaniwiki!$A$1:$J$1929,1+$G2477,FALSE)="-",-1,VLOOKUP($B2477,new_notes_bemaniwiki!$A$1:$J$1929,1+$G2477,FALSE)),"🙇")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IFERROR(VLOOKUP(B2478,all_raw_csv!$B$2:$AO$2141,2,FALSE),"-")</f>
        <v>J-HOUSE</v>
      </c>
      <c r="D2478" t="str">
        <f>IFERROR(VLOOKUP($B2478,all_raw_csv!$B$2:$AO$2141,3,FALSE),"-")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IFERROR(IF(VLOOKUP($B2478,all_raw_csv!$B$1:$AO$2075,5+($G2478-1)*7,FALSE)=0,-1,VLOOKUP($B2478,all_raw_csv!$B$1:$AO$2075,5+($G2478-1)*7,FALSE)),"-")</f>
        <v>5</v>
      </c>
      <c r="I2478">
        <f>IFERROR(IF(VLOOKUP($B2478,new_notes_bemaniwiki!$A$1:$J$1929,1+$G2478,FALSE)="-",-1,VLOOKUP($B2478,new_notes_bemaniwiki!$A$1:$J$1929,1+$G2478,FALSE)),"🙇")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IFERROR(VLOOKUP(B2479,all_raw_csv!$B$2:$AO$2141,2,FALSE),"-")</f>
        <v>J-HOUSE</v>
      </c>
      <c r="D2479" t="str">
        <f>IFERROR(VLOOKUP($B2479,all_raw_csv!$B$2:$AO$2141,3,FALSE),"-")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IFERROR(IF(VLOOKUP($B2479,all_raw_csv!$B$1:$AO$2075,5+($G2479-1)*7,FALSE)=0,-1,VLOOKUP($B2479,all_raw_csv!$B$1:$AO$2075,5+($G2479-1)*7,FALSE)),"-")</f>
        <v>7</v>
      </c>
      <c r="I2479">
        <f>IFERROR(IF(VLOOKUP($B2479,new_notes_bemaniwiki!$A$1:$J$1929,1+$G2479,FALSE)="-",-1,VLOOKUP($B2479,new_notes_bemaniwiki!$A$1:$J$1929,1+$G2479,FALSE)),"🙇")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IFERROR(VLOOKUP(B2480,all_raw_csv!$B$2:$AO$2141,2,FALSE),"-")</f>
        <v>J-HOUSE</v>
      </c>
      <c r="D2480" t="str">
        <f>IFERROR(VLOOKUP($B2480,all_raw_csv!$B$2:$AO$2141,3,FALSE),"-")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IFERROR(IF(VLOOKUP($B2480,all_raw_csv!$B$1:$AO$2075,5+($G2480-1)*7,FALSE)=0,-1,VLOOKUP($B2480,all_raw_csv!$B$1:$AO$2075,5+($G2480-1)*7,FALSE)),"-")</f>
        <v>9</v>
      </c>
      <c r="I2480">
        <f>IFERROR(IF(VLOOKUP($B2480,new_notes_bemaniwiki!$A$1:$J$1929,1+$G2480,FALSE)="-",-1,VLOOKUP($B2480,new_notes_bemaniwiki!$A$1:$J$1929,1+$G2480,FALSE)),"🙇")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IFERROR(VLOOKUP(B2481,all_raw_csv!$B$2:$AO$2141,2,FALSE),"-")</f>
        <v>J-HOUSE</v>
      </c>
      <c r="D2481" t="str">
        <f>IFERROR(VLOOKUP($B2481,all_raw_csv!$B$2:$AO$2141,3,FALSE),"-")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IFERROR(IF(VLOOKUP($B2481,all_raw_csv!$B$1:$AO$2075,5+($G2481-1)*7,FALSE)=0,-1,VLOOKUP($B2481,all_raw_csv!$B$1:$AO$2075,5+($G2481-1)*7,FALSE)),"-")</f>
        <v>-1</v>
      </c>
      <c r="I2481">
        <f>IFERROR(IF(VLOOKUP($B2481,new_notes_bemaniwiki!$A$1:$J$1929,1+$G2481,FALSE)="-",-1,VLOOKUP($B2481,new_notes_bemaniwiki!$A$1:$J$1929,1+$G2481,FALSE)),"🙇")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IFERROR(VLOOKUP(B2482,all_raw_csv!$B$2:$AO$2141,2,FALSE),"-")</f>
        <v>DRUM &amp; BASS</v>
      </c>
      <c r="D2482" t="str">
        <f>IFERROR(VLOOKUP($B2482,all_raw_csv!$B$2:$AO$2141,3,FALSE),"-")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IFERROR(IF(VLOOKUP($B2482,all_raw_csv!$B$1:$AO$2075,5+($G2482-1)*7,FALSE)=0,-1,VLOOKUP($B2482,all_raw_csv!$B$1:$AO$2075,5+($G2482-1)*7,FALSE)),"-")</f>
        <v>-1</v>
      </c>
      <c r="I2482">
        <f>IFERROR(IF(VLOOKUP($B2482,new_notes_bemaniwiki!$A$1:$J$1929,1+$G2482,FALSE)="-",-1,VLOOKUP($B2482,new_notes_bemaniwiki!$A$1:$J$1929,1+$G2482,FALSE)),"🙇")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IFERROR(VLOOKUP(B2483,all_raw_csv!$B$2:$AO$2141,2,FALSE),"-")</f>
        <v>DRUM &amp; BASS</v>
      </c>
      <c r="D2483" t="str">
        <f>IFERROR(VLOOKUP($B2483,all_raw_csv!$B$2:$AO$2141,3,FALSE),"-")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IFERROR(IF(VLOOKUP($B2483,all_raw_csv!$B$1:$AO$2075,5+($G2483-1)*7,FALSE)=0,-1,VLOOKUP($B2483,all_raw_csv!$B$1:$AO$2075,5+($G2483-1)*7,FALSE)),"-")</f>
        <v>6</v>
      </c>
      <c r="I2483">
        <f>IFERROR(IF(VLOOKUP($B2483,new_notes_bemaniwiki!$A$1:$J$1929,1+$G2483,FALSE)="-",-1,VLOOKUP($B2483,new_notes_bemaniwiki!$A$1:$J$1929,1+$G2483,FALSE)),"🙇")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IFERROR(VLOOKUP(B2484,all_raw_csv!$B$2:$AO$2141,2,FALSE),"-")</f>
        <v>DRUM &amp; BASS</v>
      </c>
      <c r="D2484" t="str">
        <f>IFERROR(VLOOKUP($B2484,all_raw_csv!$B$2:$AO$2141,3,FALSE),"-")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IFERROR(IF(VLOOKUP($B2484,all_raw_csv!$B$1:$AO$2075,5+($G2484-1)*7,FALSE)=0,-1,VLOOKUP($B2484,all_raw_csv!$B$1:$AO$2075,5+($G2484-1)*7,FALSE)),"-")</f>
        <v>8</v>
      </c>
      <c r="I2484">
        <f>IFERROR(IF(VLOOKUP($B2484,new_notes_bemaniwiki!$A$1:$J$1929,1+$G2484,FALSE)="-",-1,VLOOKUP($B2484,new_notes_bemaniwiki!$A$1:$J$1929,1+$G2484,FALSE)),"🙇")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IFERROR(VLOOKUP(B2485,all_raw_csv!$B$2:$AO$2141,2,FALSE),"-")</f>
        <v>DRUM &amp; BASS</v>
      </c>
      <c r="D2485" t="str">
        <f>IFERROR(VLOOKUP($B2485,all_raw_csv!$B$2:$AO$2141,3,FALSE),"-")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IFERROR(IF(VLOOKUP($B2485,all_raw_csv!$B$1:$AO$2075,5+($G2485-1)*7,FALSE)=0,-1,VLOOKUP($B2485,all_raw_csv!$B$1:$AO$2075,5+($G2485-1)*7,FALSE)),"-")</f>
        <v>11</v>
      </c>
      <c r="I2485">
        <f>IFERROR(IF(VLOOKUP($B2485,new_notes_bemaniwiki!$A$1:$J$1929,1+$G2485,FALSE)="-",-1,VLOOKUP($B2485,new_notes_bemaniwiki!$A$1:$J$1929,1+$G2485,FALSE)),"🙇")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IFERROR(VLOOKUP(B2486,all_raw_csv!$B$2:$AO$2141,2,FALSE),"-")</f>
        <v>DRUM &amp; BASS</v>
      </c>
      <c r="D2486" t="str">
        <f>IFERROR(VLOOKUP($B2486,all_raw_csv!$B$2:$AO$2141,3,FALSE),"-")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IFERROR(IF(VLOOKUP($B2486,all_raw_csv!$B$1:$AO$2075,5+($G2486-1)*7,FALSE)=0,-1,VLOOKUP($B2486,all_raw_csv!$B$1:$AO$2075,5+($G2486-1)*7,FALSE)),"-")</f>
        <v>-1</v>
      </c>
      <c r="I2486">
        <f>IFERROR(IF(VLOOKUP($B2486,new_notes_bemaniwiki!$A$1:$J$1929,1+$G2486,FALSE)="-",-1,VLOOKUP($B2486,new_notes_bemaniwiki!$A$1:$J$1929,1+$G2486,FALSE)),"🙇")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IFERROR(VLOOKUP(B2487,all_raw_csv!$B$2:$AO$2141,2,FALSE),"-")</f>
        <v>EPIC TRANCE</v>
      </c>
      <c r="D2487" t="str">
        <f>IFERROR(VLOOKUP($B2487,all_raw_csv!$B$2:$AO$2141,3,FALSE),"-")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IFERROR(IF(VLOOKUP($B2487,all_raw_csv!$B$1:$AO$2075,5+($G2487-1)*7,FALSE)=0,-1,VLOOKUP($B2487,all_raw_csv!$B$1:$AO$2075,5+($G2487-1)*7,FALSE)),"-")</f>
        <v>-1</v>
      </c>
      <c r="I2487">
        <f>IFERROR(IF(VLOOKUP($B2487,new_notes_bemaniwiki!$A$1:$J$1929,1+$G2487,FALSE)="-",-1,VLOOKUP($B2487,new_notes_bemaniwiki!$A$1:$J$1929,1+$G2487,FALSE)),"🙇")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IFERROR(VLOOKUP(B2488,all_raw_csv!$B$2:$AO$2141,2,FALSE),"-")</f>
        <v>EPIC TRANCE</v>
      </c>
      <c r="D2488" t="str">
        <f>IFERROR(VLOOKUP($B2488,all_raw_csv!$B$2:$AO$2141,3,FALSE),"-")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IFERROR(IF(VLOOKUP($B2488,all_raw_csv!$B$1:$AO$2075,5+($G2488-1)*7,FALSE)=0,-1,VLOOKUP($B2488,all_raw_csv!$B$1:$AO$2075,5+($G2488-1)*7,FALSE)),"-")</f>
        <v>4</v>
      </c>
      <c r="I2488">
        <f>IFERROR(IF(VLOOKUP($B2488,new_notes_bemaniwiki!$A$1:$J$1929,1+$G2488,FALSE)="-",-1,VLOOKUP($B2488,new_notes_bemaniwiki!$A$1:$J$1929,1+$G2488,FALSE)),"🙇")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IFERROR(VLOOKUP(B2489,all_raw_csv!$B$2:$AO$2141,2,FALSE),"-")</f>
        <v>EPIC TRANCE</v>
      </c>
      <c r="D2489" t="str">
        <f>IFERROR(VLOOKUP($B2489,all_raw_csv!$B$2:$AO$2141,3,FALSE),"-")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IFERROR(IF(VLOOKUP($B2489,all_raw_csv!$B$1:$AO$2075,5+($G2489-1)*7,FALSE)=0,-1,VLOOKUP($B2489,all_raw_csv!$B$1:$AO$2075,5+($G2489-1)*7,FALSE)),"-")</f>
        <v>8</v>
      </c>
      <c r="I2489">
        <f>IFERROR(IF(VLOOKUP($B2489,new_notes_bemaniwiki!$A$1:$J$1929,1+$G2489,FALSE)="-",-1,VLOOKUP($B2489,new_notes_bemaniwiki!$A$1:$J$1929,1+$G2489,FALSE)),"🙇")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IFERROR(VLOOKUP(B2490,all_raw_csv!$B$2:$AO$2141,2,FALSE),"-")</f>
        <v>EPIC TRANCE</v>
      </c>
      <c r="D2490" t="str">
        <f>IFERROR(VLOOKUP($B2490,all_raw_csv!$B$2:$AO$2141,3,FALSE),"-")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IFERROR(IF(VLOOKUP($B2490,all_raw_csv!$B$1:$AO$2075,5+($G2490-1)*7,FALSE)=0,-1,VLOOKUP($B2490,all_raw_csv!$B$1:$AO$2075,5+($G2490-1)*7,FALSE)),"-")</f>
        <v>10</v>
      </c>
      <c r="I2490">
        <f>IFERROR(IF(VLOOKUP($B2490,new_notes_bemaniwiki!$A$1:$J$1929,1+$G2490,FALSE)="-",-1,VLOOKUP($B2490,new_notes_bemaniwiki!$A$1:$J$1929,1+$G2490,FALSE)),"🙇")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IFERROR(VLOOKUP(B2491,all_raw_csv!$B$2:$AO$2141,2,FALSE),"-")</f>
        <v>EPIC TRANCE</v>
      </c>
      <c r="D2491" t="str">
        <f>IFERROR(VLOOKUP($B2491,all_raw_csv!$B$2:$AO$2141,3,FALSE),"-")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IFERROR(IF(VLOOKUP($B2491,all_raw_csv!$B$1:$AO$2075,5+($G2491-1)*7,FALSE)=0,-1,VLOOKUP($B2491,all_raw_csv!$B$1:$AO$2075,5+($G2491-1)*7,FALSE)),"-")</f>
        <v>-1</v>
      </c>
      <c r="I2491">
        <f>IFERROR(IF(VLOOKUP($B2491,new_notes_bemaniwiki!$A$1:$J$1929,1+$G2491,FALSE)="-",-1,VLOOKUP($B2491,new_notes_bemaniwiki!$A$1:$J$1929,1+$G2491,FALSE)),"🙇")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IFERROR(VLOOKUP(B2492,all_raw_csv!$B$2:$AO$2141,2,FALSE),"-")</f>
        <v>INSANIO</v>
      </c>
      <c r="D2492" t="str">
        <f>IFERROR(VLOOKUP($B2492,all_raw_csv!$B$2:$AO$2141,3,FALSE),"-")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IFERROR(IF(VLOOKUP($B2492,all_raw_csv!$B$1:$AO$2075,5+($G2492-1)*7,FALSE)=0,-1,VLOOKUP($B2492,all_raw_csv!$B$1:$AO$2075,5+($G2492-1)*7,FALSE)),"-")</f>
        <v>-1</v>
      </c>
      <c r="I2492">
        <f>IFERROR(IF(VLOOKUP($B2492,new_notes_bemaniwiki!$A$1:$J$1929,1+$G2492,FALSE)="-",-1,VLOOKUP($B2492,new_notes_bemaniwiki!$A$1:$J$1929,1+$G2492,FALSE)),"🙇")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IFERROR(VLOOKUP(B2493,all_raw_csv!$B$2:$AO$2141,2,FALSE),"-")</f>
        <v>INSANIO</v>
      </c>
      <c r="D2493" t="str">
        <f>IFERROR(VLOOKUP($B2493,all_raw_csv!$B$2:$AO$2141,3,FALSE),"-")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IFERROR(IF(VLOOKUP($B2493,all_raw_csv!$B$1:$AO$2075,5+($G2493-1)*7,FALSE)=0,-1,VLOOKUP($B2493,all_raw_csv!$B$1:$AO$2075,5+($G2493-1)*7,FALSE)),"-")</f>
        <v>3</v>
      </c>
      <c r="I2493">
        <f>IFERROR(IF(VLOOKUP($B2493,new_notes_bemaniwiki!$A$1:$J$1929,1+$G2493,FALSE)="-",-1,VLOOKUP($B2493,new_notes_bemaniwiki!$A$1:$J$1929,1+$G2493,FALSE)),"🙇")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IFERROR(VLOOKUP(B2494,all_raw_csv!$B$2:$AO$2141,2,FALSE),"-")</f>
        <v>INSANIO</v>
      </c>
      <c r="D2494" t="str">
        <f>IFERROR(VLOOKUP($B2494,all_raw_csv!$B$2:$AO$2141,3,FALSE),"-")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IFERROR(IF(VLOOKUP($B2494,all_raw_csv!$B$1:$AO$2075,5+($G2494-1)*7,FALSE)=0,-1,VLOOKUP($B2494,all_raw_csv!$B$1:$AO$2075,5+($G2494-1)*7,FALSE)),"-")</f>
        <v>6</v>
      </c>
      <c r="I2494">
        <f>IFERROR(IF(VLOOKUP($B2494,new_notes_bemaniwiki!$A$1:$J$1929,1+$G2494,FALSE)="-",-1,VLOOKUP($B2494,new_notes_bemaniwiki!$A$1:$J$1929,1+$G2494,FALSE)),"🙇")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IFERROR(VLOOKUP(B2495,all_raw_csv!$B$2:$AO$2141,2,FALSE),"-")</f>
        <v>INSANIO</v>
      </c>
      <c r="D2495" t="str">
        <f>IFERROR(VLOOKUP($B2495,all_raw_csv!$B$2:$AO$2141,3,FALSE),"-")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IFERROR(IF(VLOOKUP($B2495,all_raw_csv!$B$1:$AO$2075,5+($G2495-1)*7,FALSE)=0,-1,VLOOKUP($B2495,all_raw_csv!$B$1:$AO$2075,5+($G2495-1)*7,FALSE)),"-")</f>
        <v>8</v>
      </c>
      <c r="I2495">
        <f>IFERROR(IF(VLOOKUP($B2495,new_notes_bemaniwiki!$A$1:$J$1929,1+$G2495,FALSE)="-",-1,VLOOKUP($B2495,new_notes_bemaniwiki!$A$1:$J$1929,1+$G2495,FALSE)),"🙇")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IFERROR(VLOOKUP(B2496,all_raw_csv!$B$2:$AO$2141,2,FALSE),"-")</f>
        <v>INSANIO</v>
      </c>
      <c r="D2496" t="str">
        <f>IFERROR(VLOOKUP($B2496,all_raw_csv!$B$2:$AO$2141,3,FALSE),"-")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IFERROR(IF(VLOOKUP($B2496,all_raw_csv!$B$1:$AO$2075,5+($G2496-1)*7,FALSE)=0,-1,VLOOKUP($B2496,all_raw_csv!$B$1:$AO$2075,5+($G2496-1)*7,FALSE)),"-")</f>
        <v>-1</v>
      </c>
      <c r="I2496">
        <f>IFERROR(IF(VLOOKUP($B2496,new_notes_bemaniwiki!$A$1:$J$1929,1+$G2496,FALSE)="-",-1,VLOOKUP($B2496,new_notes_bemaniwiki!$A$1:$J$1929,1+$G2496,FALSE)),"🙇")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IFERROR(VLOOKUP(B2497,all_raw_csv!$B$2:$AO$2141,2,FALSE),"-")</f>
        <v>J-POP</v>
      </c>
      <c r="D2497" t="str">
        <f>IFERROR(VLOOKUP($B2497,all_raw_csv!$B$2:$AO$2141,3,FALSE),"-")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IFERROR(IF(VLOOKUP($B2497,all_raw_csv!$B$1:$AO$2075,5+($G2497-1)*7,FALSE)=0,-1,VLOOKUP($B2497,all_raw_csv!$B$1:$AO$2075,5+($G2497-1)*7,FALSE)),"-")</f>
        <v>-1</v>
      </c>
      <c r="I2497">
        <f>IFERROR(IF(VLOOKUP($B2497,new_notes_bemaniwiki!$A$1:$J$1929,1+$G2497,FALSE)="-",-1,VLOOKUP($B2497,new_notes_bemaniwiki!$A$1:$J$1929,1+$G2497,FALSE)),"🙇")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IFERROR(VLOOKUP(B2498,all_raw_csv!$B$2:$AO$2141,2,FALSE),"-")</f>
        <v>J-POP</v>
      </c>
      <c r="D2498" t="str">
        <f>IFERROR(VLOOKUP($B2498,all_raw_csv!$B$2:$AO$2141,3,FALSE),"-")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IFERROR(IF(VLOOKUP($B2498,all_raw_csv!$B$1:$AO$2075,5+($G2498-1)*7,FALSE)=0,-1,VLOOKUP($B2498,all_raw_csv!$B$1:$AO$2075,5+($G2498-1)*7,FALSE)),"-")</f>
        <v>5</v>
      </c>
      <c r="I2498">
        <f>IFERROR(IF(VLOOKUP($B2498,new_notes_bemaniwiki!$A$1:$J$1929,1+$G2498,FALSE)="-",-1,VLOOKUP($B2498,new_notes_bemaniwiki!$A$1:$J$1929,1+$G2498,FALSE)),"🙇")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IFERROR(VLOOKUP(B2499,all_raw_csv!$B$2:$AO$2141,2,FALSE),"-")</f>
        <v>J-POP</v>
      </c>
      <c r="D2499" t="str">
        <f>IFERROR(VLOOKUP($B2499,all_raw_csv!$B$2:$AO$2141,3,FALSE),"-")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IFERROR(IF(VLOOKUP($B2499,all_raw_csv!$B$1:$AO$2075,5+($G2499-1)*7,FALSE)=0,-1,VLOOKUP($B2499,all_raw_csv!$B$1:$AO$2075,5+($G2499-1)*7,FALSE)),"-")</f>
        <v>8</v>
      </c>
      <c r="I2499">
        <f>IFERROR(IF(VLOOKUP($B2499,new_notes_bemaniwiki!$A$1:$J$1929,1+$G2499,FALSE)="-",-1,VLOOKUP($B2499,new_notes_bemaniwiki!$A$1:$J$1929,1+$G2499,FALSE)),"🙇")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IFERROR(VLOOKUP(B2500,all_raw_csv!$B$2:$AO$2141,2,FALSE),"-")</f>
        <v>J-POP</v>
      </c>
      <c r="D2500" t="str">
        <f>IFERROR(VLOOKUP($B2500,all_raw_csv!$B$2:$AO$2141,3,FALSE),"-")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IFERROR(IF(VLOOKUP($B2500,all_raw_csv!$B$1:$AO$2075,5+($G2500-1)*7,FALSE)=0,-1,VLOOKUP($B2500,all_raw_csv!$B$1:$AO$2075,5+($G2500-1)*7,FALSE)),"-")</f>
        <v>9</v>
      </c>
      <c r="I2500">
        <f>IFERROR(IF(VLOOKUP($B2500,new_notes_bemaniwiki!$A$1:$J$1929,1+$G2500,FALSE)="-",-1,VLOOKUP($B2500,new_notes_bemaniwiki!$A$1:$J$1929,1+$G2500,FALSE)),"🙇")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IFERROR(VLOOKUP(B2501,all_raw_csv!$B$2:$AO$2141,2,FALSE),"-")</f>
        <v>J-POP</v>
      </c>
      <c r="D2501" t="str">
        <f>IFERROR(VLOOKUP($B2501,all_raw_csv!$B$2:$AO$2141,3,FALSE),"-")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IFERROR(IF(VLOOKUP($B2501,all_raw_csv!$B$1:$AO$2075,5+($G2501-1)*7,FALSE)=0,-1,VLOOKUP($B2501,all_raw_csv!$B$1:$AO$2075,5+($G2501-1)*7,FALSE)),"-")</f>
        <v>-1</v>
      </c>
      <c r="I2501">
        <f>IFERROR(IF(VLOOKUP($B2501,new_notes_bemaniwiki!$A$1:$J$1929,1+$G2501,FALSE)="-",-1,VLOOKUP($B2501,new_notes_bemaniwiki!$A$1:$J$1929,1+$G2501,FALSE)),"🙇")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IFERROR(VLOOKUP(B2502,all_raw_csv!$B$2:$AO$2141,2,FALSE),"-")</f>
        <v>WORLD/ELECTRONICA</v>
      </c>
      <c r="D2502" t="str">
        <f>IFERROR(VLOOKUP($B2502,all_raw_csv!$B$2:$AO$2141,3,FALSE),"-")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IFERROR(IF(VLOOKUP($B2502,all_raw_csv!$B$1:$AO$2075,5+($G2502-1)*7,FALSE)=0,-1,VLOOKUP($B2502,all_raw_csv!$B$1:$AO$2075,5+($G2502-1)*7,FALSE)),"-")</f>
        <v>2</v>
      </c>
      <c r="I2502">
        <f>IFERROR(IF(VLOOKUP($B2502,new_notes_bemaniwiki!$A$1:$J$1929,1+$G2502,FALSE)="-",-1,VLOOKUP($B2502,new_notes_bemaniwiki!$A$1:$J$1929,1+$G2502,FALSE)),"🙇")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IFERROR(VLOOKUP(B2503,all_raw_csv!$B$2:$AO$2141,2,FALSE),"-")</f>
        <v>WORLD/ELECTRONICA</v>
      </c>
      <c r="D2503" t="str">
        <f>IFERROR(VLOOKUP($B2503,all_raw_csv!$B$2:$AO$2141,3,FALSE),"-")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IFERROR(IF(VLOOKUP($B2503,all_raw_csv!$B$1:$AO$2075,5+($G2503-1)*7,FALSE)=0,-1,VLOOKUP($B2503,all_raw_csv!$B$1:$AO$2075,5+($G2503-1)*7,FALSE)),"-")</f>
        <v>4</v>
      </c>
      <c r="I2503">
        <f>IFERROR(IF(VLOOKUP($B2503,new_notes_bemaniwiki!$A$1:$J$1929,1+$G2503,FALSE)="-",-1,VLOOKUP($B2503,new_notes_bemaniwiki!$A$1:$J$1929,1+$G2503,FALSE)),"🙇")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IFERROR(VLOOKUP(B2504,all_raw_csv!$B$2:$AO$2141,2,FALSE),"-")</f>
        <v>WORLD/ELECTRONICA</v>
      </c>
      <c r="D2504" t="str">
        <f>IFERROR(VLOOKUP($B2504,all_raw_csv!$B$2:$AO$2141,3,FALSE),"-")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IFERROR(IF(VLOOKUP($B2504,all_raw_csv!$B$1:$AO$2075,5+($G2504-1)*7,FALSE)=0,-1,VLOOKUP($B2504,all_raw_csv!$B$1:$AO$2075,5+($G2504-1)*7,FALSE)),"-")</f>
        <v>6</v>
      </c>
      <c r="I2504">
        <f>IFERROR(IF(VLOOKUP($B2504,new_notes_bemaniwiki!$A$1:$J$1929,1+$G2504,FALSE)="-",-1,VLOOKUP($B2504,new_notes_bemaniwiki!$A$1:$J$1929,1+$G2504,FALSE)),"🙇")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IFERROR(VLOOKUP(B2505,all_raw_csv!$B$2:$AO$2141,2,FALSE),"-")</f>
        <v>WORLD/ELECTRONICA</v>
      </c>
      <c r="D2505" t="str">
        <f>IFERROR(VLOOKUP($B2505,all_raw_csv!$B$2:$AO$2141,3,FALSE),"-")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IFERROR(IF(VLOOKUP($B2505,all_raw_csv!$B$1:$AO$2075,5+($G2505-1)*7,FALSE)=0,-1,VLOOKUP($B2505,all_raw_csv!$B$1:$AO$2075,5+($G2505-1)*7,FALSE)),"-")</f>
        <v>8</v>
      </c>
      <c r="I2505">
        <f>IFERROR(IF(VLOOKUP($B2505,new_notes_bemaniwiki!$A$1:$J$1929,1+$G2505,FALSE)="-",-1,VLOOKUP($B2505,new_notes_bemaniwiki!$A$1:$J$1929,1+$G2505,FALSE)),"🙇")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IFERROR(VLOOKUP(B2506,all_raw_csv!$B$2:$AO$2141,2,FALSE),"-")</f>
        <v>WORLD/ELECTRONICA</v>
      </c>
      <c r="D2506" t="str">
        <f>IFERROR(VLOOKUP($B2506,all_raw_csv!$B$2:$AO$2141,3,FALSE),"-")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IFERROR(IF(VLOOKUP($B2506,all_raw_csv!$B$1:$AO$2075,5+($G2506-1)*7,FALSE)=0,-1,VLOOKUP($B2506,all_raw_csv!$B$1:$AO$2075,5+($G2506-1)*7,FALSE)),"-")</f>
        <v>-1</v>
      </c>
      <c r="I2506">
        <f>IFERROR(IF(VLOOKUP($B2506,new_notes_bemaniwiki!$A$1:$J$1929,1+$G2506,FALSE)="-",-1,VLOOKUP($B2506,new_notes_bemaniwiki!$A$1:$J$1929,1+$G2506,FALSE)),"🙇")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IFERROR(VLOOKUP(B2507,all_raw_csv!$B$2:$AO$2141,2,FALSE),"-")</f>
        <v>POPS</v>
      </c>
      <c r="D2507" t="str">
        <f>IFERROR(VLOOKUP($B2507,all_raw_csv!$B$2:$AO$2141,3,FALSE),"-")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IFERROR(IF(VLOOKUP($B2507,all_raw_csv!$B$1:$AO$2075,5+($G2507-1)*7,FALSE)=0,-1,VLOOKUP($B2507,all_raw_csv!$B$1:$AO$2075,5+($G2507-1)*7,FALSE)),"-")</f>
        <v>-1</v>
      </c>
      <c r="I2507">
        <f>IFERROR(IF(VLOOKUP($B2507,new_notes_bemaniwiki!$A$1:$J$1929,1+$G2507,FALSE)="-",-1,VLOOKUP($B2507,new_notes_bemaniwiki!$A$1:$J$1929,1+$G2507,FALSE)),"🙇")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IFERROR(VLOOKUP(B2508,all_raw_csv!$B$2:$AO$2141,2,FALSE),"-")</f>
        <v>POPS</v>
      </c>
      <c r="D2508" t="str">
        <f>IFERROR(VLOOKUP($B2508,all_raw_csv!$B$2:$AO$2141,3,FALSE),"-")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IFERROR(IF(VLOOKUP($B2508,all_raw_csv!$B$1:$AO$2075,5+($G2508-1)*7,FALSE)=0,-1,VLOOKUP($B2508,all_raw_csv!$B$1:$AO$2075,5+($G2508-1)*7,FALSE)),"-")</f>
        <v>6</v>
      </c>
      <c r="I2508">
        <f>IFERROR(IF(VLOOKUP($B2508,new_notes_bemaniwiki!$A$1:$J$1929,1+$G2508,FALSE)="-",-1,VLOOKUP($B2508,new_notes_bemaniwiki!$A$1:$J$1929,1+$G2508,FALSE)),"🙇")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IFERROR(VLOOKUP(B2509,all_raw_csv!$B$2:$AO$2141,2,FALSE),"-")</f>
        <v>POPS</v>
      </c>
      <c r="D2509" t="str">
        <f>IFERROR(VLOOKUP($B2509,all_raw_csv!$B$2:$AO$2141,3,FALSE),"-")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IFERROR(IF(VLOOKUP($B2509,all_raw_csv!$B$1:$AO$2075,5+($G2509-1)*7,FALSE)=0,-1,VLOOKUP($B2509,all_raw_csv!$B$1:$AO$2075,5+($G2509-1)*7,FALSE)),"-")</f>
        <v>8</v>
      </c>
      <c r="I2509">
        <f>IFERROR(IF(VLOOKUP($B2509,new_notes_bemaniwiki!$A$1:$J$1929,1+$G2509,FALSE)="-",-1,VLOOKUP($B2509,new_notes_bemaniwiki!$A$1:$J$1929,1+$G2509,FALSE)),"🙇")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IFERROR(VLOOKUP(B2510,all_raw_csv!$B$2:$AO$2141,2,FALSE),"-")</f>
        <v>POPS</v>
      </c>
      <c r="D2510" t="str">
        <f>IFERROR(VLOOKUP($B2510,all_raw_csv!$B$2:$AO$2141,3,FALSE),"-")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IFERROR(IF(VLOOKUP($B2510,all_raw_csv!$B$1:$AO$2075,5+($G2510-1)*7,FALSE)=0,-1,VLOOKUP($B2510,all_raw_csv!$B$1:$AO$2075,5+($G2510-1)*7,FALSE)),"-")</f>
        <v>9</v>
      </c>
      <c r="I2510">
        <f>IFERROR(IF(VLOOKUP($B2510,new_notes_bemaniwiki!$A$1:$J$1929,1+$G2510,FALSE)="-",-1,VLOOKUP($B2510,new_notes_bemaniwiki!$A$1:$J$1929,1+$G2510,FALSE)),"🙇")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IFERROR(VLOOKUP(B2511,all_raw_csv!$B$2:$AO$2141,2,FALSE),"-")</f>
        <v>POPS</v>
      </c>
      <c r="D2511" t="str">
        <f>IFERROR(VLOOKUP($B2511,all_raw_csv!$B$2:$AO$2141,3,FALSE),"-")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IFERROR(IF(VLOOKUP($B2511,all_raw_csv!$B$1:$AO$2075,5+($G2511-1)*7,FALSE)=0,-1,VLOOKUP($B2511,all_raw_csv!$B$1:$AO$2075,5+($G2511-1)*7,FALSE)),"-")</f>
        <v>-1</v>
      </c>
      <c r="I2511">
        <f>IFERROR(IF(VLOOKUP($B2511,new_notes_bemaniwiki!$A$1:$J$1929,1+$G2511,FALSE)="-",-1,VLOOKUP($B2511,new_notes_bemaniwiki!$A$1:$J$1929,1+$G2511,FALSE)),"🙇")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IFERROR(VLOOKUP(B2512,all_raw_csv!$B$2:$AO$2141,2,FALSE),"-")</f>
        <v>DISTORTED NEW AGE</v>
      </c>
      <c r="D2512" t="str">
        <f>IFERROR(VLOOKUP($B2512,all_raw_csv!$B$2:$AO$2141,3,FALSE),"-")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IFERROR(IF(VLOOKUP($B2512,all_raw_csv!$B$1:$AO$2075,5+($G2512-1)*7,FALSE)=0,-1,VLOOKUP($B2512,all_raw_csv!$B$1:$AO$2075,5+($G2512-1)*7,FALSE)),"-")</f>
        <v>-1</v>
      </c>
      <c r="I2512">
        <f>IFERROR(IF(VLOOKUP($B2512,new_notes_bemaniwiki!$A$1:$J$1929,1+$G2512,FALSE)="-",-1,VLOOKUP($B2512,new_notes_bemaniwiki!$A$1:$J$1929,1+$G2512,FALSE)),"🙇")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IFERROR(VLOOKUP(B2513,all_raw_csv!$B$2:$AO$2141,2,FALSE),"-")</f>
        <v>DISTORTED NEW AGE</v>
      </c>
      <c r="D2513" t="str">
        <f>IFERROR(VLOOKUP($B2513,all_raw_csv!$B$2:$AO$2141,3,FALSE),"-")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IFERROR(IF(VLOOKUP($B2513,all_raw_csv!$B$1:$AO$2075,5+($G2513-1)*7,FALSE)=0,-1,VLOOKUP($B2513,all_raw_csv!$B$1:$AO$2075,5+($G2513-1)*7,FALSE)),"-")</f>
        <v>4</v>
      </c>
      <c r="I2513">
        <f>IFERROR(IF(VLOOKUP($B2513,new_notes_bemaniwiki!$A$1:$J$1929,1+$G2513,FALSE)="-",-1,VLOOKUP($B2513,new_notes_bemaniwiki!$A$1:$J$1929,1+$G2513,FALSE)),"🙇")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IFERROR(VLOOKUP(B2514,all_raw_csv!$B$2:$AO$2141,2,FALSE),"-")</f>
        <v>DISTORTED NEW AGE</v>
      </c>
      <c r="D2514" t="str">
        <f>IFERROR(VLOOKUP($B2514,all_raw_csv!$B$2:$AO$2141,3,FALSE),"-")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IFERROR(IF(VLOOKUP($B2514,all_raw_csv!$B$1:$AO$2075,5+($G2514-1)*7,FALSE)=0,-1,VLOOKUP($B2514,all_raw_csv!$B$1:$AO$2075,5+($G2514-1)*7,FALSE)),"-")</f>
        <v>7</v>
      </c>
      <c r="I2514">
        <f>IFERROR(IF(VLOOKUP($B2514,new_notes_bemaniwiki!$A$1:$J$1929,1+$G2514,FALSE)="-",-1,VLOOKUP($B2514,new_notes_bemaniwiki!$A$1:$J$1929,1+$G2514,FALSE)),"🙇")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IFERROR(VLOOKUP(B2515,all_raw_csv!$B$2:$AO$2141,2,FALSE),"-")</f>
        <v>DISTORTED NEW AGE</v>
      </c>
      <c r="D2515" t="str">
        <f>IFERROR(VLOOKUP($B2515,all_raw_csv!$B$2:$AO$2141,3,FALSE),"-")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IFERROR(IF(VLOOKUP($B2515,all_raw_csv!$B$1:$AO$2075,5+($G2515-1)*7,FALSE)=0,-1,VLOOKUP($B2515,all_raw_csv!$B$1:$AO$2075,5+($G2515-1)*7,FALSE)),"-")</f>
        <v>8</v>
      </c>
      <c r="I2515">
        <f>IFERROR(IF(VLOOKUP($B2515,new_notes_bemaniwiki!$A$1:$J$1929,1+$G2515,FALSE)="-",-1,VLOOKUP($B2515,new_notes_bemaniwiki!$A$1:$J$1929,1+$G2515,FALSE)),"🙇")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IFERROR(VLOOKUP(B2516,all_raw_csv!$B$2:$AO$2141,2,FALSE),"-")</f>
        <v>DISTORTED NEW AGE</v>
      </c>
      <c r="D2516" t="str">
        <f>IFERROR(VLOOKUP($B2516,all_raw_csv!$B$2:$AO$2141,3,FALSE),"-")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IFERROR(IF(VLOOKUP($B2516,all_raw_csv!$B$1:$AO$2075,5+($G2516-1)*7,FALSE)=0,-1,VLOOKUP($B2516,all_raw_csv!$B$1:$AO$2075,5+($G2516-1)*7,FALSE)),"-")</f>
        <v>-1</v>
      </c>
      <c r="I2516">
        <f>IFERROR(IF(VLOOKUP($B2516,new_notes_bemaniwiki!$A$1:$J$1929,1+$G2516,FALSE)="-",-1,VLOOKUP($B2516,new_notes_bemaniwiki!$A$1:$J$1929,1+$G2516,FALSE)),"🙇")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IFERROR(VLOOKUP(B2517,all_raw_csv!$B$2:$AO$2141,2,FALSE),"-")</f>
        <v>VALSE</v>
      </c>
      <c r="D2517" t="str">
        <f>IFERROR(VLOOKUP($B2517,all_raw_csv!$B$2:$AO$2141,3,FALSE),"-")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IFERROR(IF(VLOOKUP($B2517,all_raw_csv!$B$1:$AO$2075,5+($G2517-1)*7,FALSE)=0,-1,VLOOKUP($B2517,all_raw_csv!$B$1:$AO$2075,5+($G2517-1)*7,FALSE)),"-")</f>
        <v>-1</v>
      </c>
      <c r="I2517">
        <f>IFERROR(IF(VLOOKUP($B2517,new_notes_bemaniwiki!$A$1:$J$1929,1+$G2517,FALSE)="-",-1,VLOOKUP($B2517,new_notes_bemaniwiki!$A$1:$J$1929,1+$G2517,FALSE)),"🙇")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IFERROR(VLOOKUP(B2518,all_raw_csv!$B$2:$AO$2141,2,FALSE),"-")</f>
        <v>VALSE</v>
      </c>
      <c r="D2518" t="str">
        <f>IFERROR(VLOOKUP($B2518,all_raw_csv!$B$2:$AO$2141,3,FALSE),"-")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IFERROR(IF(VLOOKUP($B2518,all_raw_csv!$B$1:$AO$2075,5+($G2518-1)*7,FALSE)=0,-1,VLOOKUP($B2518,all_raw_csv!$B$1:$AO$2075,5+($G2518-1)*7,FALSE)),"-")</f>
        <v>6</v>
      </c>
      <c r="I2518">
        <f>IFERROR(IF(VLOOKUP($B2518,new_notes_bemaniwiki!$A$1:$J$1929,1+$G2518,FALSE)="-",-1,VLOOKUP($B2518,new_notes_bemaniwiki!$A$1:$J$1929,1+$G2518,FALSE)),"🙇")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IFERROR(VLOOKUP(B2519,all_raw_csv!$B$2:$AO$2141,2,FALSE),"-")</f>
        <v>VALSE</v>
      </c>
      <c r="D2519" t="str">
        <f>IFERROR(VLOOKUP($B2519,all_raw_csv!$B$2:$AO$2141,3,FALSE),"-")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IFERROR(IF(VLOOKUP($B2519,all_raw_csv!$B$1:$AO$2075,5+($G2519-1)*7,FALSE)=0,-1,VLOOKUP($B2519,all_raw_csv!$B$1:$AO$2075,5+($G2519-1)*7,FALSE)),"-")</f>
        <v>10</v>
      </c>
      <c r="I2519">
        <f>IFERROR(IF(VLOOKUP($B2519,new_notes_bemaniwiki!$A$1:$J$1929,1+$G2519,FALSE)="-",-1,VLOOKUP($B2519,new_notes_bemaniwiki!$A$1:$J$1929,1+$G2519,FALSE)),"🙇")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IFERROR(VLOOKUP(B2520,all_raw_csv!$B$2:$AO$2141,2,FALSE),"-")</f>
        <v>VALSE</v>
      </c>
      <c r="D2520" t="str">
        <f>IFERROR(VLOOKUP($B2520,all_raw_csv!$B$2:$AO$2141,3,FALSE),"-")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IFERROR(IF(VLOOKUP($B2520,all_raw_csv!$B$1:$AO$2075,5+($G2520-1)*7,FALSE)=0,-1,VLOOKUP($B2520,all_raw_csv!$B$1:$AO$2075,5+($G2520-1)*7,FALSE)),"-")</f>
        <v>12</v>
      </c>
      <c r="I2520">
        <f>IFERROR(IF(VLOOKUP($B2520,new_notes_bemaniwiki!$A$1:$J$1929,1+$G2520,FALSE)="-",-1,VLOOKUP($B2520,new_notes_bemaniwiki!$A$1:$J$1929,1+$G2520,FALSE)),"🙇")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IFERROR(VLOOKUP(B2521,all_raw_csv!$B$2:$AO$2141,2,FALSE),"-")</f>
        <v>VALSE</v>
      </c>
      <c r="D2521" t="str">
        <f>IFERROR(VLOOKUP($B2521,all_raw_csv!$B$2:$AO$2141,3,FALSE),"-")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IFERROR(IF(VLOOKUP($B2521,all_raw_csv!$B$1:$AO$2075,5+($G2521-1)*7,FALSE)=0,-1,VLOOKUP($B2521,all_raw_csv!$B$1:$AO$2075,5+($G2521-1)*7,FALSE)),"-")</f>
        <v>-1</v>
      </c>
      <c r="I2521">
        <f>IFERROR(IF(VLOOKUP($B2521,new_notes_bemaniwiki!$A$1:$J$1929,1+$G2521,FALSE)="-",-1,VLOOKUP($B2521,new_notes_bemaniwiki!$A$1:$J$1929,1+$G2521,FALSE)),"🙇")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IFERROR(VLOOKUP(B2522,all_raw_csv!$B$2:$AO$2141,2,FALSE),"-")</f>
        <v>WORLD/ELECTRONICA</v>
      </c>
      <c r="D2522" t="str">
        <f>IFERROR(VLOOKUP($B2522,all_raw_csv!$B$2:$AO$2141,3,FALSE),"-")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IFERROR(IF(VLOOKUP($B2522,all_raw_csv!$B$1:$AO$2075,5+($G2522-1)*7,FALSE)=0,-1,VLOOKUP($B2522,all_raw_csv!$B$1:$AO$2075,5+($G2522-1)*7,FALSE)),"-")</f>
        <v>-1</v>
      </c>
      <c r="I2522">
        <f>IFERROR(IF(VLOOKUP($B2522,new_notes_bemaniwiki!$A$1:$J$1929,1+$G2522,FALSE)="-",-1,VLOOKUP($B2522,new_notes_bemaniwiki!$A$1:$J$1929,1+$G2522,FALSE)),"🙇")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IFERROR(VLOOKUP(B2523,all_raw_csv!$B$2:$AO$2141,2,FALSE),"-")</f>
        <v>WORLD/ELECTRONICA</v>
      </c>
      <c r="D2523" t="str">
        <f>IFERROR(VLOOKUP($B2523,all_raw_csv!$B$2:$AO$2141,3,FALSE),"-")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IFERROR(IF(VLOOKUP($B2523,all_raw_csv!$B$1:$AO$2075,5+($G2523-1)*7,FALSE)=0,-1,VLOOKUP($B2523,all_raw_csv!$B$1:$AO$2075,5+($G2523-1)*7,FALSE)),"-")</f>
        <v>4</v>
      </c>
      <c r="I2523">
        <f>IFERROR(IF(VLOOKUP($B2523,new_notes_bemaniwiki!$A$1:$J$1929,1+$G2523,FALSE)="-",-1,VLOOKUP($B2523,new_notes_bemaniwiki!$A$1:$J$1929,1+$G2523,FALSE)),"🙇")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IFERROR(VLOOKUP(B2524,all_raw_csv!$B$2:$AO$2141,2,FALSE),"-")</f>
        <v>WORLD/ELECTRONICA</v>
      </c>
      <c r="D2524" t="str">
        <f>IFERROR(VLOOKUP($B2524,all_raw_csv!$B$2:$AO$2141,3,FALSE),"-")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IFERROR(IF(VLOOKUP($B2524,all_raw_csv!$B$1:$AO$2075,5+($G2524-1)*7,FALSE)=0,-1,VLOOKUP($B2524,all_raw_csv!$B$1:$AO$2075,5+($G2524-1)*7,FALSE)),"-")</f>
        <v>8</v>
      </c>
      <c r="I2524">
        <f>IFERROR(IF(VLOOKUP($B2524,new_notes_bemaniwiki!$A$1:$J$1929,1+$G2524,FALSE)="-",-1,VLOOKUP($B2524,new_notes_bemaniwiki!$A$1:$J$1929,1+$G2524,FALSE)),"🙇")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IFERROR(VLOOKUP(B2525,all_raw_csv!$B$2:$AO$2141,2,FALSE),"-")</f>
        <v>WORLD/ELECTRONICA</v>
      </c>
      <c r="D2525" t="str">
        <f>IFERROR(VLOOKUP($B2525,all_raw_csv!$B$2:$AO$2141,3,FALSE),"-")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IFERROR(IF(VLOOKUP($B2525,all_raw_csv!$B$1:$AO$2075,5+($G2525-1)*7,FALSE)=0,-1,VLOOKUP($B2525,all_raw_csv!$B$1:$AO$2075,5+($G2525-1)*7,FALSE)),"-")</f>
        <v>10</v>
      </c>
      <c r="I2525">
        <f>IFERROR(IF(VLOOKUP($B2525,new_notes_bemaniwiki!$A$1:$J$1929,1+$G2525,FALSE)="-",-1,VLOOKUP($B2525,new_notes_bemaniwiki!$A$1:$J$1929,1+$G2525,FALSE)),"🙇")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IFERROR(VLOOKUP(B2526,all_raw_csv!$B$2:$AO$2141,2,FALSE),"-")</f>
        <v>WORLD/ELECTRONICA</v>
      </c>
      <c r="D2526" t="str">
        <f>IFERROR(VLOOKUP($B2526,all_raw_csv!$B$2:$AO$2141,3,FALSE),"-")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IFERROR(IF(VLOOKUP($B2526,all_raw_csv!$B$1:$AO$2075,5+($G2526-1)*7,FALSE)=0,-1,VLOOKUP($B2526,all_raw_csv!$B$1:$AO$2075,5+($G2526-1)*7,FALSE)),"-")</f>
        <v>-1</v>
      </c>
      <c r="I2526">
        <f>IFERROR(IF(VLOOKUP($B2526,new_notes_bemaniwiki!$A$1:$J$1929,1+$G2526,FALSE)="-",-1,VLOOKUP($B2526,new_notes_bemaniwiki!$A$1:$J$1929,1+$G2526,FALSE)),"🙇")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IFERROR(VLOOKUP(B2527,all_raw_csv!$B$2:$AO$2141,2,FALSE),"-")</f>
        <v>STARPOP</v>
      </c>
      <c r="D2527" t="str">
        <f>IFERROR(VLOOKUP($B2527,all_raw_csv!$B$2:$AO$2141,3,FALSE),"-")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IFERROR(IF(VLOOKUP($B2527,all_raw_csv!$B$1:$AO$2075,5+($G2527-1)*7,FALSE)=0,-1,VLOOKUP($B2527,all_raw_csv!$B$1:$AO$2075,5+($G2527-1)*7,FALSE)),"-")</f>
        <v>-1</v>
      </c>
      <c r="I2527">
        <f>IFERROR(IF(VLOOKUP($B2527,new_notes_bemaniwiki!$A$1:$J$1929,1+$G2527,FALSE)="-",-1,VLOOKUP($B2527,new_notes_bemaniwiki!$A$1:$J$1929,1+$G2527,FALSE)),"🙇")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IFERROR(VLOOKUP(B2528,all_raw_csv!$B$2:$AO$2141,2,FALSE),"-")</f>
        <v>STARPOP</v>
      </c>
      <c r="D2528" t="str">
        <f>IFERROR(VLOOKUP($B2528,all_raw_csv!$B$2:$AO$2141,3,FALSE),"-")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IFERROR(IF(VLOOKUP($B2528,all_raw_csv!$B$1:$AO$2075,5+($G2528-1)*7,FALSE)=0,-1,VLOOKUP($B2528,all_raw_csv!$B$1:$AO$2075,5+($G2528-1)*7,FALSE)),"-")</f>
        <v>4</v>
      </c>
      <c r="I2528">
        <f>IFERROR(IF(VLOOKUP($B2528,new_notes_bemaniwiki!$A$1:$J$1929,1+$G2528,FALSE)="-",-1,VLOOKUP($B2528,new_notes_bemaniwiki!$A$1:$J$1929,1+$G2528,FALSE)),"🙇")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IFERROR(VLOOKUP(B2529,all_raw_csv!$B$2:$AO$2141,2,FALSE),"-")</f>
        <v>STARPOP</v>
      </c>
      <c r="D2529" t="str">
        <f>IFERROR(VLOOKUP($B2529,all_raw_csv!$B$2:$AO$2141,3,FALSE),"-")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IFERROR(IF(VLOOKUP($B2529,all_raw_csv!$B$1:$AO$2075,5+($G2529-1)*7,FALSE)=0,-1,VLOOKUP($B2529,all_raw_csv!$B$1:$AO$2075,5+($G2529-1)*7,FALSE)),"-")</f>
        <v>7</v>
      </c>
      <c r="I2529">
        <f>IFERROR(IF(VLOOKUP($B2529,new_notes_bemaniwiki!$A$1:$J$1929,1+$G2529,FALSE)="-",-1,VLOOKUP($B2529,new_notes_bemaniwiki!$A$1:$J$1929,1+$G2529,FALSE)),"🙇")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IFERROR(VLOOKUP(B2530,all_raw_csv!$B$2:$AO$2141,2,FALSE),"-")</f>
        <v>STARPOP</v>
      </c>
      <c r="D2530" t="str">
        <f>IFERROR(VLOOKUP($B2530,all_raw_csv!$B$2:$AO$2141,3,FALSE),"-")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IFERROR(IF(VLOOKUP($B2530,all_raw_csv!$B$1:$AO$2075,5+($G2530-1)*7,FALSE)=0,-1,VLOOKUP($B2530,all_raw_csv!$B$1:$AO$2075,5+($G2530-1)*7,FALSE)),"-")</f>
        <v>9</v>
      </c>
      <c r="I2530">
        <f>IFERROR(IF(VLOOKUP($B2530,new_notes_bemaniwiki!$A$1:$J$1929,1+$G2530,FALSE)="-",-1,VLOOKUP($B2530,new_notes_bemaniwiki!$A$1:$J$1929,1+$G2530,FALSE)),"🙇")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IFERROR(VLOOKUP(B2531,all_raw_csv!$B$2:$AO$2141,2,FALSE),"-")</f>
        <v>STARPOP</v>
      </c>
      <c r="D2531" t="str">
        <f>IFERROR(VLOOKUP($B2531,all_raw_csv!$B$2:$AO$2141,3,FALSE),"-")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IFERROR(IF(VLOOKUP($B2531,all_raw_csv!$B$1:$AO$2075,5+($G2531-1)*7,FALSE)=0,-1,VLOOKUP($B2531,all_raw_csv!$B$1:$AO$2075,5+($G2531-1)*7,FALSE)),"-")</f>
        <v>-1</v>
      </c>
      <c r="I2531">
        <f>IFERROR(IF(VLOOKUP($B2531,new_notes_bemaniwiki!$A$1:$J$1929,1+$G2531,FALSE)="-",-1,VLOOKUP($B2531,new_notes_bemaniwiki!$A$1:$J$1929,1+$G2531,FALSE)),"🙇")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IFERROR(VLOOKUP(B2532,all_raw_csv!$B$2:$AO$2141,2,FALSE),"-")</f>
        <v>TECHNO</v>
      </c>
      <c r="D2532" t="str">
        <f>IFERROR(VLOOKUP($B2532,all_raw_csv!$B$2:$AO$2141,3,FALSE),"-")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IFERROR(IF(VLOOKUP($B2532,all_raw_csv!$B$1:$AO$2075,5+($G2532-1)*7,FALSE)=0,-1,VLOOKUP($B2532,all_raw_csv!$B$1:$AO$2075,5+($G2532-1)*7,FALSE)),"-")</f>
        <v>-1</v>
      </c>
      <c r="I2532">
        <f>IFERROR(IF(VLOOKUP($B2532,new_notes_bemaniwiki!$A$1:$J$1929,1+$G2532,FALSE)="-",-1,VLOOKUP($B2532,new_notes_bemaniwiki!$A$1:$J$1929,1+$G2532,FALSE)),"🙇")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IFERROR(VLOOKUP(B2533,all_raw_csv!$B$2:$AO$2141,2,FALSE),"-")</f>
        <v>TECHNO</v>
      </c>
      <c r="D2533" t="str">
        <f>IFERROR(VLOOKUP($B2533,all_raw_csv!$B$2:$AO$2141,3,FALSE),"-")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IFERROR(IF(VLOOKUP($B2533,all_raw_csv!$B$1:$AO$2075,5+($G2533-1)*7,FALSE)=0,-1,VLOOKUP($B2533,all_raw_csv!$B$1:$AO$2075,5+($G2533-1)*7,FALSE)),"-")</f>
        <v>6</v>
      </c>
      <c r="I2533">
        <f>IFERROR(IF(VLOOKUP($B2533,new_notes_bemaniwiki!$A$1:$J$1929,1+$G2533,FALSE)="-",-1,VLOOKUP($B2533,new_notes_bemaniwiki!$A$1:$J$1929,1+$G2533,FALSE)),"🙇")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IFERROR(VLOOKUP(B2534,all_raw_csv!$B$2:$AO$2141,2,FALSE),"-")</f>
        <v>TECHNO</v>
      </c>
      <c r="D2534" t="str">
        <f>IFERROR(VLOOKUP($B2534,all_raw_csv!$B$2:$AO$2141,3,FALSE),"-")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IFERROR(IF(VLOOKUP($B2534,all_raw_csv!$B$1:$AO$2075,5+($G2534-1)*7,FALSE)=0,-1,VLOOKUP($B2534,all_raw_csv!$B$1:$AO$2075,5+($G2534-1)*7,FALSE)),"-")</f>
        <v>8</v>
      </c>
      <c r="I2534">
        <f>IFERROR(IF(VLOOKUP($B2534,new_notes_bemaniwiki!$A$1:$J$1929,1+$G2534,FALSE)="-",-1,VLOOKUP($B2534,new_notes_bemaniwiki!$A$1:$J$1929,1+$G2534,FALSE)),"🙇")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IFERROR(VLOOKUP(B2535,all_raw_csv!$B$2:$AO$2141,2,FALSE),"-")</f>
        <v>TECHNO</v>
      </c>
      <c r="D2535" t="str">
        <f>IFERROR(VLOOKUP($B2535,all_raw_csv!$B$2:$AO$2141,3,FALSE),"-")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IFERROR(IF(VLOOKUP($B2535,all_raw_csv!$B$1:$AO$2075,5+($G2535-1)*7,FALSE)=0,-1,VLOOKUP($B2535,all_raw_csv!$B$1:$AO$2075,5+($G2535-1)*7,FALSE)),"-")</f>
        <v>11</v>
      </c>
      <c r="I2535">
        <f>IFERROR(IF(VLOOKUP($B2535,new_notes_bemaniwiki!$A$1:$J$1929,1+$G2535,FALSE)="-",-1,VLOOKUP($B2535,new_notes_bemaniwiki!$A$1:$J$1929,1+$G2535,FALSE)),"🙇")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IFERROR(VLOOKUP(B2536,all_raw_csv!$B$2:$AO$2141,2,FALSE),"-")</f>
        <v>TECHNO</v>
      </c>
      <c r="D2536" t="str">
        <f>IFERROR(VLOOKUP($B2536,all_raw_csv!$B$2:$AO$2141,3,FALSE),"-")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IFERROR(IF(VLOOKUP($B2536,all_raw_csv!$B$1:$AO$2075,5+($G2536-1)*7,FALSE)=0,-1,VLOOKUP($B2536,all_raw_csv!$B$1:$AO$2075,5+($G2536-1)*7,FALSE)),"-")</f>
        <v>-1</v>
      </c>
      <c r="I2536">
        <f>IFERROR(IF(VLOOKUP($B2536,new_notes_bemaniwiki!$A$1:$J$1929,1+$G2536,FALSE)="-",-1,VLOOKUP($B2536,new_notes_bemaniwiki!$A$1:$J$1929,1+$G2536,FALSE)),"🙇")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IFERROR(VLOOKUP(B2537,all_raw_csv!$B$2:$AO$2141,2,FALSE),"-")</f>
        <v>HARD RENAISSANCE</v>
      </c>
      <c r="D2537" t="str">
        <f>IFERROR(VLOOKUP($B2537,all_raw_csv!$B$2:$AO$2141,3,FALSE),"-")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IFERROR(IF(VLOOKUP($B2537,all_raw_csv!$B$1:$AO$2075,5+($G2537-1)*7,FALSE)=0,-1,VLOOKUP($B2537,all_raw_csv!$B$1:$AO$2075,5+($G2537-1)*7,FALSE)),"-")</f>
        <v>3</v>
      </c>
      <c r="I2537">
        <f>IFERROR(IF(VLOOKUP($B2537,new_notes_bemaniwiki!$A$1:$J$1929,1+$G2537,FALSE)="-",-1,VLOOKUP($B2537,new_notes_bemaniwiki!$A$1:$J$1929,1+$G2537,FALSE)),"🙇")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IFERROR(VLOOKUP(B2538,all_raw_csv!$B$2:$AO$2141,2,FALSE),"-")</f>
        <v>HARD RENAISSANCE</v>
      </c>
      <c r="D2538" t="str">
        <f>IFERROR(VLOOKUP($B2538,all_raw_csv!$B$2:$AO$2141,3,FALSE),"-")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IFERROR(IF(VLOOKUP($B2538,all_raw_csv!$B$1:$AO$2075,5+($G2538-1)*7,FALSE)=0,-1,VLOOKUP($B2538,all_raw_csv!$B$1:$AO$2075,5+($G2538-1)*7,FALSE)),"-")</f>
        <v>6</v>
      </c>
      <c r="I2538">
        <f>IFERROR(IF(VLOOKUP($B2538,new_notes_bemaniwiki!$A$1:$J$1929,1+$G2538,FALSE)="-",-1,VLOOKUP($B2538,new_notes_bemaniwiki!$A$1:$J$1929,1+$G2538,FALSE)),"🙇")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IFERROR(VLOOKUP(B2539,all_raw_csv!$B$2:$AO$2141,2,FALSE),"-")</f>
        <v>HARD RENAISSANCE</v>
      </c>
      <c r="D2539" t="str">
        <f>IFERROR(VLOOKUP($B2539,all_raw_csv!$B$2:$AO$2141,3,FALSE),"-")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IFERROR(IF(VLOOKUP($B2539,all_raw_csv!$B$1:$AO$2075,5+($G2539-1)*7,FALSE)=0,-1,VLOOKUP($B2539,all_raw_csv!$B$1:$AO$2075,5+($G2539-1)*7,FALSE)),"-")</f>
        <v>10</v>
      </c>
      <c r="I2539">
        <f>IFERROR(IF(VLOOKUP($B2539,new_notes_bemaniwiki!$A$1:$J$1929,1+$G2539,FALSE)="-",-1,VLOOKUP($B2539,new_notes_bemaniwiki!$A$1:$J$1929,1+$G2539,FALSE)),"🙇")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IFERROR(VLOOKUP(B2540,all_raw_csv!$B$2:$AO$2141,2,FALSE),"-")</f>
        <v>HARD RENAISSANCE</v>
      </c>
      <c r="D2540" t="str">
        <f>IFERROR(VLOOKUP($B2540,all_raw_csv!$B$2:$AO$2141,3,FALSE),"-")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IFERROR(IF(VLOOKUP($B2540,all_raw_csv!$B$1:$AO$2075,5+($G2540-1)*7,FALSE)=0,-1,VLOOKUP($B2540,all_raw_csv!$B$1:$AO$2075,5+($G2540-1)*7,FALSE)),"-")</f>
        <v>12</v>
      </c>
      <c r="I2540">
        <f>IFERROR(IF(VLOOKUP($B2540,new_notes_bemaniwiki!$A$1:$J$1929,1+$G2540,FALSE)="-",-1,VLOOKUP($B2540,new_notes_bemaniwiki!$A$1:$J$1929,1+$G2540,FALSE)),"🙇")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IFERROR(VLOOKUP(B2541,all_raw_csv!$B$2:$AO$2141,2,FALSE),"-")</f>
        <v>HARD RENAISSANCE</v>
      </c>
      <c r="D2541" t="str">
        <f>IFERROR(VLOOKUP($B2541,all_raw_csv!$B$2:$AO$2141,3,FALSE),"-")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IFERROR(IF(VLOOKUP($B2541,all_raw_csv!$B$1:$AO$2075,5+($G2541-1)*7,FALSE)=0,-1,VLOOKUP($B2541,all_raw_csv!$B$1:$AO$2075,5+($G2541-1)*7,FALSE)),"-")</f>
        <v>-1</v>
      </c>
      <c r="I2541">
        <f>IFERROR(IF(VLOOKUP($B2541,new_notes_bemaniwiki!$A$1:$J$1929,1+$G2541,FALSE)="-",-1,VLOOKUP($B2541,new_notes_bemaniwiki!$A$1:$J$1929,1+$G2541,FALSE)),"🙇")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IFERROR(VLOOKUP(B2542,all_raw_csv!$B$2:$AO$2141,2,FALSE),"-")</f>
        <v>STARPOP</v>
      </c>
      <c r="D2542" t="str">
        <f>IFERROR(VLOOKUP($B2542,all_raw_csv!$B$2:$AO$2141,3,FALSE),"-")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IFERROR(IF(VLOOKUP($B2542,all_raw_csv!$B$1:$AO$2075,5+($G2542-1)*7,FALSE)=0,-1,VLOOKUP($B2542,all_raw_csv!$B$1:$AO$2075,5+($G2542-1)*7,FALSE)),"-")</f>
        <v>-1</v>
      </c>
      <c r="I2542">
        <f>IFERROR(IF(VLOOKUP($B2542,new_notes_bemaniwiki!$A$1:$J$1929,1+$G2542,FALSE)="-",-1,VLOOKUP($B2542,new_notes_bemaniwiki!$A$1:$J$1929,1+$G2542,FALSE)),"🙇")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IFERROR(VLOOKUP(B2543,all_raw_csv!$B$2:$AO$2141,2,FALSE),"-")</f>
        <v>STARPOP</v>
      </c>
      <c r="D2543" t="str">
        <f>IFERROR(VLOOKUP($B2543,all_raw_csv!$B$2:$AO$2141,3,FALSE),"-")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IFERROR(IF(VLOOKUP($B2543,all_raw_csv!$B$1:$AO$2075,5+($G2543-1)*7,FALSE)=0,-1,VLOOKUP($B2543,all_raw_csv!$B$1:$AO$2075,5+($G2543-1)*7,FALSE)),"-")</f>
        <v>4</v>
      </c>
      <c r="I2543">
        <f>IFERROR(IF(VLOOKUP($B2543,new_notes_bemaniwiki!$A$1:$J$1929,1+$G2543,FALSE)="-",-1,VLOOKUP($B2543,new_notes_bemaniwiki!$A$1:$J$1929,1+$G2543,FALSE)),"🙇")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IFERROR(VLOOKUP(B2544,all_raw_csv!$B$2:$AO$2141,2,FALSE),"-")</f>
        <v>STARPOP</v>
      </c>
      <c r="D2544" t="str">
        <f>IFERROR(VLOOKUP($B2544,all_raw_csv!$B$2:$AO$2141,3,FALSE),"-")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IFERROR(IF(VLOOKUP($B2544,all_raw_csv!$B$1:$AO$2075,5+($G2544-1)*7,FALSE)=0,-1,VLOOKUP($B2544,all_raw_csv!$B$1:$AO$2075,5+($G2544-1)*7,FALSE)),"-")</f>
        <v>7</v>
      </c>
      <c r="I2544">
        <f>IFERROR(IF(VLOOKUP($B2544,new_notes_bemaniwiki!$A$1:$J$1929,1+$G2544,FALSE)="-",-1,VLOOKUP($B2544,new_notes_bemaniwiki!$A$1:$J$1929,1+$G2544,FALSE)),"🙇")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IFERROR(VLOOKUP(B2545,all_raw_csv!$B$2:$AO$2141,2,FALSE),"-")</f>
        <v>STARPOP</v>
      </c>
      <c r="D2545" t="str">
        <f>IFERROR(VLOOKUP($B2545,all_raw_csv!$B$2:$AO$2141,3,FALSE),"-")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IFERROR(IF(VLOOKUP($B2545,all_raw_csv!$B$1:$AO$2075,5+($G2545-1)*7,FALSE)=0,-1,VLOOKUP($B2545,all_raw_csv!$B$1:$AO$2075,5+($G2545-1)*7,FALSE)),"-")</f>
        <v>10</v>
      </c>
      <c r="I2545">
        <f>IFERROR(IF(VLOOKUP($B2545,new_notes_bemaniwiki!$A$1:$J$1929,1+$G2545,FALSE)="-",-1,VLOOKUP($B2545,new_notes_bemaniwiki!$A$1:$J$1929,1+$G2545,FALSE)),"🙇")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IFERROR(VLOOKUP(B2546,all_raw_csv!$B$2:$AO$2141,2,FALSE),"-")</f>
        <v>STARPOP</v>
      </c>
      <c r="D2546" t="str">
        <f>IFERROR(VLOOKUP($B2546,all_raw_csv!$B$2:$AO$2141,3,FALSE),"-")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IFERROR(IF(VLOOKUP($B2546,all_raw_csv!$B$1:$AO$2075,5+($G2546-1)*7,FALSE)=0,-1,VLOOKUP($B2546,all_raw_csv!$B$1:$AO$2075,5+($G2546-1)*7,FALSE)),"-")</f>
        <v>-1</v>
      </c>
      <c r="I2546">
        <f>IFERROR(IF(VLOOKUP($B2546,new_notes_bemaniwiki!$A$1:$J$1929,1+$G2546,FALSE)="-",-1,VLOOKUP($B2546,new_notes_bemaniwiki!$A$1:$J$1929,1+$G2546,FALSE)),"🙇")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IFERROR(VLOOKUP(B2547,all_raw_csv!$B$2:$AO$2141,2,FALSE),"-")</f>
        <v>LATIN TEK</v>
      </c>
      <c r="D2547" t="str">
        <f>IFERROR(VLOOKUP($B2547,all_raw_csv!$B$2:$AO$2141,3,FALSE),"-")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IFERROR(IF(VLOOKUP($B2547,all_raw_csv!$B$1:$AO$2075,5+($G2547-1)*7,FALSE)=0,-1,VLOOKUP($B2547,all_raw_csv!$B$1:$AO$2075,5+($G2547-1)*7,FALSE)),"-")</f>
        <v>-1</v>
      </c>
      <c r="I2547">
        <f>IFERROR(IF(VLOOKUP($B2547,new_notes_bemaniwiki!$A$1:$J$1929,1+$G2547,FALSE)="-",-1,VLOOKUP($B2547,new_notes_bemaniwiki!$A$1:$J$1929,1+$G2547,FALSE)),"🙇")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IFERROR(VLOOKUP(B2548,all_raw_csv!$B$2:$AO$2141,2,FALSE),"-")</f>
        <v>LATIN TEK</v>
      </c>
      <c r="D2548" t="str">
        <f>IFERROR(VLOOKUP($B2548,all_raw_csv!$B$2:$AO$2141,3,FALSE),"-")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IFERROR(IF(VLOOKUP($B2548,all_raw_csv!$B$1:$AO$2075,5+($G2548-1)*7,FALSE)=0,-1,VLOOKUP($B2548,all_raw_csv!$B$1:$AO$2075,5+($G2548-1)*7,FALSE)),"-")</f>
        <v>5</v>
      </c>
      <c r="I2548">
        <f>IFERROR(IF(VLOOKUP($B2548,new_notes_bemaniwiki!$A$1:$J$1929,1+$G2548,FALSE)="-",-1,VLOOKUP($B2548,new_notes_bemaniwiki!$A$1:$J$1929,1+$G2548,FALSE)),"🙇")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IFERROR(VLOOKUP(B2549,all_raw_csv!$B$2:$AO$2141,2,FALSE),"-")</f>
        <v>LATIN TEK</v>
      </c>
      <c r="D2549" t="str">
        <f>IFERROR(VLOOKUP($B2549,all_raw_csv!$B$2:$AO$2141,3,FALSE),"-")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IFERROR(IF(VLOOKUP($B2549,all_raw_csv!$B$1:$AO$2075,5+($G2549-1)*7,FALSE)=0,-1,VLOOKUP($B2549,all_raw_csv!$B$1:$AO$2075,5+($G2549-1)*7,FALSE)),"-")</f>
        <v>9</v>
      </c>
      <c r="I2549">
        <f>IFERROR(IF(VLOOKUP($B2549,new_notes_bemaniwiki!$A$1:$J$1929,1+$G2549,FALSE)="-",-1,VLOOKUP($B2549,new_notes_bemaniwiki!$A$1:$J$1929,1+$G2549,FALSE)),"🙇")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IFERROR(VLOOKUP(B2550,all_raw_csv!$B$2:$AO$2141,2,FALSE),"-")</f>
        <v>LATIN TEK</v>
      </c>
      <c r="D2550" t="str">
        <f>IFERROR(VLOOKUP($B2550,all_raw_csv!$B$2:$AO$2141,3,FALSE),"-")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IFERROR(IF(VLOOKUP($B2550,all_raw_csv!$B$1:$AO$2075,5+($G2550-1)*7,FALSE)=0,-1,VLOOKUP($B2550,all_raw_csv!$B$1:$AO$2075,5+($G2550-1)*7,FALSE)),"-")</f>
        <v>11</v>
      </c>
      <c r="I2550">
        <f>IFERROR(IF(VLOOKUP($B2550,new_notes_bemaniwiki!$A$1:$J$1929,1+$G2550,FALSE)="-",-1,VLOOKUP($B2550,new_notes_bemaniwiki!$A$1:$J$1929,1+$G2550,FALSE)),"🙇")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IFERROR(VLOOKUP(B2551,all_raw_csv!$B$2:$AO$2141,2,FALSE),"-")</f>
        <v>LATIN TEK</v>
      </c>
      <c r="D2551" t="str">
        <f>IFERROR(VLOOKUP($B2551,all_raw_csv!$B$2:$AO$2141,3,FALSE),"-")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IFERROR(IF(VLOOKUP($B2551,all_raw_csv!$B$1:$AO$2075,5+($G2551-1)*7,FALSE)=0,-1,VLOOKUP($B2551,all_raw_csv!$B$1:$AO$2075,5+($G2551-1)*7,FALSE)),"-")</f>
        <v>-1</v>
      </c>
      <c r="I2551">
        <f>IFERROR(IF(VLOOKUP($B2551,new_notes_bemaniwiki!$A$1:$J$1929,1+$G2551,FALSE)="-",-1,VLOOKUP($B2551,new_notes_bemaniwiki!$A$1:$J$1929,1+$G2551,FALSE)),"🙇")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IFERROR(VLOOKUP(B2552,all_raw_csv!$B$2:$AO$2141,2,FALSE),"-")</f>
        <v>HARDCORE</v>
      </c>
      <c r="D2552" t="str">
        <f>IFERROR(VLOOKUP($B2552,all_raw_csv!$B$2:$AO$2141,3,FALSE),"-")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IFERROR(IF(VLOOKUP($B2552,all_raw_csv!$B$1:$AO$2075,5+($G2552-1)*7,FALSE)=0,-1,VLOOKUP($B2552,all_raw_csv!$B$1:$AO$2075,5+($G2552-1)*7,FALSE)),"-")</f>
        <v>-1</v>
      </c>
      <c r="I2552">
        <f>IFERROR(IF(VLOOKUP($B2552,new_notes_bemaniwiki!$A$1:$J$1929,1+$G2552,FALSE)="-",-1,VLOOKUP($B2552,new_notes_bemaniwiki!$A$1:$J$1929,1+$G2552,FALSE)),"🙇")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IFERROR(VLOOKUP(B2553,all_raw_csv!$B$2:$AO$2141,2,FALSE),"-")</f>
        <v>HARDCORE</v>
      </c>
      <c r="D2553" t="str">
        <f>IFERROR(VLOOKUP($B2553,all_raw_csv!$B$2:$AO$2141,3,FALSE),"-")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IFERROR(IF(VLOOKUP($B2553,all_raw_csv!$B$1:$AO$2075,5+($G2553-1)*7,FALSE)=0,-1,VLOOKUP($B2553,all_raw_csv!$B$1:$AO$2075,5+($G2553-1)*7,FALSE)),"-")</f>
        <v>5</v>
      </c>
      <c r="I2553">
        <f>IFERROR(IF(VLOOKUP($B2553,new_notes_bemaniwiki!$A$1:$J$1929,1+$G2553,FALSE)="-",-1,VLOOKUP($B2553,new_notes_bemaniwiki!$A$1:$J$1929,1+$G2553,FALSE)),"🙇")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IFERROR(VLOOKUP(B2554,all_raw_csv!$B$2:$AO$2141,2,FALSE),"-")</f>
        <v>HARDCORE</v>
      </c>
      <c r="D2554" t="str">
        <f>IFERROR(VLOOKUP($B2554,all_raw_csv!$B$2:$AO$2141,3,FALSE),"-")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IFERROR(IF(VLOOKUP($B2554,all_raw_csv!$B$1:$AO$2075,5+($G2554-1)*7,FALSE)=0,-1,VLOOKUP($B2554,all_raw_csv!$B$1:$AO$2075,5+($G2554-1)*7,FALSE)),"-")</f>
        <v>9</v>
      </c>
      <c r="I2554">
        <f>IFERROR(IF(VLOOKUP($B2554,new_notes_bemaniwiki!$A$1:$J$1929,1+$G2554,FALSE)="-",-1,VLOOKUP($B2554,new_notes_bemaniwiki!$A$1:$J$1929,1+$G2554,FALSE)),"🙇")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IFERROR(VLOOKUP(B2555,all_raw_csv!$B$2:$AO$2141,2,FALSE),"-")</f>
        <v>HARDCORE</v>
      </c>
      <c r="D2555" t="str">
        <f>IFERROR(VLOOKUP($B2555,all_raw_csv!$B$2:$AO$2141,3,FALSE),"-")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IFERROR(IF(VLOOKUP($B2555,all_raw_csv!$B$1:$AO$2075,5+($G2555-1)*7,FALSE)=0,-1,VLOOKUP($B2555,all_raw_csv!$B$1:$AO$2075,5+($G2555-1)*7,FALSE)),"-")</f>
        <v>11</v>
      </c>
      <c r="I2555">
        <f>IFERROR(IF(VLOOKUP($B2555,new_notes_bemaniwiki!$A$1:$J$1929,1+$G2555,FALSE)="-",-1,VLOOKUP($B2555,new_notes_bemaniwiki!$A$1:$J$1929,1+$G2555,FALSE)),"🙇")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IFERROR(VLOOKUP(B2556,all_raw_csv!$B$2:$AO$2141,2,FALSE),"-")</f>
        <v>HARDCORE</v>
      </c>
      <c r="D2556" t="str">
        <f>IFERROR(VLOOKUP($B2556,all_raw_csv!$B$2:$AO$2141,3,FALSE),"-")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IFERROR(IF(VLOOKUP($B2556,all_raw_csv!$B$1:$AO$2075,5+($G2556-1)*7,FALSE)=0,-1,VLOOKUP($B2556,all_raw_csv!$B$1:$AO$2075,5+($G2556-1)*7,FALSE)),"-")</f>
        <v>-1</v>
      </c>
      <c r="I2556">
        <f>IFERROR(IF(VLOOKUP($B2556,new_notes_bemaniwiki!$A$1:$J$1929,1+$G2556,FALSE)="-",-1,VLOOKUP($B2556,new_notes_bemaniwiki!$A$1:$J$1929,1+$G2556,FALSE)),"🙇")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IFERROR(VLOOKUP(B2557,all_raw_csv!$B$2:$AO$2141,2,FALSE),"-")</f>
        <v>CROSSOVER HOUSE</v>
      </c>
      <c r="D2557" t="str">
        <f>IFERROR(VLOOKUP($B2557,all_raw_csv!$B$2:$AO$2141,3,FALSE),"-")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IFERROR(IF(VLOOKUP($B2557,all_raw_csv!$B$1:$AO$2075,5+($G2557-1)*7,FALSE)=0,-1,VLOOKUP($B2557,all_raw_csv!$B$1:$AO$2075,5+($G2557-1)*7,FALSE)),"-")</f>
        <v>-1</v>
      </c>
      <c r="I2557">
        <f>IFERROR(IF(VLOOKUP($B2557,new_notes_bemaniwiki!$A$1:$J$1929,1+$G2557,FALSE)="-",-1,VLOOKUP($B2557,new_notes_bemaniwiki!$A$1:$J$1929,1+$G2557,FALSE)),"🙇")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IFERROR(VLOOKUP(B2558,all_raw_csv!$B$2:$AO$2141,2,FALSE),"-")</f>
        <v>CROSSOVER HOUSE</v>
      </c>
      <c r="D2558" t="str">
        <f>IFERROR(VLOOKUP($B2558,all_raw_csv!$B$2:$AO$2141,3,FALSE),"-")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IFERROR(IF(VLOOKUP($B2558,all_raw_csv!$B$1:$AO$2075,5+($G2558-1)*7,FALSE)=0,-1,VLOOKUP($B2558,all_raw_csv!$B$1:$AO$2075,5+($G2558-1)*7,FALSE)),"-")</f>
        <v>5</v>
      </c>
      <c r="I2558">
        <f>IFERROR(IF(VLOOKUP($B2558,new_notes_bemaniwiki!$A$1:$J$1929,1+$G2558,FALSE)="-",-1,VLOOKUP($B2558,new_notes_bemaniwiki!$A$1:$J$1929,1+$G2558,FALSE)),"🙇")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IFERROR(VLOOKUP(B2559,all_raw_csv!$B$2:$AO$2141,2,FALSE),"-")</f>
        <v>CROSSOVER HOUSE</v>
      </c>
      <c r="D2559" t="str">
        <f>IFERROR(VLOOKUP($B2559,all_raw_csv!$B$2:$AO$2141,3,FALSE),"-")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IFERROR(IF(VLOOKUP($B2559,all_raw_csv!$B$1:$AO$2075,5+($G2559-1)*7,FALSE)=0,-1,VLOOKUP($B2559,all_raw_csv!$B$1:$AO$2075,5+($G2559-1)*7,FALSE)),"-")</f>
        <v>8</v>
      </c>
      <c r="I2559">
        <f>IFERROR(IF(VLOOKUP($B2559,new_notes_bemaniwiki!$A$1:$J$1929,1+$G2559,FALSE)="-",-1,VLOOKUP($B2559,new_notes_bemaniwiki!$A$1:$J$1929,1+$G2559,FALSE)),"🙇")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IFERROR(VLOOKUP(B2560,all_raw_csv!$B$2:$AO$2141,2,FALSE),"-")</f>
        <v>CROSSOVER HOUSE</v>
      </c>
      <c r="D2560" t="str">
        <f>IFERROR(VLOOKUP($B2560,all_raw_csv!$B$2:$AO$2141,3,FALSE),"-")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IFERROR(IF(VLOOKUP($B2560,all_raw_csv!$B$1:$AO$2075,5+($G2560-1)*7,FALSE)=0,-1,VLOOKUP($B2560,all_raw_csv!$B$1:$AO$2075,5+($G2560-1)*7,FALSE)),"-")</f>
        <v>10</v>
      </c>
      <c r="I2560">
        <f>IFERROR(IF(VLOOKUP($B2560,new_notes_bemaniwiki!$A$1:$J$1929,1+$G2560,FALSE)="-",-1,VLOOKUP($B2560,new_notes_bemaniwiki!$A$1:$J$1929,1+$G2560,FALSE)),"🙇")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IFERROR(VLOOKUP(B2561,all_raw_csv!$B$2:$AO$2141,2,FALSE),"-")</f>
        <v>CROSSOVER HOUSE</v>
      </c>
      <c r="D2561" t="str">
        <f>IFERROR(VLOOKUP($B2561,all_raw_csv!$B$2:$AO$2141,3,FALSE),"-")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IFERROR(IF(VLOOKUP($B2561,all_raw_csv!$B$1:$AO$2075,5+($G2561-1)*7,FALSE)=0,-1,VLOOKUP($B2561,all_raw_csv!$B$1:$AO$2075,5+($G2561-1)*7,FALSE)),"-")</f>
        <v>-1</v>
      </c>
      <c r="I2561">
        <f>IFERROR(IF(VLOOKUP($B2561,new_notes_bemaniwiki!$A$1:$J$1929,1+$G2561,FALSE)="-",-1,VLOOKUP($B2561,new_notes_bemaniwiki!$A$1:$J$1929,1+$G2561,FALSE)),"🙇")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IFERROR(VLOOKUP(B2562,all_raw_csv!$B$2:$AO$2141,2,FALSE),"-")</f>
        <v>DANCEHALL</v>
      </c>
      <c r="D2562" t="str">
        <f>IFERROR(VLOOKUP($B2562,all_raw_csv!$B$2:$AO$2141,3,FALSE),"-")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IFERROR(IF(VLOOKUP($B2562,all_raw_csv!$B$1:$AO$2075,5+($G2562-1)*7,FALSE)=0,-1,VLOOKUP($B2562,all_raw_csv!$B$1:$AO$2075,5+($G2562-1)*7,FALSE)),"-")</f>
        <v>-1</v>
      </c>
      <c r="I2562">
        <f>IFERROR(IF(VLOOKUP($B2562,new_notes_bemaniwiki!$A$1:$J$1929,1+$G2562,FALSE)="-",-1,VLOOKUP($B2562,new_notes_bemaniwiki!$A$1:$J$1929,1+$G2562,FALSE)),"🙇")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IFERROR(VLOOKUP(B2563,all_raw_csv!$B$2:$AO$2141,2,FALSE),"-")</f>
        <v>DANCEHALL</v>
      </c>
      <c r="D2563" t="str">
        <f>IFERROR(VLOOKUP($B2563,all_raw_csv!$B$2:$AO$2141,3,FALSE),"-")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IFERROR(IF(VLOOKUP($B2563,all_raw_csv!$B$1:$AO$2075,5+($G2563-1)*7,FALSE)=0,-1,VLOOKUP($B2563,all_raw_csv!$B$1:$AO$2075,5+($G2563-1)*7,FALSE)),"-")</f>
        <v>5</v>
      </c>
      <c r="I2563">
        <f>IFERROR(IF(VLOOKUP($B2563,new_notes_bemaniwiki!$A$1:$J$1929,1+$G2563,FALSE)="-",-1,VLOOKUP($B2563,new_notes_bemaniwiki!$A$1:$J$1929,1+$G2563,FALSE)),"🙇")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IFERROR(VLOOKUP(B2564,all_raw_csv!$B$2:$AO$2141,2,FALSE),"-")</f>
        <v>DANCEHALL</v>
      </c>
      <c r="D2564" t="str">
        <f>IFERROR(VLOOKUP($B2564,all_raw_csv!$B$2:$AO$2141,3,FALSE),"-")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IFERROR(IF(VLOOKUP($B2564,all_raw_csv!$B$1:$AO$2075,5+($G2564-1)*7,FALSE)=0,-1,VLOOKUP($B2564,all_raw_csv!$B$1:$AO$2075,5+($G2564-1)*7,FALSE)),"-")</f>
        <v>9</v>
      </c>
      <c r="I2564">
        <f>IFERROR(IF(VLOOKUP($B2564,new_notes_bemaniwiki!$A$1:$J$1929,1+$G2564,FALSE)="-",-1,VLOOKUP($B2564,new_notes_bemaniwiki!$A$1:$J$1929,1+$G2564,FALSE)),"🙇")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IFERROR(VLOOKUP(B2565,all_raw_csv!$B$2:$AO$2141,2,FALSE),"-")</f>
        <v>DANCEHALL</v>
      </c>
      <c r="D2565" t="str">
        <f>IFERROR(VLOOKUP($B2565,all_raw_csv!$B$2:$AO$2141,3,FALSE),"-")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IFERROR(IF(VLOOKUP($B2565,all_raw_csv!$B$1:$AO$2075,5+($G2565-1)*7,FALSE)=0,-1,VLOOKUP($B2565,all_raw_csv!$B$1:$AO$2075,5+($G2565-1)*7,FALSE)),"-")</f>
        <v>11</v>
      </c>
      <c r="I2565">
        <f>IFERROR(IF(VLOOKUP($B2565,new_notes_bemaniwiki!$A$1:$J$1929,1+$G2565,FALSE)="-",-1,VLOOKUP($B2565,new_notes_bemaniwiki!$A$1:$J$1929,1+$G2565,FALSE)),"🙇")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IFERROR(VLOOKUP(B2566,all_raw_csv!$B$2:$AO$2141,2,FALSE),"-")</f>
        <v>DANCEHALL</v>
      </c>
      <c r="D2566" t="str">
        <f>IFERROR(VLOOKUP($B2566,all_raw_csv!$B$2:$AO$2141,3,FALSE),"-")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IFERROR(IF(VLOOKUP($B2566,all_raw_csv!$B$1:$AO$2075,5+($G2566-1)*7,FALSE)=0,-1,VLOOKUP($B2566,all_raw_csv!$B$1:$AO$2075,5+($G2566-1)*7,FALSE)),"-")</f>
        <v>-1</v>
      </c>
      <c r="I2566">
        <f>IFERROR(IF(VLOOKUP($B2566,new_notes_bemaniwiki!$A$1:$J$1929,1+$G2566,FALSE)="-",-1,VLOOKUP($B2566,new_notes_bemaniwiki!$A$1:$J$1929,1+$G2566,FALSE)),"🙇")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IFERROR(VLOOKUP(B2567,all_raw_csv!$B$2:$AO$2141,2,FALSE),"-")</f>
        <v>HARDCORE</v>
      </c>
      <c r="D2567" t="str">
        <f>IFERROR(VLOOKUP($B2567,all_raw_csv!$B$2:$AO$2141,3,FALSE),"-")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IFERROR(IF(VLOOKUP($B2567,all_raw_csv!$B$1:$AO$2075,5+($G2567-1)*7,FALSE)=0,-1,VLOOKUP($B2567,all_raw_csv!$B$1:$AO$2075,5+($G2567-1)*7,FALSE)),"-")</f>
        <v>-1</v>
      </c>
      <c r="I2567">
        <f>IFERROR(IF(VLOOKUP($B2567,new_notes_bemaniwiki!$A$1:$J$1929,1+$G2567,FALSE)="-",-1,VLOOKUP($B2567,new_notes_bemaniwiki!$A$1:$J$1929,1+$G2567,FALSE)),"🙇")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IFERROR(VLOOKUP(B2568,all_raw_csv!$B$2:$AO$2141,2,FALSE),"-")</f>
        <v>HARDCORE</v>
      </c>
      <c r="D2568" t="str">
        <f>IFERROR(VLOOKUP($B2568,all_raw_csv!$B$2:$AO$2141,3,FALSE),"-")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IFERROR(IF(VLOOKUP($B2568,all_raw_csv!$B$1:$AO$2075,5+($G2568-1)*7,FALSE)=0,-1,VLOOKUP($B2568,all_raw_csv!$B$1:$AO$2075,5+($G2568-1)*7,FALSE)),"-")</f>
        <v>5</v>
      </c>
      <c r="I2568">
        <f>IFERROR(IF(VLOOKUP($B2568,new_notes_bemaniwiki!$A$1:$J$1929,1+$G2568,FALSE)="-",-1,VLOOKUP($B2568,new_notes_bemaniwiki!$A$1:$J$1929,1+$G2568,FALSE)),"🙇")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IFERROR(VLOOKUP(B2569,all_raw_csv!$B$2:$AO$2141,2,FALSE),"-")</f>
        <v>HARDCORE</v>
      </c>
      <c r="D2569" t="str">
        <f>IFERROR(VLOOKUP($B2569,all_raw_csv!$B$2:$AO$2141,3,FALSE),"-")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IFERROR(IF(VLOOKUP($B2569,all_raw_csv!$B$1:$AO$2075,5+($G2569-1)*7,FALSE)=0,-1,VLOOKUP($B2569,all_raw_csv!$B$1:$AO$2075,5+($G2569-1)*7,FALSE)),"-")</f>
        <v>8</v>
      </c>
      <c r="I2569">
        <f>IFERROR(IF(VLOOKUP($B2569,new_notes_bemaniwiki!$A$1:$J$1929,1+$G2569,FALSE)="-",-1,VLOOKUP($B2569,new_notes_bemaniwiki!$A$1:$J$1929,1+$G2569,FALSE)),"🙇")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IFERROR(VLOOKUP(B2570,all_raw_csv!$B$2:$AO$2141,2,FALSE),"-")</f>
        <v>HARDCORE</v>
      </c>
      <c r="D2570" t="str">
        <f>IFERROR(VLOOKUP($B2570,all_raw_csv!$B$2:$AO$2141,3,FALSE),"-")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IFERROR(IF(VLOOKUP($B2570,all_raw_csv!$B$1:$AO$2075,5+($G2570-1)*7,FALSE)=0,-1,VLOOKUP($B2570,all_raw_csv!$B$1:$AO$2075,5+($G2570-1)*7,FALSE)),"-")</f>
        <v>10</v>
      </c>
      <c r="I2570">
        <f>IFERROR(IF(VLOOKUP($B2570,new_notes_bemaniwiki!$A$1:$J$1929,1+$G2570,FALSE)="-",-1,VLOOKUP($B2570,new_notes_bemaniwiki!$A$1:$J$1929,1+$G2570,FALSE)),"🙇")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IFERROR(VLOOKUP(B2571,all_raw_csv!$B$2:$AO$2141,2,FALSE),"-")</f>
        <v>HARDCORE</v>
      </c>
      <c r="D2571" t="str">
        <f>IFERROR(VLOOKUP($B2571,all_raw_csv!$B$2:$AO$2141,3,FALSE),"-")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IFERROR(IF(VLOOKUP($B2571,all_raw_csv!$B$1:$AO$2075,5+($G2571-1)*7,FALSE)=0,-1,VLOOKUP($B2571,all_raw_csv!$B$1:$AO$2075,5+($G2571-1)*7,FALSE)),"-")</f>
        <v>-1</v>
      </c>
      <c r="I2571">
        <f>IFERROR(IF(VLOOKUP($B2571,new_notes_bemaniwiki!$A$1:$J$1929,1+$G2571,FALSE)="-",-1,VLOOKUP($B2571,new_notes_bemaniwiki!$A$1:$J$1929,1+$G2571,FALSE)),"🙇")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IFERROR(VLOOKUP(B2572,all_raw_csv!$B$2:$AO$2141,2,FALSE),"-")</f>
        <v>TRANCE</v>
      </c>
      <c r="D2572" t="str">
        <f>IFERROR(VLOOKUP($B2572,all_raw_csv!$B$2:$AO$2141,3,FALSE),"-")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IFERROR(IF(VLOOKUP($B2572,all_raw_csv!$B$1:$AO$2075,5+($G2572-1)*7,FALSE)=0,-1,VLOOKUP($B2572,all_raw_csv!$B$1:$AO$2075,5+($G2572-1)*7,FALSE)),"-")</f>
        <v>-1</v>
      </c>
      <c r="I2572">
        <f>IFERROR(IF(VLOOKUP($B2572,new_notes_bemaniwiki!$A$1:$J$1929,1+$G2572,FALSE)="-",-1,VLOOKUP($B2572,new_notes_bemaniwiki!$A$1:$J$1929,1+$G2572,FALSE)),"🙇")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IFERROR(VLOOKUP(B2573,all_raw_csv!$B$2:$AO$2141,2,FALSE),"-")</f>
        <v>TRANCE</v>
      </c>
      <c r="D2573" t="str">
        <f>IFERROR(VLOOKUP($B2573,all_raw_csv!$B$2:$AO$2141,3,FALSE),"-")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IFERROR(IF(VLOOKUP($B2573,all_raw_csv!$B$1:$AO$2075,5+($G2573-1)*7,FALSE)=0,-1,VLOOKUP($B2573,all_raw_csv!$B$1:$AO$2075,5+($G2573-1)*7,FALSE)),"-")</f>
        <v>5</v>
      </c>
      <c r="I2573">
        <f>IFERROR(IF(VLOOKUP($B2573,new_notes_bemaniwiki!$A$1:$J$1929,1+$G2573,FALSE)="-",-1,VLOOKUP($B2573,new_notes_bemaniwiki!$A$1:$J$1929,1+$G2573,FALSE)),"🙇")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IFERROR(VLOOKUP(B2574,all_raw_csv!$B$2:$AO$2141,2,FALSE),"-")</f>
        <v>TRANCE</v>
      </c>
      <c r="D2574" t="str">
        <f>IFERROR(VLOOKUP($B2574,all_raw_csv!$B$2:$AO$2141,3,FALSE),"-")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IFERROR(IF(VLOOKUP($B2574,all_raw_csv!$B$1:$AO$2075,5+($G2574-1)*7,FALSE)=0,-1,VLOOKUP($B2574,all_raw_csv!$B$1:$AO$2075,5+($G2574-1)*7,FALSE)),"-")</f>
        <v>9</v>
      </c>
      <c r="I2574">
        <f>IFERROR(IF(VLOOKUP($B2574,new_notes_bemaniwiki!$A$1:$J$1929,1+$G2574,FALSE)="-",-1,VLOOKUP($B2574,new_notes_bemaniwiki!$A$1:$J$1929,1+$G2574,FALSE)),"🙇")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IFERROR(VLOOKUP(B2575,all_raw_csv!$B$2:$AO$2141,2,FALSE),"-")</f>
        <v>TRANCE</v>
      </c>
      <c r="D2575" t="str">
        <f>IFERROR(VLOOKUP($B2575,all_raw_csv!$B$2:$AO$2141,3,FALSE),"-")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IFERROR(IF(VLOOKUP($B2575,all_raw_csv!$B$1:$AO$2075,5+($G2575-1)*7,FALSE)=0,-1,VLOOKUP($B2575,all_raw_csv!$B$1:$AO$2075,5+($G2575-1)*7,FALSE)),"-")</f>
        <v>12</v>
      </c>
      <c r="I2575">
        <f>IFERROR(IF(VLOOKUP($B2575,new_notes_bemaniwiki!$A$1:$J$1929,1+$G2575,FALSE)="-",-1,VLOOKUP($B2575,new_notes_bemaniwiki!$A$1:$J$1929,1+$G2575,FALSE)),"🙇")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IFERROR(VLOOKUP(B2576,all_raw_csv!$B$2:$AO$2141,2,FALSE),"-")</f>
        <v>TRANCE</v>
      </c>
      <c r="D2576" t="str">
        <f>IFERROR(VLOOKUP($B2576,all_raw_csv!$B$2:$AO$2141,3,FALSE),"-")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IFERROR(IF(VLOOKUP($B2576,all_raw_csv!$B$1:$AO$2075,5+($G2576-1)*7,FALSE)=0,-1,VLOOKUP($B2576,all_raw_csv!$B$1:$AO$2075,5+($G2576-1)*7,FALSE)),"-")</f>
        <v>-1</v>
      </c>
      <c r="I2576">
        <f>IFERROR(IF(VLOOKUP($B2576,new_notes_bemaniwiki!$A$1:$J$1929,1+$G2576,FALSE)="-",-1,VLOOKUP($B2576,new_notes_bemaniwiki!$A$1:$J$1929,1+$G2576,FALSE)),"🙇")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IFERROR(VLOOKUP(B2577,all_raw_csv!$B$2:$AO$2141,2,FALSE),"-")</f>
        <v>SYMPHONIC-TEK</v>
      </c>
      <c r="D2577" t="str">
        <f>IFERROR(VLOOKUP($B2577,all_raw_csv!$B$2:$AO$2141,3,FALSE),"-")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IFERROR(IF(VLOOKUP($B2577,all_raw_csv!$B$1:$AO$2075,5+($G2577-1)*7,FALSE)=0,-1,VLOOKUP($B2577,all_raw_csv!$B$1:$AO$2075,5+($G2577-1)*7,FALSE)),"-")</f>
        <v>-1</v>
      </c>
      <c r="I2577">
        <f>IFERROR(IF(VLOOKUP($B2577,new_notes_bemaniwiki!$A$1:$J$1929,1+$G2577,FALSE)="-",-1,VLOOKUP($B2577,new_notes_bemaniwiki!$A$1:$J$1929,1+$G2577,FALSE)),"🙇")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IFERROR(VLOOKUP(B2578,all_raw_csv!$B$2:$AO$2141,2,FALSE),"-")</f>
        <v>SYMPHONIC-TEK</v>
      </c>
      <c r="D2578" t="str">
        <f>IFERROR(VLOOKUP($B2578,all_raw_csv!$B$2:$AO$2141,3,FALSE),"-")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IFERROR(IF(VLOOKUP($B2578,all_raw_csv!$B$1:$AO$2075,5+($G2578-1)*7,FALSE)=0,-1,VLOOKUP($B2578,all_raw_csv!$B$1:$AO$2075,5+($G2578-1)*7,FALSE)),"-")</f>
        <v>6</v>
      </c>
      <c r="I2578">
        <f>IFERROR(IF(VLOOKUP($B2578,new_notes_bemaniwiki!$A$1:$J$1929,1+$G2578,FALSE)="-",-1,VLOOKUP($B2578,new_notes_bemaniwiki!$A$1:$J$1929,1+$G2578,FALSE)),"🙇")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IFERROR(VLOOKUP(B2579,all_raw_csv!$B$2:$AO$2141,2,FALSE),"-")</f>
        <v>SYMPHONIC-TEK</v>
      </c>
      <c r="D2579" t="str">
        <f>IFERROR(VLOOKUP($B2579,all_raw_csv!$B$2:$AO$2141,3,FALSE),"-")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IFERROR(IF(VLOOKUP($B2579,all_raw_csv!$B$1:$AO$2075,5+($G2579-1)*7,FALSE)=0,-1,VLOOKUP($B2579,all_raw_csv!$B$1:$AO$2075,5+($G2579-1)*7,FALSE)),"-")</f>
        <v>9</v>
      </c>
      <c r="I2579">
        <f>IFERROR(IF(VLOOKUP($B2579,new_notes_bemaniwiki!$A$1:$J$1929,1+$G2579,FALSE)="-",-1,VLOOKUP($B2579,new_notes_bemaniwiki!$A$1:$J$1929,1+$G2579,FALSE)),"🙇")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IFERROR(VLOOKUP(B2580,all_raw_csv!$B$2:$AO$2141,2,FALSE),"-")</f>
        <v>SYMPHONIC-TEK</v>
      </c>
      <c r="D2580" t="str">
        <f>IFERROR(VLOOKUP($B2580,all_raw_csv!$B$2:$AO$2141,3,FALSE),"-")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IFERROR(IF(VLOOKUP($B2580,all_raw_csv!$B$1:$AO$2075,5+($G2580-1)*7,FALSE)=0,-1,VLOOKUP($B2580,all_raw_csv!$B$1:$AO$2075,5+($G2580-1)*7,FALSE)),"-")</f>
        <v>11</v>
      </c>
      <c r="I2580">
        <f>IFERROR(IF(VLOOKUP($B2580,new_notes_bemaniwiki!$A$1:$J$1929,1+$G2580,FALSE)="-",-1,VLOOKUP($B2580,new_notes_bemaniwiki!$A$1:$J$1929,1+$G2580,FALSE)),"🙇")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IFERROR(VLOOKUP(B2581,all_raw_csv!$B$2:$AO$2141,2,FALSE),"-")</f>
        <v>SYMPHONIC-TEK</v>
      </c>
      <c r="D2581" t="str">
        <f>IFERROR(VLOOKUP($B2581,all_raw_csv!$B$2:$AO$2141,3,FALSE),"-")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IFERROR(IF(VLOOKUP($B2581,all_raw_csv!$B$1:$AO$2075,5+($G2581-1)*7,FALSE)=0,-1,VLOOKUP($B2581,all_raw_csv!$B$1:$AO$2075,5+($G2581-1)*7,FALSE)),"-")</f>
        <v>-1</v>
      </c>
      <c r="I2581">
        <f>IFERROR(IF(VLOOKUP($B2581,new_notes_bemaniwiki!$A$1:$J$1929,1+$G2581,FALSE)="-",-1,VLOOKUP($B2581,new_notes_bemaniwiki!$A$1:$J$1929,1+$G2581,FALSE)),"🙇")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IFERROR(VLOOKUP(B2582,all_raw_csv!$B$2:$AO$2141,2,FALSE),"-")</f>
        <v>トレンディートランス</v>
      </c>
      <c r="D2582" t="str">
        <f>IFERROR(VLOOKUP($B2582,all_raw_csv!$B$2:$AO$2141,3,FALSE),"-")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IFERROR(IF(VLOOKUP($B2582,all_raw_csv!$B$1:$AO$2075,5+($G2582-1)*7,FALSE)=0,-1,VLOOKUP($B2582,all_raw_csv!$B$1:$AO$2075,5+($G2582-1)*7,FALSE)),"-")</f>
        <v>-1</v>
      </c>
      <c r="I2582">
        <f>IFERROR(IF(VLOOKUP($B2582,new_notes_bemaniwiki!$A$1:$J$1929,1+$G2582,FALSE)="-",-1,VLOOKUP($B2582,new_notes_bemaniwiki!$A$1:$J$1929,1+$G2582,FALSE)),"🙇")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IFERROR(VLOOKUP(B2583,all_raw_csv!$B$2:$AO$2141,2,FALSE),"-")</f>
        <v>トレンディートランス</v>
      </c>
      <c r="D2583" t="str">
        <f>IFERROR(VLOOKUP($B2583,all_raw_csv!$B$2:$AO$2141,3,FALSE),"-")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IFERROR(IF(VLOOKUP($B2583,all_raw_csv!$B$1:$AO$2075,5+($G2583-1)*7,FALSE)=0,-1,VLOOKUP($B2583,all_raw_csv!$B$1:$AO$2075,5+($G2583-1)*7,FALSE)),"-")</f>
        <v>7</v>
      </c>
      <c r="I2583">
        <f>IFERROR(IF(VLOOKUP($B2583,new_notes_bemaniwiki!$A$1:$J$1929,1+$G2583,FALSE)="-",-1,VLOOKUP($B2583,new_notes_bemaniwiki!$A$1:$J$1929,1+$G2583,FALSE)),"🙇")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IFERROR(VLOOKUP(B2584,all_raw_csv!$B$2:$AO$2141,2,FALSE),"-")</f>
        <v>トレンディートランス</v>
      </c>
      <c r="D2584" t="str">
        <f>IFERROR(VLOOKUP($B2584,all_raw_csv!$B$2:$AO$2141,3,FALSE),"-")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IFERROR(IF(VLOOKUP($B2584,all_raw_csv!$B$1:$AO$2075,5+($G2584-1)*7,FALSE)=0,-1,VLOOKUP($B2584,all_raw_csv!$B$1:$AO$2075,5+($G2584-1)*7,FALSE)),"-")</f>
        <v>10</v>
      </c>
      <c r="I2584">
        <f>IFERROR(IF(VLOOKUP($B2584,new_notes_bemaniwiki!$A$1:$J$1929,1+$G2584,FALSE)="-",-1,VLOOKUP($B2584,new_notes_bemaniwiki!$A$1:$J$1929,1+$G2584,FALSE)),"🙇")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IFERROR(VLOOKUP(B2585,all_raw_csv!$B$2:$AO$2141,2,FALSE),"-")</f>
        <v>トレンディートランス</v>
      </c>
      <c r="D2585" t="str">
        <f>IFERROR(VLOOKUP($B2585,all_raw_csv!$B$2:$AO$2141,3,FALSE),"-")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IFERROR(IF(VLOOKUP($B2585,all_raw_csv!$B$1:$AO$2075,5+($G2585-1)*7,FALSE)=0,-1,VLOOKUP($B2585,all_raw_csv!$B$1:$AO$2075,5+($G2585-1)*7,FALSE)),"-")</f>
        <v>12</v>
      </c>
      <c r="I2585">
        <f>IFERROR(IF(VLOOKUP($B2585,new_notes_bemaniwiki!$A$1:$J$1929,1+$G2585,FALSE)="-",-1,VLOOKUP($B2585,new_notes_bemaniwiki!$A$1:$J$1929,1+$G2585,FALSE)),"🙇")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IFERROR(VLOOKUP(B2586,all_raw_csv!$B$2:$AO$2141,2,FALSE),"-")</f>
        <v>トレンディートランス</v>
      </c>
      <c r="D2586" t="str">
        <f>IFERROR(VLOOKUP($B2586,all_raw_csv!$B$2:$AO$2141,3,FALSE),"-")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IFERROR(IF(VLOOKUP($B2586,all_raw_csv!$B$1:$AO$2075,5+($G2586-1)*7,FALSE)=0,-1,VLOOKUP($B2586,all_raw_csv!$B$1:$AO$2075,5+($G2586-1)*7,FALSE)),"-")</f>
        <v>-1</v>
      </c>
      <c r="I2586">
        <f>IFERROR(IF(VLOOKUP($B2586,new_notes_bemaniwiki!$A$1:$J$1929,1+$G2586,FALSE)="-",-1,VLOOKUP($B2586,new_notes_bemaniwiki!$A$1:$J$1929,1+$G2586,FALSE)),"🙇")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IFERROR(VLOOKUP(B2587,all_raw_csv!$B$2:$AO$2141,2,FALSE),"-")</f>
        <v>GIRLY ROCK</v>
      </c>
      <c r="D2587" t="str">
        <f>IFERROR(VLOOKUP($B2587,all_raw_csv!$B$2:$AO$2141,3,FALSE),"-")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IFERROR(IF(VLOOKUP($B2587,all_raw_csv!$B$1:$AO$2075,5+($G2587-1)*7,FALSE)=0,-1,VLOOKUP($B2587,all_raw_csv!$B$1:$AO$2075,5+($G2587-1)*7,FALSE)),"-")</f>
        <v>-1</v>
      </c>
      <c r="I2587">
        <f>IFERROR(IF(VLOOKUP($B2587,new_notes_bemaniwiki!$A$1:$J$1929,1+$G2587,FALSE)="-",-1,VLOOKUP($B2587,new_notes_bemaniwiki!$A$1:$J$1929,1+$G2587,FALSE)),"🙇")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IFERROR(VLOOKUP(B2588,all_raw_csv!$B$2:$AO$2141,2,FALSE),"-")</f>
        <v>GIRLY ROCK</v>
      </c>
      <c r="D2588" t="str">
        <f>IFERROR(VLOOKUP($B2588,all_raw_csv!$B$2:$AO$2141,3,FALSE),"-")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IFERROR(IF(VLOOKUP($B2588,all_raw_csv!$B$1:$AO$2075,5+($G2588-1)*7,FALSE)=0,-1,VLOOKUP($B2588,all_raw_csv!$B$1:$AO$2075,5+($G2588-1)*7,FALSE)),"-")</f>
        <v>6</v>
      </c>
      <c r="I2588">
        <f>IFERROR(IF(VLOOKUP($B2588,new_notes_bemaniwiki!$A$1:$J$1929,1+$G2588,FALSE)="-",-1,VLOOKUP($B2588,new_notes_bemaniwiki!$A$1:$J$1929,1+$G2588,FALSE)),"🙇")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IFERROR(VLOOKUP(B2589,all_raw_csv!$B$2:$AO$2141,2,FALSE),"-")</f>
        <v>GIRLY ROCK</v>
      </c>
      <c r="D2589" t="str">
        <f>IFERROR(VLOOKUP($B2589,all_raw_csv!$B$2:$AO$2141,3,FALSE),"-")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IFERROR(IF(VLOOKUP($B2589,all_raw_csv!$B$1:$AO$2075,5+($G2589-1)*7,FALSE)=0,-1,VLOOKUP($B2589,all_raw_csv!$B$1:$AO$2075,5+($G2589-1)*7,FALSE)),"-")</f>
        <v>8</v>
      </c>
      <c r="I2589">
        <f>IFERROR(IF(VLOOKUP($B2589,new_notes_bemaniwiki!$A$1:$J$1929,1+$G2589,FALSE)="-",-1,VLOOKUP($B2589,new_notes_bemaniwiki!$A$1:$J$1929,1+$G2589,FALSE)),"🙇")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IFERROR(VLOOKUP(B2590,all_raw_csv!$B$2:$AO$2141,2,FALSE),"-")</f>
        <v>GIRLY ROCK</v>
      </c>
      <c r="D2590" t="str">
        <f>IFERROR(VLOOKUP($B2590,all_raw_csv!$B$2:$AO$2141,3,FALSE),"-")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IFERROR(IF(VLOOKUP($B2590,all_raw_csv!$B$1:$AO$2075,5+($G2590-1)*7,FALSE)=0,-1,VLOOKUP($B2590,all_raw_csv!$B$1:$AO$2075,5+($G2590-1)*7,FALSE)),"-")</f>
        <v>10</v>
      </c>
      <c r="I2590">
        <f>IFERROR(IF(VLOOKUP($B2590,new_notes_bemaniwiki!$A$1:$J$1929,1+$G2590,FALSE)="-",-1,VLOOKUP($B2590,new_notes_bemaniwiki!$A$1:$J$1929,1+$G2590,FALSE)),"🙇")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IFERROR(VLOOKUP(B2591,all_raw_csv!$B$2:$AO$2141,2,FALSE),"-")</f>
        <v>GIRLY ROCK</v>
      </c>
      <c r="D2591" t="str">
        <f>IFERROR(VLOOKUP($B2591,all_raw_csv!$B$2:$AO$2141,3,FALSE),"-")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IFERROR(IF(VLOOKUP($B2591,all_raw_csv!$B$1:$AO$2075,5+($G2591-1)*7,FALSE)=0,-1,VLOOKUP($B2591,all_raw_csv!$B$1:$AO$2075,5+($G2591-1)*7,FALSE)),"-")</f>
        <v>-1</v>
      </c>
      <c r="I2591">
        <f>IFERROR(IF(VLOOKUP($B2591,new_notes_bemaniwiki!$A$1:$J$1929,1+$G2591,FALSE)="-",-1,VLOOKUP($B2591,new_notes_bemaniwiki!$A$1:$J$1929,1+$G2591,FALSE)),"🙇")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IFERROR(VLOOKUP(B2592,all_raw_csv!$B$2:$AO$2141,2,FALSE),"-")</f>
        <v>ELECTRIC STEP</v>
      </c>
      <c r="D2592" t="str">
        <f>IFERROR(VLOOKUP($B2592,all_raw_csv!$B$2:$AO$2141,3,FALSE),"-")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IFERROR(IF(VLOOKUP($B2592,all_raw_csv!$B$1:$AO$2075,5+($G2592-1)*7,FALSE)=0,-1,VLOOKUP($B2592,all_raw_csv!$B$1:$AO$2075,5+($G2592-1)*7,FALSE)),"-")</f>
        <v>-1</v>
      </c>
      <c r="I2592">
        <f>IFERROR(IF(VLOOKUP($B2592,new_notes_bemaniwiki!$A$1:$J$1929,1+$G2592,FALSE)="-",-1,VLOOKUP($B2592,new_notes_bemaniwiki!$A$1:$J$1929,1+$G2592,FALSE)),"🙇")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IFERROR(VLOOKUP(B2593,all_raw_csv!$B$2:$AO$2141,2,FALSE),"-")</f>
        <v>ELECTRIC STEP</v>
      </c>
      <c r="D2593" t="str">
        <f>IFERROR(VLOOKUP($B2593,all_raw_csv!$B$2:$AO$2141,3,FALSE),"-")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IFERROR(IF(VLOOKUP($B2593,all_raw_csv!$B$1:$AO$2075,5+($G2593-1)*7,FALSE)=0,-1,VLOOKUP($B2593,all_raw_csv!$B$1:$AO$2075,5+($G2593-1)*7,FALSE)),"-")</f>
        <v>5</v>
      </c>
      <c r="I2593">
        <f>IFERROR(IF(VLOOKUP($B2593,new_notes_bemaniwiki!$A$1:$J$1929,1+$G2593,FALSE)="-",-1,VLOOKUP($B2593,new_notes_bemaniwiki!$A$1:$J$1929,1+$G2593,FALSE)),"🙇")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IFERROR(VLOOKUP(B2594,all_raw_csv!$B$2:$AO$2141,2,FALSE),"-")</f>
        <v>ELECTRIC STEP</v>
      </c>
      <c r="D2594" t="str">
        <f>IFERROR(VLOOKUP($B2594,all_raw_csv!$B$2:$AO$2141,3,FALSE),"-")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IFERROR(IF(VLOOKUP($B2594,all_raw_csv!$B$1:$AO$2075,5+($G2594-1)*7,FALSE)=0,-1,VLOOKUP($B2594,all_raw_csv!$B$1:$AO$2075,5+($G2594-1)*7,FALSE)),"-")</f>
        <v>9</v>
      </c>
      <c r="I2594">
        <f>IFERROR(IF(VLOOKUP($B2594,new_notes_bemaniwiki!$A$1:$J$1929,1+$G2594,FALSE)="-",-1,VLOOKUP($B2594,new_notes_bemaniwiki!$A$1:$J$1929,1+$G2594,FALSE)),"🙇")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IFERROR(VLOOKUP(B2595,all_raw_csv!$B$2:$AO$2141,2,FALSE),"-")</f>
        <v>ELECTRIC STEP</v>
      </c>
      <c r="D2595" t="str">
        <f>IFERROR(VLOOKUP($B2595,all_raw_csv!$B$2:$AO$2141,3,FALSE),"-")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IFERROR(IF(VLOOKUP($B2595,all_raw_csv!$B$1:$AO$2075,5+($G2595-1)*7,FALSE)=0,-1,VLOOKUP($B2595,all_raw_csv!$B$1:$AO$2075,5+($G2595-1)*7,FALSE)),"-")</f>
        <v>11</v>
      </c>
      <c r="I2595">
        <f>IFERROR(IF(VLOOKUP($B2595,new_notes_bemaniwiki!$A$1:$J$1929,1+$G2595,FALSE)="-",-1,VLOOKUP($B2595,new_notes_bemaniwiki!$A$1:$J$1929,1+$G2595,FALSE)),"🙇")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IFERROR(VLOOKUP(B2596,all_raw_csv!$B$2:$AO$2141,2,FALSE),"-")</f>
        <v>ELECTRIC STEP</v>
      </c>
      <c r="D2596" t="str">
        <f>IFERROR(VLOOKUP($B2596,all_raw_csv!$B$2:$AO$2141,3,FALSE),"-")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IFERROR(IF(VLOOKUP($B2596,all_raw_csv!$B$1:$AO$2075,5+($G2596-1)*7,FALSE)=0,-1,VLOOKUP($B2596,all_raw_csv!$B$1:$AO$2075,5+($G2596-1)*7,FALSE)),"-")</f>
        <v>-1</v>
      </c>
      <c r="I2596">
        <f>IFERROR(IF(VLOOKUP($B2596,new_notes_bemaniwiki!$A$1:$J$1929,1+$G2596,FALSE)="-",-1,VLOOKUP($B2596,new_notes_bemaniwiki!$A$1:$J$1929,1+$G2596,FALSE)),"🙇")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IFERROR(VLOOKUP(B2597,all_raw_csv!$B$2:$AO$2141,2,FALSE),"-")</f>
        <v>SPEED RAVE</v>
      </c>
      <c r="D2597" t="str">
        <f>IFERROR(VLOOKUP($B2597,all_raw_csv!$B$2:$AO$2141,3,FALSE),"-")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IFERROR(IF(VLOOKUP($B2597,all_raw_csv!$B$1:$AO$2075,5+($G2597-1)*7,FALSE)=0,-1,VLOOKUP($B2597,all_raw_csv!$B$1:$AO$2075,5+($G2597-1)*7,FALSE)),"-")</f>
        <v>-1</v>
      </c>
      <c r="I2597">
        <f>IFERROR(IF(VLOOKUP($B2597,new_notes_bemaniwiki!$A$1:$J$1929,1+$G2597,FALSE)="-",-1,VLOOKUP($B2597,new_notes_bemaniwiki!$A$1:$J$1929,1+$G2597,FALSE)),"🙇")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IFERROR(VLOOKUP(B2598,all_raw_csv!$B$2:$AO$2141,2,FALSE),"-")</f>
        <v>SPEED RAVE</v>
      </c>
      <c r="D2598" t="str">
        <f>IFERROR(VLOOKUP($B2598,all_raw_csv!$B$2:$AO$2141,3,FALSE),"-")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IFERROR(IF(VLOOKUP($B2598,all_raw_csv!$B$1:$AO$2075,5+($G2598-1)*7,FALSE)=0,-1,VLOOKUP($B2598,all_raw_csv!$B$1:$AO$2075,5+($G2598-1)*7,FALSE)),"-")</f>
        <v>6</v>
      </c>
      <c r="I2598">
        <f>IFERROR(IF(VLOOKUP($B2598,new_notes_bemaniwiki!$A$1:$J$1929,1+$G2598,FALSE)="-",-1,VLOOKUP($B2598,new_notes_bemaniwiki!$A$1:$J$1929,1+$G2598,FALSE)),"🙇")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IFERROR(VLOOKUP(B2599,all_raw_csv!$B$2:$AO$2141,2,FALSE),"-")</f>
        <v>SPEED RAVE</v>
      </c>
      <c r="D2599" t="str">
        <f>IFERROR(VLOOKUP($B2599,all_raw_csv!$B$2:$AO$2141,3,FALSE),"-")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IFERROR(IF(VLOOKUP($B2599,all_raw_csv!$B$1:$AO$2075,5+($G2599-1)*7,FALSE)=0,-1,VLOOKUP($B2599,all_raw_csv!$B$1:$AO$2075,5+($G2599-1)*7,FALSE)),"-")</f>
        <v>9</v>
      </c>
      <c r="I2599">
        <f>IFERROR(IF(VLOOKUP($B2599,new_notes_bemaniwiki!$A$1:$J$1929,1+$G2599,FALSE)="-",-1,VLOOKUP($B2599,new_notes_bemaniwiki!$A$1:$J$1929,1+$G2599,FALSE)),"🙇")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IFERROR(VLOOKUP(B2600,all_raw_csv!$B$2:$AO$2141,2,FALSE),"-")</f>
        <v>SPEED RAVE</v>
      </c>
      <c r="D2600" t="str">
        <f>IFERROR(VLOOKUP($B2600,all_raw_csv!$B$2:$AO$2141,3,FALSE),"-")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IFERROR(IF(VLOOKUP($B2600,all_raw_csv!$B$1:$AO$2075,5+($G2600-1)*7,FALSE)=0,-1,VLOOKUP($B2600,all_raw_csv!$B$1:$AO$2075,5+($G2600-1)*7,FALSE)),"-")</f>
        <v>10</v>
      </c>
      <c r="I2600">
        <f>IFERROR(IF(VLOOKUP($B2600,new_notes_bemaniwiki!$A$1:$J$1929,1+$G2600,FALSE)="-",-1,VLOOKUP($B2600,new_notes_bemaniwiki!$A$1:$J$1929,1+$G2600,FALSE)),"🙇")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IFERROR(VLOOKUP(B2601,all_raw_csv!$B$2:$AO$2141,2,FALSE),"-")</f>
        <v>SPEED RAVE</v>
      </c>
      <c r="D2601" t="str">
        <f>IFERROR(VLOOKUP($B2601,all_raw_csv!$B$2:$AO$2141,3,FALSE),"-")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IFERROR(IF(VLOOKUP($B2601,all_raw_csv!$B$1:$AO$2075,5+($G2601-1)*7,FALSE)=0,-1,VLOOKUP($B2601,all_raw_csv!$B$1:$AO$2075,5+($G2601-1)*7,FALSE)),"-")</f>
        <v>-1</v>
      </c>
      <c r="I2601">
        <f>IFERROR(IF(VLOOKUP($B2601,new_notes_bemaniwiki!$A$1:$J$1929,1+$G2601,FALSE)="-",-1,VLOOKUP($B2601,new_notes_bemaniwiki!$A$1:$J$1929,1+$G2601,FALSE)),"🙇")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IFERROR(VLOOKUP(B2602,all_raw_csv!$B$2:$AO$2141,2,FALSE),"-")</f>
        <v>HARDCORE</v>
      </c>
      <c r="D2602" t="str">
        <f>IFERROR(VLOOKUP($B2602,all_raw_csv!$B$2:$AO$2141,3,FALSE),"-")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IFERROR(IF(VLOOKUP($B2602,all_raw_csv!$B$1:$AO$2075,5+($G2602-1)*7,FALSE)=0,-1,VLOOKUP($B2602,all_raw_csv!$B$1:$AO$2075,5+($G2602-1)*7,FALSE)),"-")</f>
        <v>-1</v>
      </c>
      <c r="I2602">
        <f>IFERROR(IF(VLOOKUP($B2602,new_notes_bemaniwiki!$A$1:$J$1929,1+$G2602,FALSE)="-",-1,VLOOKUP($B2602,new_notes_bemaniwiki!$A$1:$J$1929,1+$G2602,FALSE)),"🙇")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IFERROR(VLOOKUP(B2603,all_raw_csv!$B$2:$AO$2141,2,FALSE),"-")</f>
        <v>HARDCORE</v>
      </c>
      <c r="D2603" t="str">
        <f>IFERROR(VLOOKUP($B2603,all_raw_csv!$B$2:$AO$2141,3,FALSE),"-")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IFERROR(IF(VLOOKUP($B2603,all_raw_csv!$B$1:$AO$2075,5+($G2603-1)*7,FALSE)=0,-1,VLOOKUP($B2603,all_raw_csv!$B$1:$AO$2075,5+($G2603-1)*7,FALSE)),"-")</f>
        <v>6</v>
      </c>
      <c r="I2603">
        <f>IFERROR(IF(VLOOKUP($B2603,new_notes_bemaniwiki!$A$1:$J$1929,1+$G2603,FALSE)="-",-1,VLOOKUP($B2603,new_notes_bemaniwiki!$A$1:$J$1929,1+$G2603,FALSE)),"🙇")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IFERROR(VLOOKUP(B2604,all_raw_csv!$B$2:$AO$2141,2,FALSE),"-")</f>
        <v>HARDCORE</v>
      </c>
      <c r="D2604" t="str">
        <f>IFERROR(VLOOKUP($B2604,all_raw_csv!$B$2:$AO$2141,3,FALSE),"-")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IFERROR(IF(VLOOKUP($B2604,all_raw_csv!$B$1:$AO$2075,5+($G2604-1)*7,FALSE)=0,-1,VLOOKUP($B2604,all_raw_csv!$B$1:$AO$2075,5+($G2604-1)*7,FALSE)),"-")</f>
        <v>8</v>
      </c>
      <c r="I2604">
        <f>IFERROR(IF(VLOOKUP($B2604,new_notes_bemaniwiki!$A$1:$J$1929,1+$G2604,FALSE)="-",-1,VLOOKUP($B2604,new_notes_bemaniwiki!$A$1:$J$1929,1+$G2604,FALSE)),"🙇")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IFERROR(VLOOKUP(B2605,all_raw_csv!$B$2:$AO$2141,2,FALSE),"-")</f>
        <v>HARDCORE</v>
      </c>
      <c r="D2605" t="str">
        <f>IFERROR(VLOOKUP($B2605,all_raw_csv!$B$2:$AO$2141,3,FALSE),"-")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IFERROR(IF(VLOOKUP($B2605,all_raw_csv!$B$1:$AO$2075,5+($G2605-1)*7,FALSE)=0,-1,VLOOKUP($B2605,all_raw_csv!$B$1:$AO$2075,5+($G2605-1)*7,FALSE)),"-")</f>
        <v>11</v>
      </c>
      <c r="I2605">
        <f>IFERROR(IF(VLOOKUP($B2605,new_notes_bemaniwiki!$A$1:$J$1929,1+$G2605,FALSE)="-",-1,VLOOKUP($B2605,new_notes_bemaniwiki!$A$1:$J$1929,1+$G2605,FALSE)),"🙇")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IFERROR(VLOOKUP(B2606,all_raw_csv!$B$2:$AO$2141,2,FALSE),"-")</f>
        <v>HARDCORE</v>
      </c>
      <c r="D2606" t="str">
        <f>IFERROR(VLOOKUP($B2606,all_raw_csv!$B$2:$AO$2141,3,FALSE),"-")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IFERROR(IF(VLOOKUP($B2606,all_raw_csv!$B$1:$AO$2075,5+($G2606-1)*7,FALSE)=0,-1,VLOOKUP($B2606,all_raw_csv!$B$1:$AO$2075,5+($G2606-1)*7,FALSE)),"-")</f>
        <v>-1</v>
      </c>
      <c r="I2606">
        <f>IFERROR(IF(VLOOKUP($B2606,new_notes_bemaniwiki!$A$1:$J$1929,1+$G2606,FALSE)="-",-1,VLOOKUP($B2606,new_notes_bemaniwiki!$A$1:$J$1929,1+$G2606,FALSE)),"🙇")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IFERROR(VLOOKUP(B2607,all_raw_csv!$B$2:$AO$2141,2,FALSE),"-")</f>
        <v>WINTER BALLADE</v>
      </c>
      <c r="D2607" t="str">
        <f>IFERROR(VLOOKUP($B2607,all_raw_csv!$B$2:$AO$2141,3,FALSE),"-")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IFERROR(IF(VLOOKUP($B2607,all_raw_csv!$B$1:$AO$2075,5+($G2607-1)*7,FALSE)=0,-1,VLOOKUP($B2607,all_raw_csv!$B$1:$AO$2075,5+($G2607-1)*7,FALSE)),"-")</f>
        <v>-1</v>
      </c>
      <c r="I2607">
        <f>IFERROR(IF(VLOOKUP($B2607,new_notes_bemaniwiki!$A$1:$J$1929,1+$G2607,FALSE)="-",-1,VLOOKUP($B2607,new_notes_bemaniwiki!$A$1:$J$1929,1+$G2607,FALSE)),"🙇")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IFERROR(VLOOKUP(B2608,all_raw_csv!$B$2:$AO$2141,2,FALSE),"-")</f>
        <v>WINTER BALLADE</v>
      </c>
      <c r="D2608" t="str">
        <f>IFERROR(VLOOKUP($B2608,all_raw_csv!$B$2:$AO$2141,3,FALSE),"-")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IFERROR(IF(VLOOKUP($B2608,all_raw_csv!$B$1:$AO$2075,5+($G2608-1)*7,FALSE)=0,-1,VLOOKUP($B2608,all_raw_csv!$B$1:$AO$2075,5+($G2608-1)*7,FALSE)),"-")</f>
        <v>2</v>
      </c>
      <c r="I2608">
        <f>IFERROR(IF(VLOOKUP($B2608,new_notes_bemaniwiki!$A$1:$J$1929,1+$G2608,FALSE)="-",-1,VLOOKUP($B2608,new_notes_bemaniwiki!$A$1:$J$1929,1+$G2608,FALSE)),"🙇")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IFERROR(VLOOKUP(B2609,all_raw_csv!$B$2:$AO$2141,2,FALSE),"-")</f>
        <v>WINTER BALLADE</v>
      </c>
      <c r="D2609" t="str">
        <f>IFERROR(VLOOKUP($B2609,all_raw_csv!$B$2:$AO$2141,3,FALSE),"-")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IFERROR(IF(VLOOKUP($B2609,all_raw_csv!$B$1:$AO$2075,5+($G2609-1)*7,FALSE)=0,-1,VLOOKUP($B2609,all_raw_csv!$B$1:$AO$2075,5+($G2609-1)*7,FALSE)),"-")</f>
        <v>5</v>
      </c>
      <c r="I2609">
        <f>IFERROR(IF(VLOOKUP($B2609,new_notes_bemaniwiki!$A$1:$J$1929,1+$G2609,FALSE)="-",-1,VLOOKUP($B2609,new_notes_bemaniwiki!$A$1:$J$1929,1+$G2609,FALSE)),"🙇")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IFERROR(VLOOKUP(B2610,all_raw_csv!$B$2:$AO$2141,2,FALSE),"-")</f>
        <v>WINTER BALLADE</v>
      </c>
      <c r="D2610" t="str">
        <f>IFERROR(VLOOKUP($B2610,all_raw_csv!$B$2:$AO$2141,3,FALSE),"-")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IFERROR(IF(VLOOKUP($B2610,all_raw_csv!$B$1:$AO$2075,5+($G2610-1)*7,FALSE)=0,-1,VLOOKUP($B2610,all_raw_csv!$B$1:$AO$2075,5+($G2610-1)*7,FALSE)),"-")</f>
        <v>7</v>
      </c>
      <c r="I2610">
        <f>IFERROR(IF(VLOOKUP($B2610,new_notes_bemaniwiki!$A$1:$J$1929,1+$G2610,FALSE)="-",-1,VLOOKUP($B2610,new_notes_bemaniwiki!$A$1:$J$1929,1+$G2610,FALSE)),"🙇")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IFERROR(VLOOKUP(B2611,all_raw_csv!$B$2:$AO$2141,2,FALSE),"-")</f>
        <v>WINTER BALLADE</v>
      </c>
      <c r="D2611" t="str">
        <f>IFERROR(VLOOKUP($B2611,all_raw_csv!$B$2:$AO$2141,3,FALSE),"-")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IFERROR(IF(VLOOKUP($B2611,all_raw_csv!$B$1:$AO$2075,5+($G2611-1)*7,FALSE)=0,-1,VLOOKUP($B2611,all_raw_csv!$B$1:$AO$2075,5+($G2611-1)*7,FALSE)),"-")</f>
        <v>-1</v>
      </c>
      <c r="I2611">
        <f>IFERROR(IF(VLOOKUP($B2611,new_notes_bemaniwiki!$A$1:$J$1929,1+$G2611,FALSE)="-",-1,VLOOKUP($B2611,new_notes_bemaniwiki!$A$1:$J$1929,1+$G2611,FALSE)),"🙇")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IFERROR(VLOOKUP(B2612,all_raw_csv!$B$2:$AO$2141,2,FALSE),"-")</f>
        <v>ONLY ONE ANTHEM</v>
      </c>
      <c r="D2612" t="str">
        <f>IFERROR(VLOOKUP($B2612,all_raw_csv!$B$2:$AO$2141,3,FALSE),"-")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IFERROR(IF(VLOOKUP($B2612,all_raw_csv!$B$1:$AO$2075,5+($G2612-1)*7,FALSE)=0,-1,VLOOKUP($B2612,all_raw_csv!$B$1:$AO$2075,5+($G2612-1)*7,FALSE)),"-")</f>
        <v>-1</v>
      </c>
      <c r="I2612">
        <f>IFERROR(IF(VLOOKUP($B2612,new_notes_bemaniwiki!$A$1:$J$1929,1+$G2612,FALSE)="-",-1,VLOOKUP($B2612,new_notes_bemaniwiki!$A$1:$J$1929,1+$G2612,FALSE)),"🙇")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IFERROR(VLOOKUP(B2613,all_raw_csv!$B$2:$AO$2141,2,FALSE),"-")</f>
        <v>ONLY ONE ANTHEM</v>
      </c>
      <c r="D2613" t="str">
        <f>IFERROR(VLOOKUP($B2613,all_raw_csv!$B$2:$AO$2141,3,FALSE),"-")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IFERROR(IF(VLOOKUP($B2613,all_raw_csv!$B$1:$AO$2075,5+($G2613-1)*7,FALSE)=0,-1,VLOOKUP($B2613,all_raw_csv!$B$1:$AO$2075,5+($G2613-1)*7,FALSE)),"-")</f>
        <v>4</v>
      </c>
      <c r="I2613">
        <f>IFERROR(IF(VLOOKUP($B2613,new_notes_bemaniwiki!$A$1:$J$1929,1+$G2613,FALSE)="-",-1,VLOOKUP($B2613,new_notes_bemaniwiki!$A$1:$J$1929,1+$G2613,FALSE)),"🙇")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IFERROR(VLOOKUP(B2614,all_raw_csv!$B$2:$AO$2141,2,FALSE),"-")</f>
        <v>ONLY ONE ANTHEM</v>
      </c>
      <c r="D2614" t="str">
        <f>IFERROR(VLOOKUP($B2614,all_raw_csv!$B$2:$AO$2141,3,FALSE),"-")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IFERROR(IF(VLOOKUP($B2614,all_raw_csv!$B$1:$AO$2075,5+($G2614-1)*7,FALSE)=0,-1,VLOOKUP($B2614,all_raw_csv!$B$1:$AO$2075,5+($G2614-1)*7,FALSE)),"-")</f>
        <v>7</v>
      </c>
      <c r="I2614">
        <f>IFERROR(IF(VLOOKUP($B2614,new_notes_bemaniwiki!$A$1:$J$1929,1+$G2614,FALSE)="-",-1,VLOOKUP($B2614,new_notes_bemaniwiki!$A$1:$J$1929,1+$G2614,FALSE)),"🙇")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IFERROR(VLOOKUP(B2615,all_raw_csv!$B$2:$AO$2141,2,FALSE),"-")</f>
        <v>ONLY ONE ANTHEM</v>
      </c>
      <c r="D2615" t="str">
        <f>IFERROR(VLOOKUP($B2615,all_raw_csv!$B$2:$AO$2141,3,FALSE),"-")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IFERROR(IF(VLOOKUP($B2615,all_raw_csv!$B$1:$AO$2075,5+($G2615-1)*7,FALSE)=0,-1,VLOOKUP($B2615,all_raw_csv!$B$1:$AO$2075,5+($G2615-1)*7,FALSE)),"-")</f>
        <v>10</v>
      </c>
      <c r="I2615">
        <f>IFERROR(IF(VLOOKUP($B2615,new_notes_bemaniwiki!$A$1:$J$1929,1+$G2615,FALSE)="-",-1,VLOOKUP($B2615,new_notes_bemaniwiki!$A$1:$J$1929,1+$G2615,FALSE)),"🙇")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IFERROR(VLOOKUP(B2616,all_raw_csv!$B$2:$AO$2141,2,FALSE),"-")</f>
        <v>ONLY ONE ANTHEM</v>
      </c>
      <c r="D2616" t="str">
        <f>IFERROR(VLOOKUP($B2616,all_raw_csv!$B$2:$AO$2141,3,FALSE),"-")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IFERROR(IF(VLOOKUP($B2616,all_raw_csv!$B$1:$AO$2075,5+($G2616-1)*7,FALSE)=0,-1,VLOOKUP($B2616,all_raw_csv!$B$1:$AO$2075,5+($G2616-1)*7,FALSE)),"-")</f>
        <v>-1</v>
      </c>
      <c r="I2616">
        <f>IFERROR(IF(VLOOKUP($B2616,new_notes_bemaniwiki!$A$1:$J$1929,1+$G2616,FALSE)="-",-1,VLOOKUP($B2616,new_notes_bemaniwiki!$A$1:$J$1929,1+$G2616,FALSE)),"🙇")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IFERROR(VLOOKUP(B2617,all_raw_csv!$B$2:$AO$2141,2,FALSE),"-")</f>
        <v>HYPER FANTASIA</v>
      </c>
      <c r="D2617" t="str">
        <f>IFERROR(VLOOKUP($B2617,all_raw_csv!$B$2:$AO$2141,3,FALSE),"-")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IFERROR(IF(VLOOKUP($B2617,all_raw_csv!$B$1:$AO$2075,5+($G2617-1)*7,FALSE)=0,-1,VLOOKUP($B2617,all_raw_csv!$B$1:$AO$2075,5+($G2617-1)*7,FALSE)),"-")</f>
        <v>1</v>
      </c>
      <c r="I2617">
        <f>IFERROR(IF(VLOOKUP($B2617,new_notes_bemaniwiki!$A$1:$J$1929,1+$G2617,FALSE)="-",-1,VLOOKUP($B2617,new_notes_bemaniwiki!$A$1:$J$1929,1+$G2617,FALSE)),"🙇")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IFERROR(VLOOKUP(B2618,all_raw_csv!$B$2:$AO$2141,2,FALSE),"-")</f>
        <v>HYPER FANTASIA</v>
      </c>
      <c r="D2618" t="str">
        <f>IFERROR(VLOOKUP($B2618,all_raw_csv!$B$2:$AO$2141,3,FALSE),"-")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IFERROR(IF(VLOOKUP($B2618,all_raw_csv!$B$1:$AO$2075,5+($G2618-1)*7,FALSE)=0,-1,VLOOKUP($B2618,all_raw_csv!$B$1:$AO$2075,5+($G2618-1)*7,FALSE)),"-")</f>
        <v>3</v>
      </c>
      <c r="I2618">
        <f>IFERROR(IF(VLOOKUP($B2618,new_notes_bemaniwiki!$A$1:$J$1929,1+$G2618,FALSE)="-",-1,VLOOKUP($B2618,new_notes_bemaniwiki!$A$1:$J$1929,1+$G2618,FALSE)),"🙇")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IFERROR(VLOOKUP(B2619,all_raw_csv!$B$2:$AO$2141,2,FALSE),"-")</f>
        <v>HYPER FANTASIA</v>
      </c>
      <c r="D2619" t="str">
        <f>IFERROR(VLOOKUP($B2619,all_raw_csv!$B$2:$AO$2141,3,FALSE),"-")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IFERROR(IF(VLOOKUP($B2619,all_raw_csv!$B$1:$AO$2075,5+($G2619-1)*7,FALSE)=0,-1,VLOOKUP($B2619,all_raw_csv!$B$1:$AO$2075,5+($G2619-1)*7,FALSE)),"-")</f>
        <v>8</v>
      </c>
      <c r="I2619">
        <f>IFERROR(IF(VLOOKUP($B2619,new_notes_bemaniwiki!$A$1:$J$1929,1+$G2619,FALSE)="-",-1,VLOOKUP($B2619,new_notes_bemaniwiki!$A$1:$J$1929,1+$G2619,FALSE)),"🙇")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IFERROR(VLOOKUP(B2620,all_raw_csv!$B$2:$AO$2141,2,FALSE),"-")</f>
        <v>HYPER FANTASIA</v>
      </c>
      <c r="D2620" t="str">
        <f>IFERROR(VLOOKUP($B2620,all_raw_csv!$B$2:$AO$2141,3,FALSE),"-")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IFERROR(IF(VLOOKUP($B2620,all_raw_csv!$B$1:$AO$2075,5+($G2620-1)*7,FALSE)=0,-1,VLOOKUP($B2620,all_raw_csv!$B$1:$AO$2075,5+($G2620-1)*7,FALSE)),"-")</f>
        <v>10</v>
      </c>
      <c r="I2620">
        <f>IFERROR(IF(VLOOKUP($B2620,new_notes_bemaniwiki!$A$1:$J$1929,1+$G2620,FALSE)="-",-1,VLOOKUP($B2620,new_notes_bemaniwiki!$A$1:$J$1929,1+$G2620,FALSE)),"🙇")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IFERROR(VLOOKUP(B2621,all_raw_csv!$B$2:$AO$2141,2,FALSE),"-")</f>
        <v>HYPER FANTASIA</v>
      </c>
      <c r="D2621" t="str">
        <f>IFERROR(VLOOKUP($B2621,all_raw_csv!$B$2:$AO$2141,3,FALSE),"-")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IFERROR(IF(VLOOKUP($B2621,all_raw_csv!$B$1:$AO$2075,5+($G2621-1)*7,FALSE)=0,-1,VLOOKUP($B2621,all_raw_csv!$B$1:$AO$2075,5+($G2621-1)*7,FALSE)),"-")</f>
        <v>-1</v>
      </c>
      <c r="I2621">
        <f>IFERROR(IF(VLOOKUP($B2621,new_notes_bemaniwiki!$A$1:$J$1929,1+$G2621,FALSE)="-",-1,VLOOKUP($B2621,new_notes_bemaniwiki!$A$1:$J$1929,1+$G2621,FALSE)),"🙇")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IFERROR(VLOOKUP(B2622,all_raw_csv!$B$2:$AO$2141,2,FALSE),"-")</f>
        <v>NU DISCO</v>
      </c>
      <c r="D2622" t="str">
        <f>IFERROR(VLOOKUP($B2622,all_raw_csv!$B$2:$AO$2141,3,FALSE),"-")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IFERROR(IF(VLOOKUP($B2622,all_raw_csv!$B$1:$AO$2075,5+($G2622-1)*7,FALSE)=0,-1,VLOOKUP($B2622,all_raw_csv!$B$1:$AO$2075,5+($G2622-1)*7,FALSE)),"-")</f>
        <v>-1</v>
      </c>
      <c r="I2622">
        <f>IFERROR(IF(VLOOKUP($B2622,new_notes_bemaniwiki!$A$1:$J$1929,1+$G2622,FALSE)="-",-1,VLOOKUP($B2622,new_notes_bemaniwiki!$A$1:$J$1929,1+$G2622,FALSE)),"🙇")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IFERROR(VLOOKUP(B2623,all_raw_csv!$B$2:$AO$2141,2,FALSE),"-")</f>
        <v>NU DISCO</v>
      </c>
      <c r="D2623" t="str">
        <f>IFERROR(VLOOKUP($B2623,all_raw_csv!$B$2:$AO$2141,3,FALSE),"-")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IFERROR(IF(VLOOKUP($B2623,all_raw_csv!$B$1:$AO$2075,5+($G2623-1)*7,FALSE)=0,-1,VLOOKUP($B2623,all_raw_csv!$B$1:$AO$2075,5+($G2623-1)*7,FALSE)),"-")</f>
        <v>5</v>
      </c>
      <c r="I2623">
        <f>IFERROR(IF(VLOOKUP($B2623,new_notes_bemaniwiki!$A$1:$J$1929,1+$G2623,FALSE)="-",-1,VLOOKUP($B2623,new_notes_bemaniwiki!$A$1:$J$1929,1+$G2623,FALSE)),"🙇")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IFERROR(VLOOKUP(B2624,all_raw_csv!$B$2:$AO$2141,2,FALSE),"-")</f>
        <v>NU DISCO</v>
      </c>
      <c r="D2624" t="str">
        <f>IFERROR(VLOOKUP($B2624,all_raw_csv!$B$2:$AO$2141,3,FALSE),"-")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IFERROR(IF(VLOOKUP($B2624,all_raw_csv!$B$1:$AO$2075,5+($G2624-1)*7,FALSE)=0,-1,VLOOKUP($B2624,all_raw_csv!$B$1:$AO$2075,5+($G2624-1)*7,FALSE)),"-")</f>
        <v>8</v>
      </c>
      <c r="I2624">
        <f>IFERROR(IF(VLOOKUP($B2624,new_notes_bemaniwiki!$A$1:$J$1929,1+$G2624,FALSE)="-",-1,VLOOKUP($B2624,new_notes_bemaniwiki!$A$1:$J$1929,1+$G2624,FALSE)),"🙇")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IFERROR(VLOOKUP(B2625,all_raw_csv!$B$2:$AO$2141,2,FALSE),"-")</f>
        <v>NU DISCO</v>
      </c>
      <c r="D2625" t="str">
        <f>IFERROR(VLOOKUP($B2625,all_raw_csv!$B$2:$AO$2141,3,FALSE),"-")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IFERROR(IF(VLOOKUP($B2625,all_raw_csv!$B$1:$AO$2075,5+($G2625-1)*7,FALSE)=0,-1,VLOOKUP($B2625,all_raw_csv!$B$1:$AO$2075,5+($G2625-1)*7,FALSE)),"-")</f>
        <v>10</v>
      </c>
      <c r="I2625">
        <f>IFERROR(IF(VLOOKUP($B2625,new_notes_bemaniwiki!$A$1:$J$1929,1+$G2625,FALSE)="-",-1,VLOOKUP($B2625,new_notes_bemaniwiki!$A$1:$J$1929,1+$G2625,FALSE)),"🙇")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IFERROR(VLOOKUP(B2626,all_raw_csv!$B$2:$AO$2141,2,FALSE),"-")</f>
        <v>NU DISCO</v>
      </c>
      <c r="D2626" t="str">
        <f>IFERROR(VLOOKUP($B2626,all_raw_csv!$B$2:$AO$2141,3,FALSE),"-")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IFERROR(IF(VLOOKUP($B2626,all_raw_csv!$B$1:$AO$2075,5+($G2626-1)*7,FALSE)=0,-1,VLOOKUP($B2626,all_raw_csv!$B$1:$AO$2075,5+($G2626-1)*7,FALSE)),"-")</f>
        <v>11</v>
      </c>
      <c r="I2626">
        <f>IFERROR(IF(VLOOKUP($B2626,new_notes_bemaniwiki!$A$1:$J$1929,1+$G2626,FALSE)="-",-1,VLOOKUP($B2626,new_notes_bemaniwiki!$A$1:$J$1929,1+$G2626,FALSE)),"🙇")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IFERROR(VLOOKUP(B2627,all_raw_csv!$B$2:$AO$2141,2,FALSE),"-")</f>
        <v>DRUM &amp; BASS</v>
      </c>
      <c r="D2627" t="str">
        <f>IFERROR(VLOOKUP($B2627,all_raw_csv!$B$2:$AO$2141,3,FALSE),"-")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IFERROR(IF(VLOOKUP($B2627,all_raw_csv!$B$1:$AO$2075,5+($G2627-1)*7,FALSE)=0,-1,VLOOKUP($B2627,all_raw_csv!$B$1:$AO$2075,5+($G2627-1)*7,FALSE)),"-")</f>
        <v>-1</v>
      </c>
      <c r="I2627">
        <f>IFERROR(IF(VLOOKUP($B2627,new_notes_bemaniwiki!$A$1:$J$1929,1+$G2627,FALSE)="-",-1,VLOOKUP($B2627,new_notes_bemaniwiki!$A$1:$J$1929,1+$G2627,FALSE)),"🙇")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IFERROR(VLOOKUP(B2628,all_raw_csv!$B$2:$AO$2141,2,FALSE),"-")</f>
        <v>DRUM &amp; BASS</v>
      </c>
      <c r="D2628" t="str">
        <f>IFERROR(VLOOKUP($B2628,all_raw_csv!$B$2:$AO$2141,3,FALSE),"-")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IFERROR(IF(VLOOKUP($B2628,all_raw_csv!$B$1:$AO$2075,5+($G2628-1)*7,FALSE)=0,-1,VLOOKUP($B2628,all_raw_csv!$B$1:$AO$2075,5+($G2628-1)*7,FALSE)),"-")</f>
        <v>3</v>
      </c>
      <c r="I2628">
        <f>IFERROR(IF(VLOOKUP($B2628,new_notes_bemaniwiki!$A$1:$J$1929,1+$G2628,FALSE)="-",-1,VLOOKUP($B2628,new_notes_bemaniwiki!$A$1:$J$1929,1+$G2628,FALSE)),"🙇")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IFERROR(VLOOKUP(B2629,all_raw_csv!$B$2:$AO$2141,2,FALSE),"-")</f>
        <v>DRUM &amp; BASS</v>
      </c>
      <c r="D2629" t="str">
        <f>IFERROR(VLOOKUP($B2629,all_raw_csv!$B$2:$AO$2141,3,FALSE),"-")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IFERROR(IF(VLOOKUP($B2629,all_raw_csv!$B$1:$AO$2075,5+($G2629-1)*7,FALSE)=0,-1,VLOOKUP($B2629,all_raw_csv!$B$1:$AO$2075,5+($G2629-1)*7,FALSE)),"-")</f>
        <v>7</v>
      </c>
      <c r="I2629">
        <f>IFERROR(IF(VLOOKUP($B2629,new_notes_bemaniwiki!$A$1:$J$1929,1+$G2629,FALSE)="-",-1,VLOOKUP($B2629,new_notes_bemaniwiki!$A$1:$J$1929,1+$G2629,FALSE)),"🙇")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IFERROR(VLOOKUP(B2630,all_raw_csv!$B$2:$AO$2141,2,FALSE),"-")</f>
        <v>DRUM &amp; BASS</v>
      </c>
      <c r="D2630" t="str">
        <f>IFERROR(VLOOKUP($B2630,all_raw_csv!$B$2:$AO$2141,3,FALSE),"-")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IFERROR(IF(VLOOKUP($B2630,all_raw_csv!$B$1:$AO$2075,5+($G2630-1)*7,FALSE)=0,-1,VLOOKUP($B2630,all_raw_csv!$B$1:$AO$2075,5+($G2630-1)*7,FALSE)),"-")</f>
        <v>9</v>
      </c>
      <c r="I2630">
        <f>IFERROR(IF(VLOOKUP($B2630,new_notes_bemaniwiki!$A$1:$J$1929,1+$G2630,FALSE)="-",-1,VLOOKUP($B2630,new_notes_bemaniwiki!$A$1:$J$1929,1+$G2630,FALSE)),"🙇")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IFERROR(VLOOKUP(B2631,all_raw_csv!$B$2:$AO$2141,2,FALSE),"-")</f>
        <v>DRUM &amp; BASS</v>
      </c>
      <c r="D2631" t="str">
        <f>IFERROR(VLOOKUP($B2631,all_raw_csv!$B$2:$AO$2141,3,FALSE),"-")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IFERROR(IF(VLOOKUP($B2631,all_raw_csv!$B$1:$AO$2075,5+($G2631-1)*7,FALSE)=0,-1,VLOOKUP($B2631,all_raw_csv!$B$1:$AO$2075,5+($G2631-1)*7,FALSE)),"-")</f>
        <v>-1</v>
      </c>
      <c r="I2631">
        <f>IFERROR(IF(VLOOKUP($B2631,new_notes_bemaniwiki!$A$1:$J$1929,1+$G2631,FALSE)="-",-1,VLOOKUP($B2631,new_notes_bemaniwiki!$A$1:$J$1929,1+$G2631,FALSE)),"🙇")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IFERROR(VLOOKUP(B2632,all_raw_csv!$B$2:$AO$2141,2,FALSE),"-")</f>
        <v>ENERGETIC HAWAIIAN TRANCE</v>
      </c>
      <c r="D2632" t="str">
        <f>IFERROR(VLOOKUP($B2632,all_raw_csv!$B$2:$AO$2141,3,FALSE),"-")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IFERROR(IF(VLOOKUP($B2632,all_raw_csv!$B$1:$AO$2075,5+($G2632-1)*7,FALSE)=0,-1,VLOOKUP($B2632,all_raw_csv!$B$1:$AO$2075,5+($G2632-1)*7,FALSE)),"-")</f>
        <v>-1</v>
      </c>
      <c r="I2632">
        <f>IFERROR(IF(VLOOKUP($B2632,new_notes_bemaniwiki!$A$1:$J$1929,1+$G2632,FALSE)="-",-1,VLOOKUP($B2632,new_notes_bemaniwiki!$A$1:$J$1929,1+$G2632,FALSE)),"🙇")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IFERROR(VLOOKUP(B2633,all_raw_csv!$B$2:$AO$2141,2,FALSE),"-")</f>
        <v>ENERGETIC HAWAIIAN TRANCE</v>
      </c>
      <c r="D2633" t="str">
        <f>IFERROR(VLOOKUP($B2633,all_raw_csv!$B$2:$AO$2141,3,FALSE),"-")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IFERROR(IF(VLOOKUP($B2633,all_raw_csv!$B$1:$AO$2075,5+($G2633-1)*7,FALSE)=0,-1,VLOOKUP($B2633,all_raw_csv!$B$1:$AO$2075,5+($G2633-1)*7,FALSE)),"-")</f>
        <v>5</v>
      </c>
      <c r="I2633">
        <f>IFERROR(IF(VLOOKUP($B2633,new_notes_bemaniwiki!$A$1:$J$1929,1+$G2633,FALSE)="-",-1,VLOOKUP($B2633,new_notes_bemaniwiki!$A$1:$J$1929,1+$G2633,FALSE)),"🙇")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IFERROR(VLOOKUP(B2634,all_raw_csv!$B$2:$AO$2141,2,FALSE),"-")</f>
        <v>ENERGETIC HAWAIIAN TRANCE</v>
      </c>
      <c r="D2634" t="str">
        <f>IFERROR(VLOOKUP($B2634,all_raw_csv!$B$2:$AO$2141,3,FALSE),"-")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IFERROR(IF(VLOOKUP($B2634,all_raw_csv!$B$1:$AO$2075,5+($G2634-1)*7,FALSE)=0,-1,VLOOKUP($B2634,all_raw_csv!$B$1:$AO$2075,5+($G2634-1)*7,FALSE)),"-")</f>
        <v>9</v>
      </c>
      <c r="I2634">
        <f>IFERROR(IF(VLOOKUP($B2634,new_notes_bemaniwiki!$A$1:$J$1929,1+$G2634,FALSE)="-",-1,VLOOKUP($B2634,new_notes_bemaniwiki!$A$1:$J$1929,1+$G2634,FALSE)),"🙇")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IFERROR(VLOOKUP(B2635,all_raw_csv!$B$2:$AO$2141,2,FALSE),"-")</f>
        <v>ENERGETIC HAWAIIAN TRANCE</v>
      </c>
      <c r="D2635" t="str">
        <f>IFERROR(VLOOKUP($B2635,all_raw_csv!$B$2:$AO$2141,3,FALSE),"-")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IFERROR(IF(VLOOKUP($B2635,all_raw_csv!$B$1:$AO$2075,5+($G2635-1)*7,FALSE)=0,-1,VLOOKUP($B2635,all_raw_csv!$B$1:$AO$2075,5+($G2635-1)*7,FALSE)),"-")</f>
        <v>11</v>
      </c>
      <c r="I2635">
        <f>IFERROR(IF(VLOOKUP($B2635,new_notes_bemaniwiki!$A$1:$J$1929,1+$G2635,FALSE)="-",-1,VLOOKUP($B2635,new_notes_bemaniwiki!$A$1:$J$1929,1+$G2635,FALSE)),"🙇")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IFERROR(VLOOKUP(B2636,all_raw_csv!$B$2:$AO$2141,2,FALSE),"-")</f>
        <v>ENERGETIC HAWAIIAN TRANCE</v>
      </c>
      <c r="D2636" t="str">
        <f>IFERROR(VLOOKUP($B2636,all_raw_csv!$B$2:$AO$2141,3,FALSE),"-")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IFERROR(IF(VLOOKUP($B2636,all_raw_csv!$B$1:$AO$2075,5+($G2636-1)*7,FALSE)=0,-1,VLOOKUP($B2636,all_raw_csv!$B$1:$AO$2075,5+($G2636-1)*7,FALSE)),"-")</f>
        <v>-1</v>
      </c>
      <c r="I2636">
        <f>IFERROR(IF(VLOOKUP($B2636,new_notes_bemaniwiki!$A$1:$J$1929,1+$G2636,FALSE)="-",-1,VLOOKUP($B2636,new_notes_bemaniwiki!$A$1:$J$1929,1+$G2636,FALSE)),"🙇")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IFERROR(VLOOKUP(B2637,all_raw_csv!$B$2:$AO$2141,2,FALSE),"-")</f>
        <v>UK HARDCORE</v>
      </c>
      <c r="D2637" t="str">
        <f>IFERROR(VLOOKUP($B2637,all_raw_csv!$B$2:$AO$2141,3,FALSE),"-")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IFERROR(IF(VLOOKUP($B2637,all_raw_csv!$B$1:$AO$2075,5+($G2637-1)*7,FALSE)=0,-1,VLOOKUP($B2637,all_raw_csv!$B$1:$AO$2075,5+($G2637-1)*7,FALSE)),"-")</f>
        <v>-1</v>
      </c>
      <c r="I2637">
        <f>IFERROR(IF(VLOOKUP($B2637,new_notes_bemaniwiki!$A$1:$J$1929,1+$G2637,FALSE)="-",-1,VLOOKUP($B2637,new_notes_bemaniwiki!$A$1:$J$1929,1+$G2637,FALSE)),"🙇")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IFERROR(VLOOKUP(B2638,all_raw_csv!$B$2:$AO$2141,2,FALSE),"-")</f>
        <v>UK HARDCORE</v>
      </c>
      <c r="D2638" t="str">
        <f>IFERROR(VLOOKUP($B2638,all_raw_csv!$B$2:$AO$2141,3,FALSE),"-")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IFERROR(IF(VLOOKUP($B2638,all_raw_csv!$B$1:$AO$2075,5+($G2638-1)*7,FALSE)=0,-1,VLOOKUP($B2638,all_raw_csv!$B$1:$AO$2075,5+($G2638-1)*7,FALSE)),"-")</f>
        <v>6</v>
      </c>
      <c r="I2638">
        <f>IFERROR(IF(VLOOKUP($B2638,new_notes_bemaniwiki!$A$1:$J$1929,1+$G2638,FALSE)="-",-1,VLOOKUP($B2638,new_notes_bemaniwiki!$A$1:$J$1929,1+$G2638,FALSE)),"🙇")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IFERROR(VLOOKUP(B2639,all_raw_csv!$B$2:$AO$2141,2,FALSE),"-")</f>
        <v>UK HARDCORE</v>
      </c>
      <c r="D2639" t="str">
        <f>IFERROR(VLOOKUP($B2639,all_raw_csv!$B$2:$AO$2141,3,FALSE),"-")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IFERROR(IF(VLOOKUP($B2639,all_raw_csv!$B$1:$AO$2075,5+($G2639-1)*7,FALSE)=0,-1,VLOOKUP($B2639,all_raw_csv!$B$1:$AO$2075,5+($G2639-1)*7,FALSE)),"-")</f>
        <v>9</v>
      </c>
      <c r="I2639">
        <f>IFERROR(IF(VLOOKUP($B2639,new_notes_bemaniwiki!$A$1:$J$1929,1+$G2639,FALSE)="-",-1,VLOOKUP($B2639,new_notes_bemaniwiki!$A$1:$J$1929,1+$G2639,FALSE)),"🙇")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IFERROR(VLOOKUP(B2640,all_raw_csv!$B$2:$AO$2141,2,FALSE),"-")</f>
        <v>UK HARDCORE</v>
      </c>
      <c r="D2640" t="str">
        <f>IFERROR(VLOOKUP($B2640,all_raw_csv!$B$2:$AO$2141,3,FALSE),"-")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IFERROR(IF(VLOOKUP($B2640,all_raw_csv!$B$1:$AO$2075,5+($G2640-1)*7,FALSE)=0,-1,VLOOKUP($B2640,all_raw_csv!$B$1:$AO$2075,5+($G2640-1)*7,FALSE)),"-")</f>
        <v>11</v>
      </c>
      <c r="I2640">
        <f>IFERROR(IF(VLOOKUP($B2640,new_notes_bemaniwiki!$A$1:$J$1929,1+$G2640,FALSE)="-",-1,VLOOKUP($B2640,new_notes_bemaniwiki!$A$1:$J$1929,1+$G2640,FALSE)),"🙇")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IFERROR(VLOOKUP(B2641,all_raw_csv!$B$2:$AO$2141,2,FALSE),"-")</f>
        <v>UK HARDCORE</v>
      </c>
      <c r="D2641" t="str">
        <f>IFERROR(VLOOKUP($B2641,all_raw_csv!$B$2:$AO$2141,3,FALSE),"-")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IFERROR(IF(VLOOKUP($B2641,all_raw_csv!$B$1:$AO$2075,5+($G2641-1)*7,FALSE)=0,-1,VLOOKUP($B2641,all_raw_csv!$B$1:$AO$2075,5+($G2641-1)*7,FALSE)),"-")</f>
        <v>-1</v>
      </c>
      <c r="I2641">
        <f>IFERROR(IF(VLOOKUP($B2641,new_notes_bemaniwiki!$A$1:$J$1929,1+$G2641,FALSE)="-",-1,VLOOKUP($B2641,new_notes_bemaniwiki!$A$1:$J$1929,1+$G2641,FALSE)),"🙇")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IFERROR(VLOOKUP(B2642,all_raw_csv!$B$2:$AO$2141,2,FALSE),"-")</f>
        <v>MAGICAL POP</v>
      </c>
      <c r="D2642" t="str">
        <f>IFERROR(VLOOKUP($B2642,all_raw_csv!$B$2:$AO$2141,3,FALSE),"-")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IFERROR(IF(VLOOKUP($B2642,all_raw_csv!$B$1:$AO$2075,5+($G2642-1)*7,FALSE)=0,-1,VLOOKUP($B2642,all_raw_csv!$B$1:$AO$2075,5+($G2642-1)*7,FALSE)),"-")</f>
        <v>-1</v>
      </c>
      <c r="I2642">
        <f>IFERROR(IF(VLOOKUP($B2642,new_notes_bemaniwiki!$A$1:$J$1929,1+$G2642,FALSE)="-",-1,VLOOKUP($B2642,new_notes_bemaniwiki!$A$1:$J$1929,1+$G2642,FALSE)),"🙇")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IFERROR(VLOOKUP(B2643,all_raw_csv!$B$2:$AO$2141,2,FALSE),"-")</f>
        <v>MAGICAL POP</v>
      </c>
      <c r="D2643" t="str">
        <f>IFERROR(VLOOKUP($B2643,all_raw_csv!$B$2:$AO$2141,3,FALSE),"-")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IFERROR(IF(VLOOKUP($B2643,all_raw_csv!$B$1:$AO$2075,5+($G2643-1)*7,FALSE)=0,-1,VLOOKUP($B2643,all_raw_csv!$B$1:$AO$2075,5+($G2643-1)*7,FALSE)),"-")</f>
        <v>4</v>
      </c>
      <c r="I2643">
        <f>IFERROR(IF(VLOOKUP($B2643,new_notes_bemaniwiki!$A$1:$J$1929,1+$G2643,FALSE)="-",-1,VLOOKUP($B2643,new_notes_bemaniwiki!$A$1:$J$1929,1+$G2643,FALSE)),"🙇")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IFERROR(VLOOKUP(B2644,all_raw_csv!$B$2:$AO$2141,2,FALSE),"-")</f>
        <v>MAGICAL POP</v>
      </c>
      <c r="D2644" t="str">
        <f>IFERROR(VLOOKUP($B2644,all_raw_csv!$B$2:$AO$2141,3,FALSE),"-")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IFERROR(IF(VLOOKUP($B2644,all_raw_csv!$B$1:$AO$2075,5+($G2644-1)*7,FALSE)=0,-1,VLOOKUP($B2644,all_raw_csv!$B$1:$AO$2075,5+($G2644-1)*7,FALSE)),"-")</f>
        <v>6</v>
      </c>
      <c r="I2644">
        <f>IFERROR(IF(VLOOKUP($B2644,new_notes_bemaniwiki!$A$1:$J$1929,1+$G2644,FALSE)="-",-1,VLOOKUP($B2644,new_notes_bemaniwiki!$A$1:$J$1929,1+$G2644,FALSE)),"🙇")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IFERROR(VLOOKUP(B2645,all_raw_csv!$B$2:$AO$2141,2,FALSE),"-")</f>
        <v>MAGICAL POP</v>
      </c>
      <c r="D2645" t="str">
        <f>IFERROR(VLOOKUP($B2645,all_raw_csv!$B$2:$AO$2141,3,FALSE),"-")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IFERROR(IF(VLOOKUP($B2645,all_raw_csv!$B$1:$AO$2075,5+($G2645-1)*7,FALSE)=0,-1,VLOOKUP($B2645,all_raw_csv!$B$1:$AO$2075,5+($G2645-1)*7,FALSE)),"-")</f>
        <v>9</v>
      </c>
      <c r="I2645">
        <f>IFERROR(IF(VLOOKUP($B2645,new_notes_bemaniwiki!$A$1:$J$1929,1+$G2645,FALSE)="-",-1,VLOOKUP($B2645,new_notes_bemaniwiki!$A$1:$J$1929,1+$G2645,FALSE)),"🙇")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IFERROR(VLOOKUP(B2646,all_raw_csv!$B$2:$AO$2141,2,FALSE),"-")</f>
        <v>MAGICAL POP</v>
      </c>
      <c r="D2646" t="str">
        <f>IFERROR(VLOOKUP($B2646,all_raw_csv!$B$2:$AO$2141,3,FALSE),"-")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IFERROR(IF(VLOOKUP($B2646,all_raw_csv!$B$1:$AO$2075,5+($G2646-1)*7,FALSE)=0,-1,VLOOKUP($B2646,all_raw_csv!$B$1:$AO$2075,5+($G2646-1)*7,FALSE)),"-")</f>
        <v>-1</v>
      </c>
      <c r="I2646">
        <f>IFERROR(IF(VLOOKUP($B2646,new_notes_bemaniwiki!$A$1:$J$1929,1+$G2646,FALSE)="-",-1,VLOOKUP($B2646,new_notes_bemaniwiki!$A$1:$J$1929,1+$G2646,FALSE)),"🙇")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IFERROR(VLOOKUP(B2647,all_raw_csv!$B$2:$AO$2141,2,FALSE),"-")</f>
        <v>BUBBLEGUM DANCE</v>
      </c>
      <c r="D2647" t="str">
        <f>IFERROR(VLOOKUP($B2647,all_raw_csv!$B$2:$AO$2141,3,FALSE),"-")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IFERROR(IF(VLOOKUP($B2647,all_raw_csv!$B$1:$AO$2075,5+($G2647-1)*7,FALSE)=0,-1,VLOOKUP($B2647,all_raw_csv!$B$1:$AO$2075,5+($G2647-1)*7,FALSE)),"-")</f>
        <v>3</v>
      </c>
      <c r="I2647">
        <f>IFERROR(IF(VLOOKUP($B2647,new_notes_bemaniwiki!$A$1:$J$1929,1+$G2647,FALSE)="-",-1,VLOOKUP($B2647,new_notes_bemaniwiki!$A$1:$J$1929,1+$G2647,FALSE)),"🙇")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IFERROR(VLOOKUP(B2648,all_raw_csv!$B$2:$AO$2141,2,FALSE),"-")</f>
        <v>BUBBLEGUM DANCE</v>
      </c>
      <c r="D2648" t="str">
        <f>IFERROR(VLOOKUP($B2648,all_raw_csv!$B$2:$AO$2141,3,FALSE),"-")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IFERROR(IF(VLOOKUP($B2648,all_raw_csv!$B$1:$AO$2075,5+($G2648-1)*7,FALSE)=0,-1,VLOOKUP($B2648,all_raw_csv!$B$1:$AO$2075,5+($G2648-1)*7,FALSE)),"-")</f>
        <v>5</v>
      </c>
      <c r="I2648">
        <f>IFERROR(IF(VLOOKUP($B2648,new_notes_bemaniwiki!$A$1:$J$1929,1+$G2648,FALSE)="-",-1,VLOOKUP($B2648,new_notes_bemaniwiki!$A$1:$J$1929,1+$G2648,FALSE)),"🙇")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IFERROR(VLOOKUP(B2649,all_raw_csv!$B$2:$AO$2141,2,FALSE),"-")</f>
        <v>BUBBLEGUM DANCE</v>
      </c>
      <c r="D2649" t="str">
        <f>IFERROR(VLOOKUP($B2649,all_raw_csv!$B$2:$AO$2141,3,FALSE),"-")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IFERROR(IF(VLOOKUP($B2649,all_raw_csv!$B$1:$AO$2075,5+($G2649-1)*7,FALSE)=0,-1,VLOOKUP($B2649,all_raw_csv!$B$1:$AO$2075,5+($G2649-1)*7,FALSE)),"-")</f>
        <v>8</v>
      </c>
      <c r="I2649">
        <f>IFERROR(IF(VLOOKUP($B2649,new_notes_bemaniwiki!$A$1:$J$1929,1+$G2649,FALSE)="-",-1,VLOOKUP($B2649,new_notes_bemaniwiki!$A$1:$J$1929,1+$G2649,FALSE)),"🙇")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IFERROR(VLOOKUP(B2650,all_raw_csv!$B$2:$AO$2141,2,FALSE),"-")</f>
        <v>BUBBLEGUM DANCE</v>
      </c>
      <c r="D2650" t="str">
        <f>IFERROR(VLOOKUP($B2650,all_raw_csv!$B$2:$AO$2141,3,FALSE),"-")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IFERROR(IF(VLOOKUP($B2650,all_raw_csv!$B$1:$AO$2075,5+($G2650-1)*7,FALSE)=0,-1,VLOOKUP($B2650,all_raw_csv!$B$1:$AO$2075,5+($G2650-1)*7,FALSE)),"-")</f>
        <v>10</v>
      </c>
      <c r="I2650">
        <f>IFERROR(IF(VLOOKUP($B2650,new_notes_bemaniwiki!$A$1:$J$1929,1+$G2650,FALSE)="-",-1,VLOOKUP($B2650,new_notes_bemaniwiki!$A$1:$J$1929,1+$G2650,FALSE)),"🙇")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IFERROR(VLOOKUP(B2651,all_raw_csv!$B$2:$AO$2141,2,FALSE),"-")</f>
        <v>BUBBLEGUM DANCE</v>
      </c>
      <c r="D2651" t="str">
        <f>IFERROR(VLOOKUP($B2651,all_raw_csv!$B$2:$AO$2141,3,FALSE),"-")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IFERROR(IF(VLOOKUP($B2651,all_raw_csv!$B$1:$AO$2075,5+($G2651-1)*7,FALSE)=0,-1,VLOOKUP($B2651,all_raw_csv!$B$1:$AO$2075,5+($G2651-1)*7,FALSE)),"-")</f>
        <v>-1</v>
      </c>
      <c r="I2651">
        <f>IFERROR(IF(VLOOKUP($B2651,new_notes_bemaniwiki!$A$1:$J$1929,1+$G2651,FALSE)="-",-1,VLOOKUP($B2651,new_notes_bemaniwiki!$A$1:$J$1929,1+$G2651,FALSE)),"🙇")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IFERROR(VLOOKUP(B2652,all_raw_csv!$B$2:$AO$2141,2,FALSE),"-")</f>
        <v>IIDX HANDZ UP!!</v>
      </c>
      <c r="D2652" t="str">
        <f>IFERROR(VLOOKUP($B2652,all_raw_csv!$B$2:$AO$2141,3,FALSE),"-")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IFERROR(IF(VLOOKUP($B2652,all_raw_csv!$B$1:$AO$2075,5+($G2652-1)*7,FALSE)=0,-1,VLOOKUP($B2652,all_raw_csv!$B$1:$AO$2075,5+($G2652-1)*7,FALSE)),"-")</f>
        <v>-1</v>
      </c>
      <c r="I2652">
        <f>IFERROR(IF(VLOOKUP($B2652,new_notes_bemaniwiki!$A$1:$J$1929,1+$G2652,FALSE)="-",-1,VLOOKUP($B2652,new_notes_bemaniwiki!$A$1:$J$1929,1+$G2652,FALSE)),"🙇")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IFERROR(VLOOKUP(B2653,all_raw_csv!$B$2:$AO$2141,2,FALSE),"-")</f>
        <v>IIDX HANDZ UP!!</v>
      </c>
      <c r="D2653" t="str">
        <f>IFERROR(VLOOKUP($B2653,all_raw_csv!$B$2:$AO$2141,3,FALSE),"-")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IFERROR(IF(VLOOKUP($B2653,all_raw_csv!$B$1:$AO$2075,5+($G2653-1)*7,FALSE)=0,-1,VLOOKUP($B2653,all_raw_csv!$B$1:$AO$2075,5+($G2653-1)*7,FALSE)),"-")</f>
        <v>4</v>
      </c>
      <c r="I2653">
        <f>IFERROR(IF(VLOOKUP($B2653,new_notes_bemaniwiki!$A$1:$J$1929,1+$G2653,FALSE)="-",-1,VLOOKUP($B2653,new_notes_bemaniwiki!$A$1:$J$1929,1+$G2653,FALSE)),"🙇")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IFERROR(VLOOKUP(B2654,all_raw_csv!$B$2:$AO$2141,2,FALSE),"-")</f>
        <v>IIDX HANDZ UP!!</v>
      </c>
      <c r="D2654" t="str">
        <f>IFERROR(VLOOKUP($B2654,all_raw_csv!$B$2:$AO$2141,3,FALSE),"-")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IFERROR(IF(VLOOKUP($B2654,all_raw_csv!$B$1:$AO$2075,5+($G2654-1)*7,FALSE)=0,-1,VLOOKUP($B2654,all_raw_csv!$B$1:$AO$2075,5+($G2654-1)*7,FALSE)),"-")</f>
        <v>8</v>
      </c>
      <c r="I2654">
        <f>IFERROR(IF(VLOOKUP($B2654,new_notes_bemaniwiki!$A$1:$J$1929,1+$G2654,FALSE)="-",-1,VLOOKUP($B2654,new_notes_bemaniwiki!$A$1:$J$1929,1+$G2654,FALSE)),"🙇")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IFERROR(VLOOKUP(B2655,all_raw_csv!$B$2:$AO$2141,2,FALSE),"-")</f>
        <v>IIDX HANDZ UP!!</v>
      </c>
      <c r="D2655" t="str">
        <f>IFERROR(VLOOKUP($B2655,all_raw_csv!$B$2:$AO$2141,3,FALSE),"-")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IFERROR(IF(VLOOKUP($B2655,all_raw_csv!$B$1:$AO$2075,5+($G2655-1)*7,FALSE)=0,-1,VLOOKUP($B2655,all_raw_csv!$B$1:$AO$2075,5+($G2655-1)*7,FALSE)),"-")</f>
        <v>11</v>
      </c>
      <c r="I2655">
        <f>IFERROR(IF(VLOOKUP($B2655,new_notes_bemaniwiki!$A$1:$J$1929,1+$G2655,FALSE)="-",-1,VLOOKUP($B2655,new_notes_bemaniwiki!$A$1:$J$1929,1+$G2655,FALSE)),"🙇")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IFERROR(VLOOKUP(B2656,all_raw_csv!$B$2:$AO$2141,2,FALSE),"-")</f>
        <v>IIDX HANDZ UP!!</v>
      </c>
      <c r="D2656" t="str">
        <f>IFERROR(VLOOKUP($B2656,all_raw_csv!$B$2:$AO$2141,3,FALSE),"-")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IFERROR(IF(VLOOKUP($B2656,all_raw_csv!$B$1:$AO$2075,5+($G2656-1)*7,FALSE)=0,-1,VLOOKUP($B2656,all_raw_csv!$B$1:$AO$2075,5+($G2656-1)*7,FALSE)),"-")</f>
        <v>-1</v>
      </c>
      <c r="I2656">
        <f>IFERROR(IF(VLOOKUP($B2656,new_notes_bemaniwiki!$A$1:$J$1929,1+$G2656,FALSE)="-",-1,VLOOKUP($B2656,new_notes_bemaniwiki!$A$1:$J$1929,1+$G2656,FALSE)),"🙇")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IFERROR(VLOOKUP(B2657,all_raw_csv!$B$2:$AO$2141,2,FALSE),"-")</f>
        <v>DYSTOPIA</v>
      </c>
      <c r="D2657" t="str">
        <f>IFERROR(VLOOKUP($B2657,all_raw_csv!$B$2:$AO$2141,3,FALSE),"-")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IFERROR(IF(VLOOKUP($B2657,all_raw_csv!$B$1:$AO$2075,5+($G2657-1)*7,FALSE)=0,-1,VLOOKUP($B2657,all_raw_csv!$B$1:$AO$2075,5+($G2657-1)*7,FALSE)),"-")</f>
        <v>-1</v>
      </c>
      <c r="I2657">
        <f>IFERROR(IF(VLOOKUP($B2657,new_notes_bemaniwiki!$A$1:$J$1929,1+$G2657,FALSE)="-",-1,VLOOKUP($B2657,new_notes_bemaniwiki!$A$1:$J$1929,1+$G2657,FALSE)),"🙇")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IFERROR(VLOOKUP(B2658,all_raw_csv!$B$2:$AO$2141,2,FALSE),"-")</f>
        <v>DYSTOPIA</v>
      </c>
      <c r="D2658" t="str">
        <f>IFERROR(VLOOKUP($B2658,all_raw_csv!$B$2:$AO$2141,3,FALSE),"-")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IFERROR(IF(VLOOKUP($B2658,all_raw_csv!$B$1:$AO$2075,5+($G2658-1)*7,FALSE)=0,-1,VLOOKUP($B2658,all_raw_csv!$B$1:$AO$2075,5+($G2658-1)*7,FALSE)),"-")</f>
        <v>6</v>
      </c>
      <c r="I2658">
        <f>IFERROR(IF(VLOOKUP($B2658,new_notes_bemaniwiki!$A$1:$J$1929,1+$G2658,FALSE)="-",-1,VLOOKUP($B2658,new_notes_bemaniwiki!$A$1:$J$1929,1+$G2658,FALSE)),"🙇")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IFERROR(VLOOKUP(B2659,all_raw_csv!$B$2:$AO$2141,2,FALSE),"-")</f>
        <v>DYSTOPIA</v>
      </c>
      <c r="D2659" t="str">
        <f>IFERROR(VLOOKUP($B2659,all_raw_csv!$B$2:$AO$2141,3,FALSE),"-")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IFERROR(IF(VLOOKUP($B2659,all_raw_csv!$B$1:$AO$2075,5+($G2659-1)*7,FALSE)=0,-1,VLOOKUP($B2659,all_raw_csv!$B$1:$AO$2075,5+($G2659-1)*7,FALSE)),"-")</f>
        <v>10</v>
      </c>
      <c r="I2659">
        <f>IFERROR(IF(VLOOKUP($B2659,new_notes_bemaniwiki!$A$1:$J$1929,1+$G2659,FALSE)="-",-1,VLOOKUP($B2659,new_notes_bemaniwiki!$A$1:$J$1929,1+$G2659,FALSE)),"🙇")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IFERROR(VLOOKUP(B2660,all_raw_csv!$B$2:$AO$2141,2,FALSE),"-")</f>
        <v>DYSTOPIA</v>
      </c>
      <c r="D2660" t="str">
        <f>IFERROR(VLOOKUP($B2660,all_raw_csv!$B$2:$AO$2141,3,FALSE),"-")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IFERROR(IF(VLOOKUP($B2660,all_raw_csv!$B$1:$AO$2075,5+($G2660-1)*7,FALSE)=0,-1,VLOOKUP($B2660,all_raw_csv!$B$1:$AO$2075,5+($G2660-1)*7,FALSE)),"-")</f>
        <v>12</v>
      </c>
      <c r="I2660">
        <f>IFERROR(IF(VLOOKUP($B2660,new_notes_bemaniwiki!$A$1:$J$1929,1+$G2660,FALSE)="-",-1,VLOOKUP($B2660,new_notes_bemaniwiki!$A$1:$J$1929,1+$G2660,FALSE)),"🙇")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IFERROR(VLOOKUP(B2661,all_raw_csv!$B$2:$AO$2141,2,FALSE),"-")</f>
        <v>DYSTOPIA</v>
      </c>
      <c r="D2661" t="str">
        <f>IFERROR(VLOOKUP($B2661,all_raw_csv!$B$2:$AO$2141,3,FALSE),"-")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IFERROR(IF(VLOOKUP($B2661,all_raw_csv!$B$1:$AO$2075,5+($G2661-1)*7,FALSE)=0,-1,VLOOKUP($B2661,all_raw_csv!$B$1:$AO$2075,5+($G2661-1)*7,FALSE)),"-")</f>
        <v>-1</v>
      </c>
      <c r="I2661">
        <f>IFERROR(IF(VLOOKUP($B2661,new_notes_bemaniwiki!$A$1:$J$1929,1+$G2661,FALSE)="-",-1,VLOOKUP($B2661,new_notes_bemaniwiki!$A$1:$J$1929,1+$G2661,FALSE)),"🙇")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IFERROR(VLOOKUP(B2662,all_raw_csv!$B$2:$AO$2141,2,FALSE),"-")</f>
        <v>TRANCE CORE</v>
      </c>
      <c r="D2662" t="str">
        <f>IFERROR(VLOOKUP($B2662,all_raw_csv!$B$2:$AO$2141,3,FALSE),"-")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IFERROR(IF(VLOOKUP($B2662,all_raw_csv!$B$1:$AO$2075,5+($G2662-1)*7,FALSE)=0,-1,VLOOKUP($B2662,all_raw_csv!$B$1:$AO$2075,5+($G2662-1)*7,FALSE)),"-")</f>
        <v>-1</v>
      </c>
      <c r="I2662">
        <f>IFERROR(IF(VLOOKUP($B2662,new_notes_bemaniwiki!$A$1:$J$1929,1+$G2662,FALSE)="-",-1,VLOOKUP($B2662,new_notes_bemaniwiki!$A$1:$J$1929,1+$G2662,FALSE)),"🙇")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IFERROR(VLOOKUP(B2663,all_raw_csv!$B$2:$AO$2141,2,FALSE),"-")</f>
        <v>TRANCE CORE</v>
      </c>
      <c r="D2663" t="str">
        <f>IFERROR(VLOOKUP($B2663,all_raw_csv!$B$2:$AO$2141,3,FALSE),"-")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IFERROR(IF(VLOOKUP($B2663,all_raw_csv!$B$1:$AO$2075,5+($G2663-1)*7,FALSE)=0,-1,VLOOKUP($B2663,all_raw_csv!$B$1:$AO$2075,5+($G2663-1)*7,FALSE)),"-")</f>
        <v>7</v>
      </c>
      <c r="I2663">
        <f>IFERROR(IF(VLOOKUP($B2663,new_notes_bemaniwiki!$A$1:$J$1929,1+$G2663,FALSE)="-",-1,VLOOKUP($B2663,new_notes_bemaniwiki!$A$1:$J$1929,1+$G2663,FALSE)),"🙇")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IFERROR(VLOOKUP(B2664,all_raw_csv!$B$2:$AO$2141,2,FALSE),"-")</f>
        <v>TRANCE CORE</v>
      </c>
      <c r="D2664" t="str">
        <f>IFERROR(VLOOKUP($B2664,all_raw_csv!$B$2:$AO$2141,3,FALSE),"-")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IFERROR(IF(VLOOKUP($B2664,all_raw_csv!$B$1:$AO$2075,5+($G2664-1)*7,FALSE)=0,-1,VLOOKUP($B2664,all_raw_csv!$B$1:$AO$2075,5+($G2664-1)*7,FALSE)),"-")</f>
        <v>11</v>
      </c>
      <c r="I2664">
        <f>IFERROR(IF(VLOOKUP($B2664,new_notes_bemaniwiki!$A$1:$J$1929,1+$G2664,FALSE)="-",-1,VLOOKUP($B2664,new_notes_bemaniwiki!$A$1:$J$1929,1+$G2664,FALSE)),"🙇")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IFERROR(VLOOKUP(B2665,all_raw_csv!$B$2:$AO$2141,2,FALSE),"-")</f>
        <v>TRANCE CORE</v>
      </c>
      <c r="D2665" t="str">
        <f>IFERROR(VLOOKUP($B2665,all_raw_csv!$B$2:$AO$2141,3,FALSE),"-")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IFERROR(IF(VLOOKUP($B2665,all_raw_csv!$B$1:$AO$2075,5+($G2665-1)*7,FALSE)=0,-1,VLOOKUP($B2665,all_raw_csv!$B$1:$AO$2075,5+($G2665-1)*7,FALSE)),"-")</f>
        <v>12</v>
      </c>
      <c r="I2665">
        <f>IFERROR(IF(VLOOKUP($B2665,new_notes_bemaniwiki!$A$1:$J$1929,1+$G2665,FALSE)="-",-1,VLOOKUP($B2665,new_notes_bemaniwiki!$A$1:$J$1929,1+$G2665,FALSE)),"🙇")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IFERROR(VLOOKUP(B2666,all_raw_csv!$B$2:$AO$2141,2,FALSE),"-")</f>
        <v>TRANCE CORE</v>
      </c>
      <c r="D2666" t="str">
        <f>IFERROR(VLOOKUP($B2666,all_raw_csv!$B$2:$AO$2141,3,FALSE),"-")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IFERROR(IF(VLOOKUP($B2666,all_raw_csv!$B$1:$AO$2075,5+($G2666-1)*7,FALSE)=0,-1,VLOOKUP($B2666,all_raw_csv!$B$1:$AO$2075,5+($G2666-1)*7,FALSE)),"-")</f>
        <v>-1</v>
      </c>
      <c r="I2666">
        <f>IFERROR(IF(VLOOKUP($B2666,new_notes_bemaniwiki!$A$1:$J$1929,1+$G2666,FALSE)="-",-1,VLOOKUP($B2666,new_notes_bemaniwiki!$A$1:$J$1929,1+$G2666,FALSE)),"🙇")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IFERROR(VLOOKUP(B2667,all_raw_csv!$B$2:$AO$2141,2,FALSE),"-")</f>
        <v>HANDZ UP</v>
      </c>
      <c r="D2667" t="str">
        <f>IFERROR(VLOOKUP($B2667,all_raw_csv!$B$2:$AO$2141,3,FALSE),"-")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IFERROR(IF(VLOOKUP($B2667,all_raw_csv!$B$1:$AO$2075,5+($G2667-1)*7,FALSE)=0,-1,VLOOKUP($B2667,all_raw_csv!$B$1:$AO$2075,5+($G2667-1)*7,FALSE)),"-")</f>
        <v>-1</v>
      </c>
      <c r="I2667">
        <f>IFERROR(IF(VLOOKUP($B2667,new_notes_bemaniwiki!$A$1:$J$1929,1+$G2667,FALSE)="-",-1,VLOOKUP($B2667,new_notes_bemaniwiki!$A$1:$J$1929,1+$G2667,FALSE)),"🙇")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IFERROR(VLOOKUP(B2668,all_raw_csv!$B$2:$AO$2141,2,FALSE),"-")</f>
        <v>HANDZ UP</v>
      </c>
      <c r="D2668" t="str">
        <f>IFERROR(VLOOKUP($B2668,all_raw_csv!$B$2:$AO$2141,3,FALSE),"-")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IFERROR(IF(VLOOKUP($B2668,all_raw_csv!$B$1:$AO$2075,5+($G2668-1)*7,FALSE)=0,-1,VLOOKUP($B2668,all_raw_csv!$B$1:$AO$2075,5+($G2668-1)*7,FALSE)),"-")</f>
        <v>6</v>
      </c>
      <c r="I2668">
        <f>IFERROR(IF(VLOOKUP($B2668,new_notes_bemaniwiki!$A$1:$J$1929,1+$G2668,FALSE)="-",-1,VLOOKUP($B2668,new_notes_bemaniwiki!$A$1:$J$1929,1+$G2668,FALSE)),"🙇")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IFERROR(VLOOKUP(B2669,all_raw_csv!$B$2:$AO$2141,2,FALSE),"-")</f>
        <v>HANDZ UP</v>
      </c>
      <c r="D2669" t="str">
        <f>IFERROR(VLOOKUP($B2669,all_raw_csv!$B$2:$AO$2141,3,FALSE),"-")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IFERROR(IF(VLOOKUP($B2669,all_raw_csv!$B$1:$AO$2075,5+($G2669-1)*7,FALSE)=0,-1,VLOOKUP($B2669,all_raw_csv!$B$1:$AO$2075,5+($G2669-1)*7,FALSE)),"-")</f>
        <v>8</v>
      </c>
      <c r="I2669">
        <f>IFERROR(IF(VLOOKUP($B2669,new_notes_bemaniwiki!$A$1:$J$1929,1+$G2669,FALSE)="-",-1,VLOOKUP($B2669,new_notes_bemaniwiki!$A$1:$J$1929,1+$G2669,FALSE)),"🙇")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IFERROR(VLOOKUP(B2670,all_raw_csv!$B$2:$AO$2141,2,FALSE),"-")</f>
        <v>HANDZ UP</v>
      </c>
      <c r="D2670" t="str">
        <f>IFERROR(VLOOKUP($B2670,all_raw_csv!$B$2:$AO$2141,3,FALSE),"-")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IFERROR(IF(VLOOKUP($B2670,all_raw_csv!$B$1:$AO$2075,5+($G2670-1)*7,FALSE)=0,-1,VLOOKUP($B2670,all_raw_csv!$B$1:$AO$2075,5+($G2670-1)*7,FALSE)),"-")</f>
        <v>10</v>
      </c>
      <c r="I2670">
        <f>IFERROR(IF(VLOOKUP($B2670,new_notes_bemaniwiki!$A$1:$J$1929,1+$G2670,FALSE)="-",-1,VLOOKUP($B2670,new_notes_bemaniwiki!$A$1:$J$1929,1+$G2670,FALSE)),"🙇")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IFERROR(VLOOKUP(B2671,all_raw_csv!$B$2:$AO$2141,2,FALSE),"-")</f>
        <v>HANDZ UP</v>
      </c>
      <c r="D2671" t="str">
        <f>IFERROR(VLOOKUP($B2671,all_raw_csv!$B$2:$AO$2141,3,FALSE),"-")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IFERROR(IF(VLOOKUP($B2671,all_raw_csv!$B$1:$AO$2075,5+($G2671-1)*7,FALSE)=0,-1,VLOOKUP($B2671,all_raw_csv!$B$1:$AO$2075,5+($G2671-1)*7,FALSE)),"-")</f>
        <v>-1</v>
      </c>
      <c r="I2671">
        <f>IFERROR(IF(VLOOKUP($B2671,new_notes_bemaniwiki!$A$1:$J$1929,1+$G2671,FALSE)="-",-1,VLOOKUP($B2671,new_notes_bemaniwiki!$A$1:$J$1929,1+$G2671,FALSE)),"🙇")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IFERROR(VLOOKUP(B2672,all_raw_csv!$B$2:$AO$2141,2,FALSE),"-")</f>
        <v>ANTHEM CORE</v>
      </c>
      <c r="D2672" t="str">
        <f>IFERROR(VLOOKUP($B2672,all_raw_csv!$B$2:$AO$2141,3,FALSE),"-")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IFERROR(IF(VLOOKUP($B2672,all_raw_csv!$B$1:$AO$2075,5+($G2672-1)*7,FALSE)=0,-1,VLOOKUP($B2672,all_raw_csv!$B$1:$AO$2075,5+($G2672-1)*7,FALSE)),"-")</f>
        <v>-1</v>
      </c>
      <c r="I2672">
        <f>IFERROR(IF(VLOOKUP($B2672,new_notes_bemaniwiki!$A$1:$J$1929,1+$G2672,FALSE)="-",-1,VLOOKUP($B2672,new_notes_bemaniwiki!$A$1:$J$1929,1+$G2672,FALSE)),"🙇")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IFERROR(VLOOKUP(B2673,all_raw_csv!$B$2:$AO$2141,2,FALSE),"-")</f>
        <v>ANTHEM CORE</v>
      </c>
      <c r="D2673" t="str">
        <f>IFERROR(VLOOKUP($B2673,all_raw_csv!$B$2:$AO$2141,3,FALSE),"-")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IFERROR(IF(VLOOKUP($B2673,all_raw_csv!$B$1:$AO$2075,5+($G2673-1)*7,FALSE)=0,-1,VLOOKUP($B2673,all_raw_csv!$B$1:$AO$2075,5+($G2673-1)*7,FALSE)),"-")</f>
        <v>7</v>
      </c>
      <c r="I2673">
        <f>IFERROR(IF(VLOOKUP($B2673,new_notes_bemaniwiki!$A$1:$J$1929,1+$G2673,FALSE)="-",-1,VLOOKUP($B2673,new_notes_bemaniwiki!$A$1:$J$1929,1+$G2673,FALSE)),"🙇")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IFERROR(VLOOKUP(B2674,all_raw_csv!$B$2:$AO$2141,2,FALSE),"-")</f>
        <v>ANTHEM CORE</v>
      </c>
      <c r="D2674" t="str">
        <f>IFERROR(VLOOKUP($B2674,all_raw_csv!$B$2:$AO$2141,3,FALSE),"-")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IFERROR(IF(VLOOKUP($B2674,all_raw_csv!$B$1:$AO$2075,5+($G2674-1)*7,FALSE)=0,-1,VLOOKUP($B2674,all_raw_csv!$B$1:$AO$2075,5+($G2674-1)*7,FALSE)),"-")</f>
        <v>11</v>
      </c>
      <c r="I2674">
        <f>IFERROR(IF(VLOOKUP($B2674,new_notes_bemaniwiki!$A$1:$J$1929,1+$G2674,FALSE)="-",-1,VLOOKUP($B2674,new_notes_bemaniwiki!$A$1:$J$1929,1+$G2674,FALSE)),"🙇")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IFERROR(VLOOKUP(B2675,all_raw_csv!$B$2:$AO$2141,2,FALSE),"-")</f>
        <v>ANTHEM CORE</v>
      </c>
      <c r="D2675" t="str">
        <f>IFERROR(VLOOKUP($B2675,all_raw_csv!$B$2:$AO$2141,3,FALSE),"-")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IFERROR(IF(VLOOKUP($B2675,all_raw_csv!$B$1:$AO$2075,5+($G2675-1)*7,FALSE)=0,-1,VLOOKUP($B2675,all_raw_csv!$B$1:$AO$2075,5+($G2675-1)*7,FALSE)),"-")</f>
        <v>12</v>
      </c>
      <c r="I2675">
        <f>IFERROR(IF(VLOOKUP($B2675,new_notes_bemaniwiki!$A$1:$J$1929,1+$G2675,FALSE)="-",-1,VLOOKUP($B2675,new_notes_bemaniwiki!$A$1:$J$1929,1+$G2675,FALSE)),"🙇")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IFERROR(VLOOKUP(B2676,all_raw_csv!$B$2:$AO$2141,2,FALSE),"-")</f>
        <v>ANTHEM CORE</v>
      </c>
      <c r="D2676" t="str">
        <f>IFERROR(VLOOKUP($B2676,all_raw_csv!$B$2:$AO$2141,3,FALSE),"-")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IFERROR(IF(VLOOKUP($B2676,all_raw_csv!$B$1:$AO$2075,5+($G2676-1)*7,FALSE)=0,-1,VLOOKUP($B2676,all_raw_csv!$B$1:$AO$2075,5+($G2676-1)*7,FALSE)),"-")</f>
        <v>-1</v>
      </c>
      <c r="I2676">
        <f>IFERROR(IF(VLOOKUP($B2676,new_notes_bemaniwiki!$A$1:$J$1929,1+$G2676,FALSE)="-",-1,VLOOKUP($B2676,new_notes_bemaniwiki!$A$1:$J$1929,1+$G2676,FALSE)),"🙇")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IFERROR(VLOOKUP(B2677,all_raw_csv!$B$2:$AO$2141,2,FALSE),"-")</f>
        <v>PSY TRANCE(FULL ON)</v>
      </c>
      <c r="D2677" t="str">
        <f>IFERROR(VLOOKUP($B2677,all_raw_csv!$B$2:$AO$2141,3,FALSE),"-")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IFERROR(IF(VLOOKUP($B2677,all_raw_csv!$B$1:$AO$2075,5+($G2677-1)*7,FALSE)=0,-1,VLOOKUP($B2677,all_raw_csv!$B$1:$AO$2075,5+($G2677-1)*7,FALSE)),"-")</f>
        <v>-1</v>
      </c>
      <c r="I2677">
        <f>IFERROR(IF(VLOOKUP($B2677,new_notes_bemaniwiki!$A$1:$J$1929,1+$G2677,FALSE)="-",-1,VLOOKUP($B2677,new_notes_bemaniwiki!$A$1:$J$1929,1+$G2677,FALSE)),"🙇")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IFERROR(VLOOKUP(B2678,all_raw_csv!$B$2:$AO$2141,2,FALSE),"-")</f>
        <v>PSY TRANCE(FULL ON)</v>
      </c>
      <c r="D2678" t="str">
        <f>IFERROR(VLOOKUP($B2678,all_raw_csv!$B$2:$AO$2141,3,FALSE),"-")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IFERROR(IF(VLOOKUP($B2678,all_raw_csv!$B$1:$AO$2075,5+($G2678-1)*7,FALSE)=0,-1,VLOOKUP($B2678,all_raw_csv!$B$1:$AO$2075,5+($G2678-1)*7,FALSE)),"-")</f>
        <v>6</v>
      </c>
      <c r="I2678">
        <f>IFERROR(IF(VLOOKUP($B2678,new_notes_bemaniwiki!$A$1:$J$1929,1+$G2678,FALSE)="-",-1,VLOOKUP($B2678,new_notes_bemaniwiki!$A$1:$J$1929,1+$G2678,FALSE)),"🙇")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IFERROR(VLOOKUP(B2679,all_raw_csv!$B$2:$AO$2141,2,FALSE),"-")</f>
        <v>PSY TRANCE(FULL ON)</v>
      </c>
      <c r="D2679" t="str">
        <f>IFERROR(VLOOKUP($B2679,all_raw_csv!$B$2:$AO$2141,3,FALSE),"-")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IFERROR(IF(VLOOKUP($B2679,all_raw_csv!$B$1:$AO$2075,5+($G2679-1)*7,FALSE)=0,-1,VLOOKUP($B2679,all_raw_csv!$B$1:$AO$2075,5+($G2679-1)*7,FALSE)),"-")</f>
        <v>9</v>
      </c>
      <c r="I2679">
        <f>IFERROR(IF(VLOOKUP($B2679,new_notes_bemaniwiki!$A$1:$J$1929,1+$G2679,FALSE)="-",-1,VLOOKUP($B2679,new_notes_bemaniwiki!$A$1:$J$1929,1+$G2679,FALSE)),"🙇")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IFERROR(VLOOKUP(B2680,all_raw_csv!$B$2:$AO$2141,2,FALSE),"-")</f>
        <v>PSY TRANCE(FULL ON)</v>
      </c>
      <c r="D2680" t="str">
        <f>IFERROR(VLOOKUP($B2680,all_raw_csv!$B$2:$AO$2141,3,FALSE),"-")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IFERROR(IF(VLOOKUP($B2680,all_raw_csv!$B$1:$AO$2075,5+($G2680-1)*7,FALSE)=0,-1,VLOOKUP($B2680,all_raw_csv!$B$1:$AO$2075,5+($G2680-1)*7,FALSE)),"-")</f>
        <v>10</v>
      </c>
      <c r="I2680">
        <f>IFERROR(IF(VLOOKUP($B2680,new_notes_bemaniwiki!$A$1:$J$1929,1+$G2680,FALSE)="-",-1,VLOOKUP($B2680,new_notes_bemaniwiki!$A$1:$J$1929,1+$G2680,FALSE)),"🙇")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IFERROR(VLOOKUP(B2681,all_raw_csv!$B$2:$AO$2141,2,FALSE),"-")</f>
        <v>PSY TRANCE(FULL ON)</v>
      </c>
      <c r="D2681" t="str">
        <f>IFERROR(VLOOKUP($B2681,all_raw_csv!$B$2:$AO$2141,3,FALSE),"-")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IFERROR(IF(VLOOKUP($B2681,all_raw_csv!$B$1:$AO$2075,5+($G2681-1)*7,FALSE)=0,-1,VLOOKUP($B2681,all_raw_csv!$B$1:$AO$2075,5+($G2681-1)*7,FALSE)),"-")</f>
        <v>-1</v>
      </c>
      <c r="I2681">
        <f>IFERROR(IF(VLOOKUP($B2681,new_notes_bemaniwiki!$A$1:$J$1929,1+$G2681,FALSE)="-",-1,VLOOKUP($B2681,new_notes_bemaniwiki!$A$1:$J$1929,1+$G2681,FALSE)),"🙇")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IFERROR(VLOOKUP(B2682,all_raw_csv!$B$2:$AO$2141,2,FALSE),"-")</f>
        <v>CYBER WALTZ</v>
      </c>
      <c r="D2682" t="str">
        <f>IFERROR(VLOOKUP($B2682,all_raw_csv!$B$2:$AO$2141,3,FALSE),"-")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IFERROR(IF(VLOOKUP($B2682,all_raw_csv!$B$1:$AO$2075,5+($G2682-1)*7,FALSE)=0,-1,VLOOKUP($B2682,all_raw_csv!$B$1:$AO$2075,5+($G2682-1)*7,FALSE)),"-")</f>
        <v>3</v>
      </c>
      <c r="I2682">
        <f>IFERROR(IF(VLOOKUP($B2682,new_notes_bemaniwiki!$A$1:$J$1929,1+$G2682,FALSE)="-",-1,VLOOKUP($B2682,new_notes_bemaniwiki!$A$1:$J$1929,1+$G2682,FALSE)),"🙇")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IFERROR(VLOOKUP(B2683,all_raw_csv!$B$2:$AO$2141,2,FALSE),"-")</f>
        <v>CYBER WALTZ</v>
      </c>
      <c r="D2683" t="str">
        <f>IFERROR(VLOOKUP($B2683,all_raw_csv!$B$2:$AO$2141,3,FALSE),"-")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IFERROR(IF(VLOOKUP($B2683,all_raw_csv!$B$1:$AO$2075,5+($G2683-1)*7,FALSE)=0,-1,VLOOKUP($B2683,all_raw_csv!$B$1:$AO$2075,5+($G2683-1)*7,FALSE)),"-")</f>
        <v>8</v>
      </c>
      <c r="I2683">
        <f>IFERROR(IF(VLOOKUP($B2683,new_notes_bemaniwiki!$A$1:$J$1929,1+$G2683,FALSE)="-",-1,VLOOKUP($B2683,new_notes_bemaniwiki!$A$1:$J$1929,1+$G2683,FALSE)),"🙇")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IFERROR(VLOOKUP(B2684,all_raw_csv!$B$2:$AO$2141,2,FALSE),"-")</f>
        <v>CYBER WALTZ</v>
      </c>
      <c r="D2684" t="str">
        <f>IFERROR(VLOOKUP($B2684,all_raw_csv!$B$2:$AO$2141,3,FALSE),"-")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IFERROR(IF(VLOOKUP($B2684,all_raw_csv!$B$1:$AO$2075,5+($G2684-1)*7,FALSE)=0,-1,VLOOKUP($B2684,all_raw_csv!$B$1:$AO$2075,5+($G2684-1)*7,FALSE)),"-")</f>
        <v>11</v>
      </c>
      <c r="I2684">
        <f>IFERROR(IF(VLOOKUP($B2684,new_notes_bemaniwiki!$A$1:$J$1929,1+$G2684,FALSE)="-",-1,VLOOKUP($B2684,new_notes_bemaniwiki!$A$1:$J$1929,1+$G2684,FALSE)),"🙇")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IFERROR(VLOOKUP(B2685,all_raw_csv!$B$2:$AO$2141,2,FALSE),"-")</f>
        <v>CYBER WALTZ</v>
      </c>
      <c r="D2685" t="str">
        <f>IFERROR(VLOOKUP($B2685,all_raw_csv!$B$2:$AO$2141,3,FALSE),"-")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IFERROR(IF(VLOOKUP($B2685,all_raw_csv!$B$1:$AO$2075,5+($G2685-1)*7,FALSE)=0,-1,VLOOKUP($B2685,all_raw_csv!$B$1:$AO$2075,5+($G2685-1)*7,FALSE)),"-")</f>
        <v>12</v>
      </c>
      <c r="I2685">
        <f>IFERROR(IF(VLOOKUP($B2685,new_notes_bemaniwiki!$A$1:$J$1929,1+$G2685,FALSE)="-",-1,VLOOKUP($B2685,new_notes_bemaniwiki!$A$1:$J$1929,1+$G2685,FALSE)),"🙇")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IFERROR(VLOOKUP(B2686,all_raw_csv!$B$2:$AO$2141,2,FALSE),"-")</f>
        <v>CYBER WALTZ</v>
      </c>
      <c r="D2686" t="str">
        <f>IFERROR(VLOOKUP($B2686,all_raw_csv!$B$2:$AO$2141,3,FALSE),"-")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IFERROR(IF(VLOOKUP($B2686,all_raw_csv!$B$1:$AO$2075,5+($G2686-1)*7,FALSE)=0,-1,VLOOKUP($B2686,all_raw_csv!$B$1:$AO$2075,5+($G2686-1)*7,FALSE)),"-")</f>
        <v>-1</v>
      </c>
      <c r="I2686">
        <f>IFERROR(IF(VLOOKUP($B2686,new_notes_bemaniwiki!$A$1:$J$1929,1+$G2686,FALSE)="-",-1,VLOOKUP($B2686,new_notes_bemaniwiki!$A$1:$J$1929,1+$G2686,FALSE)),"🙇")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IFERROR(VLOOKUP(B2687,all_raw_csv!$B$2:$AO$2141,2,FALSE),"-")</f>
        <v>UK HARDCORE</v>
      </c>
      <c r="D2687" t="str">
        <f>IFERROR(VLOOKUP($B2687,all_raw_csv!$B$2:$AO$2141,3,FALSE),"-")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IFERROR(IF(VLOOKUP($B2687,all_raw_csv!$B$1:$AO$2075,5+($G2687-1)*7,FALSE)=0,-1,VLOOKUP($B2687,all_raw_csv!$B$1:$AO$2075,5+($G2687-1)*7,FALSE)),"-")</f>
        <v>-1</v>
      </c>
      <c r="I2687">
        <f>IFERROR(IF(VLOOKUP($B2687,new_notes_bemaniwiki!$A$1:$J$1929,1+$G2687,FALSE)="-",-1,VLOOKUP($B2687,new_notes_bemaniwiki!$A$1:$J$1929,1+$G2687,FALSE)),"🙇")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IFERROR(VLOOKUP(B2688,all_raw_csv!$B$2:$AO$2141,2,FALSE),"-")</f>
        <v>UK HARDCORE</v>
      </c>
      <c r="D2688" t="str">
        <f>IFERROR(VLOOKUP($B2688,all_raw_csv!$B$2:$AO$2141,3,FALSE),"-")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IFERROR(IF(VLOOKUP($B2688,all_raw_csv!$B$1:$AO$2075,5+($G2688-1)*7,FALSE)=0,-1,VLOOKUP($B2688,all_raw_csv!$B$1:$AO$2075,5+($G2688-1)*7,FALSE)),"-")</f>
        <v>5</v>
      </c>
      <c r="I2688">
        <f>IFERROR(IF(VLOOKUP($B2688,new_notes_bemaniwiki!$A$1:$J$1929,1+$G2688,FALSE)="-",-1,VLOOKUP($B2688,new_notes_bemaniwiki!$A$1:$J$1929,1+$G2688,FALSE)),"🙇")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IFERROR(VLOOKUP(B2689,all_raw_csv!$B$2:$AO$2141,2,FALSE),"-")</f>
        <v>UK HARDCORE</v>
      </c>
      <c r="D2689" t="str">
        <f>IFERROR(VLOOKUP($B2689,all_raw_csv!$B$2:$AO$2141,3,FALSE),"-")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IFERROR(IF(VLOOKUP($B2689,all_raw_csv!$B$1:$AO$2075,5+($G2689-1)*7,FALSE)=0,-1,VLOOKUP($B2689,all_raw_csv!$B$1:$AO$2075,5+($G2689-1)*7,FALSE)),"-")</f>
        <v>9</v>
      </c>
      <c r="I2689">
        <f>IFERROR(IF(VLOOKUP($B2689,new_notes_bemaniwiki!$A$1:$J$1929,1+$G2689,FALSE)="-",-1,VLOOKUP($B2689,new_notes_bemaniwiki!$A$1:$J$1929,1+$G2689,FALSE)),"🙇")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IFERROR(VLOOKUP(B2690,all_raw_csv!$B$2:$AO$2141,2,FALSE),"-")</f>
        <v>UK HARDCORE</v>
      </c>
      <c r="D2690" t="str">
        <f>IFERROR(VLOOKUP($B2690,all_raw_csv!$B$2:$AO$2141,3,FALSE),"-")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IFERROR(IF(VLOOKUP($B2690,all_raw_csv!$B$1:$AO$2075,5+($G2690-1)*7,FALSE)=0,-1,VLOOKUP($B2690,all_raw_csv!$B$1:$AO$2075,5+($G2690-1)*7,FALSE)),"-")</f>
        <v>11</v>
      </c>
      <c r="I2690">
        <f>IFERROR(IF(VLOOKUP($B2690,new_notes_bemaniwiki!$A$1:$J$1929,1+$G2690,FALSE)="-",-1,VLOOKUP($B2690,new_notes_bemaniwiki!$A$1:$J$1929,1+$G2690,FALSE)),"🙇")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IFERROR(VLOOKUP(B2691,all_raw_csv!$B$2:$AO$2141,2,FALSE),"-")</f>
        <v>UK HARDCORE</v>
      </c>
      <c r="D2691" t="str">
        <f>IFERROR(VLOOKUP($B2691,all_raw_csv!$B$2:$AO$2141,3,FALSE),"-")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IFERROR(IF(VLOOKUP($B2691,all_raw_csv!$B$1:$AO$2075,5+($G2691-1)*7,FALSE)=0,-1,VLOOKUP($B2691,all_raw_csv!$B$1:$AO$2075,5+($G2691-1)*7,FALSE)),"-")</f>
        <v>-1</v>
      </c>
      <c r="I2691">
        <f>IFERROR(IF(VLOOKUP($B2691,new_notes_bemaniwiki!$A$1:$J$1929,1+$G2691,FALSE)="-",-1,VLOOKUP($B2691,new_notes_bemaniwiki!$A$1:$J$1929,1+$G2691,FALSE)),"🙇")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IFERROR(VLOOKUP(B2692,all_raw_csv!$B$2:$AO$2141,2,FALSE),"-")</f>
        <v>SHOOTING WALTZ</v>
      </c>
      <c r="D2692" t="str">
        <f>IFERROR(VLOOKUP($B2692,all_raw_csv!$B$2:$AO$2141,3,FALSE),"-")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IFERROR(IF(VLOOKUP($B2692,all_raw_csv!$B$1:$AO$2075,5+($G2692-1)*7,FALSE)=0,-1,VLOOKUP($B2692,all_raw_csv!$B$1:$AO$2075,5+($G2692-1)*7,FALSE)),"-")</f>
        <v>-1</v>
      </c>
      <c r="I2692">
        <f>IFERROR(IF(VLOOKUP($B2692,new_notes_bemaniwiki!$A$1:$J$1929,1+$G2692,FALSE)="-",-1,VLOOKUP($B2692,new_notes_bemaniwiki!$A$1:$J$1929,1+$G2692,FALSE)),"🙇")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IFERROR(VLOOKUP(B2693,all_raw_csv!$B$2:$AO$2141,2,FALSE),"-")</f>
        <v>SHOOTING WALTZ</v>
      </c>
      <c r="D2693" t="str">
        <f>IFERROR(VLOOKUP($B2693,all_raw_csv!$B$2:$AO$2141,3,FALSE),"-")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IFERROR(IF(VLOOKUP($B2693,all_raw_csv!$B$1:$AO$2075,5+($G2693-1)*7,FALSE)=0,-1,VLOOKUP($B2693,all_raw_csv!$B$1:$AO$2075,5+($G2693-1)*7,FALSE)),"-")</f>
        <v>5</v>
      </c>
      <c r="I2693">
        <f>IFERROR(IF(VLOOKUP($B2693,new_notes_bemaniwiki!$A$1:$J$1929,1+$G2693,FALSE)="-",-1,VLOOKUP($B2693,new_notes_bemaniwiki!$A$1:$J$1929,1+$G2693,FALSE)),"🙇")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IFERROR(VLOOKUP(B2694,all_raw_csv!$B$2:$AO$2141,2,FALSE),"-")</f>
        <v>SHOOTING WALTZ</v>
      </c>
      <c r="D2694" t="str">
        <f>IFERROR(VLOOKUP($B2694,all_raw_csv!$B$2:$AO$2141,3,FALSE),"-")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IFERROR(IF(VLOOKUP($B2694,all_raw_csv!$B$1:$AO$2075,5+($G2694-1)*7,FALSE)=0,-1,VLOOKUP($B2694,all_raw_csv!$B$1:$AO$2075,5+($G2694-1)*7,FALSE)),"-")</f>
        <v>9</v>
      </c>
      <c r="I2694">
        <f>IFERROR(IF(VLOOKUP($B2694,new_notes_bemaniwiki!$A$1:$J$1929,1+$G2694,FALSE)="-",-1,VLOOKUP($B2694,new_notes_bemaniwiki!$A$1:$J$1929,1+$G2694,FALSE)),"🙇")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IFERROR(VLOOKUP(B2695,all_raw_csv!$B$2:$AO$2141,2,FALSE),"-")</f>
        <v>SHOOTING WALTZ</v>
      </c>
      <c r="D2695" t="str">
        <f>IFERROR(VLOOKUP($B2695,all_raw_csv!$B$2:$AO$2141,3,FALSE),"-")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IFERROR(IF(VLOOKUP($B2695,all_raw_csv!$B$1:$AO$2075,5+($G2695-1)*7,FALSE)=0,-1,VLOOKUP($B2695,all_raw_csv!$B$1:$AO$2075,5+($G2695-1)*7,FALSE)),"-")</f>
        <v>11</v>
      </c>
      <c r="I2695">
        <f>IFERROR(IF(VLOOKUP($B2695,new_notes_bemaniwiki!$A$1:$J$1929,1+$G2695,FALSE)="-",-1,VLOOKUP($B2695,new_notes_bemaniwiki!$A$1:$J$1929,1+$G2695,FALSE)),"🙇")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IFERROR(VLOOKUP(B2696,all_raw_csv!$B$2:$AO$2141,2,FALSE),"-")</f>
        <v>SHOOTING WALTZ</v>
      </c>
      <c r="D2696" t="str">
        <f>IFERROR(VLOOKUP($B2696,all_raw_csv!$B$2:$AO$2141,3,FALSE),"-")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IFERROR(IF(VLOOKUP($B2696,all_raw_csv!$B$1:$AO$2075,5+($G2696-1)*7,FALSE)=0,-1,VLOOKUP($B2696,all_raw_csv!$B$1:$AO$2075,5+($G2696-1)*7,FALSE)),"-")</f>
        <v>-1</v>
      </c>
      <c r="I2696">
        <f>IFERROR(IF(VLOOKUP($B2696,new_notes_bemaniwiki!$A$1:$J$1929,1+$G2696,FALSE)="-",-1,VLOOKUP($B2696,new_notes_bemaniwiki!$A$1:$J$1929,1+$G2696,FALSE)),"🙇")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IFERROR(VLOOKUP(B2697,all_raw_csv!$B$2:$AO$2141,2,FALSE),"-")</f>
        <v>HAPPY HARDCORE</v>
      </c>
      <c r="D2697" t="str">
        <f>IFERROR(VLOOKUP($B2697,all_raw_csv!$B$2:$AO$2141,3,FALSE),"-")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IFERROR(IF(VLOOKUP($B2697,all_raw_csv!$B$1:$AO$2075,5+($G2697-1)*7,FALSE)=0,-1,VLOOKUP($B2697,all_raw_csv!$B$1:$AO$2075,5+($G2697-1)*7,FALSE)),"-")</f>
        <v>-1</v>
      </c>
      <c r="I2697">
        <f>IFERROR(IF(VLOOKUP($B2697,new_notes_bemaniwiki!$A$1:$J$1929,1+$G2697,FALSE)="-",-1,VLOOKUP($B2697,new_notes_bemaniwiki!$A$1:$J$1929,1+$G2697,FALSE)),"🙇")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IFERROR(VLOOKUP(B2698,all_raw_csv!$B$2:$AO$2141,2,FALSE),"-")</f>
        <v>HAPPY HARDCORE</v>
      </c>
      <c r="D2698" t="str">
        <f>IFERROR(VLOOKUP($B2698,all_raw_csv!$B$2:$AO$2141,3,FALSE),"-")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IFERROR(IF(VLOOKUP($B2698,all_raw_csv!$B$1:$AO$2075,5+($G2698-1)*7,FALSE)=0,-1,VLOOKUP($B2698,all_raw_csv!$B$1:$AO$2075,5+($G2698-1)*7,FALSE)),"-")</f>
        <v>3</v>
      </c>
      <c r="I2698">
        <f>IFERROR(IF(VLOOKUP($B2698,new_notes_bemaniwiki!$A$1:$J$1929,1+$G2698,FALSE)="-",-1,VLOOKUP($B2698,new_notes_bemaniwiki!$A$1:$J$1929,1+$G2698,FALSE)),"🙇")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IFERROR(VLOOKUP(B2699,all_raw_csv!$B$2:$AO$2141,2,FALSE),"-")</f>
        <v>HAPPY HARDCORE</v>
      </c>
      <c r="D2699" t="str">
        <f>IFERROR(VLOOKUP($B2699,all_raw_csv!$B$2:$AO$2141,3,FALSE),"-")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IFERROR(IF(VLOOKUP($B2699,all_raw_csv!$B$1:$AO$2075,5+($G2699-1)*7,FALSE)=0,-1,VLOOKUP($B2699,all_raw_csv!$B$1:$AO$2075,5+($G2699-1)*7,FALSE)),"-")</f>
        <v>9</v>
      </c>
      <c r="I2699">
        <f>IFERROR(IF(VLOOKUP($B2699,new_notes_bemaniwiki!$A$1:$J$1929,1+$G2699,FALSE)="-",-1,VLOOKUP($B2699,new_notes_bemaniwiki!$A$1:$J$1929,1+$G2699,FALSE)),"🙇")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IFERROR(VLOOKUP(B2700,all_raw_csv!$B$2:$AO$2141,2,FALSE),"-")</f>
        <v>HAPPY HARDCORE</v>
      </c>
      <c r="D2700" t="str">
        <f>IFERROR(VLOOKUP($B2700,all_raw_csv!$B$2:$AO$2141,3,FALSE),"-")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IFERROR(IF(VLOOKUP($B2700,all_raw_csv!$B$1:$AO$2075,5+($G2700-1)*7,FALSE)=0,-1,VLOOKUP($B2700,all_raw_csv!$B$1:$AO$2075,5+($G2700-1)*7,FALSE)),"-")</f>
        <v>11</v>
      </c>
      <c r="I2700">
        <f>IFERROR(IF(VLOOKUP($B2700,new_notes_bemaniwiki!$A$1:$J$1929,1+$G2700,FALSE)="-",-1,VLOOKUP($B2700,new_notes_bemaniwiki!$A$1:$J$1929,1+$G2700,FALSE)),"🙇")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IFERROR(VLOOKUP(B2701,all_raw_csv!$B$2:$AO$2141,2,FALSE),"-")</f>
        <v>HAPPY HARDCORE</v>
      </c>
      <c r="D2701" t="str">
        <f>IFERROR(VLOOKUP($B2701,all_raw_csv!$B$2:$AO$2141,3,FALSE),"-")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IFERROR(IF(VLOOKUP($B2701,all_raw_csv!$B$1:$AO$2075,5+($G2701-1)*7,FALSE)=0,-1,VLOOKUP($B2701,all_raw_csv!$B$1:$AO$2075,5+($G2701-1)*7,FALSE)),"-")</f>
        <v>-1</v>
      </c>
      <c r="I2701">
        <f>IFERROR(IF(VLOOKUP($B2701,new_notes_bemaniwiki!$A$1:$J$1929,1+$G2701,FALSE)="-",-1,VLOOKUP($B2701,new_notes_bemaniwiki!$A$1:$J$1929,1+$G2701,FALSE)),"🙇")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IFERROR(VLOOKUP(B2702,all_raw_csv!$B$2:$AO$2141,2,FALSE),"-")</f>
        <v>HAPPY HARDCORE</v>
      </c>
      <c r="D2702" t="str">
        <f>IFERROR(VLOOKUP($B2702,all_raw_csv!$B$2:$AO$2141,3,FALSE),"-")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IFERROR(IF(VLOOKUP($B2702,all_raw_csv!$B$1:$AO$2075,5+($G2702-1)*7,FALSE)=0,-1,VLOOKUP($B2702,all_raw_csv!$B$1:$AO$2075,5+($G2702-1)*7,FALSE)),"-")</f>
        <v>-1</v>
      </c>
      <c r="I2702">
        <f>IFERROR(IF(VLOOKUP($B2702,new_notes_bemaniwiki!$A$1:$J$1929,1+$G2702,FALSE)="-",-1,VLOOKUP($B2702,new_notes_bemaniwiki!$A$1:$J$1929,1+$G2702,FALSE)),"🙇")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IFERROR(VLOOKUP(B2703,all_raw_csv!$B$2:$AO$2141,2,FALSE),"-")</f>
        <v>HAPPY HARDCORE</v>
      </c>
      <c r="D2703" t="str">
        <f>IFERROR(VLOOKUP($B2703,all_raw_csv!$B$2:$AO$2141,3,FALSE),"-")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IFERROR(IF(VLOOKUP($B2703,all_raw_csv!$B$1:$AO$2075,5+($G2703-1)*7,FALSE)=0,-1,VLOOKUP($B2703,all_raw_csv!$B$1:$AO$2075,5+($G2703-1)*7,FALSE)),"-")</f>
        <v>5</v>
      </c>
      <c r="I2703">
        <f>IFERROR(IF(VLOOKUP($B2703,new_notes_bemaniwiki!$A$1:$J$1929,1+$G2703,FALSE)="-",-1,VLOOKUP($B2703,new_notes_bemaniwiki!$A$1:$J$1929,1+$G2703,FALSE)),"🙇")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IFERROR(VLOOKUP(B2704,all_raw_csv!$B$2:$AO$2141,2,FALSE),"-")</f>
        <v>HAPPY HARDCORE</v>
      </c>
      <c r="D2704" t="str">
        <f>IFERROR(VLOOKUP($B2704,all_raw_csv!$B$2:$AO$2141,3,FALSE),"-")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IFERROR(IF(VLOOKUP($B2704,all_raw_csv!$B$1:$AO$2075,5+($G2704-1)*7,FALSE)=0,-1,VLOOKUP($B2704,all_raw_csv!$B$1:$AO$2075,5+($G2704-1)*7,FALSE)),"-")</f>
        <v>8</v>
      </c>
      <c r="I2704">
        <f>IFERROR(IF(VLOOKUP($B2704,new_notes_bemaniwiki!$A$1:$J$1929,1+$G2704,FALSE)="-",-1,VLOOKUP($B2704,new_notes_bemaniwiki!$A$1:$J$1929,1+$G2704,FALSE)),"🙇")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IFERROR(VLOOKUP(B2705,all_raw_csv!$B$2:$AO$2141,2,FALSE),"-")</f>
        <v>HAPPY HARDCORE</v>
      </c>
      <c r="D2705" t="str">
        <f>IFERROR(VLOOKUP($B2705,all_raw_csv!$B$2:$AO$2141,3,FALSE),"-")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IFERROR(IF(VLOOKUP($B2705,all_raw_csv!$B$1:$AO$2075,5+($G2705-1)*7,FALSE)=0,-1,VLOOKUP($B2705,all_raw_csv!$B$1:$AO$2075,5+($G2705-1)*7,FALSE)),"-")</f>
        <v>12</v>
      </c>
      <c r="I2705">
        <f>IFERROR(IF(VLOOKUP($B2705,new_notes_bemaniwiki!$A$1:$J$1929,1+$G2705,FALSE)="-",-1,VLOOKUP($B2705,new_notes_bemaniwiki!$A$1:$J$1929,1+$G2705,FALSE)),"🙇")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IFERROR(VLOOKUP(B2706,all_raw_csv!$B$2:$AO$2141,2,FALSE),"-")</f>
        <v>HAPPY HARDCORE</v>
      </c>
      <c r="D2706" t="str">
        <f>IFERROR(VLOOKUP($B2706,all_raw_csv!$B$2:$AO$2141,3,FALSE),"-")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IFERROR(IF(VLOOKUP($B2706,all_raw_csv!$B$1:$AO$2075,5+($G2706-1)*7,FALSE)=0,-1,VLOOKUP($B2706,all_raw_csv!$B$1:$AO$2075,5+($G2706-1)*7,FALSE)),"-")</f>
        <v>-1</v>
      </c>
      <c r="I2706">
        <f>IFERROR(IF(VLOOKUP($B2706,new_notes_bemaniwiki!$A$1:$J$1929,1+$G2706,FALSE)="-",-1,VLOOKUP($B2706,new_notes_bemaniwiki!$A$1:$J$1929,1+$G2706,FALSE)),"🙇")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IFERROR(VLOOKUP(B2707,all_raw_csv!$B$2:$AO$2141,2,FALSE),"-")</f>
        <v>ROCKIN' DRUM'N'BASS</v>
      </c>
      <c r="D2707" t="str">
        <f>IFERROR(VLOOKUP($B2707,all_raw_csv!$B$2:$AO$2141,3,FALSE),"-")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IFERROR(IF(VLOOKUP($B2707,all_raw_csv!$B$1:$AO$2075,5+($G2707-1)*7,FALSE)=0,-1,VLOOKUP($B2707,all_raw_csv!$B$1:$AO$2075,5+($G2707-1)*7,FALSE)),"-")</f>
        <v>-1</v>
      </c>
      <c r="I2707">
        <f>IFERROR(IF(VLOOKUP($B2707,new_notes_bemaniwiki!$A$1:$J$1929,1+$G2707,FALSE)="-",-1,VLOOKUP($B2707,new_notes_bemaniwiki!$A$1:$J$1929,1+$G2707,FALSE)),"🙇")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IFERROR(VLOOKUP(B2708,all_raw_csv!$B$2:$AO$2141,2,FALSE),"-")</f>
        <v>ROCKIN' DRUM'N'BASS</v>
      </c>
      <c r="D2708" t="str">
        <f>IFERROR(VLOOKUP($B2708,all_raw_csv!$B$2:$AO$2141,3,FALSE),"-")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IFERROR(IF(VLOOKUP($B2708,all_raw_csv!$B$1:$AO$2075,5+($G2708-1)*7,FALSE)=0,-1,VLOOKUP($B2708,all_raw_csv!$B$1:$AO$2075,5+($G2708-1)*7,FALSE)),"-")</f>
        <v>5</v>
      </c>
      <c r="I2708">
        <f>IFERROR(IF(VLOOKUP($B2708,new_notes_bemaniwiki!$A$1:$J$1929,1+$G2708,FALSE)="-",-1,VLOOKUP($B2708,new_notes_bemaniwiki!$A$1:$J$1929,1+$G2708,FALSE)),"🙇")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IFERROR(VLOOKUP(B2709,all_raw_csv!$B$2:$AO$2141,2,FALSE),"-")</f>
        <v>ROCKIN' DRUM'N'BASS</v>
      </c>
      <c r="D2709" t="str">
        <f>IFERROR(VLOOKUP($B2709,all_raw_csv!$B$2:$AO$2141,3,FALSE),"-")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IFERROR(IF(VLOOKUP($B2709,all_raw_csv!$B$1:$AO$2075,5+($G2709-1)*7,FALSE)=0,-1,VLOOKUP($B2709,all_raw_csv!$B$1:$AO$2075,5+($G2709-1)*7,FALSE)),"-")</f>
        <v>10</v>
      </c>
      <c r="I2709">
        <f>IFERROR(IF(VLOOKUP($B2709,new_notes_bemaniwiki!$A$1:$J$1929,1+$G2709,FALSE)="-",-1,VLOOKUP($B2709,new_notes_bemaniwiki!$A$1:$J$1929,1+$G2709,FALSE)),"🙇")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IFERROR(VLOOKUP(B2710,all_raw_csv!$B$2:$AO$2141,2,FALSE),"-")</f>
        <v>ROCKIN' DRUM'N'BASS</v>
      </c>
      <c r="D2710" t="str">
        <f>IFERROR(VLOOKUP($B2710,all_raw_csv!$B$2:$AO$2141,3,FALSE),"-")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IFERROR(IF(VLOOKUP($B2710,all_raw_csv!$B$1:$AO$2075,5+($G2710-1)*7,FALSE)=0,-1,VLOOKUP($B2710,all_raw_csv!$B$1:$AO$2075,5+($G2710-1)*7,FALSE)),"-")</f>
        <v>12</v>
      </c>
      <c r="I2710">
        <f>IFERROR(IF(VLOOKUP($B2710,new_notes_bemaniwiki!$A$1:$J$1929,1+$G2710,FALSE)="-",-1,VLOOKUP($B2710,new_notes_bemaniwiki!$A$1:$J$1929,1+$G2710,FALSE)),"🙇")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IFERROR(VLOOKUP(B2711,all_raw_csv!$B$2:$AO$2141,2,FALSE),"-")</f>
        <v>ROCKIN' DRUM'N'BASS</v>
      </c>
      <c r="D2711" t="str">
        <f>IFERROR(VLOOKUP($B2711,all_raw_csv!$B$2:$AO$2141,3,FALSE),"-")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IFERROR(IF(VLOOKUP($B2711,all_raw_csv!$B$1:$AO$2075,5+($G2711-1)*7,FALSE)=0,-1,VLOOKUP($B2711,all_raw_csv!$B$1:$AO$2075,5+($G2711-1)*7,FALSE)),"-")</f>
        <v>-1</v>
      </c>
      <c r="I2711">
        <f>IFERROR(IF(VLOOKUP($B2711,new_notes_bemaniwiki!$A$1:$J$1929,1+$G2711,FALSE)="-",-1,VLOOKUP($B2711,new_notes_bemaniwiki!$A$1:$J$1929,1+$G2711,FALSE)),"🙇")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IFERROR(VLOOKUP(B2712,all_raw_csv!$B$2:$AO$2141,2,FALSE),"-")</f>
        <v>ENERGETIC TRANCE</v>
      </c>
      <c r="D2712" t="str">
        <f>IFERROR(VLOOKUP($B2712,all_raw_csv!$B$2:$AO$2141,3,FALSE),"-")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IFERROR(IF(VLOOKUP($B2712,all_raw_csv!$B$1:$AO$2075,5+($G2712-1)*7,FALSE)=0,-1,VLOOKUP($B2712,all_raw_csv!$B$1:$AO$2075,5+($G2712-1)*7,FALSE)),"-")</f>
        <v>-1</v>
      </c>
      <c r="I2712">
        <f>IFERROR(IF(VLOOKUP($B2712,new_notes_bemaniwiki!$A$1:$J$1929,1+$G2712,FALSE)="-",-1,VLOOKUP($B2712,new_notes_bemaniwiki!$A$1:$J$1929,1+$G2712,FALSE)),"🙇")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IFERROR(VLOOKUP(B2713,all_raw_csv!$B$2:$AO$2141,2,FALSE),"-")</f>
        <v>ENERGETIC TRANCE</v>
      </c>
      <c r="D2713" t="str">
        <f>IFERROR(VLOOKUP($B2713,all_raw_csv!$B$2:$AO$2141,3,FALSE),"-")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IFERROR(IF(VLOOKUP($B2713,all_raw_csv!$B$1:$AO$2075,5+($G2713-1)*7,FALSE)=0,-1,VLOOKUP($B2713,all_raw_csv!$B$1:$AO$2075,5+($G2713-1)*7,FALSE)),"-")</f>
        <v>4</v>
      </c>
      <c r="I2713">
        <f>IFERROR(IF(VLOOKUP($B2713,new_notes_bemaniwiki!$A$1:$J$1929,1+$G2713,FALSE)="-",-1,VLOOKUP($B2713,new_notes_bemaniwiki!$A$1:$J$1929,1+$G2713,FALSE)),"🙇")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IFERROR(VLOOKUP(B2714,all_raw_csv!$B$2:$AO$2141,2,FALSE),"-")</f>
        <v>ENERGETIC TRANCE</v>
      </c>
      <c r="D2714" t="str">
        <f>IFERROR(VLOOKUP($B2714,all_raw_csv!$B$2:$AO$2141,3,FALSE),"-")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IFERROR(IF(VLOOKUP($B2714,all_raw_csv!$B$1:$AO$2075,5+($G2714-1)*7,FALSE)=0,-1,VLOOKUP($B2714,all_raw_csv!$B$1:$AO$2075,5+($G2714-1)*7,FALSE)),"-")</f>
        <v>8</v>
      </c>
      <c r="I2714">
        <f>IFERROR(IF(VLOOKUP($B2714,new_notes_bemaniwiki!$A$1:$J$1929,1+$G2714,FALSE)="-",-1,VLOOKUP($B2714,new_notes_bemaniwiki!$A$1:$J$1929,1+$G2714,FALSE)),"🙇")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IFERROR(VLOOKUP(B2715,all_raw_csv!$B$2:$AO$2141,2,FALSE),"-")</f>
        <v>ENERGETIC TRANCE</v>
      </c>
      <c r="D2715" t="str">
        <f>IFERROR(VLOOKUP($B2715,all_raw_csv!$B$2:$AO$2141,3,FALSE),"-")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IFERROR(IF(VLOOKUP($B2715,all_raw_csv!$B$1:$AO$2075,5+($G2715-1)*7,FALSE)=0,-1,VLOOKUP($B2715,all_raw_csv!$B$1:$AO$2075,5+($G2715-1)*7,FALSE)),"-")</f>
        <v>10</v>
      </c>
      <c r="I2715">
        <f>IFERROR(IF(VLOOKUP($B2715,new_notes_bemaniwiki!$A$1:$J$1929,1+$G2715,FALSE)="-",-1,VLOOKUP($B2715,new_notes_bemaniwiki!$A$1:$J$1929,1+$G2715,FALSE)),"🙇")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IFERROR(VLOOKUP(B2716,all_raw_csv!$B$2:$AO$2141,2,FALSE),"-")</f>
        <v>ENERGETIC TRANCE</v>
      </c>
      <c r="D2716" t="str">
        <f>IFERROR(VLOOKUP($B2716,all_raw_csv!$B$2:$AO$2141,3,FALSE),"-")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IFERROR(IF(VLOOKUP($B2716,all_raw_csv!$B$1:$AO$2075,5+($G2716-1)*7,FALSE)=0,-1,VLOOKUP($B2716,all_raw_csv!$B$1:$AO$2075,5+($G2716-1)*7,FALSE)),"-")</f>
        <v>-1</v>
      </c>
      <c r="I2716">
        <f>IFERROR(IF(VLOOKUP($B2716,new_notes_bemaniwiki!$A$1:$J$1929,1+$G2716,FALSE)="-",-1,VLOOKUP($B2716,new_notes_bemaniwiki!$A$1:$J$1929,1+$G2716,FALSE)),"🙇")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IFERROR(VLOOKUP(B2717,all_raw_csv!$B$2:$AO$2141,2,FALSE),"-")</f>
        <v>BUCHIAGE TRANCE</v>
      </c>
      <c r="D2717" t="str">
        <f>IFERROR(VLOOKUP($B2717,all_raw_csv!$B$2:$AO$2141,3,FALSE),"-")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IFERROR(IF(VLOOKUP($B2717,all_raw_csv!$B$1:$AO$2075,5+($G2717-1)*7,FALSE)=0,-1,VLOOKUP($B2717,all_raw_csv!$B$1:$AO$2075,5+($G2717-1)*7,FALSE)),"-")</f>
        <v>-1</v>
      </c>
      <c r="I2717">
        <f>IFERROR(IF(VLOOKUP($B2717,new_notes_bemaniwiki!$A$1:$J$1929,1+$G2717,FALSE)="-",-1,VLOOKUP($B2717,new_notes_bemaniwiki!$A$1:$J$1929,1+$G2717,FALSE)),"🙇")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IFERROR(VLOOKUP(B2718,all_raw_csv!$B$2:$AO$2141,2,FALSE),"-")</f>
        <v>BUCHIAGE TRANCE</v>
      </c>
      <c r="D2718" t="str">
        <f>IFERROR(VLOOKUP($B2718,all_raw_csv!$B$2:$AO$2141,3,FALSE),"-")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IFERROR(IF(VLOOKUP($B2718,all_raw_csv!$B$1:$AO$2075,5+($G2718-1)*7,FALSE)=0,-1,VLOOKUP($B2718,all_raw_csv!$B$1:$AO$2075,5+($G2718-1)*7,FALSE)),"-")</f>
        <v>4</v>
      </c>
      <c r="I2718">
        <f>IFERROR(IF(VLOOKUP($B2718,new_notes_bemaniwiki!$A$1:$J$1929,1+$G2718,FALSE)="-",-1,VLOOKUP($B2718,new_notes_bemaniwiki!$A$1:$J$1929,1+$G2718,FALSE)),"🙇")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IFERROR(VLOOKUP(B2719,all_raw_csv!$B$2:$AO$2141,2,FALSE),"-")</f>
        <v>BUCHIAGE TRANCE</v>
      </c>
      <c r="D2719" t="str">
        <f>IFERROR(VLOOKUP($B2719,all_raw_csv!$B$2:$AO$2141,3,FALSE),"-")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IFERROR(IF(VLOOKUP($B2719,all_raw_csv!$B$1:$AO$2075,5+($G2719-1)*7,FALSE)=0,-1,VLOOKUP($B2719,all_raw_csv!$B$1:$AO$2075,5+($G2719-1)*7,FALSE)),"-")</f>
        <v>8</v>
      </c>
      <c r="I2719">
        <f>IFERROR(IF(VLOOKUP($B2719,new_notes_bemaniwiki!$A$1:$J$1929,1+$G2719,FALSE)="-",-1,VLOOKUP($B2719,new_notes_bemaniwiki!$A$1:$J$1929,1+$G2719,FALSE)),"🙇")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IFERROR(VLOOKUP(B2720,all_raw_csv!$B$2:$AO$2141,2,FALSE),"-")</f>
        <v>BUCHIAGE TRANCE</v>
      </c>
      <c r="D2720" t="str">
        <f>IFERROR(VLOOKUP($B2720,all_raw_csv!$B$2:$AO$2141,3,FALSE),"-")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IFERROR(IF(VLOOKUP($B2720,all_raw_csv!$B$1:$AO$2075,5+($G2720-1)*7,FALSE)=0,-1,VLOOKUP($B2720,all_raw_csv!$B$1:$AO$2075,5+($G2720-1)*7,FALSE)),"-")</f>
        <v>12</v>
      </c>
      <c r="I2720">
        <f>IFERROR(IF(VLOOKUP($B2720,new_notes_bemaniwiki!$A$1:$J$1929,1+$G2720,FALSE)="-",-1,VLOOKUP($B2720,new_notes_bemaniwiki!$A$1:$J$1929,1+$G2720,FALSE)),"🙇")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IFERROR(VLOOKUP(B2721,all_raw_csv!$B$2:$AO$2141,2,FALSE),"-")</f>
        <v>BUCHIAGE TRANCE</v>
      </c>
      <c r="D2721" t="str">
        <f>IFERROR(VLOOKUP($B2721,all_raw_csv!$B$2:$AO$2141,3,FALSE),"-")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IFERROR(IF(VLOOKUP($B2721,all_raw_csv!$B$1:$AO$2075,5+($G2721-1)*7,FALSE)=0,-1,VLOOKUP($B2721,all_raw_csv!$B$1:$AO$2075,5+($G2721-1)*7,FALSE)),"-")</f>
        <v>-1</v>
      </c>
      <c r="I2721">
        <f>IFERROR(IF(VLOOKUP($B2721,new_notes_bemaniwiki!$A$1:$J$1929,1+$G2721,FALSE)="-",-1,VLOOKUP($B2721,new_notes_bemaniwiki!$A$1:$J$1929,1+$G2721,FALSE)),"🙇")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IFERROR(VLOOKUP(B2722,all_raw_csv!$B$2:$AO$2141,2,FALSE),"-")</f>
        <v>R&amp;B</v>
      </c>
      <c r="D2722" t="str">
        <f>IFERROR(VLOOKUP($B2722,all_raw_csv!$B$2:$AO$2141,3,FALSE),"-")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IFERROR(IF(VLOOKUP($B2722,all_raw_csv!$B$1:$AO$2075,5+($G2722-1)*7,FALSE)=0,-1,VLOOKUP($B2722,all_raw_csv!$B$1:$AO$2075,5+($G2722-1)*7,FALSE)),"-")</f>
        <v>-1</v>
      </c>
      <c r="I2722">
        <f>IFERROR(IF(VLOOKUP($B2722,new_notes_bemaniwiki!$A$1:$J$1929,1+$G2722,FALSE)="-",-1,VLOOKUP($B2722,new_notes_bemaniwiki!$A$1:$J$1929,1+$G2722,FALSE)),"🙇")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IFERROR(VLOOKUP(B2723,all_raw_csv!$B$2:$AO$2141,2,FALSE),"-")</f>
        <v>R&amp;B</v>
      </c>
      <c r="D2723" t="str">
        <f>IFERROR(VLOOKUP($B2723,all_raw_csv!$B$2:$AO$2141,3,FALSE),"-")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IFERROR(IF(VLOOKUP($B2723,all_raw_csv!$B$1:$AO$2075,5+($G2723-1)*7,FALSE)=0,-1,VLOOKUP($B2723,all_raw_csv!$B$1:$AO$2075,5+($G2723-1)*7,FALSE)),"-")</f>
        <v>4</v>
      </c>
      <c r="I2723">
        <f>IFERROR(IF(VLOOKUP($B2723,new_notes_bemaniwiki!$A$1:$J$1929,1+$G2723,FALSE)="-",-1,VLOOKUP($B2723,new_notes_bemaniwiki!$A$1:$J$1929,1+$G2723,FALSE)),"🙇")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IFERROR(VLOOKUP(B2724,all_raw_csv!$B$2:$AO$2141,2,FALSE),"-")</f>
        <v>R&amp;B</v>
      </c>
      <c r="D2724" t="str">
        <f>IFERROR(VLOOKUP($B2724,all_raw_csv!$B$2:$AO$2141,3,FALSE),"-")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IFERROR(IF(VLOOKUP($B2724,all_raw_csv!$B$1:$AO$2075,5+($G2724-1)*7,FALSE)=0,-1,VLOOKUP($B2724,all_raw_csv!$B$1:$AO$2075,5+($G2724-1)*7,FALSE)),"-")</f>
        <v>6</v>
      </c>
      <c r="I2724">
        <f>IFERROR(IF(VLOOKUP($B2724,new_notes_bemaniwiki!$A$1:$J$1929,1+$G2724,FALSE)="-",-1,VLOOKUP($B2724,new_notes_bemaniwiki!$A$1:$J$1929,1+$G2724,FALSE)),"🙇")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IFERROR(VLOOKUP(B2725,all_raw_csv!$B$2:$AO$2141,2,FALSE),"-")</f>
        <v>R&amp;B</v>
      </c>
      <c r="D2725" t="str">
        <f>IFERROR(VLOOKUP($B2725,all_raw_csv!$B$2:$AO$2141,3,FALSE),"-")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IFERROR(IF(VLOOKUP($B2725,all_raw_csv!$B$1:$AO$2075,5+($G2725-1)*7,FALSE)=0,-1,VLOOKUP($B2725,all_raw_csv!$B$1:$AO$2075,5+($G2725-1)*7,FALSE)),"-")</f>
        <v>8</v>
      </c>
      <c r="I2725">
        <f>IFERROR(IF(VLOOKUP($B2725,new_notes_bemaniwiki!$A$1:$J$1929,1+$G2725,FALSE)="-",-1,VLOOKUP($B2725,new_notes_bemaniwiki!$A$1:$J$1929,1+$G2725,FALSE)),"🙇")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IFERROR(VLOOKUP(B2726,all_raw_csv!$B$2:$AO$2141,2,FALSE),"-")</f>
        <v>R&amp;B</v>
      </c>
      <c r="D2726" t="str">
        <f>IFERROR(VLOOKUP($B2726,all_raw_csv!$B$2:$AO$2141,3,FALSE),"-")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IFERROR(IF(VLOOKUP($B2726,all_raw_csv!$B$1:$AO$2075,5+($G2726-1)*7,FALSE)=0,-1,VLOOKUP($B2726,all_raw_csv!$B$1:$AO$2075,5+($G2726-1)*7,FALSE)),"-")</f>
        <v>-1</v>
      </c>
      <c r="I2726">
        <f>IFERROR(IF(VLOOKUP($B2726,new_notes_bemaniwiki!$A$1:$J$1929,1+$G2726,FALSE)="-",-1,VLOOKUP($B2726,new_notes_bemaniwiki!$A$1:$J$1929,1+$G2726,FALSE)),"🙇")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IFERROR(VLOOKUP(B2727,all_raw_csv!$B$2:$AO$2141,2,FALSE),"-")</f>
        <v>HARD DANCE</v>
      </c>
      <c r="D2727" t="str">
        <f>IFERROR(VLOOKUP($B2727,all_raw_csv!$B$2:$AO$2141,3,FALSE),"-")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IFERROR(IF(VLOOKUP($B2727,all_raw_csv!$B$1:$AO$2075,5+($G2727-1)*7,FALSE)=0,-1,VLOOKUP($B2727,all_raw_csv!$B$1:$AO$2075,5+($G2727-1)*7,FALSE)),"-")</f>
        <v>2</v>
      </c>
      <c r="I2727">
        <f>IFERROR(IF(VLOOKUP($B2727,new_notes_bemaniwiki!$A$1:$J$1929,1+$G2727,FALSE)="-",-1,VLOOKUP($B2727,new_notes_bemaniwiki!$A$1:$J$1929,1+$G2727,FALSE)),"🙇")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IFERROR(VLOOKUP(B2728,all_raw_csv!$B$2:$AO$2141,2,FALSE),"-")</f>
        <v>HARD DANCE</v>
      </c>
      <c r="D2728" t="str">
        <f>IFERROR(VLOOKUP($B2728,all_raw_csv!$B$2:$AO$2141,3,FALSE),"-")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IFERROR(IF(VLOOKUP($B2728,all_raw_csv!$B$1:$AO$2075,5+($G2728-1)*7,FALSE)=0,-1,VLOOKUP($B2728,all_raw_csv!$B$1:$AO$2075,5+($G2728-1)*7,FALSE)),"-")</f>
        <v>4</v>
      </c>
      <c r="I2728">
        <f>IFERROR(IF(VLOOKUP($B2728,new_notes_bemaniwiki!$A$1:$J$1929,1+$G2728,FALSE)="-",-1,VLOOKUP($B2728,new_notes_bemaniwiki!$A$1:$J$1929,1+$G2728,FALSE)),"🙇")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IFERROR(VLOOKUP(B2729,all_raw_csv!$B$2:$AO$2141,2,FALSE),"-")</f>
        <v>HARD DANCE</v>
      </c>
      <c r="D2729" t="str">
        <f>IFERROR(VLOOKUP($B2729,all_raw_csv!$B$2:$AO$2141,3,FALSE),"-")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IFERROR(IF(VLOOKUP($B2729,all_raw_csv!$B$1:$AO$2075,5+($G2729-1)*7,FALSE)=0,-1,VLOOKUP($B2729,all_raw_csv!$B$1:$AO$2075,5+($G2729-1)*7,FALSE)),"-")</f>
        <v>9</v>
      </c>
      <c r="I2729">
        <f>IFERROR(IF(VLOOKUP($B2729,new_notes_bemaniwiki!$A$1:$J$1929,1+$G2729,FALSE)="-",-1,VLOOKUP($B2729,new_notes_bemaniwiki!$A$1:$J$1929,1+$G2729,FALSE)),"🙇")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IFERROR(VLOOKUP(B2730,all_raw_csv!$B$2:$AO$2141,2,FALSE),"-")</f>
        <v>HARD DANCE</v>
      </c>
      <c r="D2730" t="str">
        <f>IFERROR(VLOOKUP($B2730,all_raw_csv!$B$2:$AO$2141,3,FALSE),"-")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IFERROR(IF(VLOOKUP($B2730,all_raw_csv!$B$1:$AO$2075,5+($G2730-1)*7,FALSE)=0,-1,VLOOKUP($B2730,all_raw_csv!$B$1:$AO$2075,5+($G2730-1)*7,FALSE)),"-")</f>
        <v>11</v>
      </c>
      <c r="I2730">
        <f>IFERROR(IF(VLOOKUP($B2730,new_notes_bemaniwiki!$A$1:$J$1929,1+$G2730,FALSE)="-",-1,VLOOKUP($B2730,new_notes_bemaniwiki!$A$1:$J$1929,1+$G2730,FALSE)),"🙇")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IFERROR(VLOOKUP(B2731,all_raw_csv!$B$2:$AO$2141,2,FALSE),"-")</f>
        <v>HARD DANCE</v>
      </c>
      <c r="D2731" t="str">
        <f>IFERROR(VLOOKUP($B2731,all_raw_csv!$B$2:$AO$2141,3,FALSE),"-")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IFERROR(IF(VLOOKUP($B2731,all_raw_csv!$B$1:$AO$2075,5+($G2731-1)*7,FALSE)=0,-1,VLOOKUP($B2731,all_raw_csv!$B$1:$AO$2075,5+($G2731-1)*7,FALSE)),"-")</f>
        <v>-1</v>
      </c>
      <c r="I2731">
        <f>IFERROR(IF(VLOOKUP($B2731,new_notes_bemaniwiki!$A$1:$J$1929,1+$G2731,FALSE)="-",-1,VLOOKUP($B2731,new_notes_bemaniwiki!$A$1:$J$1929,1+$G2731,FALSE)),"🙇")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IFERROR(VLOOKUP(B2732,all_raw_csv!$B$2:$AO$2141,2,FALSE),"-")</f>
        <v>GOA TRANCE</v>
      </c>
      <c r="D2732" t="str">
        <f>IFERROR(VLOOKUP($B2732,all_raw_csv!$B$2:$AO$2141,3,FALSE),"-")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IFERROR(IF(VLOOKUP($B2732,all_raw_csv!$B$1:$AO$2075,5+($G2732-1)*7,FALSE)=0,-1,VLOOKUP($B2732,all_raw_csv!$B$1:$AO$2075,5+($G2732-1)*7,FALSE)),"-")</f>
        <v>-1</v>
      </c>
      <c r="I2732">
        <f>IFERROR(IF(VLOOKUP($B2732,new_notes_bemaniwiki!$A$1:$J$1929,1+$G2732,FALSE)="-",-1,VLOOKUP($B2732,new_notes_bemaniwiki!$A$1:$J$1929,1+$G2732,FALSE)),"🙇")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IFERROR(VLOOKUP(B2733,all_raw_csv!$B$2:$AO$2141,2,FALSE),"-")</f>
        <v>GOA TRANCE</v>
      </c>
      <c r="D2733" t="str">
        <f>IFERROR(VLOOKUP($B2733,all_raw_csv!$B$2:$AO$2141,3,FALSE),"-")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IFERROR(IF(VLOOKUP($B2733,all_raw_csv!$B$1:$AO$2075,5+($G2733-1)*7,FALSE)=0,-1,VLOOKUP($B2733,all_raw_csv!$B$1:$AO$2075,5+($G2733-1)*7,FALSE)),"-")</f>
        <v>5</v>
      </c>
      <c r="I2733">
        <f>IFERROR(IF(VLOOKUP($B2733,new_notes_bemaniwiki!$A$1:$J$1929,1+$G2733,FALSE)="-",-1,VLOOKUP($B2733,new_notes_bemaniwiki!$A$1:$J$1929,1+$G2733,FALSE)),"🙇")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IFERROR(VLOOKUP(B2734,all_raw_csv!$B$2:$AO$2141,2,FALSE),"-")</f>
        <v>GOA TRANCE</v>
      </c>
      <c r="D2734" t="str">
        <f>IFERROR(VLOOKUP($B2734,all_raw_csv!$B$2:$AO$2141,3,FALSE),"-")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IFERROR(IF(VLOOKUP($B2734,all_raw_csv!$B$1:$AO$2075,5+($G2734-1)*7,FALSE)=0,-1,VLOOKUP($B2734,all_raw_csv!$B$1:$AO$2075,5+($G2734-1)*7,FALSE)),"-")</f>
        <v>10</v>
      </c>
      <c r="I2734">
        <f>IFERROR(IF(VLOOKUP($B2734,new_notes_bemaniwiki!$A$1:$J$1929,1+$G2734,FALSE)="-",-1,VLOOKUP($B2734,new_notes_bemaniwiki!$A$1:$J$1929,1+$G2734,FALSE)),"🙇")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IFERROR(VLOOKUP(B2735,all_raw_csv!$B$2:$AO$2141,2,FALSE),"-")</f>
        <v>GOA TRANCE</v>
      </c>
      <c r="D2735" t="str">
        <f>IFERROR(VLOOKUP($B2735,all_raw_csv!$B$2:$AO$2141,3,FALSE),"-")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IFERROR(IF(VLOOKUP($B2735,all_raw_csv!$B$1:$AO$2075,5+($G2735-1)*7,FALSE)=0,-1,VLOOKUP($B2735,all_raw_csv!$B$1:$AO$2075,5+($G2735-1)*7,FALSE)),"-")</f>
        <v>11</v>
      </c>
      <c r="I2735">
        <f>IFERROR(IF(VLOOKUP($B2735,new_notes_bemaniwiki!$A$1:$J$1929,1+$G2735,FALSE)="-",-1,VLOOKUP($B2735,new_notes_bemaniwiki!$A$1:$J$1929,1+$G2735,FALSE)),"🙇")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IFERROR(VLOOKUP(B2736,all_raw_csv!$B$2:$AO$2141,2,FALSE),"-")</f>
        <v>GOA TRANCE</v>
      </c>
      <c r="D2736" t="str">
        <f>IFERROR(VLOOKUP($B2736,all_raw_csv!$B$2:$AO$2141,3,FALSE),"-")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IFERROR(IF(VLOOKUP($B2736,all_raw_csv!$B$1:$AO$2075,5+($G2736-1)*7,FALSE)=0,-1,VLOOKUP($B2736,all_raw_csv!$B$1:$AO$2075,5+($G2736-1)*7,FALSE)),"-")</f>
        <v>-1</v>
      </c>
      <c r="I2736">
        <f>IFERROR(IF(VLOOKUP($B2736,new_notes_bemaniwiki!$A$1:$J$1929,1+$G2736,FALSE)="-",-1,VLOOKUP($B2736,new_notes_bemaniwiki!$A$1:$J$1929,1+$G2736,FALSE)),"🙇")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IFERROR(VLOOKUP(B2737,all_raw_csv!$B$2:$AO$2141,2,FALSE),"-")</f>
        <v>TRANCE</v>
      </c>
      <c r="D2737" t="str">
        <f>IFERROR(VLOOKUP($B2737,all_raw_csv!$B$2:$AO$2141,3,FALSE),"-")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IFERROR(IF(VLOOKUP($B2737,all_raw_csv!$B$1:$AO$2075,5+($G2737-1)*7,FALSE)=0,-1,VLOOKUP($B2737,all_raw_csv!$B$1:$AO$2075,5+($G2737-1)*7,FALSE)),"-")</f>
        <v>-1</v>
      </c>
      <c r="I2737">
        <f>IFERROR(IF(VLOOKUP($B2737,new_notes_bemaniwiki!$A$1:$J$1929,1+$G2737,FALSE)="-",-1,VLOOKUP($B2737,new_notes_bemaniwiki!$A$1:$J$1929,1+$G2737,FALSE)),"🙇")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IFERROR(VLOOKUP(B2738,all_raw_csv!$B$2:$AO$2141,2,FALSE),"-")</f>
        <v>TRANCE</v>
      </c>
      <c r="D2738" t="str">
        <f>IFERROR(VLOOKUP($B2738,all_raw_csv!$B$2:$AO$2141,3,FALSE),"-")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IFERROR(IF(VLOOKUP($B2738,all_raw_csv!$B$1:$AO$2075,5+($G2738-1)*7,FALSE)=0,-1,VLOOKUP($B2738,all_raw_csv!$B$1:$AO$2075,5+($G2738-1)*7,FALSE)),"-")</f>
        <v>4</v>
      </c>
      <c r="I2738">
        <f>IFERROR(IF(VLOOKUP($B2738,new_notes_bemaniwiki!$A$1:$J$1929,1+$G2738,FALSE)="-",-1,VLOOKUP($B2738,new_notes_bemaniwiki!$A$1:$J$1929,1+$G2738,FALSE)),"🙇")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IFERROR(VLOOKUP(B2739,all_raw_csv!$B$2:$AO$2141,2,FALSE),"-")</f>
        <v>TRANCE</v>
      </c>
      <c r="D2739" t="str">
        <f>IFERROR(VLOOKUP($B2739,all_raw_csv!$B$2:$AO$2141,3,FALSE),"-")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IFERROR(IF(VLOOKUP($B2739,all_raw_csv!$B$1:$AO$2075,5+($G2739-1)*7,FALSE)=0,-1,VLOOKUP($B2739,all_raw_csv!$B$1:$AO$2075,5+($G2739-1)*7,FALSE)),"-")</f>
        <v>8</v>
      </c>
      <c r="I2739">
        <f>IFERROR(IF(VLOOKUP($B2739,new_notes_bemaniwiki!$A$1:$J$1929,1+$G2739,FALSE)="-",-1,VLOOKUP($B2739,new_notes_bemaniwiki!$A$1:$J$1929,1+$G2739,FALSE)),"🙇")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IFERROR(VLOOKUP(B2740,all_raw_csv!$B$2:$AO$2141,2,FALSE),"-")</f>
        <v>TRANCE</v>
      </c>
      <c r="D2740" t="str">
        <f>IFERROR(VLOOKUP($B2740,all_raw_csv!$B$2:$AO$2141,3,FALSE),"-")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IFERROR(IF(VLOOKUP($B2740,all_raw_csv!$B$1:$AO$2075,5+($G2740-1)*7,FALSE)=0,-1,VLOOKUP($B2740,all_raw_csv!$B$1:$AO$2075,5+($G2740-1)*7,FALSE)),"-")</f>
        <v>10</v>
      </c>
      <c r="I2740">
        <f>IFERROR(IF(VLOOKUP($B2740,new_notes_bemaniwiki!$A$1:$J$1929,1+$G2740,FALSE)="-",-1,VLOOKUP($B2740,new_notes_bemaniwiki!$A$1:$J$1929,1+$G2740,FALSE)),"🙇")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IFERROR(VLOOKUP(B2741,all_raw_csv!$B$2:$AO$2141,2,FALSE),"-")</f>
        <v>TRANCE</v>
      </c>
      <c r="D2741" t="str">
        <f>IFERROR(VLOOKUP($B2741,all_raw_csv!$B$2:$AO$2141,3,FALSE),"-")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IFERROR(IF(VLOOKUP($B2741,all_raw_csv!$B$1:$AO$2075,5+($G2741-1)*7,FALSE)=0,-1,VLOOKUP($B2741,all_raw_csv!$B$1:$AO$2075,5+($G2741-1)*7,FALSE)),"-")</f>
        <v>-1</v>
      </c>
      <c r="I2741">
        <f>IFERROR(IF(VLOOKUP($B2741,new_notes_bemaniwiki!$A$1:$J$1929,1+$G2741,FALSE)="-",-1,VLOOKUP($B2741,new_notes_bemaniwiki!$A$1:$J$1929,1+$G2741,FALSE)),"🙇")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IFERROR(VLOOKUP(B2742,all_raw_csv!$B$2:$AO$2141,2,FALSE),"-")</f>
        <v>GOTH NU-STYLE GABBA</v>
      </c>
      <c r="D2742" t="str">
        <f>IFERROR(VLOOKUP($B2742,all_raw_csv!$B$2:$AO$2141,3,FALSE),"-")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IFERROR(IF(VLOOKUP($B2742,all_raw_csv!$B$1:$AO$2075,5+($G2742-1)*7,FALSE)=0,-1,VLOOKUP($B2742,all_raw_csv!$B$1:$AO$2075,5+($G2742-1)*7,FALSE)),"-")</f>
        <v>-1</v>
      </c>
      <c r="I2742">
        <f>IFERROR(IF(VLOOKUP($B2742,new_notes_bemaniwiki!$A$1:$J$1929,1+$G2742,FALSE)="-",-1,VLOOKUP($B2742,new_notes_bemaniwiki!$A$1:$J$1929,1+$G2742,FALSE)),"🙇")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IFERROR(VLOOKUP(B2743,all_raw_csv!$B$2:$AO$2141,2,FALSE),"-")</f>
        <v>GOTH NU-STYLE GABBA</v>
      </c>
      <c r="D2743" t="str">
        <f>IFERROR(VLOOKUP($B2743,all_raw_csv!$B$2:$AO$2141,3,FALSE),"-")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IFERROR(IF(VLOOKUP($B2743,all_raw_csv!$B$1:$AO$2075,5+($G2743-1)*7,FALSE)=0,-1,VLOOKUP($B2743,all_raw_csv!$B$1:$AO$2075,5+($G2743-1)*7,FALSE)),"-")</f>
        <v>5</v>
      </c>
      <c r="I2743">
        <f>IFERROR(IF(VLOOKUP($B2743,new_notes_bemaniwiki!$A$1:$J$1929,1+$G2743,FALSE)="-",-1,VLOOKUP($B2743,new_notes_bemaniwiki!$A$1:$J$1929,1+$G2743,FALSE)),"🙇")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IFERROR(VLOOKUP(B2744,all_raw_csv!$B$2:$AO$2141,2,FALSE),"-")</f>
        <v>GOTH NU-STYLE GABBA</v>
      </c>
      <c r="D2744" t="str">
        <f>IFERROR(VLOOKUP($B2744,all_raw_csv!$B$2:$AO$2141,3,FALSE),"-")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IFERROR(IF(VLOOKUP($B2744,all_raw_csv!$B$1:$AO$2075,5+($G2744-1)*7,FALSE)=0,-1,VLOOKUP($B2744,all_raw_csv!$B$1:$AO$2075,5+($G2744-1)*7,FALSE)),"-")</f>
        <v>8</v>
      </c>
      <c r="I2744">
        <f>IFERROR(IF(VLOOKUP($B2744,new_notes_bemaniwiki!$A$1:$J$1929,1+$G2744,FALSE)="-",-1,VLOOKUP($B2744,new_notes_bemaniwiki!$A$1:$J$1929,1+$G2744,FALSE)),"🙇")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IFERROR(VLOOKUP(B2745,all_raw_csv!$B$2:$AO$2141,2,FALSE),"-")</f>
        <v>GOTH NU-STYLE GABBA</v>
      </c>
      <c r="D2745" t="str">
        <f>IFERROR(VLOOKUP($B2745,all_raw_csv!$B$2:$AO$2141,3,FALSE),"-")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IFERROR(IF(VLOOKUP($B2745,all_raw_csv!$B$1:$AO$2075,5+($G2745-1)*7,FALSE)=0,-1,VLOOKUP($B2745,all_raw_csv!$B$1:$AO$2075,5+($G2745-1)*7,FALSE)),"-")</f>
        <v>11</v>
      </c>
      <c r="I2745">
        <f>IFERROR(IF(VLOOKUP($B2745,new_notes_bemaniwiki!$A$1:$J$1929,1+$G2745,FALSE)="-",-1,VLOOKUP($B2745,new_notes_bemaniwiki!$A$1:$J$1929,1+$G2745,FALSE)),"🙇")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IFERROR(VLOOKUP(B2746,all_raw_csv!$B$2:$AO$2141,2,FALSE),"-")</f>
        <v>GOTH NU-STYLE GABBA</v>
      </c>
      <c r="D2746" t="str">
        <f>IFERROR(VLOOKUP($B2746,all_raw_csv!$B$2:$AO$2141,3,FALSE),"-")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IFERROR(IF(VLOOKUP($B2746,all_raw_csv!$B$1:$AO$2075,5+($G2746-1)*7,FALSE)=0,-1,VLOOKUP($B2746,all_raw_csv!$B$1:$AO$2075,5+($G2746-1)*7,FALSE)),"-")</f>
        <v>-1</v>
      </c>
      <c r="I2746">
        <f>IFERROR(IF(VLOOKUP($B2746,new_notes_bemaniwiki!$A$1:$J$1929,1+$G2746,FALSE)="-",-1,VLOOKUP($B2746,new_notes_bemaniwiki!$A$1:$J$1929,1+$G2746,FALSE)),"🙇")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IFERROR(VLOOKUP(B2747,all_raw_csv!$B$2:$AO$2141,2,FALSE),"-")</f>
        <v>VACATION DANCE</v>
      </c>
      <c r="D2747" t="str">
        <f>IFERROR(VLOOKUP($B2747,all_raw_csv!$B$2:$AO$2141,3,FALSE),"-")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IFERROR(IF(VLOOKUP($B2747,all_raw_csv!$B$1:$AO$2075,5+($G2747-1)*7,FALSE)=0,-1,VLOOKUP($B2747,all_raw_csv!$B$1:$AO$2075,5+($G2747-1)*7,FALSE)),"-")</f>
        <v>-1</v>
      </c>
      <c r="I2747">
        <f>IFERROR(IF(VLOOKUP($B2747,new_notes_bemaniwiki!$A$1:$J$1929,1+$G2747,FALSE)="-",-1,VLOOKUP($B2747,new_notes_bemaniwiki!$A$1:$J$1929,1+$G2747,FALSE)),"🙇")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IFERROR(VLOOKUP(B2748,all_raw_csv!$B$2:$AO$2141,2,FALSE),"-")</f>
        <v>VACATION DANCE</v>
      </c>
      <c r="D2748" t="str">
        <f>IFERROR(VLOOKUP($B2748,all_raw_csv!$B$2:$AO$2141,3,FALSE),"-")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IFERROR(IF(VLOOKUP($B2748,all_raw_csv!$B$1:$AO$2075,5+($G2748-1)*7,FALSE)=0,-1,VLOOKUP($B2748,all_raw_csv!$B$1:$AO$2075,5+($G2748-1)*7,FALSE)),"-")</f>
        <v>8</v>
      </c>
      <c r="I2748">
        <f>IFERROR(IF(VLOOKUP($B2748,new_notes_bemaniwiki!$A$1:$J$1929,1+$G2748,FALSE)="-",-1,VLOOKUP($B2748,new_notes_bemaniwiki!$A$1:$J$1929,1+$G2748,FALSE)),"🙇")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IFERROR(VLOOKUP(B2749,all_raw_csv!$B$2:$AO$2141,2,FALSE),"-")</f>
        <v>VACATION DANCE</v>
      </c>
      <c r="D2749" t="str">
        <f>IFERROR(VLOOKUP($B2749,all_raw_csv!$B$2:$AO$2141,3,FALSE),"-")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IFERROR(IF(VLOOKUP($B2749,all_raw_csv!$B$1:$AO$2075,5+($G2749-1)*7,FALSE)=0,-1,VLOOKUP($B2749,all_raw_csv!$B$1:$AO$2075,5+($G2749-1)*7,FALSE)),"-")</f>
        <v>10</v>
      </c>
      <c r="I2749">
        <f>IFERROR(IF(VLOOKUP($B2749,new_notes_bemaniwiki!$A$1:$J$1929,1+$G2749,FALSE)="-",-1,VLOOKUP($B2749,new_notes_bemaniwiki!$A$1:$J$1929,1+$G2749,FALSE)),"🙇")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IFERROR(VLOOKUP(B2750,all_raw_csv!$B$2:$AO$2141,2,FALSE),"-")</f>
        <v>VACATION DANCE</v>
      </c>
      <c r="D2750" t="str">
        <f>IFERROR(VLOOKUP($B2750,all_raw_csv!$B$2:$AO$2141,3,FALSE),"-")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IFERROR(IF(VLOOKUP($B2750,all_raw_csv!$B$1:$AO$2075,5+($G2750-1)*7,FALSE)=0,-1,VLOOKUP($B2750,all_raw_csv!$B$1:$AO$2075,5+($G2750-1)*7,FALSE)),"-")</f>
        <v>11</v>
      </c>
      <c r="I2750">
        <f>IFERROR(IF(VLOOKUP($B2750,new_notes_bemaniwiki!$A$1:$J$1929,1+$G2750,FALSE)="-",-1,VLOOKUP($B2750,new_notes_bemaniwiki!$A$1:$J$1929,1+$G2750,FALSE)),"🙇")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IFERROR(VLOOKUP(B2751,all_raw_csv!$B$2:$AO$2141,2,FALSE),"-")</f>
        <v>VACATION DANCE</v>
      </c>
      <c r="D2751" t="str">
        <f>IFERROR(VLOOKUP($B2751,all_raw_csv!$B$2:$AO$2141,3,FALSE),"-")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IFERROR(IF(VLOOKUP($B2751,all_raw_csv!$B$1:$AO$2075,5+($G2751-1)*7,FALSE)=0,-1,VLOOKUP($B2751,all_raw_csv!$B$1:$AO$2075,5+($G2751-1)*7,FALSE)),"-")</f>
        <v>-1</v>
      </c>
      <c r="I2751">
        <f>IFERROR(IF(VLOOKUP($B2751,new_notes_bemaniwiki!$A$1:$J$1929,1+$G2751,FALSE)="-",-1,VLOOKUP($B2751,new_notes_bemaniwiki!$A$1:$J$1929,1+$G2751,FALSE)),"🙇")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IFERROR(VLOOKUP(B2752,all_raw_csv!$B$2:$AO$2141,2,FALSE),"-")</f>
        <v>PSYCHE FUSION</v>
      </c>
      <c r="D2752" t="str">
        <f>IFERROR(VLOOKUP($B2752,all_raw_csv!$B$2:$AO$2141,3,FALSE),"-")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IFERROR(IF(VLOOKUP($B2752,all_raw_csv!$B$1:$AO$2075,5+($G2752-1)*7,FALSE)=0,-1,VLOOKUP($B2752,all_raw_csv!$B$1:$AO$2075,5+($G2752-1)*7,FALSE)),"-")</f>
        <v>-1</v>
      </c>
      <c r="I2752">
        <f>IFERROR(IF(VLOOKUP($B2752,new_notes_bemaniwiki!$A$1:$J$1929,1+$G2752,FALSE)="-",-1,VLOOKUP($B2752,new_notes_bemaniwiki!$A$1:$J$1929,1+$G2752,FALSE)),"🙇")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IFERROR(VLOOKUP(B2753,all_raw_csv!$B$2:$AO$2141,2,FALSE),"-")</f>
        <v>PSYCHE FUSION</v>
      </c>
      <c r="D2753" t="str">
        <f>IFERROR(VLOOKUP($B2753,all_raw_csv!$B$2:$AO$2141,3,FALSE),"-")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IFERROR(IF(VLOOKUP($B2753,all_raw_csv!$B$1:$AO$2075,5+($G2753-1)*7,FALSE)=0,-1,VLOOKUP($B2753,all_raw_csv!$B$1:$AO$2075,5+($G2753-1)*7,FALSE)),"-")</f>
        <v>5</v>
      </c>
      <c r="I2753">
        <f>IFERROR(IF(VLOOKUP($B2753,new_notes_bemaniwiki!$A$1:$J$1929,1+$G2753,FALSE)="-",-1,VLOOKUP($B2753,new_notes_bemaniwiki!$A$1:$J$1929,1+$G2753,FALSE)),"🙇")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IFERROR(VLOOKUP(B2754,all_raw_csv!$B$2:$AO$2141,2,FALSE),"-")</f>
        <v>PSYCHE FUSION</v>
      </c>
      <c r="D2754" t="str">
        <f>IFERROR(VLOOKUP($B2754,all_raw_csv!$B$2:$AO$2141,3,FALSE),"-")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IFERROR(IF(VLOOKUP($B2754,all_raw_csv!$B$1:$AO$2075,5+($G2754-1)*7,FALSE)=0,-1,VLOOKUP($B2754,all_raw_csv!$B$1:$AO$2075,5+($G2754-1)*7,FALSE)),"-")</f>
        <v>7</v>
      </c>
      <c r="I2754">
        <f>IFERROR(IF(VLOOKUP($B2754,new_notes_bemaniwiki!$A$1:$J$1929,1+$G2754,FALSE)="-",-1,VLOOKUP($B2754,new_notes_bemaniwiki!$A$1:$J$1929,1+$G2754,FALSE)),"🙇")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IFERROR(VLOOKUP(B2755,all_raw_csv!$B$2:$AO$2141,2,FALSE),"-")</f>
        <v>PSYCHE FUSION</v>
      </c>
      <c r="D2755" t="str">
        <f>IFERROR(VLOOKUP($B2755,all_raw_csv!$B$2:$AO$2141,3,FALSE),"-")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IFERROR(IF(VLOOKUP($B2755,all_raw_csv!$B$1:$AO$2075,5+($G2755-1)*7,FALSE)=0,-1,VLOOKUP($B2755,all_raw_csv!$B$1:$AO$2075,5+($G2755-1)*7,FALSE)),"-")</f>
        <v>10</v>
      </c>
      <c r="I2755">
        <f>IFERROR(IF(VLOOKUP($B2755,new_notes_bemaniwiki!$A$1:$J$1929,1+$G2755,FALSE)="-",-1,VLOOKUP($B2755,new_notes_bemaniwiki!$A$1:$J$1929,1+$G2755,FALSE)),"🙇")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IFERROR(VLOOKUP(B2756,all_raw_csv!$B$2:$AO$2141,2,FALSE),"-")</f>
        <v>PSYCHE FUSION</v>
      </c>
      <c r="D2756" t="str">
        <f>IFERROR(VLOOKUP($B2756,all_raw_csv!$B$2:$AO$2141,3,FALSE),"-")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IFERROR(IF(VLOOKUP($B2756,all_raw_csv!$B$1:$AO$2075,5+($G2756-1)*7,FALSE)=0,-1,VLOOKUP($B2756,all_raw_csv!$B$1:$AO$2075,5+($G2756-1)*7,FALSE)),"-")</f>
        <v>-1</v>
      </c>
      <c r="I2756">
        <f>IFERROR(IF(VLOOKUP($B2756,new_notes_bemaniwiki!$A$1:$J$1929,1+$G2756,FALSE)="-",-1,VLOOKUP($B2756,new_notes_bemaniwiki!$A$1:$J$1929,1+$G2756,FALSE)),"🙇")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IFERROR(VLOOKUP(B2757,all_raw_csv!$B$2:$AO$2141,2,FALSE),"-")</f>
        <v>TECH-BREAKBEATS</v>
      </c>
      <c r="D2757" t="str">
        <f>IFERROR(VLOOKUP($B2757,all_raw_csv!$B$2:$AO$2141,3,FALSE),"-")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IFERROR(IF(VLOOKUP($B2757,all_raw_csv!$B$1:$AO$2075,5+($G2757-1)*7,FALSE)=0,-1,VLOOKUP($B2757,all_raw_csv!$B$1:$AO$2075,5+($G2757-1)*7,FALSE)),"-")</f>
        <v>-1</v>
      </c>
      <c r="I2757">
        <f>IFERROR(IF(VLOOKUP($B2757,new_notes_bemaniwiki!$A$1:$J$1929,1+$G2757,FALSE)="-",-1,VLOOKUP($B2757,new_notes_bemaniwiki!$A$1:$J$1929,1+$G2757,FALSE)),"🙇")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IFERROR(VLOOKUP(B2758,all_raw_csv!$B$2:$AO$2141,2,FALSE),"-")</f>
        <v>TECH-BREAKBEATS</v>
      </c>
      <c r="D2758" t="str">
        <f>IFERROR(VLOOKUP($B2758,all_raw_csv!$B$2:$AO$2141,3,FALSE),"-")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IFERROR(IF(VLOOKUP($B2758,all_raw_csv!$B$1:$AO$2075,5+($G2758-1)*7,FALSE)=0,-1,VLOOKUP($B2758,all_raw_csv!$B$1:$AO$2075,5+($G2758-1)*7,FALSE)),"-")</f>
        <v>6</v>
      </c>
      <c r="I2758">
        <f>IFERROR(IF(VLOOKUP($B2758,new_notes_bemaniwiki!$A$1:$J$1929,1+$G2758,FALSE)="-",-1,VLOOKUP($B2758,new_notes_bemaniwiki!$A$1:$J$1929,1+$G2758,FALSE)),"🙇")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IFERROR(VLOOKUP(B2759,all_raw_csv!$B$2:$AO$2141,2,FALSE),"-")</f>
        <v>TECH-BREAKBEATS</v>
      </c>
      <c r="D2759" t="str">
        <f>IFERROR(VLOOKUP($B2759,all_raw_csv!$B$2:$AO$2141,3,FALSE),"-")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IFERROR(IF(VLOOKUP($B2759,all_raw_csv!$B$1:$AO$2075,5+($G2759-1)*7,FALSE)=0,-1,VLOOKUP($B2759,all_raw_csv!$B$1:$AO$2075,5+($G2759-1)*7,FALSE)),"-")</f>
        <v>9</v>
      </c>
      <c r="I2759">
        <f>IFERROR(IF(VLOOKUP($B2759,new_notes_bemaniwiki!$A$1:$J$1929,1+$G2759,FALSE)="-",-1,VLOOKUP($B2759,new_notes_bemaniwiki!$A$1:$J$1929,1+$G2759,FALSE)),"🙇")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IFERROR(VLOOKUP(B2760,all_raw_csv!$B$2:$AO$2141,2,FALSE),"-")</f>
        <v>TECH-BREAKBEATS</v>
      </c>
      <c r="D2760" t="str">
        <f>IFERROR(VLOOKUP($B2760,all_raw_csv!$B$2:$AO$2141,3,FALSE),"-")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IFERROR(IF(VLOOKUP($B2760,all_raw_csv!$B$1:$AO$2075,5+($G2760-1)*7,FALSE)=0,-1,VLOOKUP($B2760,all_raw_csv!$B$1:$AO$2075,5+($G2760-1)*7,FALSE)),"-")</f>
        <v>12</v>
      </c>
      <c r="I2760">
        <f>IFERROR(IF(VLOOKUP($B2760,new_notes_bemaniwiki!$A$1:$J$1929,1+$G2760,FALSE)="-",-1,VLOOKUP($B2760,new_notes_bemaniwiki!$A$1:$J$1929,1+$G2760,FALSE)),"🙇")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IFERROR(VLOOKUP(B2761,all_raw_csv!$B$2:$AO$2141,2,FALSE),"-")</f>
        <v>TECH-BREAKBEATS</v>
      </c>
      <c r="D2761" t="str">
        <f>IFERROR(VLOOKUP($B2761,all_raw_csv!$B$2:$AO$2141,3,FALSE),"-")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IFERROR(IF(VLOOKUP($B2761,all_raw_csv!$B$1:$AO$2075,5+($G2761-1)*7,FALSE)=0,-1,VLOOKUP($B2761,all_raw_csv!$B$1:$AO$2075,5+($G2761-1)*7,FALSE)),"-")</f>
        <v>-1</v>
      </c>
      <c r="I2761">
        <f>IFERROR(IF(VLOOKUP($B2761,new_notes_bemaniwiki!$A$1:$J$1929,1+$G2761,FALSE)="-",-1,VLOOKUP($B2761,new_notes_bemaniwiki!$A$1:$J$1929,1+$G2761,FALSE)),"🙇")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IFERROR(VLOOKUP(B2762,all_raw_csv!$B$2:$AO$2141,2,FALSE),"-")</f>
        <v>RESORT HOUSE</v>
      </c>
      <c r="D2762" t="str">
        <f>IFERROR(VLOOKUP($B2762,all_raw_csv!$B$2:$AO$2141,3,FALSE),"-")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IFERROR(IF(VLOOKUP($B2762,all_raw_csv!$B$1:$AO$2075,5+($G2762-1)*7,FALSE)=0,-1,VLOOKUP($B2762,all_raw_csv!$B$1:$AO$2075,5+($G2762-1)*7,FALSE)),"-")</f>
        <v>2</v>
      </c>
      <c r="I2762">
        <f>IFERROR(IF(VLOOKUP($B2762,new_notes_bemaniwiki!$A$1:$J$1929,1+$G2762,FALSE)="-",-1,VLOOKUP($B2762,new_notes_bemaniwiki!$A$1:$J$1929,1+$G2762,FALSE)),"🙇")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IFERROR(VLOOKUP(B2763,all_raw_csv!$B$2:$AO$2141,2,FALSE),"-")</f>
        <v>RESORT HOUSE</v>
      </c>
      <c r="D2763" t="str">
        <f>IFERROR(VLOOKUP($B2763,all_raw_csv!$B$2:$AO$2141,3,FALSE),"-")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IFERROR(IF(VLOOKUP($B2763,all_raw_csv!$B$1:$AO$2075,5+($G2763-1)*7,FALSE)=0,-1,VLOOKUP($B2763,all_raw_csv!$B$1:$AO$2075,5+($G2763-1)*7,FALSE)),"-")</f>
        <v>3</v>
      </c>
      <c r="I2763">
        <f>IFERROR(IF(VLOOKUP($B2763,new_notes_bemaniwiki!$A$1:$J$1929,1+$G2763,FALSE)="-",-1,VLOOKUP($B2763,new_notes_bemaniwiki!$A$1:$J$1929,1+$G2763,FALSE)),"🙇")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IFERROR(VLOOKUP(B2764,all_raw_csv!$B$2:$AO$2141,2,FALSE),"-")</f>
        <v>RESORT HOUSE</v>
      </c>
      <c r="D2764" t="str">
        <f>IFERROR(VLOOKUP($B2764,all_raw_csv!$B$2:$AO$2141,3,FALSE),"-")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IFERROR(IF(VLOOKUP($B2764,all_raw_csv!$B$1:$AO$2075,5+($G2764-1)*7,FALSE)=0,-1,VLOOKUP($B2764,all_raw_csv!$B$1:$AO$2075,5+($G2764-1)*7,FALSE)),"-")</f>
        <v>7</v>
      </c>
      <c r="I2764">
        <f>IFERROR(IF(VLOOKUP($B2764,new_notes_bemaniwiki!$A$1:$J$1929,1+$G2764,FALSE)="-",-1,VLOOKUP($B2764,new_notes_bemaniwiki!$A$1:$J$1929,1+$G2764,FALSE)),"🙇")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IFERROR(VLOOKUP(B2765,all_raw_csv!$B$2:$AO$2141,2,FALSE),"-")</f>
        <v>RESORT HOUSE</v>
      </c>
      <c r="D2765" t="str">
        <f>IFERROR(VLOOKUP($B2765,all_raw_csv!$B$2:$AO$2141,3,FALSE),"-")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IFERROR(IF(VLOOKUP($B2765,all_raw_csv!$B$1:$AO$2075,5+($G2765-1)*7,FALSE)=0,-1,VLOOKUP($B2765,all_raw_csv!$B$1:$AO$2075,5+($G2765-1)*7,FALSE)),"-")</f>
        <v>9</v>
      </c>
      <c r="I2765">
        <f>IFERROR(IF(VLOOKUP($B2765,new_notes_bemaniwiki!$A$1:$J$1929,1+$G2765,FALSE)="-",-1,VLOOKUP($B2765,new_notes_bemaniwiki!$A$1:$J$1929,1+$G2765,FALSE)),"🙇")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IFERROR(VLOOKUP(B2766,all_raw_csv!$B$2:$AO$2141,2,FALSE),"-")</f>
        <v>RESORT HOUSE</v>
      </c>
      <c r="D2766" t="str">
        <f>IFERROR(VLOOKUP($B2766,all_raw_csv!$B$2:$AO$2141,3,FALSE),"-")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IFERROR(IF(VLOOKUP($B2766,all_raw_csv!$B$1:$AO$2075,5+($G2766-1)*7,FALSE)=0,-1,VLOOKUP($B2766,all_raw_csv!$B$1:$AO$2075,5+($G2766-1)*7,FALSE)),"-")</f>
        <v>-1</v>
      </c>
      <c r="I2766">
        <f>IFERROR(IF(VLOOKUP($B2766,new_notes_bemaniwiki!$A$1:$J$1929,1+$G2766,FALSE)="-",-1,VLOOKUP($B2766,new_notes_bemaniwiki!$A$1:$J$1929,1+$G2766,FALSE)),"🙇")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IFERROR(VLOOKUP(B2767,all_raw_csv!$B$2:$AO$2141,2,FALSE),"-")</f>
        <v>CANDY RAVE</v>
      </c>
      <c r="D2767" t="str">
        <f>IFERROR(VLOOKUP($B2767,all_raw_csv!$B$2:$AO$2141,3,FALSE),"-")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IFERROR(IF(VLOOKUP($B2767,all_raw_csv!$B$1:$AO$2075,5+($G2767-1)*7,FALSE)=0,-1,VLOOKUP($B2767,all_raw_csv!$B$1:$AO$2075,5+($G2767-1)*7,FALSE)),"-")</f>
        <v>-1</v>
      </c>
      <c r="I2767">
        <f>IFERROR(IF(VLOOKUP($B2767,new_notes_bemaniwiki!$A$1:$J$1929,1+$G2767,FALSE)="-",-1,VLOOKUP($B2767,new_notes_bemaniwiki!$A$1:$J$1929,1+$G2767,FALSE)),"🙇")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IFERROR(VLOOKUP(B2768,all_raw_csv!$B$2:$AO$2141,2,FALSE),"-")</f>
        <v>CANDY RAVE</v>
      </c>
      <c r="D2768" t="str">
        <f>IFERROR(VLOOKUP($B2768,all_raw_csv!$B$2:$AO$2141,3,FALSE),"-")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IFERROR(IF(VLOOKUP($B2768,all_raw_csv!$B$1:$AO$2075,5+($G2768-1)*7,FALSE)=0,-1,VLOOKUP($B2768,all_raw_csv!$B$1:$AO$2075,5+($G2768-1)*7,FALSE)),"-")</f>
        <v>3</v>
      </c>
      <c r="I2768">
        <f>IFERROR(IF(VLOOKUP($B2768,new_notes_bemaniwiki!$A$1:$J$1929,1+$G2768,FALSE)="-",-1,VLOOKUP($B2768,new_notes_bemaniwiki!$A$1:$J$1929,1+$G2768,FALSE)),"🙇")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IFERROR(VLOOKUP(B2769,all_raw_csv!$B$2:$AO$2141,2,FALSE),"-")</f>
        <v>CANDY RAVE</v>
      </c>
      <c r="D2769" t="str">
        <f>IFERROR(VLOOKUP($B2769,all_raw_csv!$B$2:$AO$2141,3,FALSE),"-")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IFERROR(IF(VLOOKUP($B2769,all_raw_csv!$B$1:$AO$2075,5+($G2769-1)*7,FALSE)=0,-1,VLOOKUP($B2769,all_raw_csv!$B$1:$AO$2075,5+($G2769-1)*7,FALSE)),"-")</f>
        <v>8</v>
      </c>
      <c r="I2769">
        <f>IFERROR(IF(VLOOKUP($B2769,new_notes_bemaniwiki!$A$1:$J$1929,1+$G2769,FALSE)="-",-1,VLOOKUP($B2769,new_notes_bemaniwiki!$A$1:$J$1929,1+$G2769,FALSE)),"🙇")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IFERROR(VLOOKUP(B2770,all_raw_csv!$B$2:$AO$2141,2,FALSE),"-")</f>
        <v>CANDY RAVE</v>
      </c>
      <c r="D2770" t="str">
        <f>IFERROR(VLOOKUP($B2770,all_raw_csv!$B$2:$AO$2141,3,FALSE),"-")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IFERROR(IF(VLOOKUP($B2770,all_raw_csv!$B$1:$AO$2075,5+($G2770-1)*7,FALSE)=0,-1,VLOOKUP($B2770,all_raw_csv!$B$1:$AO$2075,5+($G2770-1)*7,FALSE)),"-")</f>
        <v>10</v>
      </c>
      <c r="I2770">
        <f>IFERROR(IF(VLOOKUP($B2770,new_notes_bemaniwiki!$A$1:$J$1929,1+$G2770,FALSE)="-",-1,VLOOKUP($B2770,new_notes_bemaniwiki!$A$1:$J$1929,1+$G2770,FALSE)),"🙇")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IFERROR(VLOOKUP(B2771,all_raw_csv!$B$2:$AO$2141,2,FALSE),"-")</f>
        <v>CANDY RAVE</v>
      </c>
      <c r="D2771" t="str">
        <f>IFERROR(VLOOKUP($B2771,all_raw_csv!$B$2:$AO$2141,3,FALSE),"-")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IFERROR(IF(VLOOKUP($B2771,all_raw_csv!$B$1:$AO$2075,5+($G2771-1)*7,FALSE)=0,-1,VLOOKUP($B2771,all_raw_csv!$B$1:$AO$2075,5+($G2771-1)*7,FALSE)),"-")</f>
        <v>-1</v>
      </c>
      <c r="I2771">
        <f>IFERROR(IF(VLOOKUP($B2771,new_notes_bemaniwiki!$A$1:$J$1929,1+$G2771,FALSE)="-",-1,VLOOKUP($B2771,new_notes_bemaniwiki!$A$1:$J$1929,1+$G2771,FALSE)),"🙇")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IFERROR(VLOOKUP(B2772,all_raw_csv!$B$2:$AO$2141,2,FALSE),"-")</f>
        <v>DANCE POP</v>
      </c>
      <c r="D2772" t="str">
        <f>IFERROR(VLOOKUP($B2772,all_raw_csv!$B$2:$AO$2141,3,FALSE),"-")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IFERROR(IF(VLOOKUP($B2772,all_raw_csv!$B$1:$AO$2075,5+($G2772-1)*7,FALSE)=0,-1,VLOOKUP($B2772,all_raw_csv!$B$1:$AO$2075,5+($G2772-1)*7,FALSE)),"-")</f>
        <v>-1</v>
      </c>
      <c r="I2772">
        <f>IFERROR(IF(VLOOKUP($B2772,new_notes_bemaniwiki!$A$1:$J$1929,1+$G2772,FALSE)="-",-1,VLOOKUP($B2772,new_notes_bemaniwiki!$A$1:$J$1929,1+$G2772,FALSE)),"🙇")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IFERROR(VLOOKUP(B2773,all_raw_csv!$B$2:$AO$2141,2,FALSE),"-")</f>
        <v>DANCE POP</v>
      </c>
      <c r="D2773" t="str">
        <f>IFERROR(VLOOKUP($B2773,all_raw_csv!$B$2:$AO$2141,3,FALSE),"-")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IFERROR(IF(VLOOKUP($B2773,all_raw_csv!$B$1:$AO$2075,5+($G2773-1)*7,FALSE)=0,-1,VLOOKUP($B2773,all_raw_csv!$B$1:$AO$2075,5+($G2773-1)*7,FALSE)),"-")</f>
        <v>5</v>
      </c>
      <c r="I2773">
        <f>IFERROR(IF(VLOOKUP($B2773,new_notes_bemaniwiki!$A$1:$J$1929,1+$G2773,FALSE)="-",-1,VLOOKUP($B2773,new_notes_bemaniwiki!$A$1:$J$1929,1+$G2773,FALSE)),"🙇")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IFERROR(VLOOKUP(B2774,all_raw_csv!$B$2:$AO$2141,2,FALSE),"-")</f>
        <v>DANCE POP</v>
      </c>
      <c r="D2774" t="str">
        <f>IFERROR(VLOOKUP($B2774,all_raw_csv!$B$2:$AO$2141,3,FALSE),"-")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IFERROR(IF(VLOOKUP($B2774,all_raw_csv!$B$1:$AO$2075,5+($G2774-1)*7,FALSE)=0,-1,VLOOKUP($B2774,all_raw_csv!$B$1:$AO$2075,5+($G2774-1)*7,FALSE)),"-")</f>
        <v>8</v>
      </c>
      <c r="I2774">
        <f>IFERROR(IF(VLOOKUP($B2774,new_notes_bemaniwiki!$A$1:$J$1929,1+$G2774,FALSE)="-",-1,VLOOKUP($B2774,new_notes_bemaniwiki!$A$1:$J$1929,1+$G2774,FALSE)),"🙇")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IFERROR(VLOOKUP(B2775,all_raw_csv!$B$2:$AO$2141,2,FALSE),"-")</f>
        <v>DANCE POP</v>
      </c>
      <c r="D2775" t="str">
        <f>IFERROR(VLOOKUP($B2775,all_raw_csv!$B$2:$AO$2141,3,FALSE),"-")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IFERROR(IF(VLOOKUP($B2775,all_raw_csv!$B$1:$AO$2075,5+($G2775-1)*7,FALSE)=0,-1,VLOOKUP($B2775,all_raw_csv!$B$1:$AO$2075,5+($G2775-1)*7,FALSE)),"-")</f>
        <v>10</v>
      </c>
      <c r="I2775">
        <f>IFERROR(IF(VLOOKUP($B2775,new_notes_bemaniwiki!$A$1:$J$1929,1+$G2775,FALSE)="-",-1,VLOOKUP($B2775,new_notes_bemaniwiki!$A$1:$J$1929,1+$G2775,FALSE)),"🙇")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IFERROR(VLOOKUP(B2776,all_raw_csv!$B$2:$AO$2141,2,FALSE),"-")</f>
        <v>DANCE POP</v>
      </c>
      <c r="D2776" t="str">
        <f>IFERROR(VLOOKUP($B2776,all_raw_csv!$B$2:$AO$2141,3,FALSE),"-")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IFERROR(IF(VLOOKUP($B2776,all_raw_csv!$B$1:$AO$2075,5+($G2776-1)*7,FALSE)=0,-1,VLOOKUP($B2776,all_raw_csv!$B$1:$AO$2075,5+($G2776-1)*7,FALSE)),"-")</f>
        <v>-1</v>
      </c>
      <c r="I2776">
        <f>IFERROR(IF(VLOOKUP($B2776,new_notes_bemaniwiki!$A$1:$J$1929,1+$G2776,FALSE)="-",-1,VLOOKUP($B2776,new_notes_bemaniwiki!$A$1:$J$1929,1+$G2776,FALSE)),"🙇")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IFERROR(VLOOKUP(B2777,all_raw_csv!$B$2:$AO$2141,2,FALSE),"-")</f>
        <v>IDM</v>
      </c>
      <c r="D2777" t="str">
        <f>IFERROR(VLOOKUP($B2777,all_raw_csv!$B$2:$AO$2141,3,FALSE),"-")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IFERROR(IF(VLOOKUP($B2777,all_raw_csv!$B$1:$AO$2075,5+($G2777-1)*7,FALSE)=0,-1,VLOOKUP($B2777,all_raw_csv!$B$1:$AO$2075,5+($G2777-1)*7,FALSE)),"-")</f>
        <v>2</v>
      </c>
      <c r="I2777">
        <f>IFERROR(IF(VLOOKUP($B2777,new_notes_bemaniwiki!$A$1:$J$1929,1+$G2777,FALSE)="-",-1,VLOOKUP($B2777,new_notes_bemaniwiki!$A$1:$J$1929,1+$G2777,FALSE)),"🙇")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IFERROR(VLOOKUP(B2778,all_raw_csv!$B$2:$AO$2141,2,FALSE),"-")</f>
        <v>IDM</v>
      </c>
      <c r="D2778" t="str">
        <f>IFERROR(VLOOKUP($B2778,all_raw_csv!$B$2:$AO$2141,3,FALSE),"-")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IFERROR(IF(VLOOKUP($B2778,all_raw_csv!$B$1:$AO$2075,5+($G2778-1)*7,FALSE)=0,-1,VLOOKUP($B2778,all_raw_csv!$B$1:$AO$2075,5+($G2778-1)*7,FALSE)),"-")</f>
        <v>4</v>
      </c>
      <c r="I2778">
        <f>IFERROR(IF(VLOOKUP($B2778,new_notes_bemaniwiki!$A$1:$J$1929,1+$G2778,FALSE)="-",-1,VLOOKUP($B2778,new_notes_bemaniwiki!$A$1:$J$1929,1+$G2778,FALSE)),"🙇")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IFERROR(VLOOKUP(B2779,all_raw_csv!$B$2:$AO$2141,2,FALSE),"-")</f>
        <v>IDM</v>
      </c>
      <c r="D2779" t="str">
        <f>IFERROR(VLOOKUP($B2779,all_raw_csv!$B$2:$AO$2141,3,FALSE),"-")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IFERROR(IF(VLOOKUP($B2779,all_raw_csv!$B$1:$AO$2075,5+($G2779-1)*7,FALSE)=0,-1,VLOOKUP($B2779,all_raw_csv!$B$1:$AO$2075,5+($G2779-1)*7,FALSE)),"-")</f>
        <v>9</v>
      </c>
      <c r="I2779">
        <f>IFERROR(IF(VLOOKUP($B2779,new_notes_bemaniwiki!$A$1:$J$1929,1+$G2779,FALSE)="-",-1,VLOOKUP($B2779,new_notes_bemaniwiki!$A$1:$J$1929,1+$G2779,FALSE)),"🙇")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IFERROR(VLOOKUP(B2780,all_raw_csv!$B$2:$AO$2141,2,FALSE),"-")</f>
        <v>IDM</v>
      </c>
      <c r="D2780" t="str">
        <f>IFERROR(VLOOKUP($B2780,all_raw_csv!$B$2:$AO$2141,3,FALSE),"-")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IFERROR(IF(VLOOKUP($B2780,all_raw_csv!$B$1:$AO$2075,5+($G2780-1)*7,FALSE)=0,-1,VLOOKUP($B2780,all_raw_csv!$B$1:$AO$2075,5+($G2780-1)*7,FALSE)),"-")</f>
        <v>11</v>
      </c>
      <c r="I2780">
        <f>IFERROR(IF(VLOOKUP($B2780,new_notes_bemaniwiki!$A$1:$J$1929,1+$G2780,FALSE)="-",-1,VLOOKUP($B2780,new_notes_bemaniwiki!$A$1:$J$1929,1+$G2780,FALSE)),"🙇")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IFERROR(VLOOKUP(B2781,all_raw_csv!$B$2:$AO$2141,2,FALSE),"-")</f>
        <v>IDM</v>
      </c>
      <c r="D2781" t="str">
        <f>IFERROR(VLOOKUP($B2781,all_raw_csv!$B$2:$AO$2141,3,FALSE),"-")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IFERROR(IF(VLOOKUP($B2781,all_raw_csv!$B$1:$AO$2075,5+($G2781-1)*7,FALSE)=0,-1,VLOOKUP($B2781,all_raw_csv!$B$1:$AO$2075,5+($G2781-1)*7,FALSE)),"-")</f>
        <v>-1</v>
      </c>
      <c r="I2781">
        <f>IFERROR(IF(VLOOKUP($B2781,new_notes_bemaniwiki!$A$1:$J$1929,1+$G2781,FALSE)="-",-1,VLOOKUP($B2781,new_notes_bemaniwiki!$A$1:$J$1929,1+$G2781,FALSE)),"🙇")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IFERROR(VLOOKUP(B2782,all_raw_csv!$B$2:$AO$2141,2,FALSE),"-")</f>
        <v>WORLD/POPS</v>
      </c>
      <c r="D2782" t="str">
        <f>IFERROR(VLOOKUP($B2782,all_raw_csv!$B$2:$AO$2141,3,FALSE),"-")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IFERROR(IF(VLOOKUP($B2782,all_raw_csv!$B$1:$AO$2075,5+($G2782-1)*7,FALSE)=0,-1,VLOOKUP($B2782,all_raw_csv!$B$1:$AO$2075,5+($G2782-1)*7,FALSE)),"-")</f>
        <v>-1</v>
      </c>
      <c r="I2782">
        <f>IFERROR(IF(VLOOKUP($B2782,new_notes_bemaniwiki!$A$1:$J$1929,1+$G2782,FALSE)="-",-1,VLOOKUP($B2782,new_notes_bemaniwiki!$A$1:$J$1929,1+$G2782,FALSE)),"🙇")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IFERROR(VLOOKUP(B2783,all_raw_csv!$B$2:$AO$2141,2,FALSE),"-")</f>
        <v>WORLD/POPS</v>
      </c>
      <c r="D2783" t="str">
        <f>IFERROR(VLOOKUP($B2783,all_raw_csv!$B$2:$AO$2141,3,FALSE),"-")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IFERROR(IF(VLOOKUP($B2783,all_raw_csv!$B$1:$AO$2075,5+($G2783-1)*7,FALSE)=0,-1,VLOOKUP($B2783,all_raw_csv!$B$1:$AO$2075,5+($G2783-1)*7,FALSE)),"-")</f>
        <v>3</v>
      </c>
      <c r="I2783">
        <f>IFERROR(IF(VLOOKUP($B2783,new_notes_bemaniwiki!$A$1:$J$1929,1+$G2783,FALSE)="-",-1,VLOOKUP($B2783,new_notes_bemaniwiki!$A$1:$J$1929,1+$G2783,FALSE)),"🙇")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IFERROR(VLOOKUP(B2784,all_raw_csv!$B$2:$AO$2141,2,FALSE),"-")</f>
        <v>WORLD/POPS</v>
      </c>
      <c r="D2784" t="str">
        <f>IFERROR(VLOOKUP($B2784,all_raw_csv!$B$2:$AO$2141,3,FALSE),"-")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IFERROR(IF(VLOOKUP($B2784,all_raw_csv!$B$1:$AO$2075,5+($G2784-1)*7,FALSE)=0,-1,VLOOKUP($B2784,all_raw_csv!$B$1:$AO$2075,5+($G2784-1)*7,FALSE)),"-")</f>
        <v>5</v>
      </c>
      <c r="I2784">
        <f>IFERROR(IF(VLOOKUP($B2784,new_notes_bemaniwiki!$A$1:$J$1929,1+$G2784,FALSE)="-",-1,VLOOKUP($B2784,new_notes_bemaniwiki!$A$1:$J$1929,1+$G2784,FALSE)),"🙇")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IFERROR(VLOOKUP(B2785,all_raw_csv!$B$2:$AO$2141,2,FALSE),"-")</f>
        <v>WORLD/POPS</v>
      </c>
      <c r="D2785" t="str">
        <f>IFERROR(VLOOKUP($B2785,all_raw_csv!$B$2:$AO$2141,3,FALSE),"-")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IFERROR(IF(VLOOKUP($B2785,all_raw_csv!$B$1:$AO$2075,5+($G2785-1)*7,FALSE)=0,-1,VLOOKUP($B2785,all_raw_csv!$B$1:$AO$2075,5+($G2785-1)*7,FALSE)),"-")</f>
        <v>7</v>
      </c>
      <c r="I2785">
        <f>IFERROR(IF(VLOOKUP($B2785,new_notes_bemaniwiki!$A$1:$J$1929,1+$G2785,FALSE)="-",-1,VLOOKUP($B2785,new_notes_bemaniwiki!$A$1:$J$1929,1+$G2785,FALSE)),"🙇")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IFERROR(VLOOKUP(B2786,all_raw_csv!$B$2:$AO$2141,2,FALSE),"-")</f>
        <v>WORLD/POPS</v>
      </c>
      <c r="D2786" t="str">
        <f>IFERROR(VLOOKUP($B2786,all_raw_csv!$B$2:$AO$2141,3,FALSE),"-")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IFERROR(IF(VLOOKUP($B2786,all_raw_csv!$B$1:$AO$2075,5+($G2786-1)*7,FALSE)=0,-1,VLOOKUP($B2786,all_raw_csv!$B$1:$AO$2075,5+($G2786-1)*7,FALSE)),"-")</f>
        <v>10</v>
      </c>
      <c r="I2786">
        <f>IFERROR(IF(VLOOKUP($B2786,new_notes_bemaniwiki!$A$1:$J$1929,1+$G2786,FALSE)="-",-1,VLOOKUP($B2786,new_notes_bemaniwiki!$A$1:$J$1929,1+$G2786,FALSE)),"🙇")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IFERROR(VLOOKUP(B2787,all_raw_csv!$B$2:$AO$2141,2,FALSE),"-")</f>
        <v>NATSU MATSURI</v>
      </c>
      <c r="D2787" t="str">
        <f>IFERROR(VLOOKUP($B2787,all_raw_csv!$B$2:$AO$2141,3,FALSE),"-")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IFERROR(IF(VLOOKUP($B2787,all_raw_csv!$B$1:$AO$2075,5+($G2787-1)*7,FALSE)=0,-1,VLOOKUP($B2787,all_raw_csv!$B$1:$AO$2075,5+($G2787-1)*7,FALSE)),"-")</f>
        <v>3</v>
      </c>
      <c r="I2787">
        <f>IFERROR(IF(VLOOKUP($B2787,new_notes_bemaniwiki!$A$1:$J$1929,1+$G2787,FALSE)="-",-1,VLOOKUP($B2787,new_notes_bemaniwiki!$A$1:$J$1929,1+$G2787,FALSE)),"🙇")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IFERROR(VLOOKUP(B2788,all_raw_csv!$B$2:$AO$2141,2,FALSE),"-")</f>
        <v>NATSU MATSURI</v>
      </c>
      <c r="D2788" t="str">
        <f>IFERROR(VLOOKUP($B2788,all_raw_csv!$B$2:$AO$2141,3,FALSE),"-")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IFERROR(IF(VLOOKUP($B2788,all_raw_csv!$B$1:$AO$2075,5+($G2788-1)*7,FALSE)=0,-1,VLOOKUP($B2788,all_raw_csv!$B$1:$AO$2075,5+($G2788-1)*7,FALSE)),"-")</f>
        <v>5</v>
      </c>
      <c r="I2788">
        <f>IFERROR(IF(VLOOKUP($B2788,new_notes_bemaniwiki!$A$1:$J$1929,1+$G2788,FALSE)="-",-1,VLOOKUP($B2788,new_notes_bemaniwiki!$A$1:$J$1929,1+$G2788,FALSE)),"🙇")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IFERROR(VLOOKUP(B2789,all_raw_csv!$B$2:$AO$2141,2,FALSE),"-")</f>
        <v>NATSU MATSURI</v>
      </c>
      <c r="D2789" t="str">
        <f>IFERROR(VLOOKUP($B2789,all_raw_csv!$B$2:$AO$2141,3,FALSE),"-")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IFERROR(IF(VLOOKUP($B2789,all_raw_csv!$B$1:$AO$2075,5+($G2789-1)*7,FALSE)=0,-1,VLOOKUP($B2789,all_raw_csv!$B$1:$AO$2075,5+($G2789-1)*7,FALSE)),"-")</f>
        <v>7</v>
      </c>
      <c r="I2789">
        <f>IFERROR(IF(VLOOKUP($B2789,new_notes_bemaniwiki!$A$1:$J$1929,1+$G2789,FALSE)="-",-1,VLOOKUP($B2789,new_notes_bemaniwiki!$A$1:$J$1929,1+$G2789,FALSE)),"🙇")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IFERROR(VLOOKUP(B2790,all_raw_csv!$B$2:$AO$2141,2,FALSE),"-")</f>
        <v>NATSU MATSURI</v>
      </c>
      <c r="D2790" t="str">
        <f>IFERROR(VLOOKUP($B2790,all_raw_csv!$B$2:$AO$2141,3,FALSE),"-")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IFERROR(IF(VLOOKUP($B2790,all_raw_csv!$B$1:$AO$2075,5+($G2790-1)*7,FALSE)=0,-1,VLOOKUP($B2790,all_raw_csv!$B$1:$AO$2075,5+($G2790-1)*7,FALSE)),"-")</f>
        <v>9</v>
      </c>
      <c r="I2790">
        <f>IFERROR(IF(VLOOKUP($B2790,new_notes_bemaniwiki!$A$1:$J$1929,1+$G2790,FALSE)="-",-1,VLOOKUP($B2790,new_notes_bemaniwiki!$A$1:$J$1929,1+$G2790,FALSE)),"🙇")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IFERROR(VLOOKUP(B2791,all_raw_csv!$B$2:$AO$2141,2,FALSE),"-")</f>
        <v>NATSU MATSURI</v>
      </c>
      <c r="D2791" t="str">
        <f>IFERROR(VLOOKUP($B2791,all_raw_csv!$B$2:$AO$2141,3,FALSE),"-")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IFERROR(IF(VLOOKUP($B2791,all_raw_csv!$B$1:$AO$2075,5+($G2791-1)*7,FALSE)=0,-1,VLOOKUP($B2791,all_raw_csv!$B$1:$AO$2075,5+($G2791-1)*7,FALSE)),"-")</f>
        <v>-1</v>
      </c>
      <c r="I2791">
        <f>IFERROR(IF(VLOOKUP($B2791,new_notes_bemaniwiki!$A$1:$J$1929,1+$G2791,FALSE)="-",-1,VLOOKUP($B2791,new_notes_bemaniwiki!$A$1:$J$1929,1+$G2791,FALSE)),"🙇")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IFERROR(VLOOKUP(B2792,all_raw_csv!$B$2:$AO$2141,2,FALSE),"-")</f>
        <v>撫子メタル</v>
      </c>
      <c r="D2792" t="str">
        <f>IFERROR(VLOOKUP($B2792,all_raw_csv!$B$2:$AO$2141,3,FALSE),"-")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IFERROR(IF(VLOOKUP($B2792,all_raw_csv!$B$1:$AO$2075,5+($G2792-1)*7,FALSE)=0,-1,VLOOKUP($B2792,all_raw_csv!$B$1:$AO$2075,5+($G2792-1)*7,FALSE)),"-")</f>
        <v>-1</v>
      </c>
      <c r="I2792">
        <f>IFERROR(IF(VLOOKUP($B2792,new_notes_bemaniwiki!$A$1:$J$1929,1+$G2792,FALSE)="-",-1,VLOOKUP($B2792,new_notes_bemaniwiki!$A$1:$J$1929,1+$G2792,FALSE)),"🙇")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IFERROR(VLOOKUP(B2793,all_raw_csv!$B$2:$AO$2141,2,FALSE),"-")</f>
        <v>撫子メタル</v>
      </c>
      <c r="D2793" t="str">
        <f>IFERROR(VLOOKUP($B2793,all_raw_csv!$B$2:$AO$2141,3,FALSE),"-")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IFERROR(IF(VLOOKUP($B2793,all_raw_csv!$B$1:$AO$2075,5+($G2793-1)*7,FALSE)=0,-1,VLOOKUP($B2793,all_raw_csv!$B$1:$AO$2075,5+($G2793-1)*7,FALSE)),"-")</f>
        <v>4</v>
      </c>
      <c r="I2793">
        <f>IFERROR(IF(VLOOKUP($B2793,new_notes_bemaniwiki!$A$1:$J$1929,1+$G2793,FALSE)="-",-1,VLOOKUP($B2793,new_notes_bemaniwiki!$A$1:$J$1929,1+$G2793,FALSE)),"🙇")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IFERROR(VLOOKUP(B2794,all_raw_csv!$B$2:$AO$2141,2,FALSE),"-")</f>
        <v>撫子メタル</v>
      </c>
      <c r="D2794" t="str">
        <f>IFERROR(VLOOKUP($B2794,all_raw_csv!$B$2:$AO$2141,3,FALSE),"-")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IFERROR(IF(VLOOKUP($B2794,all_raw_csv!$B$1:$AO$2075,5+($G2794-1)*7,FALSE)=0,-1,VLOOKUP($B2794,all_raw_csv!$B$1:$AO$2075,5+($G2794-1)*7,FALSE)),"-")</f>
        <v>9</v>
      </c>
      <c r="I2794">
        <f>IFERROR(IF(VLOOKUP($B2794,new_notes_bemaniwiki!$A$1:$J$1929,1+$G2794,FALSE)="-",-1,VLOOKUP($B2794,new_notes_bemaniwiki!$A$1:$J$1929,1+$G2794,FALSE)),"🙇")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IFERROR(VLOOKUP(B2795,all_raw_csv!$B$2:$AO$2141,2,FALSE),"-")</f>
        <v>撫子メタル</v>
      </c>
      <c r="D2795" t="str">
        <f>IFERROR(VLOOKUP($B2795,all_raw_csv!$B$2:$AO$2141,3,FALSE),"-")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IFERROR(IF(VLOOKUP($B2795,all_raw_csv!$B$1:$AO$2075,5+($G2795-1)*7,FALSE)=0,-1,VLOOKUP($B2795,all_raw_csv!$B$1:$AO$2075,5+($G2795-1)*7,FALSE)),"-")</f>
        <v>12</v>
      </c>
      <c r="I2795">
        <f>IFERROR(IF(VLOOKUP($B2795,new_notes_bemaniwiki!$A$1:$J$1929,1+$G2795,FALSE)="-",-1,VLOOKUP($B2795,new_notes_bemaniwiki!$A$1:$J$1929,1+$G2795,FALSE)),"🙇")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IFERROR(VLOOKUP(B2796,all_raw_csv!$B$2:$AO$2141,2,FALSE),"-")</f>
        <v>撫子メタル</v>
      </c>
      <c r="D2796" t="str">
        <f>IFERROR(VLOOKUP($B2796,all_raw_csv!$B$2:$AO$2141,3,FALSE),"-")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IFERROR(IF(VLOOKUP($B2796,all_raw_csv!$B$1:$AO$2075,5+($G2796-1)*7,FALSE)=0,-1,VLOOKUP($B2796,all_raw_csv!$B$1:$AO$2075,5+($G2796-1)*7,FALSE)),"-")</f>
        <v>-1</v>
      </c>
      <c r="I2796">
        <f>IFERROR(IF(VLOOKUP($B2796,new_notes_bemaniwiki!$A$1:$J$1929,1+$G2796,FALSE)="-",-1,VLOOKUP($B2796,new_notes_bemaniwiki!$A$1:$J$1929,1+$G2796,FALSE)),"🙇")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IFERROR(VLOOKUP(B2797,all_raw_csv!$B$2:$AO$2141,2,FALSE),"-")</f>
        <v>BROKEN SAMBA BREAK</v>
      </c>
      <c r="D2797" t="str">
        <f>IFERROR(VLOOKUP($B2797,all_raw_csv!$B$2:$AO$2141,3,FALSE),"-")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IFERROR(IF(VLOOKUP($B2797,all_raw_csv!$B$1:$AO$2075,5+($G2797-1)*7,FALSE)=0,-1,VLOOKUP($B2797,all_raw_csv!$B$1:$AO$2075,5+($G2797-1)*7,FALSE)),"-")</f>
        <v>3</v>
      </c>
      <c r="I2797">
        <f>IFERROR(IF(VLOOKUP($B2797,new_notes_bemaniwiki!$A$1:$J$1929,1+$G2797,FALSE)="-",-1,VLOOKUP($B2797,new_notes_bemaniwiki!$A$1:$J$1929,1+$G2797,FALSE)),"🙇")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IFERROR(VLOOKUP(B2798,all_raw_csv!$B$2:$AO$2141,2,FALSE),"-")</f>
        <v>BROKEN SAMBA BREAK</v>
      </c>
      <c r="D2798" t="str">
        <f>IFERROR(VLOOKUP($B2798,all_raw_csv!$B$2:$AO$2141,3,FALSE),"-")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IFERROR(IF(VLOOKUP($B2798,all_raw_csv!$B$1:$AO$2075,5+($G2798-1)*7,FALSE)=0,-1,VLOOKUP($B2798,all_raw_csv!$B$1:$AO$2075,5+($G2798-1)*7,FALSE)),"-")</f>
        <v>7</v>
      </c>
      <c r="I2798">
        <f>IFERROR(IF(VLOOKUP($B2798,new_notes_bemaniwiki!$A$1:$J$1929,1+$G2798,FALSE)="-",-1,VLOOKUP($B2798,new_notes_bemaniwiki!$A$1:$J$1929,1+$G2798,FALSE)),"🙇")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IFERROR(VLOOKUP(B2799,all_raw_csv!$B$2:$AO$2141,2,FALSE),"-")</f>
        <v>BROKEN SAMBA BREAK</v>
      </c>
      <c r="D2799" t="str">
        <f>IFERROR(VLOOKUP($B2799,all_raw_csv!$B$2:$AO$2141,3,FALSE),"-")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IFERROR(IF(VLOOKUP($B2799,all_raw_csv!$B$1:$AO$2075,5+($G2799-1)*7,FALSE)=0,-1,VLOOKUP($B2799,all_raw_csv!$B$1:$AO$2075,5+($G2799-1)*7,FALSE)),"-")</f>
        <v>10</v>
      </c>
      <c r="I2799">
        <f>IFERROR(IF(VLOOKUP($B2799,new_notes_bemaniwiki!$A$1:$J$1929,1+$G2799,FALSE)="-",-1,VLOOKUP($B2799,new_notes_bemaniwiki!$A$1:$J$1929,1+$G2799,FALSE)),"🙇")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IFERROR(VLOOKUP(B2800,all_raw_csv!$B$2:$AO$2141,2,FALSE),"-")</f>
        <v>BROKEN SAMBA BREAK</v>
      </c>
      <c r="D2800" t="str">
        <f>IFERROR(VLOOKUP($B2800,all_raw_csv!$B$2:$AO$2141,3,FALSE),"-")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IFERROR(IF(VLOOKUP($B2800,all_raw_csv!$B$1:$AO$2075,5+($G2800-1)*7,FALSE)=0,-1,VLOOKUP($B2800,all_raw_csv!$B$1:$AO$2075,5+($G2800-1)*7,FALSE)),"-")</f>
        <v>12</v>
      </c>
      <c r="I2800">
        <f>IFERROR(IF(VLOOKUP($B2800,new_notes_bemaniwiki!$A$1:$J$1929,1+$G2800,FALSE)="-",-1,VLOOKUP($B2800,new_notes_bemaniwiki!$A$1:$J$1929,1+$G2800,FALSE)),"🙇")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IFERROR(VLOOKUP(B2801,all_raw_csv!$B$2:$AO$2141,2,FALSE),"-")</f>
        <v>BROKEN SAMBA BREAK</v>
      </c>
      <c r="D2801" t="str">
        <f>IFERROR(VLOOKUP($B2801,all_raw_csv!$B$2:$AO$2141,3,FALSE),"-")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IFERROR(IF(VLOOKUP($B2801,all_raw_csv!$B$1:$AO$2075,5+($G2801-1)*7,FALSE)=0,-1,VLOOKUP($B2801,all_raw_csv!$B$1:$AO$2075,5+($G2801-1)*7,FALSE)),"-")</f>
        <v>-1</v>
      </c>
      <c r="I2801">
        <f>IFERROR(IF(VLOOKUP($B2801,new_notes_bemaniwiki!$A$1:$J$1929,1+$G2801,FALSE)="-",-1,VLOOKUP($B2801,new_notes_bemaniwiki!$A$1:$J$1929,1+$G2801,FALSE)),"🙇")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IFERROR(VLOOKUP(B2802,all_raw_csv!$B$2:$AO$2141,2,FALSE),"-")</f>
        <v>HAPPY HARDCORE</v>
      </c>
      <c r="D2802" t="str">
        <f>IFERROR(VLOOKUP($B2802,all_raw_csv!$B$2:$AO$2141,3,FALSE),"-")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IFERROR(IF(VLOOKUP($B2802,all_raw_csv!$B$1:$AO$2075,5+($G2802-1)*7,FALSE)=0,-1,VLOOKUP($B2802,all_raw_csv!$B$1:$AO$2075,5+($G2802-1)*7,FALSE)),"-")</f>
        <v>-1</v>
      </c>
      <c r="I2802">
        <f>IFERROR(IF(VLOOKUP($B2802,new_notes_bemaniwiki!$A$1:$J$1929,1+$G2802,FALSE)="-",-1,VLOOKUP($B2802,new_notes_bemaniwiki!$A$1:$J$1929,1+$G2802,FALSE)),"🙇")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IFERROR(VLOOKUP(B2803,all_raw_csv!$B$2:$AO$2141,2,FALSE),"-")</f>
        <v>HAPPY HARDCORE</v>
      </c>
      <c r="D2803" t="str">
        <f>IFERROR(VLOOKUP($B2803,all_raw_csv!$B$2:$AO$2141,3,FALSE),"-")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IFERROR(IF(VLOOKUP($B2803,all_raw_csv!$B$1:$AO$2075,5+($G2803-1)*7,FALSE)=0,-1,VLOOKUP($B2803,all_raw_csv!$B$1:$AO$2075,5+($G2803-1)*7,FALSE)),"-")</f>
        <v>2</v>
      </c>
      <c r="I2803">
        <f>IFERROR(IF(VLOOKUP($B2803,new_notes_bemaniwiki!$A$1:$J$1929,1+$G2803,FALSE)="-",-1,VLOOKUP($B2803,new_notes_bemaniwiki!$A$1:$J$1929,1+$G2803,FALSE)),"🙇")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IFERROR(VLOOKUP(B2804,all_raw_csv!$B$2:$AO$2141,2,FALSE),"-")</f>
        <v>HAPPY HARDCORE</v>
      </c>
      <c r="D2804" t="str">
        <f>IFERROR(VLOOKUP($B2804,all_raw_csv!$B$2:$AO$2141,3,FALSE),"-")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IFERROR(IF(VLOOKUP($B2804,all_raw_csv!$B$1:$AO$2075,5+($G2804-1)*7,FALSE)=0,-1,VLOOKUP($B2804,all_raw_csv!$B$1:$AO$2075,5+($G2804-1)*7,FALSE)),"-")</f>
        <v>8</v>
      </c>
      <c r="I2804">
        <f>IFERROR(IF(VLOOKUP($B2804,new_notes_bemaniwiki!$A$1:$J$1929,1+$G2804,FALSE)="-",-1,VLOOKUP($B2804,new_notes_bemaniwiki!$A$1:$J$1929,1+$G2804,FALSE)),"🙇")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IFERROR(VLOOKUP(B2805,all_raw_csv!$B$2:$AO$2141,2,FALSE),"-")</f>
        <v>HAPPY HARDCORE</v>
      </c>
      <c r="D2805" t="str">
        <f>IFERROR(VLOOKUP($B2805,all_raw_csv!$B$2:$AO$2141,3,FALSE),"-")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IFERROR(IF(VLOOKUP($B2805,all_raw_csv!$B$1:$AO$2075,5+($G2805-1)*7,FALSE)=0,-1,VLOOKUP($B2805,all_raw_csv!$B$1:$AO$2075,5+($G2805-1)*7,FALSE)),"-")</f>
        <v>10</v>
      </c>
      <c r="I2805">
        <f>IFERROR(IF(VLOOKUP($B2805,new_notes_bemaniwiki!$A$1:$J$1929,1+$G2805,FALSE)="-",-1,VLOOKUP($B2805,new_notes_bemaniwiki!$A$1:$J$1929,1+$G2805,FALSE)),"🙇")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IFERROR(VLOOKUP(B2806,all_raw_csv!$B$2:$AO$2141,2,FALSE),"-")</f>
        <v>HAPPY HARDCORE</v>
      </c>
      <c r="D2806" t="str">
        <f>IFERROR(VLOOKUP($B2806,all_raw_csv!$B$2:$AO$2141,3,FALSE),"-")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IFERROR(IF(VLOOKUP($B2806,all_raw_csv!$B$1:$AO$2075,5+($G2806-1)*7,FALSE)=0,-1,VLOOKUP($B2806,all_raw_csv!$B$1:$AO$2075,5+($G2806-1)*7,FALSE)),"-")</f>
        <v>-1</v>
      </c>
      <c r="I2806">
        <f>IFERROR(IF(VLOOKUP($B2806,new_notes_bemaniwiki!$A$1:$J$1929,1+$G2806,FALSE)="-",-1,VLOOKUP($B2806,new_notes_bemaniwiki!$A$1:$J$1929,1+$G2806,FALSE)),"🙇")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IFERROR(VLOOKUP(B2807,all_raw_csv!$B$2:$AO$2141,2,FALSE),"-")</f>
        <v>AURAL ADRENALINE</v>
      </c>
      <c r="D2807" t="str">
        <f>IFERROR(VLOOKUP($B2807,all_raw_csv!$B$2:$AO$2141,3,FALSE),"-")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IFERROR(IF(VLOOKUP($B2807,all_raw_csv!$B$1:$AO$2075,5+($G2807-1)*7,FALSE)=0,-1,VLOOKUP($B2807,all_raw_csv!$B$1:$AO$2075,5+($G2807-1)*7,FALSE)),"-")</f>
        <v>-1</v>
      </c>
      <c r="I2807">
        <f>IFERROR(IF(VLOOKUP($B2807,new_notes_bemaniwiki!$A$1:$J$1929,1+$G2807,FALSE)="-",-1,VLOOKUP($B2807,new_notes_bemaniwiki!$A$1:$J$1929,1+$G2807,FALSE)),"🙇")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IFERROR(VLOOKUP(B2808,all_raw_csv!$B$2:$AO$2141,2,FALSE),"-")</f>
        <v>AURAL ADRENALINE</v>
      </c>
      <c r="D2808" t="str">
        <f>IFERROR(VLOOKUP($B2808,all_raw_csv!$B$2:$AO$2141,3,FALSE),"-")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IFERROR(IF(VLOOKUP($B2808,all_raw_csv!$B$1:$AO$2075,5+($G2808-1)*7,FALSE)=0,-1,VLOOKUP($B2808,all_raw_csv!$B$1:$AO$2075,5+($G2808-1)*7,FALSE)),"-")</f>
        <v>5</v>
      </c>
      <c r="I2808">
        <f>IFERROR(IF(VLOOKUP($B2808,new_notes_bemaniwiki!$A$1:$J$1929,1+$G2808,FALSE)="-",-1,VLOOKUP($B2808,new_notes_bemaniwiki!$A$1:$J$1929,1+$G2808,FALSE)),"🙇")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IFERROR(VLOOKUP(B2809,all_raw_csv!$B$2:$AO$2141,2,FALSE),"-")</f>
        <v>AURAL ADRENALINE</v>
      </c>
      <c r="D2809" t="str">
        <f>IFERROR(VLOOKUP($B2809,all_raw_csv!$B$2:$AO$2141,3,FALSE),"-")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IFERROR(IF(VLOOKUP($B2809,all_raw_csv!$B$1:$AO$2075,5+($G2809-1)*7,FALSE)=0,-1,VLOOKUP($B2809,all_raw_csv!$B$1:$AO$2075,5+($G2809-1)*7,FALSE)),"-")</f>
        <v>9</v>
      </c>
      <c r="I2809">
        <f>IFERROR(IF(VLOOKUP($B2809,new_notes_bemaniwiki!$A$1:$J$1929,1+$G2809,FALSE)="-",-1,VLOOKUP($B2809,new_notes_bemaniwiki!$A$1:$J$1929,1+$G2809,FALSE)),"🙇")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IFERROR(VLOOKUP(B2810,all_raw_csv!$B$2:$AO$2141,2,FALSE),"-")</f>
        <v>AURAL ADRENALINE</v>
      </c>
      <c r="D2810" t="str">
        <f>IFERROR(VLOOKUP($B2810,all_raw_csv!$B$2:$AO$2141,3,FALSE),"-")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IFERROR(IF(VLOOKUP($B2810,all_raw_csv!$B$1:$AO$2075,5+($G2810-1)*7,FALSE)=0,-1,VLOOKUP($B2810,all_raw_csv!$B$1:$AO$2075,5+($G2810-1)*7,FALSE)),"-")</f>
        <v>11</v>
      </c>
      <c r="I2810">
        <f>IFERROR(IF(VLOOKUP($B2810,new_notes_bemaniwiki!$A$1:$J$1929,1+$G2810,FALSE)="-",-1,VLOOKUP($B2810,new_notes_bemaniwiki!$A$1:$J$1929,1+$G2810,FALSE)),"🙇")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IFERROR(VLOOKUP(B2811,all_raw_csv!$B$2:$AO$2141,2,FALSE),"-")</f>
        <v>AURAL ADRENALINE</v>
      </c>
      <c r="D2811" t="str">
        <f>IFERROR(VLOOKUP($B2811,all_raw_csv!$B$2:$AO$2141,3,FALSE),"-")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IFERROR(IF(VLOOKUP($B2811,all_raw_csv!$B$1:$AO$2075,5+($G2811-1)*7,FALSE)=0,-1,VLOOKUP($B2811,all_raw_csv!$B$1:$AO$2075,5+($G2811-1)*7,FALSE)),"-")</f>
        <v>-1</v>
      </c>
      <c r="I2811">
        <f>IFERROR(IF(VLOOKUP($B2811,new_notes_bemaniwiki!$A$1:$J$1929,1+$G2811,FALSE)="-",-1,VLOOKUP($B2811,new_notes_bemaniwiki!$A$1:$J$1929,1+$G2811,FALSE)),"🙇")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IFERROR(VLOOKUP(B2812,all_raw_csv!$B$2:$AO$2141,2,FALSE),"-")</f>
        <v>ELECLORE</v>
      </c>
      <c r="D2812" t="str">
        <f>IFERROR(VLOOKUP($B2812,all_raw_csv!$B$2:$AO$2141,3,FALSE),"-")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IFERROR(IF(VLOOKUP($B2812,all_raw_csv!$B$1:$AO$2075,5+($G2812-1)*7,FALSE)=0,-1,VLOOKUP($B2812,all_raw_csv!$B$1:$AO$2075,5+($G2812-1)*7,FALSE)),"-")</f>
        <v>-1</v>
      </c>
      <c r="I2812">
        <f>IFERROR(IF(VLOOKUP($B2812,new_notes_bemaniwiki!$A$1:$J$1929,1+$G2812,FALSE)="-",-1,VLOOKUP($B2812,new_notes_bemaniwiki!$A$1:$J$1929,1+$G2812,FALSE)),"🙇")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IFERROR(VLOOKUP(B2813,all_raw_csv!$B$2:$AO$2141,2,FALSE),"-")</f>
        <v>ELECLORE</v>
      </c>
      <c r="D2813" t="str">
        <f>IFERROR(VLOOKUP($B2813,all_raw_csv!$B$2:$AO$2141,3,FALSE),"-")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IFERROR(IF(VLOOKUP($B2813,all_raw_csv!$B$1:$AO$2075,5+($G2813-1)*7,FALSE)=0,-1,VLOOKUP($B2813,all_raw_csv!$B$1:$AO$2075,5+($G2813-1)*7,FALSE)),"-")</f>
        <v>6</v>
      </c>
      <c r="I2813">
        <f>IFERROR(IF(VLOOKUP($B2813,new_notes_bemaniwiki!$A$1:$J$1929,1+$G2813,FALSE)="-",-1,VLOOKUP($B2813,new_notes_bemaniwiki!$A$1:$J$1929,1+$G2813,FALSE)),"🙇")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IFERROR(VLOOKUP(B2814,all_raw_csv!$B$2:$AO$2141,2,FALSE),"-")</f>
        <v>ELECLORE</v>
      </c>
      <c r="D2814" t="str">
        <f>IFERROR(VLOOKUP($B2814,all_raw_csv!$B$2:$AO$2141,3,FALSE),"-")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IFERROR(IF(VLOOKUP($B2814,all_raw_csv!$B$1:$AO$2075,5+($G2814-1)*7,FALSE)=0,-1,VLOOKUP($B2814,all_raw_csv!$B$1:$AO$2075,5+($G2814-1)*7,FALSE)),"-")</f>
        <v>9</v>
      </c>
      <c r="I2814">
        <f>IFERROR(IF(VLOOKUP($B2814,new_notes_bemaniwiki!$A$1:$J$1929,1+$G2814,FALSE)="-",-1,VLOOKUP($B2814,new_notes_bemaniwiki!$A$1:$J$1929,1+$G2814,FALSE)),"🙇")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IFERROR(VLOOKUP(B2815,all_raw_csv!$B$2:$AO$2141,2,FALSE),"-")</f>
        <v>ELECLORE</v>
      </c>
      <c r="D2815" t="str">
        <f>IFERROR(VLOOKUP($B2815,all_raw_csv!$B$2:$AO$2141,3,FALSE),"-")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IFERROR(IF(VLOOKUP($B2815,all_raw_csv!$B$1:$AO$2075,5+($G2815-1)*7,FALSE)=0,-1,VLOOKUP($B2815,all_raw_csv!$B$1:$AO$2075,5+($G2815-1)*7,FALSE)),"-")</f>
        <v>11</v>
      </c>
      <c r="I2815">
        <f>IFERROR(IF(VLOOKUP($B2815,new_notes_bemaniwiki!$A$1:$J$1929,1+$G2815,FALSE)="-",-1,VLOOKUP($B2815,new_notes_bemaniwiki!$A$1:$J$1929,1+$G2815,FALSE)),"🙇")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IFERROR(VLOOKUP(B2816,all_raw_csv!$B$2:$AO$2141,2,FALSE),"-")</f>
        <v>ELECLORE</v>
      </c>
      <c r="D2816" t="str">
        <f>IFERROR(VLOOKUP($B2816,all_raw_csv!$B$2:$AO$2141,3,FALSE),"-")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IFERROR(IF(VLOOKUP($B2816,all_raw_csv!$B$1:$AO$2075,5+($G2816-1)*7,FALSE)=0,-1,VLOOKUP($B2816,all_raw_csv!$B$1:$AO$2075,5+($G2816-1)*7,FALSE)),"-")</f>
        <v>-1</v>
      </c>
      <c r="I2816">
        <f>IFERROR(IF(VLOOKUP($B2816,new_notes_bemaniwiki!$A$1:$J$1929,1+$G2816,FALSE)="-",-1,VLOOKUP($B2816,new_notes_bemaniwiki!$A$1:$J$1929,1+$G2816,FALSE)),"🙇")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IFERROR(VLOOKUP(B2817,all_raw_csv!$B$2:$AO$2141,2,FALSE),"-")</f>
        <v>EURO RAVE</v>
      </c>
      <c r="D2817" t="str">
        <f>IFERROR(VLOOKUP($B2817,all_raw_csv!$B$2:$AO$2141,3,FALSE),"-")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IFERROR(IF(VLOOKUP($B2817,all_raw_csv!$B$1:$AO$2075,5+($G2817-1)*7,FALSE)=0,-1,VLOOKUP($B2817,all_raw_csv!$B$1:$AO$2075,5+($G2817-1)*7,FALSE)),"-")</f>
        <v>-1</v>
      </c>
      <c r="I2817">
        <f>IFERROR(IF(VLOOKUP($B2817,new_notes_bemaniwiki!$A$1:$J$1929,1+$G2817,FALSE)="-",-1,VLOOKUP($B2817,new_notes_bemaniwiki!$A$1:$J$1929,1+$G2817,FALSE)),"🙇")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IFERROR(VLOOKUP(B2818,all_raw_csv!$B$2:$AO$2141,2,FALSE),"-")</f>
        <v>EURO RAVE</v>
      </c>
      <c r="D2818" t="str">
        <f>IFERROR(VLOOKUP($B2818,all_raw_csv!$B$2:$AO$2141,3,FALSE),"-")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IFERROR(IF(VLOOKUP($B2818,all_raw_csv!$B$1:$AO$2075,5+($G2818-1)*7,FALSE)=0,-1,VLOOKUP($B2818,all_raw_csv!$B$1:$AO$2075,5+($G2818-1)*7,FALSE)),"-")</f>
        <v>5</v>
      </c>
      <c r="I2818">
        <f>IFERROR(IF(VLOOKUP($B2818,new_notes_bemaniwiki!$A$1:$J$1929,1+$G2818,FALSE)="-",-1,VLOOKUP($B2818,new_notes_bemaniwiki!$A$1:$J$1929,1+$G2818,FALSE)),"🙇")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IFERROR(VLOOKUP(B2819,all_raw_csv!$B$2:$AO$2141,2,FALSE),"-")</f>
        <v>EURO RAVE</v>
      </c>
      <c r="D2819" t="str">
        <f>IFERROR(VLOOKUP($B2819,all_raw_csv!$B$2:$AO$2141,3,FALSE),"-")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IFERROR(IF(VLOOKUP($B2819,all_raw_csv!$B$1:$AO$2075,5+($G2819-1)*7,FALSE)=0,-1,VLOOKUP($B2819,all_raw_csv!$B$1:$AO$2075,5+($G2819-1)*7,FALSE)),"-")</f>
        <v>9</v>
      </c>
      <c r="I2819">
        <f>IFERROR(IF(VLOOKUP($B2819,new_notes_bemaniwiki!$A$1:$J$1929,1+$G2819,FALSE)="-",-1,VLOOKUP($B2819,new_notes_bemaniwiki!$A$1:$J$1929,1+$G2819,FALSE)),"🙇")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IFERROR(VLOOKUP(B2820,all_raw_csv!$B$2:$AO$2141,2,FALSE),"-")</f>
        <v>EURO RAVE</v>
      </c>
      <c r="D2820" t="str">
        <f>IFERROR(VLOOKUP($B2820,all_raw_csv!$B$2:$AO$2141,3,FALSE),"-")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IFERROR(IF(VLOOKUP($B2820,all_raw_csv!$B$1:$AO$2075,5+($G2820-1)*7,FALSE)=0,-1,VLOOKUP($B2820,all_raw_csv!$B$1:$AO$2075,5+($G2820-1)*7,FALSE)),"-")</f>
        <v>11</v>
      </c>
      <c r="I2820">
        <f>IFERROR(IF(VLOOKUP($B2820,new_notes_bemaniwiki!$A$1:$J$1929,1+$G2820,FALSE)="-",-1,VLOOKUP($B2820,new_notes_bemaniwiki!$A$1:$J$1929,1+$G2820,FALSE)),"🙇")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IFERROR(VLOOKUP(B2821,all_raw_csv!$B$2:$AO$2141,2,FALSE),"-")</f>
        <v>EURO RAVE</v>
      </c>
      <c r="D2821" t="str">
        <f>IFERROR(VLOOKUP($B2821,all_raw_csv!$B$2:$AO$2141,3,FALSE),"-")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IFERROR(IF(VLOOKUP($B2821,all_raw_csv!$B$1:$AO$2075,5+($G2821-1)*7,FALSE)=0,-1,VLOOKUP($B2821,all_raw_csv!$B$1:$AO$2075,5+($G2821-1)*7,FALSE)),"-")</f>
        <v>-1</v>
      </c>
      <c r="I2821">
        <f>IFERROR(IF(VLOOKUP($B2821,new_notes_bemaniwiki!$A$1:$J$1929,1+$G2821,FALSE)="-",-1,VLOOKUP($B2821,new_notes_bemaniwiki!$A$1:$J$1929,1+$G2821,FALSE)),"🙇")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IFERROR(VLOOKUP(B2822,all_raw_csv!$B$2:$AO$2141,2,FALSE),"-")</f>
        <v>HARDCORE</v>
      </c>
      <c r="D2822" t="str">
        <f>IFERROR(VLOOKUP($B2822,all_raw_csv!$B$2:$AO$2141,3,FALSE),"-")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IFERROR(IF(VLOOKUP($B2822,all_raw_csv!$B$1:$AO$2075,5+($G2822-1)*7,FALSE)=0,-1,VLOOKUP($B2822,all_raw_csv!$B$1:$AO$2075,5+($G2822-1)*7,FALSE)),"-")</f>
        <v>-1</v>
      </c>
      <c r="I2822">
        <f>IFERROR(IF(VLOOKUP($B2822,new_notes_bemaniwiki!$A$1:$J$1929,1+$G2822,FALSE)="-",-1,VLOOKUP($B2822,new_notes_bemaniwiki!$A$1:$J$1929,1+$G2822,FALSE)),"🙇")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IFERROR(VLOOKUP(B2823,all_raw_csv!$B$2:$AO$2141,2,FALSE),"-")</f>
        <v>HARDCORE</v>
      </c>
      <c r="D2823" t="str">
        <f>IFERROR(VLOOKUP($B2823,all_raw_csv!$B$2:$AO$2141,3,FALSE),"-")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IFERROR(IF(VLOOKUP($B2823,all_raw_csv!$B$1:$AO$2075,5+($G2823-1)*7,FALSE)=0,-1,VLOOKUP($B2823,all_raw_csv!$B$1:$AO$2075,5+($G2823-1)*7,FALSE)),"-")</f>
        <v>3</v>
      </c>
      <c r="I2823">
        <f>IFERROR(IF(VLOOKUP($B2823,new_notes_bemaniwiki!$A$1:$J$1929,1+$G2823,FALSE)="-",-1,VLOOKUP($B2823,new_notes_bemaniwiki!$A$1:$J$1929,1+$G2823,FALSE)),"🙇")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IFERROR(VLOOKUP(B2824,all_raw_csv!$B$2:$AO$2141,2,FALSE),"-")</f>
        <v>HARDCORE</v>
      </c>
      <c r="D2824" t="str">
        <f>IFERROR(VLOOKUP($B2824,all_raw_csv!$B$2:$AO$2141,3,FALSE),"-")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IFERROR(IF(VLOOKUP($B2824,all_raw_csv!$B$1:$AO$2075,5+($G2824-1)*7,FALSE)=0,-1,VLOOKUP($B2824,all_raw_csv!$B$1:$AO$2075,5+($G2824-1)*7,FALSE)),"-")</f>
        <v>7</v>
      </c>
      <c r="I2824">
        <f>IFERROR(IF(VLOOKUP($B2824,new_notes_bemaniwiki!$A$1:$J$1929,1+$G2824,FALSE)="-",-1,VLOOKUP($B2824,new_notes_bemaniwiki!$A$1:$J$1929,1+$G2824,FALSE)),"🙇")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IFERROR(VLOOKUP(B2825,all_raw_csv!$B$2:$AO$2141,2,FALSE),"-")</f>
        <v>HARDCORE</v>
      </c>
      <c r="D2825" t="str">
        <f>IFERROR(VLOOKUP($B2825,all_raw_csv!$B$2:$AO$2141,3,FALSE),"-")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IFERROR(IF(VLOOKUP($B2825,all_raw_csv!$B$1:$AO$2075,5+($G2825-1)*7,FALSE)=0,-1,VLOOKUP($B2825,all_raw_csv!$B$1:$AO$2075,5+($G2825-1)*7,FALSE)),"-")</f>
        <v>11</v>
      </c>
      <c r="I2825">
        <f>IFERROR(IF(VLOOKUP($B2825,new_notes_bemaniwiki!$A$1:$J$1929,1+$G2825,FALSE)="-",-1,VLOOKUP($B2825,new_notes_bemaniwiki!$A$1:$J$1929,1+$G2825,FALSE)),"🙇")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IFERROR(VLOOKUP(B2826,all_raw_csv!$B$2:$AO$2141,2,FALSE),"-")</f>
        <v>HARDCORE</v>
      </c>
      <c r="D2826" t="str">
        <f>IFERROR(VLOOKUP($B2826,all_raw_csv!$B$2:$AO$2141,3,FALSE),"-")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IFERROR(IF(VLOOKUP($B2826,all_raw_csv!$B$1:$AO$2075,5+($G2826-1)*7,FALSE)=0,-1,VLOOKUP($B2826,all_raw_csv!$B$1:$AO$2075,5+($G2826-1)*7,FALSE)),"-")</f>
        <v>-1</v>
      </c>
      <c r="I2826">
        <f>IFERROR(IF(VLOOKUP($B2826,new_notes_bemaniwiki!$A$1:$J$1929,1+$G2826,FALSE)="-",-1,VLOOKUP($B2826,new_notes_bemaniwiki!$A$1:$J$1929,1+$G2826,FALSE)),"🙇")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IFERROR(VLOOKUP(B2827,all_raw_csv!$B$2:$AO$2141,2,FALSE),"-")</f>
        <v>TECHNO</v>
      </c>
      <c r="D2827" t="str">
        <f>IFERROR(VLOOKUP($B2827,all_raw_csv!$B$2:$AO$2141,3,FALSE),"-")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IFERROR(IF(VLOOKUP($B2827,all_raw_csv!$B$1:$AO$2075,5+($G2827-1)*7,FALSE)=0,-1,VLOOKUP($B2827,all_raw_csv!$B$1:$AO$2075,5+($G2827-1)*7,FALSE)),"-")</f>
        <v>-1</v>
      </c>
      <c r="I2827">
        <f>IFERROR(IF(VLOOKUP($B2827,new_notes_bemaniwiki!$A$1:$J$1929,1+$G2827,FALSE)="-",-1,VLOOKUP($B2827,new_notes_bemaniwiki!$A$1:$J$1929,1+$G2827,FALSE)),"🙇")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IFERROR(VLOOKUP(B2828,all_raw_csv!$B$2:$AO$2141,2,FALSE),"-")</f>
        <v>TECHNO</v>
      </c>
      <c r="D2828" t="str">
        <f>IFERROR(VLOOKUP($B2828,all_raw_csv!$B$2:$AO$2141,3,FALSE),"-")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IFERROR(IF(VLOOKUP($B2828,all_raw_csv!$B$1:$AO$2075,5+($G2828-1)*7,FALSE)=0,-1,VLOOKUP($B2828,all_raw_csv!$B$1:$AO$2075,5+($G2828-1)*7,FALSE)),"-")</f>
        <v>4</v>
      </c>
      <c r="I2828">
        <f>IFERROR(IF(VLOOKUP($B2828,new_notes_bemaniwiki!$A$1:$J$1929,1+$G2828,FALSE)="-",-1,VLOOKUP($B2828,new_notes_bemaniwiki!$A$1:$J$1929,1+$G2828,FALSE)),"🙇")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IFERROR(VLOOKUP(B2829,all_raw_csv!$B$2:$AO$2141,2,FALSE),"-")</f>
        <v>TECHNO</v>
      </c>
      <c r="D2829" t="str">
        <f>IFERROR(VLOOKUP($B2829,all_raw_csv!$B$2:$AO$2141,3,FALSE),"-")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IFERROR(IF(VLOOKUP($B2829,all_raw_csv!$B$1:$AO$2075,5+($G2829-1)*7,FALSE)=0,-1,VLOOKUP($B2829,all_raw_csv!$B$1:$AO$2075,5+($G2829-1)*7,FALSE)),"-")</f>
        <v>8</v>
      </c>
      <c r="I2829">
        <f>IFERROR(IF(VLOOKUP($B2829,new_notes_bemaniwiki!$A$1:$J$1929,1+$G2829,FALSE)="-",-1,VLOOKUP($B2829,new_notes_bemaniwiki!$A$1:$J$1929,1+$G2829,FALSE)),"🙇")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IFERROR(VLOOKUP(B2830,all_raw_csv!$B$2:$AO$2141,2,FALSE),"-")</f>
        <v>TECHNO</v>
      </c>
      <c r="D2830" t="str">
        <f>IFERROR(VLOOKUP($B2830,all_raw_csv!$B$2:$AO$2141,3,FALSE),"-")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IFERROR(IF(VLOOKUP($B2830,all_raw_csv!$B$1:$AO$2075,5+($G2830-1)*7,FALSE)=0,-1,VLOOKUP($B2830,all_raw_csv!$B$1:$AO$2075,5+($G2830-1)*7,FALSE)),"-")</f>
        <v>10</v>
      </c>
      <c r="I2830">
        <f>IFERROR(IF(VLOOKUP($B2830,new_notes_bemaniwiki!$A$1:$J$1929,1+$G2830,FALSE)="-",-1,VLOOKUP($B2830,new_notes_bemaniwiki!$A$1:$J$1929,1+$G2830,FALSE)),"🙇")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IFERROR(VLOOKUP(B2831,all_raw_csv!$B$2:$AO$2141,2,FALSE),"-")</f>
        <v>TECHNO</v>
      </c>
      <c r="D2831" t="str">
        <f>IFERROR(VLOOKUP($B2831,all_raw_csv!$B$2:$AO$2141,3,FALSE),"-")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IFERROR(IF(VLOOKUP($B2831,all_raw_csv!$B$1:$AO$2075,5+($G2831-1)*7,FALSE)=0,-1,VLOOKUP($B2831,all_raw_csv!$B$1:$AO$2075,5+($G2831-1)*7,FALSE)),"-")</f>
        <v>-1</v>
      </c>
      <c r="I2831">
        <f>IFERROR(IF(VLOOKUP($B2831,new_notes_bemaniwiki!$A$1:$J$1929,1+$G2831,FALSE)="-",-1,VLOOKUP($B2831,new_notes_bemaniwiki!$A$1:$J$1929,1+$G2831,FALSE)),"🙇")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IFERROR(VLOOKUP(B2832,all_raw_csv!$B$2:$AO$2141,2,FALSE),"-")</f>
        <v>DANCE POP</v>
      </c>
      <c r="D2832" t="str">
        <f>IFERROR(VLOOKUP($B2832,all_raw_csv!$B$2:$AO$2141,3,FALSE),"-")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IFERROR(IF(VLOOKUP($B2832,all_raw_csv!$B$1:$AO$2075,5+($G2832-1)*7,FALSE)=0,-1,VLOOKUP($B2832,all_raw_csv!$B$1:$AO$2075,5+($G2832-1)*7,FALSE)),"-")</f>
        <v>-1</v>
      </c>
      <c r="I2832">
        <f>IFERROR(IF(VLOOKUP($B2832,new_notes_bemaniwiki!$A$1:$J$1929,1+$G2832,FALSE)="-",-1,VLOOKUP($B2832,new_notes_bemaniwiki!$A$1:$J$1929,1+$G2832,FALSE)),"🙇")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IFERROR(VLOOKUP(B2833,all_raw_csv!$B$2:$AO$2141,2,FALSE),"-")</f>
        <v>DANCE POP</v>
      </c>
      <c r="D2833" t="str">
        <f>IFERROR(VLOOKUP($B2833,all_raw_csv!$B$2:$AO$2141,3,FALSE),"-")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IFERROR(IF(VLOOKUP($B2833,all_raw_csv!$B$1:$AO$2075,5+($G2833-1)*7,FALSE)=0,-1,VLOOKUP($B2833,all_raw_csv!$B$1:$AO$2075,5+($G2833-1)*7,FALSE)),"-")</f>
        <v>4</v>
      </c>
      <c r="I2833">
        <f>IFERROR(IF(VLOOKUP($B2833,new_notes_bemaniwiki!$A$1:$J$1929,1+$G2833,FALSE)="-",-1,VLOOKUP($B2833,new_notes_bemaniwiki!$A$1:$J$1929,1+$G2833,FALSE)),"🙇")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IFERROR(VLOOKUP(B2834,all_raw_csv!$B$2:$AO$2141,2,FALSE),"-")</f>
        <v>DANCE POP</v>
      </c>
      <c r="D2834" t="str">
        <f>IFERROR(VLOOKUP($B2834,all_raw_csv!$B$2:$AO$2141,3,FALSE),"-")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IFERROR(IF(VLOOKUP($B2834,all_raw_csv!$B$1:$AO$2075,5+($G2834-1)*7,FALSE)=0,-1,VLOOKUP($B2834,all_raw_csv!$B$1:$AO$2075,5+($G2834-1)*7,FALSE)),"-")</f>
        <v>7</v>
      </c>
      <c r="I2834">
        <f>IFERROR(IF(VLOOKUP($B2834,new_notes_bemaniwiki!$A$1:$J$1929,1+$G2834,FALSE)="-",-1,VLOOKUP($B2834,new_notes_bemaniwiki!$A$1:$J$1929,1+$G2834,FALSE)),"🙇")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IFERROR(VLOOKUP(B2835,all_raw_csv!$B$2:$AO$2141,2,FALSE),"-")</f>
        <v>DANCE POP</v>
      </c>
      <c r="D2835" t="str">
        <f>IFERROR(VLOOKUP($B2835,all_raw_csv!$B$2:$AO$2141,3,FALSE),"-")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IFERROR(IF(VLOOKUP($B2835,all_raw_csv!$B$1:$AO$2075,5+($G2835-1)*7,FALSE)=0,-1,VLOOKUP($B2835,all_raw_csv!$B$1:$AO$2075,5+($G2835-1)*7,FALSE)),"-")</f>
        <v>9</v>
      </c>
      <c r="I2835">
        <f>IFERROR(IF(VLOOKUP($B2835,new_notes_bemaniwiki!$A$1:$J$1929,1+$G2835,FALSE)="-",-1,VLOOKUP($B2835,new_notes_bemaniwiki!$A$1:$J$1929,1+$G2835,FALSE)),"🙇")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IFERROR(VLOOKUP(B2836,all_raw_csv!$B$2:$AO$2141,2,FALSE),"-")</f>
        <v>DANCE POP</v>
      </c>
      <c r="D2836" t="str">
        <f>IFERROR(VLOOKUP($B2836,all_raw_csv!$B$2:$AO$2141,3,FALSE),"-")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IFERROR(IF(VLOOKUP($B2836,all_raw_csv!$B$1:$AO$2075,5+($G2836-1)*7,FALSE)=0,-1,VLOOKUP($B2836,all_raw_csv!$B$1:$AO$2075,5+($G2836-1)*7,FALSE)),"-")</f>
        <v>-1</v>
      </c>
      <c r="I2836">
        <f>IFERROR(IF(VLOOKUP($B2836,new_notes_bemaniwiki!$A$1:$J$1929,1+$G2836,FALSE)="-",-1,VLOOKUP($B2836,new_notes_bemaniwiki!$A$1:$J$1929,1+$G2836,FALSE)),"🙇")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IFERROR(VLOOKUP(B2837,all_raw_csv!$B$2:$AO$2141,2,FALSE),"-")</f>
        <v>TECH-BREAKBEATS</v>
      </c>
      <c r="D2837" t="str">
        <f>IFERROR(VLOOKUP($B2837,all_raw_csv!$B$2:$AO$2141,3,FALSE),"-")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IFERROR(IF(VLOOKUP($B2837,all_raw_csv!$B$1:$AO$2075,5+($G2837-1)*7,FALSE)=0,-1,VLOOKUP($B2837,all_raw_csv!$B$1:$AO$2075,5+($G2837-1)*7,FALSE)),"-")</f>
        <v>-1</v>
      </c>
      <c r="I2837">
        <f>IFERROR(IF(VLOOKUP($B2837,new_notes_bemaniwiki!$A$1:$J$1929,1+$G2837,FALSE)="-",-1,VLOOKUP($B2837,new_notes_bemaniwiki!$A$1:$J$1929,1+$G2837,FALSE)),"🙇")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IFERROR(VLOOKUP(B2838,all_raw_csv!$B$2:$AO$2141,2,FALSE),"-")</f>
        <v>TECH-BREAKBEATS</v>
      </c>
      <c r="D2838" t="str">
        <f>IFERROR(VLOOKUP($B2838,all_raw_csv!$B$2:$AO$2141,3,FALSE),"-")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IFERROR(IF(VLOOKUP($B2838,all_raw_csv!$B$1:$AO$2075,5+($G2838-1)*7,FALSE)=0,-1,VLOOKUP($B2838,all_raw_csv!$B$1:$AO$2075,5+($G2838-1)*7,FALSE)),"-")</f>
        <v>6</v>
      </c>
      <c r="I2838">
        <f>IFERROR(IF(VLOOKUP($B2838,new_notes_bemaniwiki!$A$1:$J$1929,1+$G2838,FALSE)="-",-1,VLOOKUP($B2838,new_notes_bemaniwiki!$A$1:$J$1929,1+$G2838,FALSE)),"🙇")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IFERROR(VLOOKUP(B2839,all_raw_csv!$B$2:$AO$2141,2,FALSE),"-")</f>
        <v>TECH-BREAKBEATS</v>
      </c>
      <c r="D2839" t="str">
        <f>IFERROR(VLOOKUP($B2839,all_raw_csv!$B$2:$AO$2141,3,FALSE),"-")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IFERROR(IF(VLOOKUP($B2839,all_raw_csv!$B$1:$AO$2075,5+($G2839-1)*7,FALSE)=0,-1,VLOOKUP($B2839,all_raw_csv!$B$1:$AO$2075,5+($G2839-1)*7,FALSE)),"-")</f>
        <v>10</v>
      </c>
      <c r="I2839">
        <f>IFERROR(IF(VLOOKUP($B2839,new_notes_bemaniwiki!$A$1:$J$1929,1+$G2839,FALSE)="-",-1,VLOOKUP($B2839,new_notes_bemaniwiki!$A$1:$J$1929,1+$G2839,FALSE)),"🙇")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IFERROR(VLOOKUP(B2840,all_raw_csv!$B$2:$AO$2141,2,FALSE),"-")</f>
        <v>TECH-BREAKBEATS</v>
      </c>
      <c r="D2840" t="str">
        <f>IFERROR(VLOOKUP($B2840,all_raw_csv!$B$2:$AO$2141,3,FALSE),"-")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IFERROR(IF(VLOOKUP($B2840,all_raw_csv!$B$1:$AO$2075,5+($G2840-1)*7,FALSE)=0,-1,VLOOKUP($B2840,all_raw_csv!$B$1:$AO$2075,5+($G2840-1)*7,FALSE)),"-")</f>
        <v>12</v>
      </c>
      <c r="I2840">
        <f>IFERROR(IF(VLOOKUP($B2840,new_notes_bemaniwiki!$A$1:$J$1929,1+$G2840,FALSE)="-",-1,VLOOKUP($B2840,new_notes_bemaniwiki!$A$1:$J$1929,1+$G2840,FALSE)),"🙇")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IFERROR(VLOOKUP(B2841,all_raw_csv!$B$2:$AO$2141,2,FALSE),"-")</f>
        <v>TECH-BREAKBEATS</v>
      </c>
      <c r="D2841" t="str">
        <f>IFERROR(VLOOKUP($B2841,all_raw_csv!$B$2:$AO$2141,3,FALSE),"-")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IFERROR(IF(VLOOKUP($B2841,all_raw_csv!$B$1:$AO$2075,5+($G2841-1)*7,FALSE)=0,-1,VLOOKUP($B2841,all_raw_csv!$B$1:$AO$2075,5+($G2841-1)*7,FALSE)),"-")</f>
        <v>-1</v>
      </c>
      <c r="I2841">
        <f>IFERROR(IF(VLOOKUP($B2841,new_notes_bemaniwiki!$A$1:$J$1929,1+$G2841,FALSE)="-",-1,VLOOKUP($B2841,new_notes_bemaniwiki!$A$1:$J$1929,1+$G2841,FALSE)),"🙇")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IFERROR(VLOOKUP(B2842,all_raw_csv!$B$2:$AO$2141,2,FALSE),"-")</f>
        <v>WORLD/ELECTRONICA</v>
      </c>
      <c r="D2842" t="str">
        <f>IFERROR(VLOOKUP($B2842,all_raw_csv!$B$2:$AO$2141,3,FALSE),"-")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IFERROR(IF(VLOOKUP($B2842,all_raw_csv!$B$1:$AO$2075,5+($G2842-1)*7,FALSE)=0,-1,VLOOKUP($B2842,all_raw_csv!$B$1:$AO$2075,5+($G2842-1)*7,FALSE)),"-")</f>
        <v>-1</v>
      </c>
      <c r="I2842">
        <f>IFERROR(IF(VLOOKUP($B2842,new_notes_bemaniwiki!$A$1:$J$1929,1+$G2842,FALSE)="-",-1,VLOOKUP($B2842,new_notes_bemaniwiki!$A$1:$J$1929,1+$G2842,FALSE)),"🙇")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IFERROR(VLOOKUP(B2843,all_raw_csv!$B$2:$AO$2141,2,FALSE),"-")</f>
        <v>WORLD/ELECTRONICA</v>
      </c>
      <c r="D2843" t="str">
        <f>IFERROR(VLOOKUP($B2843,all_raw_csv!$B$2:$AO$2141,3,FALSE),"-")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IFERROR(IF(VLOOKUP($B2843,all_raw_csv!$B$1:$AO$2075,5+($G2843-1)*7,FALSE)=0,-1,VLOOKUP($B2843,all_raw_csv!$B$1:$AO$2075,5+($G2843-1)*7,FALSE)),"-")</f>
        <v>2</v>
      </c>
      <c r="I2843">
        <f>IFERROR(IF(VLOOKUP($B2843,new_notes_bemaniwiki!$A$1:$J$1929,1+$G2843,FALSE)="-",-1,VLOOKUP($B2843,new_notes_bemaniwiki!$A$1:$J$1929,1+$G2843,FALSE)),"🙇")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IFERROR(VLOOKUP(B2844,all_raw_csv!$B$2:$AO$2141,2,FALSE),"-")</f>
        <v>WORLD/ELECTRONICA</v>
      </c>
      <c r="D2844" t="str">
        <f>IFERROR(VLOOKUP($B2844,all_raw_csv!$B$2:$AO$2141,3,FALSE),"-")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IFERROR(IF(VLOOKUP($B2844,all_raw_csv!$B$1:$AO$2075,5+($G2844-1)*7,FALSE)=0,-1,VLOOKUP($B2844,all_raw_csv!$B$1:$AO$2075,5+($G2844-1)*7,FALSE)),"-")</f>
        <v>5</v>
      </c>
      <c r="I2844">
        <f>IFERROR(IF(VLOOKUP($B2844,new_notes_bemaniwiki!$A$1:$J$1929,1+$G2844,FALSE)="-",-1,VLOOKUP($B2844,new_notes_bemaniwiki!$A$1:$J$1929,1+$G2844,FALSE)),"🙇")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IFERROR(VLOOKUP(B2845,all_raw_csv!$B$2:$AO$2141,2,FALSE),"-")</f>
        <v>WORLD/ELECTRONICA</v>
      </c>
      <c r="D2845" t="str">
        <f>IFERROR(VLOOKUP($B2845,all_raw_csv!$B$2:$AO$2141,3,FALSE),"-")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IFERROR(IF(VLOOKUP($B2845,all_raw_csv!$B$1:$AO$2075,5+($G2845-1)*7,FALSE)=0,-1,VLOOKUP($B2845,all_raw_csv!$B$1:$AO$2075,5+($G2845-1)*7,FALSE)),"-")</f>
        <v>8</v>
      </c>
      <c r="I2845">
        <f>IFERROR(IF(VLOOKUP($B2845,new_notes_bemaniwiki!$A$1:$J$1929,1+$G2845,FALSE)="-",-1,VLOOKUP($B2845,new_notes_bemaniwiki!$A$1:$J$1929,1+$G2845,FALSE)),"🙇")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IFERROR(VLOOKUP(B2846,all_raw_csv!$B$2:$AO$2141,2,FALSE),"-")</f>
        <v>WORLD/ELECTRONICA</v>
      </c>
      <c r="D2846" t="str">
        <f>IFERROR(VLOOKUP($B2846,all_raw_csv!$B$2:$AO$2141,3,FALSE),"-")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IFERROR(IF(VLOOKUP($B2846,all_raw_csv!$B$1:$AO$2075,5+($G2846-1)*7,FALSE)=0,-1,VLOOKUP($B2846,all_raw_csv!$B$1:$AO$2075,5+($G2846-1)*7,FALSE)),"-")</f>
        <v>-1</v>
      </c>
      <c r="I2846">
        <f>IFERROR(IF(VLOOKUP($B2846,new_notes_bemaniwiki!$A$1:$J$1929,1+$G2846,FALSE)="-",-1,VLOOKUP($B2846,new_notes_bemaniwiki!$A$1:$J$1929,1+$G2846,FALSE)),"🙇")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IFERROR(VLOOKUP(B2847,all_raw_csv!$B$2:$AO$2141,2,FALSE),"-")</f>
        <v>DANCE SPEED</v>
      </c>
      <c r="D2847" t="str">
        <f>IFERROR(VLOOKUP($B2847,all_raw_csv!$B$2:$AO$2141,3,FALSE),"-")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IFERROR(IF(VLOOKUP($B2847,all_raw_csv!$B$1:$AO$2075,5+($G2847-1)*7,FALSE)=0,-1,VLOOKUP($B2847,all_raw_csv!$B$1:$AO$2075,5+($G2847-1)*7,FALSE)),"-")</f>
        <v>1</v>
      </c>
      <c r="I2847">
        <f>IFERROR(IF(VLOOKUP($B2847,new_notes_bemaniwiki!$A$1:$J$1929,1+$G2847,FALSE)="-",-1,VLOOKUP($B2847,new_notes_bemaniwiki!$A$1:$J$1929,1+$G2847,FALSE)),"🙇")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IFERROR(VLOOKUP(B2848,all_raw_csv!$B$2:$AO$2141,2,FALSE),"-")</f>
        <v>DANCE SPEED</v>
      </c>
      <c r="D2848" t="str">
        <f>IFERROR(VLOOKUP($B2848,all_raw_csv!$B$2:$AO$2141,3,FALSE),"-")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IFERROR(IF(VLOOKUP($B2848,all_raw_csv!$B$1:$AO$2075,5+($G2848-1)*7,FALSE)=0,-1,VLOOKUP($B2848,all_raw_csv!$B$1:$AO$2075,5+($G2848-1)*7,FALSE)),"-")</f>
        <v>4</v>
      </c>
      <c r="I2848">
        <f>IFERROR(IF(VLOOKUP($B2848,new_notes_bemaniwiki!$A$1:$J$1929,1+$G2848,FALSE)="-",-1,VLOOKUP($B2848,new_notes_bemaniwiki!$A$1:$J$1929,1+$G2848,FALSE)),"🙇")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IFERROR(VLOOKUP(B2849,all_raw_csv!$B$2:$AO$2141,2,FALSE),"-")</f>
        <v>DANCE SPEED</v>
      </c>
      <c r="D2849" t="str">
        <f>IFERROR(VLOOKUP($B2849,all_raw_csv!$B$2:$AO$2141,3,FALSE),"-")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IFERROR(IF(VLOOKUP($B2849,all_raw_csv!$B$1:$AO$2075,5+($G2849-1)*7,FALSE)=0,-1,VLOOKUP($B2849,all_raw_csv!$B$1:$AO$2075,5+($G2849-1)*7,FALSE)),"-")</f>
        <v>9</v>
      </c>
      <c r="I2849">
        <f>IFERROR(IF(VLOOKUP($B2849,new_notes_bemaniwiki!$A$1:$J$1929,1+$G2849,FALSE)="-",-1,VLOOKUP($B2849,new_notes_bemaniwiki!$A$1:$J$1929,1+$G2849,FALSE)),"🙇")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IFERROR(VLOOKUP(B2850,all_raw_csv!$B$2:$AO$2141,2,FALSE),"-")</f>
        <v>DANCE SPEED</v>
      </c>
      <c r="D2850" t="str">
        <f>IFERROR(VLOOKUP($B2850,all_raw_csv!$B$2:$AO$2141,3,FALSE),"-")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IFERROR(IF(VLOOKUP($B2850,all_raw_csv!$B$1:$AO$2075,5+($G2850-1)*7,FALSE)=0,-1,VLOOKUP($B2850,all_raw_csv!$B$1:$AO$2075,5+($G2850-1)*7,FALSE)),"-")</f>
        <v>11</v>
      </c>
      <c r="I2850">
        <f>IFERROR(IF(VLOOKUP($B2850,new_notes_bemaniwiki!$A$1:$J$1929,1+$G2850,FALSE)="-",-1,VLOOKUP($B2850,new_notes_bemaniwiki!$A$1:$J$1929,1+$G2850,FALSE)),"🙇")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IFERROR(VLOOKUP(B2851,all_raw_csv!$B$2:$AO$2141,2,FALSE),"-")</f>
        <v>DANCE SPEED</v>
      </c>
      <c r="D2851" t="str">
        <f>IFERROR(VLOOKUP($B2851,all_raw_csv!$B$2:$AO$2141,3,FALSE),"-")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IFERROR(IF(VLOOKUP($B2851,all_raw_csv!$B$1:$AO$2075,5+($G2851-1)*7,FALSE)=0,-1,VLOOKUP($B2851,all_raw_csv!$B$1:$AO$2075,5+($G2851-1)*7,FALSE)),"-")</f>
        <v>-1</v>
      </c>
      <c r="I2851">
        <f>IFERROR(IF(VLOOKUP($B2851,new_notes_bemaniwiki!$A$1:$J$1929,1+$G2851,FALSE)="-",-1,VLOOKUP($B2851,new_notes_bemaniwiki!$A$1:$J$1929,1+$G2851,FALSE)),"🙇")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IFERROR(VLOOKUP(B2852,all_raw_csv!$B$2:$AO$2141,2,FALSE),"-")</f>
        <v>SPEED POP</v>
      </c>
      <c r="D2852" t="str">
        <f>IFERROR(VLOOKUP($B2852,all_raw_csv!$B$2:$AO$2141,3,FALSE),"-")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IFERROR(IF(VLOOKUP($B2852,all_raw_csv!$B$1:$AO$2075,5+($G2852-1)*7,FALSE)=0,-1,VLOOKUP($B2852,all_raw_csv!$B$1:$AO$2075,5+($G2852-1)*7,FALSE)),"-")</f>
        <v>-1</v>
      </c>
      <c r="I2852">
        <f>IFERROR(IF(VLOOKUP($B2852,new_notes_bemaniwiki!$A$1:$J$1929,1+$G2852,FALSE)="-",-1,VLOOKUP($B2852,new_notes_bemaniwiki!$A$1:$J$1929,1+$G2852,FALSE)),"🙇")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IFERROR(VLOOKUP(B2853,all_raw_csv!$B$2:$AO$2141,2,FALSE),"-")</f>
        <v>SPEED POP</v>
      </c>
      <c r="D2853" t="str">
        <f>IFERROR(VLOOKUP($B2853,all_raw_csv!$B$2:$AO$2141,3,FALSE),"-")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IFERROR(IF(VLOOKUP($B2853,all_raw_csv!$B$1:$AO$2075,5+($G2853-1)*7,FALSE)=0,-1,VLOOKUP($B2853,all_raw_csv!$B$1:$AO$2075,5+($G2853-1)*7,FALSE)),"-")</f>
        <v>5</v>
      </c>
      <c r="I2853">
        <f>IFERROR(IF(VLOOKUP($B2853,new_notes_bemaniwiki!$A$1:$J$1929,1+$G2853,FALSE)="-",-1,VLOOKUP($B2853,new_notes_bemaniwiki!$A$1:$J$1929,1+$G2853,FALSE)),"🙇")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IFERROR(VLOOKUP(B2854,all_raw_csv!$B$2:$AO$2141,2,FALSE),"-")</f>
        <v>SPEED POP</v>
      </c>
      <c r="D2854" t="str">
        <f>IFERROR(VLOOKUP($B2854,all_raw_csv!$B$2:$AO$2141,3,FALSE),"-")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IFERROR(IF(VLOOKUP($B2854,all_raw_csv!$B$1:$AO$2075,5+($G2854-1)*7,FALSE)=0,-1,VLOOKUP($B2854,all_raw_csv!$B$1:$AO$2075,5+($G2854-1)*7,FALSE)),"-")</f>
        <v>7</v>
      </c>
      <c r="I2854">
        <f>IFERROR(IF(VLOOKUP($B2854,new_notes_bemaniwiki!$A$1:$J$1929,1+$G2854,FALSE)="-",-1,VLOOKUP($B2854,new_notes_bemaniwiki!$A$1:$J$1929,1+$G2854,FALSE)),"🙇")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IFERROR(VLOOKUP(B2855,all_raw_csv!$B$2:$AO$2141,2,FALSE),"-")</f>
        <v>SPEED POP</v>
      </c>
      <c r="D2855" t="str">
        <f>IFERROR(VLOOKUP($B2855,all_raw_csv!$B$2:$AO$2141,3,FALSE),"-")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IFERROR(IF(VLOOKUP($B2855,all_raw_csv!$B$1:$AO$2075,5+($G2855-1)*7,FALSE)=0,-1,VLOOKUP($B2855,all_raw_csv!$B$1:$AO$2075,5+($G2855-1)*7,FALSE)),"-")</f>
        <v>9</v>
      </c>
      <c r="I2855">
        <f>IFERROR(IF(VLOOKUP($B2855,new_notes_bemaniwiki!$A$1:$J$1929,1+$G2855,FALSE)="-",-1,VLOOKUP($B2855,new_notes_bemaniwiki!$A$1:$J$1929,1+$G2855,FALSE)),"🙇")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IFERROR(VLOOKUP(B2856,all_raw_csv!$B$2:$AO$2141,2,FALSE),"-")</f>
        <v>SPEED POP</v>
      </c>
      <c r="D2856" t="str">
        <f>IFERROR(VLOOKUP($B2856,all_raw_csv!$B$2:$AO$2141,3,FALSE),"-")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IFERROR(IF(VLOOKUP($B2856,all_raw_csv!$B$1:$AO$2075,5+($G2856-1)*7,FALSE)=0,-1,VLOOKUP($B2856,all_raw_csv!$B$1:$AO$2075,5+($G2856-1)*7,FALSE)),"-")</f>
        <v>-1</v>
      </c>
      <c r="I2856">
        <f>IFERROR(IF(VLOOKUP($B2856,new_notes_bemaniwiki!$A$1:$J$1929,1+$G2856,FALSE)="-",-1,VLOOKUP($B2856,new_notes_bemaniwiki!$A$1:$J$1929,1+$G2856,FALSE)),"🙇")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IFERROR(VLOOKUP(B2857,all_raw_csv!$B$2:$AO$2141,2,FALSE),"-")</f>
        <v>TRANSCENDENTAL ETUDES</v>
      </c>
      <c r="D2857" t="str">
        <f>IFERROR(VLOOKUP($B2857,all_raw_csv!$B$2:$AO$2141,3,FALSE),"-")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IFERROR(IF(VLOOKUP($B2857,all_raw_csv!$B$1:$AO$2075,5+($G2857-1)*7,FALSE)=0,-1,VLOOKUP($B2857,all_raw_csv!$B$1:$AO$2075,5+($G2857-1)*7,FALSE)),"-")</f>
        <v>-1</v>
      </c>
      <c r="I2857">
        <f>IFERROR(IF(VLOOKUP($B2857,new_notes_bemaniwiki!$A$1:$J$1929,1+$G2857,FALSE)="-",-1,VLOOKUP($B2857,new_notes_bemaniwiki!$A$1:$J$1929,1+$G2857,FALSE)),"🙇")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IFERROR(VLOOKUP(B2858,all_raw_csv!$B$2:$AO$2141,2,FALSE),"-")</f>
        <v>TRANSCENDENTAL ETUDES</v>
      </c>
      <c r="D2858" t="str">
        <f>IFERROR(VLOOKUP($B2858,all_raw_csv!$B$2:$AO$2141,3,FALSE),"-")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IFERROR(IF(VLOOKUP($B2858,all_raw_csv!$B$1:$AO$2075,5+($G2858-1)*7,FALSE)=0,-1,VLOOKUP($B2858,all_raw_csv!$B$1:$AO$2075,5+($G2858-1)*7,FALSE)),"-")</f>
        <v>6</v>
      </c>
      <c r="I2858">
        <f>IFERROR(IF(VLOOKUP($B2858,new_notes_bemaniwiki!$A$1:$J$1929,1+$G2858,FALSE)="-",-1,VLOOKUP($B2858,new_notes_bemaniwiki!$A$1:$J$1929,1+$G2858,FALSE)),"🙇")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IFERROR(VLOOKUP(B2859,all_raw_csv!$B$2:$AO$2141,2,FALSE),"-")</f>
        <v>TRANSCENDENTAL ETUDES</v>
      </c>
      <c r="D2859" t="str">
        <f>IFERROR(VLOOKUP($B2859,all_raw_csv!$B$2:$AO$2141,3,FALSE),"-")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IFERROR(IF(VLOOKUP($B2859,all_raw_csv!$B$1:$AO$2075,5+($G2859-1)*7,FALSE)=0,-1,VLOOKUP($B2859,all_raw_csv!$B$1:$AO$2075,5+($G2859-1)*7,FALSE)),"-")</f>
        <v>9</v>
      </c>
      <c r="I2859">
        <f>IFERROR(IF(VLOOKUP($B2859,new_notes_bemaniwiki!$A$1:$J$1929,1+$G2859,FALSE)="-",-1,VLOOKUP($B2859,new_notes_bemaniwiki!$A$1:$J$1929,1+$G2859,FALSE)),"🙇")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IFERROR(VLOOKUP(B2860,all_raw_csv!$B$2:$AO$2141,2,FALSE),"-")</f>
        <v>TRANSCENDENTAL ETUDES</v>
      </c>
      <c r="D2860" t="str">
        <f>IFERROR(VLOOKUP($B2860,all_raw_csv!$B$2:$AO$2141,3,FALSE),"-")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IFERROR(IF(VLOOKUP($B2860,all_raw_csv!$B$1:$AO$2075,5+($G2860-1)*7,FALSE)=0,-1,VLOOKUP($B2860,all_raw_csv!$B$1:$AO$2075,5+($G2860-1)*7,FALSE)),"-")</f>
        <v>12</v>
      </c>
      <c r="I2860">
        <f>IFERROR(IF(VLOOKUP($B2860,new_notes_bemaniwiki!$A$1:$J$1929,1+$G2860,FALSE)="-",-1,VLOOKUP($B2860,new_notes_bemaniwiki!$A$1:$J$1929,1+$G2860,FALSE)),"🙇")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IFERROR(VLOOKUP(B2861,all_raw_csv!$B$2:$AO$2141,2,FALSE),"-")</f>
        <v>TRANSCENDENTAL ETUDES</v>
      </c>
      <c r="D2861" t="str">
        <f>IFERROR(VLOOKUP($B2861,all_raw_csv!$B$2:$AO$2141,3,FALSE),"-")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IFERROR(IF(VLOOKUP($B2861,all_raw_csv!$B$1:$AO$2075,5+($G2861-1)*7,FALSE)=0,-1,VLOOKUP($B2861,all_raw_csv!$B$1:$AO$2075,5+($G2861-1)*7,FALSE)),"-")</f>
        <v>-1</v>
      </c>
      <c r="I2861">
        <f>IFERROR(IF(VLOOKUP($B2861,new_notes_bemaniwiki!$A$1:$J$1929,1+$G2861,FALSE)="-",-1,VLOOKUP($B2861,new_notes_bemaniwiki!$A$1:$J$1929,1+$G2861,FALSE)),"🙇")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IFERROR(VLOOKUP(B2862,all_raw_csv!$B$2:$AO$2141,2,FALSE),"-")</f>
        <v>AKIBA RAVE</v>
      </c>
      <c r="D2862" t="str">
        <f>IFERROR(VLOOKUP($B2862,all_raw_csv!$B$2:$AO$2141,3,FALSE),"-")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IFERROR(IF(VLOOKUP($B2862,all_raw_csv!$B$1:$AO$2075,5+($G2862-1)*7,FALSE)=0,-1,VLOOKUP($B2862,all_raw_csv!$B$1:$AO$2075,5+($G2862-1)*7,FALSE)),"-")</f>
        <v>-1</v>
      </c>
      <c r="I2862">
        <f>IFERROR(IF(VLOOKUP($B2862,new_notes_bemaniwiki!$A$1:$J$1929,1+$G2862,FALSE)="-",-1,VLOOKUP($B2862,new_notes_bemaniwiki!$A$1:$J$1929,1+$G2862,FALSE)),"🙇")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IFERROR(VLOOKUP(B2863,all_raw_csv!$B$2:$AO$2141,2,FALSE),"-")</f>
        <v>AKIBA RAVE</v>
      </c>
      <c r="D2863" t="str">
        <f>IFERROR(VLOOKUP($B2863,all_raw_csv!$B$2:$AO$2141,3,FALSE),"-")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IFERROR(IF(VLOOKUP($B2863,all_raw_csv!$B$1:$AO$2075,5+($G2863-1)*7,FALSE)=0,-1,VLOOKUP($B2863,all_raw_csv!$B$1:$AO$2075,5+($G2863-1)*7,FALSE)),"-")</f>
        <v>4</v>
      </c>
      <c r="I2863">
        <f>IFERROR(IF(VLOOKUP($B2863,new_notes_bemaniwiki!$A$1:$J$1929,1+$G2863,FALSE)="-",-1,VLOOKUP($B2863,new_notes_bemaniwiki!$A$1:$J$1929,1+$G2863,FALSE)),"🙇")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IFERROR(VLOOKUP(B2864,all_raw_csv!$B$2:$AO$2141,2,FALSE),"-")</f>
        <v>AKIBA RAVE</v>
      </c>
      <c r="D2864" t="str">
        <f>IFERROR(VLOOKUP($B2864,all_raw_csv!$B$2:$AO$2141,3,FALSE),"-")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IFERROR(IF(VLOOKUP($B2864,all_raw_csv!$B$1:$AO$2075,5+($G2864-1)*7,FALSE)=0,-1,VLOOKUP($B2864,all_raw_csv!$B$1:$AO$2075,5+($G2864-1)*7,FALSE)),"-")</f>
        <v>7</v>
      </c>
      <c r="I2864">
        <f>IFERROR(IF(VLOOKUP($B2864,new_notes_bemaniwiki!$A$1:$J$1929,1+$G2864,FALSE)="-",-1,VLOOKUP($B2864,new_notes_bemaniwiki!$A$1:$J$1929,1+$G2864,FALSE)),"🙇")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IFERROR(VLOOKUP(B2865,all_raw_csv!$B$2:$AO$2141,2,FALSE),"-")</f>
        <v>AKIBA RAVE</v>
      </c>
      <c r="D2865" t="str">
        <f>IFERROR(VLOOKUP($B2865,all_raw_csv!$B$2:$AO$2141,3,FALSE),"-")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IFERROR(IF(VLOOKUP($B2865,all_raw_csv!$B$1:$AO$2075,5+($G2865-1)*7,FALSE)=0,-1,VLOOKUP($B2865,all_raw_csv!$B$1:$AO$2075,5+($G2865-1)*7,FALSE)),"-")</f>
        <v>10</v>
      </c>
      <c r="I2865">
        <f>IFERROR(IF(VLOOKUP($B2865,new_notes_bemaniwiki!$A$1:$J$1929,1+$G2865,FALSE)="-",-1,VLOOKUP($B2865,new_notes_bemaniwiki!$A$1:$J$1929,1+$G2865,FALSE)),"🙇")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IFERROR(VLOOKUP(B2866,all_raw_csv!$B$2:$AO$2141,2,FALSE),"-")</f>
        <v>AKIBA RAVE</v>
      </c>
      <c r="D2866" t="str">
        <f>IFERROR(VLOOKUP($B2866,all_raw_csv!$B$2:$AO$2141,3,FALSE),"-")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IFERROR(IF(VLOOKUP($B2866,all_raw_csv!$B$1:$AO$2075,5+($G2866-1)*7,FALSE)=0,-1,VLOOKUP($B2866,all_raw_csv!$B$1:$AO$2075,5+($G2866-1)*7,FALSE)),"-")</f>
        <v>-1</v>
      </c>
      <c r="I2866">
        <f>IFERROR(IF(VLOOKUP($B2866,new_notes_bemaniwiki!$A$1:$J$1929,1+$G2866,FALSE)="-",-1,VLOOKUP($B2866,new_notes_bemaniwiki!$A$1:$J$1929,1+$G2866,FALSE)),"🙇")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IFERROR(VLOOKUP(B2867,all_raw_csv!$B$2:$AO$2141,2,FALSE),"-")</f>
        <v>J-CORE</v>
      </c>
      <c r="D2867" t="str">
        <f>IFERROR(VLOOKUP($B2867,all_raw_csv!$B$2:$AO$2141,3,FALSE),"-")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IFERROR(IF(VLOOKUP($B2867,all_raw_csv!$B$1:$AO$2075,5+($G2867-1)*7,FALSE)=0,-1,VLOOKUP($B2867,all_raw_csv!$B$1:$AO$2075,5+($G2867-1)*7,FALSE)),"-")</f>
        <v>-1</v>
      </c>
      <c r="I2867">
        <f>IFERROR(IF(VLOOKUP($B2867,new_notes_bemaniwiki!$A$1:$J$1929,1+$G2867,FALSE)="-",-1,VLOOKUP($B2867,new_notes_bemaniwiki!$A$1:$J$1929,1+$G2867,FALSE)),"🙇")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IFERROR(VLOOKUP(B2868,all_raw_csv!$B$2:$AO$2141,2,FALSE),"-")</f>
        <v>J-CORE</v>
      </c>
      <c r="D2868" t="str">
        <f>IFERROR(VLOOKUP($B2868,all_raw_csv!$B$2:$AO$2141,3,FALSE),"-")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IFERROR(IF(VLOOKUP($B2868,all_raw_csv!$B$1:$AO$2075,5+($G2868-1)*7,FALSE)=0,-1,VLOOKUP($B2868,all_raw_csv!$B$1:$AO$2075,5+($G2868-1)*7,FALSE)),"-")</f>
        <v>4</v>
      </c>
      <c r="I2868">
        <f>IFERROR(IF(VLOOKUP($B2868,new_notes_bemaniwiki!$A$1:$J$1929,1+$G2868,FALSE)="-",-1,VLOOKUP($B2868,new_notes_bemaniwiki!$A$1:$J$1929,1+$G2868,FALSE)),"🙇")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IFERROR(VLOOKUP(B2869,all_raw_csv!$B$2:$AO$2141,2,FALSE),"-")</f>
        <v>J-CORE</v>
      </c>
      <c r="D2869" t="str">
        <f>IFERROR(VLOOKUP($B2869,all_raw_csv!$B$2:$AO$2141,3,FALSE),"-")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IFERROR(IF(VLOOKUP($B2869,all_raw_csv!$B$1:$AO$2075,5+($G2869-1)*7,FALSE)=0,-1,VLOOKUP($B2869,all_raw_csv!$B$1:$AO$2075,5+($G2869-1)*7,FALSE)),"-")</f>
        <v>6</v>
      </c>
      <c r="I2869">
        <f>IFERROR(IF(VLOOKUP($B2869,new_notes_bemaniwiki!$A$1:$J$1929,1+$G2869,FALSE)="-",-1,VLOOKUP($B2869,new_notes_bemaniwiki!$A$1:$J$1929,1+$G2869,FALSE)),"🙇")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IFERROR(VLOOKUP(B2870,all_raw_csv!$B$2:$AO$2141,2,FALSE),"-")</f>
        <v>J-CORE</v>
      </c>
      <c r="D2870" t="str">
        <f>IFERROR(VLOOKUP($B2870,all_raw_csv!$B$2:$AO$2141,3,FALSE),"-")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IFERROR(IF(VLOOKUP($B2870,all_raw_csv!$B$1:$AO$2075,5+($G2870-1)*7,FALSE)=0,-1,VLOOKUP($B2870,all_raw_csv!$B$1:$AO$2075,5+($G2870-1)*7,FALSE)),"-")</f>
        <v>10</v>
      </c>
      <c r="I2870">
        <f>IFERROR(IF(VLOOKUP($B2870,new_notes_bemaniwiki!$A$1:$J$1929,1+$G2870,FALSE)="-",-1,VLOOKUP($B2870,new_notes_bemaniwiki!$A$1:$J$1929,1+$G2870,FALSE)),"🙇")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IFERROR(VLOOKUP(B2871,all_raw_csv!$B$2:$AO$2141,2,FALSE),"-")</f>
        <v>J-CORE</v>
      </c>
      <c r="D2871" t="str">
        <f>IFERROR(VLOOKUP($B2871,all_raw_csv!$B$2:$AO$2141,3,FALSE),"-")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IFERROR(IF(VLOOKUP($B2871,all_raw_csv!$B$1:$AO$2075,5+($G2871-1)*7,FALSE)=0,-1,VLOOKUP($B2871,all_raw_csv!$B$1:$AO$2075,5+($G2871-1)*7,FALSE)),"-")</f>
        <v>-1</v>
      </c>
      <c r="I2871">
        <f>IFERROR(IF(VLOOKUP($B2871,new_notes_bemaniwiki!$A$1:$J$1929,1+$G2871,FALSE)="-",-1,VLOOKUP($B2871,new_notes_bemaniwiki!$A$1:$J$1929,1+$G2871,FALSE)),"🙇")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IFERROR(VLOOKUP(B2872,all_raw_csv!$B$2:$AO$2141,2,FALSE),"-")</f>
        <v>RENAISSANCE</v>
      </c>
      <c r="D2872" t="str">
        <f>IFERROR(VLOOKUP($B2872,all_raw_csv!$B$2:$AO$2141,3,FALSE),"-")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IFERROR(IF(VLOOKUP($B2872,all_raw_csv!$B$1:$AO$2075,5+($G2872-1)*7,FALSE)=0,-1,VLOOKUP($B2872,all_raw_csv!$B$1:$AO$2075,5+($G2872-1)*7,FALSE)),"-")</f>
        <v>-1</v>
      </c>
      <c r="I2872">
        <f>IFERROR(IF(VLOOKUP($B2872,new_notes_bemaniwiki!$A$1:$J$1929,1+$G2872,FALSE)="-",-1,VLOOKUP($B2872,new_notes_bemaniwiki!$A$1:$J$1929,1+$G2872,FALSE)),"🙇")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IFERROR(VLOOKUP(B2873,all_raw_csv!$B$2:$AO$2141,2,FALSE),"-")</f>
        <v>RENAISSANCE</v>
      </c>
      <c r="D2873" t="str">
        <f>IFERROR(VLOOKUP($B2873,all_raw_csv!$B$2:$AO$2141,3,FALSE),"-")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IFERROR(IF(VLOOKUP($B2873,all_raw_csv!$B$1:$AO$2075,5+($G2873-1)*7,FALSE)=0,-1,VLOOKUP($B2873,all_raw_csv!$B$1:$AO$2075,5+($G2873-1)*7,FALSE)),"-")</f>
        <v>5</v>
      </c>
      <c r="I2873">
        <f>IFERROR(IF(VLOOKUP($B2873,new_notes_bemaniwiki!$A$1:$J$1929,1+$G2873,FALSE)="-",-1,VLOOKUP($B2873,new_notes_bemaniwiki!$A$1:$J$1929,1+$G2873,FALSE)),"🙇")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IFERROR(VLOOKUP(B2874,all_raw_csv!$B$2:$AO$2141,2,FALSE),"-")</f>
        <v>RENAISSANCE</v>
      </c>
      <c r="D2874" t="str">
        <f>IFERROR(VLOOKUP($B2874,all_raw_csv!$B$2:$AO$2141,3,FALSE),"-")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IFERROR(IF(VLOOKUP($B2874,all_raw_csv!$B$1:$AO$2075,5+($G2874-1)*7,FALSE)=0,-1,VLOOKUP($B2874,all_raw_csv!$B$1:$AO$2075,5+($G2874-1)*7,FALSE)),"-")</f>
        <v>10</v>
      </c>
      <c r="I2874">
        <f>IFERROR(IF(VLOOKUP($B2874,new_notes_bemaniwiki!$A$1:$J$1929,1+$G2874,FALSE)="-",-1,VLOOKUP($B2874,new_notes_bemaniwiki!$A$1:$J$1929,1+$G2874,FALSE)),"🙇")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IFERROR(VLOOKUP(B2875,all_raw_csv!$B$2:$AO$2141,2,FALSE),"-")</f>
        <v>RENAISSANCE</v>
      </c>
      <c r="D2875" t="str">
        <f>IFERROR(VLOOKUP($B2875,all_raw_csv!$B$2:$AO$2141,3,FALSE),"-")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IFERROR(IF(VLOOKUP($B2875,all_raw_csv!$B$1:$AO$2075,5+($G2875-1)*7,FALSE)=0,-1,VLOOKUP($B2875,all_raw_csv!$B$1:$AO$2075,5+($G2875-1)*7,FALSE)),"-")</f>
        <v>12</v>
      </c>
      <c r="I2875">
        <f>IFERROR(IF(VLOOKUP($B2875,new_notes_bemaniwiki!$A$1:$J$1929,1+$G2875,FALSE)="-",-1,VLOOKUP($B2875,new_notes_bemaniwiki!$A$1:$J$1929,1+$G2875,FALSE)),"🙇")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IFERROR(VLOOKUP(B2876,all_raw_csv!$B$2:$AO$2141,2,FALSE),"-")</f>
        <v>RENAISSANCE</v>
      </c>
      <c r="D2876" t="str">
        <f>IFERROR(VLOOKUP($B2876,all_raw_csv!$B$2:$AO$2141,3,FALSE),"-")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IFERROR(IF(VLOOKUP($B2876,all_raw_csv!$B$1:$AO$2075,5+($G2876-1)*7,FALSE)=0,-1,VLOOKUP($B2876,all_raw_csv!$B$1:$AO$2075,5+($G2876-1)*7,FALSE)),"-")</f>
        <v>-1</v>
      </c>
      <c r="I2876">
        <f>IFERROR(IF(VLOOKUP($B2876,new_notes_bemaniwiki!$A$1:$J$1929,1+$G2876,FALSE)="-",-1,VLOOKUP($B2876,new_notes_bemaniwiki!$A$1:$J$1929,1+$G2876,FALSE)),"🙇")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IFERROR(VLOOKUP(B2877,all_raw_csv!$B$2:$AO$2141,2,FALSE),"-")</f>
        <v>DRUM'N'BASS</v>
      </c>
      <c r="D2877" t="str">
        <f>IFERROR(VLOOKUP($B2877,all_raw_csv!$B$2:$AO$2141,3,FALSE),"-")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IFERROR(IF(VLOOKUP($B2877,all_raw_csv!$B$1:$AO$2075,5+($G2877-1)*7,FALSE)=0,-1,VLOOKUP($B2877,all_raw_csv!$B$1:$AO$2075,5+($G2877-1)*7,FALSE)),"-")</f>
        <v>2</v>
      </c>
      <c r="I2877">
        <f>IFERROR(IF(VLOOKUP($B2877,new_notes_bemaniwiki!$A$1:$J$1929,1+$G2877,FALSE)="-",-1,VLOOKUP($B2877,new_notes_bemaniwiki!$A$1:$J$1929,1+$G2877,FALSE)),"🙇")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IFERROR(VLOOKUP(B2878,all_raw_csv!$B$2:$AO$2141,2,FALSE),"-")</f>
        <v>DRUM'N'BASS</v>
      </c>
      <c r="D2878" t="str">
        <f>IFERROR(VLOOKUP($B2878,all_raw_csv!$B$2:$AO$2141,3,FALSE),"-")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IFERROR(IF(VLOOKUP($B2878,all_raw_csv!$B$1:$AO$2075,5+($G2878-1)*7,FALSE)=0,-1,VLOOKUP($B2878,all_raw_csv!$B$1:$AO$2075,5+($G2878-1)*7,FALSE)),"-")</f>
        <v>3</v>
      </c>
      <c r="I2878">
        <f>IFERROR(IF(VLOOKUP($B2878,new_notes_bemaniwiki!$A$1:$J$1929,1+$G2878,FALSE)="-",-1,VLOOKUP($B2878,new_notes_bemaniwiki!$A$1:$J$1929,1+$G2878,FALSE)),"🙇")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IFERROR(VLOOKUP(B2879,all_raw_csv!$B$2:$AO$2141,2,FALSE),"-")</f>
        <v>DRUM'N'BASS</v>
      </c>
      <c r="D2879" t="str">
        <f>IFERROR(VLOOKUP($B2879,all_raw_csv!$B$2:$AO$2141,3,FALSE),"-")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IFERROR(IF(VLOOKUP($B2879,all_raw_csv!$B$1:$AO$2075,5+($G2879-1)*7,FALSE)=0,-1,VLOOKUP($B2879,all_raw_csv!$B$1:$AO$2075,5+($G2879-1)*7,FALSE)),"-")</f>
        <v>7</v>
      </c>
      <c r="I2879">
        <f>IFERROR(IF(VLOOKUP($B2879,new_notes_bemaniwiki!$A$1:$J$1929,1+$G2879,FALSE)="-",-1,VLOOKUP($B2879,new_notes_bemaniwiki!$A$1:$J$1929,1+$G2879,FALSE)),"🙇")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IFERROR(VLOOKUP(B2880,all_raw_csv!$B$2:$AO$2141,2,FALSE),"-")</f>
        <v>DRUM'N'BASS</v>
      </c>
      <c r="D2880" t="str">
        <f>IFERROR(VLOOKUP($B2880,all_raw_csv!$B$2:$AO$2141,3,FALSE),"-")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IFERROR(IF(VLOOKUP($B2880,all_raw_csv!$B$1:$AO$2075,5+($G2880-1)*7,FALSE)=0,-1,VLOOKUP($B2880,all_raw_csv!$B$1:$AO$2075,5+($G2880-1)*7,FALSE)),"-")</f>
        <v>9</v>
      </c>
      <c r="I2880">
        <f>IFERROR(IF(VLOOKUP($B2880,new_notes_bemaniwiki!$A$1:$J$1929,1+$G2880,FALSE)="-",-1,VLOOKUP($B2880,new_notes_bemaniwiki!$A$1:$J$1929,1+$G2880,FALSE)),"🙇")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IFERROR(VLOOKUP(B2881,all_raw_csv!$B$2:$AO$2141,2,FALSE),"-")</f>
        <v>DRUM'N'BASS</v>
      </c>
      <c r="D2881" t="str">
        <f>IFERROR(VLOOKUP($B2881,all_raw_csv!$B$2:$AO$2141,3,FALSE),"-")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IFERROR(IF(VLOOKUP($B2881,all_raw_csv!$B$1:$AO$2075,5+($G2881-1)*7,FALSE)=0,-1,VLOOKUP($B2881,all_raw_csv!$B$1:$AO$2075,5+($G2881-1)*7,FALSE)),"-")</f>
        <v>-1</v>
      </c>
      <c r="I2881">
        <f>IFERROR(IF(VLOOKUP($B2881,new_notes_bemaniwiki!$A$1:$J$1929,1+$G2881,FALSE)="-",-1,VLOOKUP($B2881,new_notes_bemaniwiki!$A$1:$J$1929,1+$G2881,FALSE)),"🙇")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IFERROR(VLOOKUP(B2882,all_raw_csv!$B$2:$AO$2141,2,FALSE),"-")</f>
        <v>HARD Pf</v>
      </c>
      <c r="D2882" t="str">
        <f>IFERROR(VLOOKUP($B2882,all_raw_csv!$B$2:$AO$2141,3,FALSE),"-")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IFERROR(IF(VLOOKUP($B2882,all_raw_csv!$B$1:$AO$2075,5+($G2882-1)*7,FALSE)=0,-1,VLOOKUP($B2882,all_raw_csv!$B$1:$AO$2075,5+($G2882-1)*7,FALSE)),"-")</f>
        <v>-1</v>
      </c>
      <c r="I2882">
        <f>IFERROR(IF(VLOOKUP($B2882,new_notes_bemaniwiki!$A$1:$J$1929,1+$G2882,FALSE)="-",-1,VLOOKUP($B2882,new_notes_bemaniwiki!$A$1:$J$1929,1+$G2882,FALSE)),"🙇")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IFERROR(VLOOKUP(B2883,all_raw_csv!$B$2:$AO$2141,2,FALSE),"-")</f>
        <v>HARD Pf</v>
      </c>
      <c r="D2883" t="str">
        <f>IFERROR(VLOOKUP($B2883,all_raw_csv!$B$2:$AO$2141,3,FALSE),"-")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IFERROR(IF(VLOOKUP($B2883,all_raw_csv!$B$1:$AO$2075,5+($G2883-1)*7,FALSE)=0,-1,VLOOKUP($B2883,all_raw_csv!$B$1:$AO$2075,5+($G2883-1)*7,FALSE)),"-")</f>
        <v>4</v>
      </c>
      <c r="I2883">
        <f>IFERROR(IF(VLOOKUP($B2883,new_notes_bemaniwiki!$A$1:$J$1929,1+$G2883,FALSE)="-",-1,VLOOKUP($B2883,new_notes_bemaniwiki!$A$1:$J$1929,1+$G2883,FALSE)),"🙇")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IFERROR(VLOOKUP(B2884,all_raw_csv!$B$2:$AO$2141,2,FALSE),"-")</f>
        <v>HARD Pf</v>
      </c>
      <c r="D2884" t="str">
        <f>IFERROR(VLOOKUP($B2884,all_raw_csv!$B$2:$AO$2141,3,FALSE),"-")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IFERROR(IF(VLOOKUP($B2884,all_raw_csv!$B$1:$AO$2075,5+($G2884-1)*7,FALSE)=0,-1,VLOOKUP($B2884,all_raw_csv!$B$1:$AO$2075,5+($G2884-1)*7,FALSE)),"-")</f>
        <v>10</v>
      </c>
      <c r="I2884">
        <f>IFERROR(IF(VLOOKUP($B2884,new_notes_bemaniwiki!$A$1:$J$1929,1+$G2884,FALSE)="-",-1,VLOOKUP($B2884,new_notes_bemaniwiki!$A$1:$J$1929,1+$G2884,FALSE)),"🙇")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IFERROR(VLOOKUP(B2885,all_raw_csv!$B$2:$AO$2141,2,FALSE),"-")</f>
        <v>HARD Pf</v>
      </c>
      <c r="D2885" t="str">
        <f>IFERROR(VLOOKUP($B2885,all_raw_csv!$B$2:$AO$2141,3,FALSE),"-")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IFERROR(IF(VLOOKUP($B2885,all_raw_csv!$B$1:$AO$2075,5+($G2885-1)*7,FALSE)=0,-1,VLOOKUP($B2885,all_raw_csv!$B$1:$AO$2075,5+($G2885-1)*7,FALSE)),"-")</f>
        <v>12</v>
      </c>
      <c r="I2885">
        <f>IFERROR(IF(VLOOKUP($B2885,new_notes_bemaniwiki!$A$1:$J$1929,1+$G2885,FALSE)="-",-1,VLOOKUP($B2885,new_notes_bemaniwiki!$A$1:$J$1929,1+$G2885,FALSE)),"🙇")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IFERROR(VLOOKUP(B2886,all_raw_csv!$B$2:$AO$2141,2,FALSE),"-")</f>
        <v>HARD Pf</v>
      </c>
      <c r="D2886" t="str">
        <f>IFERROR(VLOOKUP($B2886,all_raw_csv!$B$2:$AO$2141,3,FALSE),"-")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IFERROR(IF(VLOOKUP($B2886,all_raw_csv!$B$1:$AO$2075,5+($G2886-1)*7,FALSE)=0,-1,VLOOKUP($B2886,all_raw_csv!$B$1:$AO$2075,5+($G2886-1)*7,FALSE)),"-")</f>
        <v>-1</v>
      </c>
      <c r="I2886">
        <f>IFERROR(IF(VLOOKUP($B2886,new_notes_bemaniwiki!$A$1:$J$1929,1+$G2886,FALSE)="-",-1,VLOOKUP($B2886,new_notes_bemaniwiki!$A$1:$J$1929,1+$G2886,FALSE)),"🙇")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IFERROR(VLOOKUP(B2887,all_raw_csv!$B$2:$AO$2141,2,FALSE),"-")</f>
        <v>CANDY HANDZ UP</v>
      </c>
      <c r="D2887" t="str">
        <f>IFERROR(VLOOKUP($B2887,all_raw_csv!$B$2:$AO$2141,3,FALSE),"-")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IFERROR(IF(VLOOKUP($B2887,all_raw_csv!$B$1:$AO$2075,5+($G2887-1)*7,FALSE)=0,-1,VLOOKUP($B2887,all_raw_csv!$B$1:$AO$2075,5+($G2887-1)*7,FALSE)),"-")</f>
        <v>1</v>
      </c>
      <c r="I2887">
        <f>IFERROR(IF(VLOOKUP($B2887,new_notes_bemaniwiki!$A$1:$J$1929,1+$G2887,FALSE)="-",-1,VLOOKUP($B2887,new_notes_bemaniwiki!$A$1:$J$1929,1+$G2887,FALSE)),"🙇")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IFERROR(VLOOKUP(B2888,all_raw_csv!$B$2:$AO$2141,2,FALSE),"-")</f>
        <v>CANDY HANDZ UP</v>
      </c>
      <c r="D2888" t="str">
        <f>IFERROR(VLOOKUP($B2888,all_raw_csv!$B$2:$AO$2141,3,FALSE),"-")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IFERROR(IF(VLOOKUP($B2888,all_raw_csv!$B$1:$AO$2075,5+($G2888-1)*7,FALSE)=0,-1,VLOOKUP($B2888,all_raw_csv!$B$1:$AO$2075,5+($G2888-1)*7,FALSE)),"-")</f>
        <v>3</v>
      </c>
      <c r="I2888">
        <f>IFERROR(IF(VLOOKUP($B2888,new_notes_bemaniwiki!$A$1:$J$1929,1+$G2888,FALSE)="-",-1,VLOOKUP($B2888,new_notes_bemaniwiki!$A$1:$J$1929,1+$G2888,FALSE)),"🙇")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IFERROR(VLOOKUP(B2889,all_raw_csv!$B$2:$AO$2141,2,FALSE),"-")</f>
        <v>CANDY HANDZ UP</v>
      </c>
      <c r="D2889" t="str">
        <f>IFERROR(VLOOKUP($B2889,all_raw_csv!$B$2:$AO$2141,3,FALSE),"-")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IFERROR(IF(VLOOKUP($B2889,all_raw_csv!$B$1:$AO$2075,5+($G2889-1)*7,FALSE)=0,-1,VLOOKUP($B2889,all_raw_csv!$B$1:$AO$2075,5+($G2889-1)*7,FALSE)),"-")</f>
        <v>7</v>
      </c>
      <c r="I2889">
        <f>IFERROR(IF(VLOOKUP($B2889,new_notes_bemaniwiki!$A$1:$J$1929,1+$G2889,FALSE)="-",-1,VLOOKUP($B2889,new_notes_bemaniwiki!$A$1:$J$1929,1+$G2889,FALSE)),"🙇")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IFERROR(VLOOKUP(B2890,all_raw_csv!$B$2:$AO$2141,2,FALSE),"-")</f>
        <v>CANDY HANDZ UP</v>
      </c>
      <c r="D2890" t="str">
        <f>IFERROR(VLOOKUP($B2890,all_raw_csv!$B$2:$AO$2141,3,FALSE),"-")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IFERROR(IF(VLOOKUP($B2890,all_raw_csv!$B$1:$AO$2075,5+($G2890-1)*7,FALSE)=0,-1,VLOOKUP($B2890,all_raw_csv!$B$1:$AO$2075,5+($G2890-1)*7,FALSE)),"-")</f>
        <v>10</v>
      </c>
      <c r="I2890">
        <f>IFERROR(IF(VLOOKUP($B2890,new_notes_bemaniwiki!$A$1:$J$1929,1+$G2890,FALSE)="-",-1,VLOOKUP($B2890,new_notes_bemaniwiki!$A$1:$J$1929,1+$G2890,FALSE)),"🙇")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IFERROR(VLOOKUP(B2891,all_raw_csv!$B$2:$AO$2141,2,FALSE),"-")</f>
        <v>CANDY HANDZ UP</v>
      </c>
      <c r="D2891" t="str">
        <f>IFERROR(VLOOKUP($B2891,all_raw_csv!$B$2:$AO$2141,3,FALSE),"-")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IFERROR(IF(VLOOKUP($B2891,all_raw_csv!$B$1:$AO$2075,5+($G2891-1)*7,FALSE)=0,-1,VLOOKUP($B2891,all_raw_csv!$B$1:$AO$2075,5+($G2891-1)*7,FALSE)),"-")</f>
        <v>-1</v>
      </c>
      <c r="I2891">
        <f>IFERROR(IF(VLOOKUP($B2891,new_notes_bemaniwiki!$A$1:$J$1929,1+$G2891,FALSE)="-",-1,VLOOKUP($B2891,new_notes_bemaniwiki!$A$1:$J$1929,1+$G2891,FALSE)),"🙇")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IFERROR(VLOOKUP(B2892,all_raw_csv!$B$2:$AO$2141,2,FALSE),"-")</f>
        <v>J-DANCE POP</v>
      </c>
      <c r="D2892" t="str">
        <f>IFERROR(VLOOKUP($B2892,all_raw_csv!$B$2:$AO$2141,3,FALSE),"-")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IFERROR(IF(VLOOKUP($B2892,all_raw_csv!$B$1:$AO$2075,5+($G2892-1)*7,FALSE)=0,-1,VLOOKUP($B2892,all_raw_csv!$B$1:$AO$2075,5+($G2892-1)*7,FALSE)),"-")</f>
        <v>-1</v>
      </c>
      <c r="I2892">
        <f>IFERROR(IF(VLOOKUP($B2892,new_notes_bemaniwiki!$A$1:$J$1929,1+$G2892,FALSE)="-",-1,VLOOKUP($B2892,new_notes_bemaniwiki!$A$1:$J$1929,1+$G2892,FALSE)),"🙇")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IFERROR(VLOOKUP(B2893,all_raw_csv!$B$2:$AO$2141,2,FALSE),"-")</f>
        <v>J-DANCE POP</v>
      </c>
      <c r="D2893" t="str">
        <f>IFERROR(VLOOKUP($B2893,all_raw_csv!$B$2:$AO$2141,3,FALSE),"-")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IFERROR(IF(VLOOKUP($B2893,all_raw_csv!$B$1:$AO$2075,5+($G2893-1)*7,FALSE)=0,-1,VLOOKUP($B2893,all_raw_csv!$B$1:$AO$2075,5+($G2893-1)*7,FALSE)),"-")</f>
        <v>4</v>
      </c>
      <c r="I2893">
        <f>IFERROR(IF(VLOOKUP($B2893,new_notes_bemaniwiki!$A$1:$J$1929,1+$G2893,FALSE)="-",-1,VLOOKUP($B2893,new_notes_bemaniwiki!$A$1:$J$1929,1+$G2893,FALSE)),"🙇")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IFERROR(VLOOKUP(B2894,all_raw_csv!$B$2:$AO$2141,2,FALSE),"-")</f>
        <v>J-DANCE POP</v>
      </c>
      <c r="D2894" t="str">
        <f>IFERROR(VLOOKUP($B2894,all_raw_csv!$B$2:$AO$2141,3,FALSE),"-")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IFERROR(IF(VLOOKUP($B2894,all_raw_csv!$B$1:$AO$2075,5+($G2894-1)*7,FALSE)=0,-1,VLOOKUP($B2894,all_raw_csv!$B$1:$AO$2075,5+($G2894-1)*7,FALSE)),"-")</f>
        <v>8</v>
      </c>
      <c r="I2894">
        <f>IFERROR(IF(VLOOKUP($B2894,new_notes_bemaniwiki!$A$1:$J$1929,1+$G2894,FALSE)="-",-1,VLOOKUP($B2894,new_notes_bemaniwiki!$A$1:$J$1929,1+$G2894,FALSE)),"🙇")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IFERROR(VLOOKUP(B2895,all_raw_csv!$B$2:$AO$2141,2,FALSE),"-")</f>
        <v>J-DANCE POP</v>
      </c>
      <c r="D2895" t="str">
        <f>IFERROR(VLOOKUP($B2895,all_raw_csv!$B$2:$AO$2141,3,FALSE),"-")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IFERROR(IF(VLOOKUP($B2895,all_raw_csv!$B$1:$AO$2075,5+($G2895-1)*7,FALSE)=0,-1,VLOOKUP($B2895,all_raw_csv!$B$1:$AO$2075,5+($G2895-1)*7,FALSE)),"-")</f>
        <v>10</v>
      </c>
      <c r="I2895">
        <f>IFERROR(IF(VLOOKUP($B2895,new_notes_bemaniwiki!$A$1:$J$1929,1+$G2895,FALSE)="-",-1,VLOOKUP($B2895,new_notes_bemaniwiki!$A$1:$J$1929,1+$G2895,FALSE)),"🙇")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IFERROR(VLOOKUP(B2896,all_raw_csv!$B$2:$AO$2141,2,FALSE),"-")</f>
        <v>J-DANCE POP</v>
      </c>
      <c r="D2896" t="str">
        <f>IFERROR(VLOOKUP($B2896,all_raw_csv!$B$2:$AO$2141,3,FALSE),"-")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IFERROR(IF(VLOOKUP($B2896,all_raw_csv!$B$1:$AO$2075,5+($G2896-1)*7,FALSE)=0,-1,VLOOKUP($B2896,all_raw_csv!$B$1:$AO$2075,5+($G2896-1)*7,FALSE)),"-")</f>
        <v>-1</v>
      </c>
      <c r="I2896">
        <f>IFERROR(IF(VLOOKUP($B2896,new_notes_bemaniwiki!$A$1:$J$1929,1+$G2896,FALSE)="-",-1,VLOOKUP($B2896,new_notes_bemaniwiki!$A$1:$J$1929,1+$G2896,FALSE)),"🙇")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IFERROR(VLOOKUP(B2897,all_raw_csv!$B$2:$AO$2141,2,FALSE),"-")</f>
        <v>ECCENTRIC</v>
      </c>
      <c r="D2897" t="str">
        <f>IFERROR(VLOOKUP($B2897,all_raw_csv!$B$2:$AO$2141,3,FALSE),"-")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IFERROR(IF(VLOOKUP($B2897,all_raw_csv!$B$1:$AO$2075,5+($G2897-1)*7,FALSE)=0,-1,VLOOKUP($B2897,all_raw_csv!$B$1:$AO$2075,5+($G2897-1)*7,FALSE)),"-")</f>
        <v>-1</v>
      </c>
      <c r="I2897">
        <f>IFERROR(IF(VLOOKUP($B2897,new_notes_bemaniwiki!$A$1:$J$1929,1+$G2897,FALSE)="-",-1,VLOOKUP($B2897,new_notes_bemaniwiki!$A$1:$J$1929,1+$G2897,FALSE)),"🙇")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IFERROR(VLOOKUP(B2898,all_raw_csv!$B$2:$AO$2141,2,FALSE),"-")</f>
        <v>ECCENTRIC</v>
      </c>
      <c r="D2898" t="str">
        <f>IFERROR(VLOOKUP($B2898,all_raw_csv!$B$2:$AO$2141,3,FALSE),"-")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IFERROR(IF(VLOOKUP($B2898,all_raw_csv!$B$1:$AO$2075,5+($G2898-1)*7,FALSE)=0,-1,VLOOKUP($B2898,all_raw_csv!$B$1:$AO$2075,5+($G2898-1)*7,FALSE)),"-")</f>
        <v>5</v>
      </c>
      <c r="I2898">
        <f>IFERROR(IF(VLOOKUP($B2898,new_notes_bemaniwiki!$A$1:$J$1929,1+$G2898,FALSE)="-",-1,VLOOKUP($B2898,new_notes_bemaniwiki!$A$1:$J$1929,1+$G2898,FALSE)),"🙇")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IFERROR(VLOOKUP(B2899,all_raw_csv!$B$2:$AO$2141,2,FALSE),"-")</f>
        <v>ECCENTRIC</v>
      </c>
      <c r="D2899" t="str">
        <f>IFERROR(VLOOKUP($B2899,all_raw_csv!$B$2:$AO$2141,3,FALSE),"-")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IFERROR(IF(VLOOKUP($B2899,all_raw_csv!$B$1:$AO$2075,5+($G2899-1)*7,FALSE)=0,-1,VLOOKUP($B2899,all_raw_csv!$B$1:$AO$2075,5+($G2899-1)*7,FALSE)),"-")</f>
        <v>10</v>
      </c>
      <c r="I2899">
        <f>IFERROR(IF(VLOOKUP($B2899,new_notes_bemaniwiki!$A$1:$J$1929,1+$G2899,FALSE)="-",-1,VLOOKUP($B2899,new_notes_bemaniwiki!$A$1:$J$1929,1+$G2899,FALSE)),"🙇")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IFERROR(VLOOKUP(B2900,all_raw_csv!$B$2:$AO$2141,2,FALSE),"-")</f>
        <v>ECCENTRIC</v>
      </c>
      <c r="D2900" t="str">
        <f>IFERROR(VLOOKUP($B2900,all_raw_csv!$B$2:$AO$2141,3,FALSE),"-")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IFERROR(IF(VLOOKUP($B2900,all_raw_csv!$B$1:$AO$2075,5+($G2900-1)*7,FALSE)=0,-1,VLOOKUP($B2900,all_raw_csv!$B$1:$AO$2075,5+($G2900-1)*7,FALSE)),"-")</f>
        <v>12</v>
      </c>
      <c r="I2900">
        <f>IFERROR(IF(VLOOKUP($B2900,new_notes_bemaniwiki!$A$1:$J$1929,1+$G2900,FALSE)="-",-1,VLOOKUP($B2900,new_notes_bemaniwiki!$A$1:$J$1929,1+$G2900,FALSE)),"🙇")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IFERROR(VLOOKUP(B2901,all_raw_csv!$B$2:$AO$2141,2,FALSE),"-")</f>
        <v>ECCENTRIC</v>
      </c>
      <c r="D2901" t="str">
        <f>IFERROR(VLOOKUP($B2901,all_raw_csv!$B$2:$AO$2141,3,FALSE),"-")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IFERROR(IF(VLOOKUP($B2901,all_raw_csv!$B$1:$AO$2075,5+($G2901-1)*7,FALSE)=0,-1,VLOOKUP($B2901,all_raw_csv!$B$1:$AO$2075,5+($G2901-1)*7,FALSE)),"-")</f>
        <v>-1</v>
      </c>
      <c r="I2901">
        <f>IFERROR(IF(VLOOKUP($B2901,new_notes_bemaniwiki!$A$1:$J$1929,1+$G2901,FALSE)="-",-1,VLOOKUP($B2901,new_notes_bemaniwiki!$A$1:$J$1929,1+$G2901,FALSE)),"🙇")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IFERROR(VLOOKUP(B2902,all_raw_csv!$B$2:$AO$2141,2,FALSE),"-")</f>
        <v>HAPPY HARDCORE</v>
      </c>
      <c r="D2902" t="str">
        <f>IFERROR(VLOOKUP($B2902,all_raw_csv!$B$2:$AO$2141,3,FALSE),"-")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IFERROR(IF(VLOOKUP($B2902,all_raw_csv!$B$1:$AO$2075,5+($G2902-1)*7,FALSE)=0,-1,VLOOKUP($B2902,all_raw_csv!$B$1:$AO$2075,5+($G2902-1)*7,FALSE)),"-")</f>
        <v>2</v>
      </c>
      <c r="I2902">
        <f>IFERROR(IF(VLOOKUP($B2902,new_notes_bemaniwiki!$A$1:$J$1929,1+$G2902,FALSE)="-",-1,VLOOKUP($B2902,new_notes_bemaniwiki!$A$1:$J$1929,1+$G2902,FALSE)),"🙇")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IFERROR(VLOOKUP(B2903,all_raw_csv!$B$2:$AO$2141,2,FALSE),"-")</f>
        <v>HAPPY HARDCORE</v>
      </c>
      <c r="D2903" t="str">
        <f>IFERROR(VLOOKUP($B2903,all_raw_csv!$B$2:$AO$2141,3,FALSE),"-")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IFERROR(IF(VLOOKUP($B2903,all_raw_csv!$B$1:$AO$2075,5+($G2903-1)*7,FALSE)=0,-1,VLOOKUP($B2903,all_raw_csv!$B$1:$AO$2075,5+($G2903-1)*7,FALSE)),"-")</f>
        <v>3</v>
      </c>
      <c r="I2903">
        <f>IFERROR(IF(VLOOKUP($B2903,new_notes_bemaniwiki!$A$1:$J$1929,1+$G2903,FALSE)="-",-1,VLOOKUP($B2903,new_notes_bemaniwiki!$A$1:$J$1929,1+$G2903,FALSE)),"🙇")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IFERROR(VLOOKUP(B2904,all_raw_csv!$B$2:$AO$2141,2,FALSE),"-")</f>
        <v>HAPPY HARDCORE</v>
      </c>
      <c r="D2904" t="str">
        <f>IFERROR(VLOOKUP($B2904,all_raw_csv!$B$2:$AO$2141,3,FALSE),"-")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IFERROR(IF(VLOOKUP($B2904,all_raw_csv!$B$1:$AO$2075,5+($G2904-1)*7,FALSE)=0,-1,VLOOKUP($B2904,all_raw_csv!$B$1:$AO$2075,5+($G2904-1)*7,FALSE)),"-")</f>
        <v>8</v>
      </c>
      <c r="I2904">
        <f>IFERROR(IF(VLOOKUP($B2904,new_notes_bemaniwiki!$A$1:$J$1929,1+$G2904,FALSE)="-",-1,VLOOKUP($B2904,new_notes_bemaniwiki!$A$1:$J$1929,1+$G2904,FALSE)),"🙇")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IFERROR(VLOOKUP(B2905,all_raw_csv!$B$2:$AO$2141,2,FALSE),"-")</f>
        <v>HAPPY HARDCORE</v>
      </c>
      <c r="D2905" t="str">
        <f>IFERROR(VLOOKUP($B2905,all_raw_csv!$B$2:$AO$2141,3,FALSE),"-")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IFERROR(IF(VLOOKUP($B2905,all_raw_csv!$B$1:$AO$2075,5+($G2905-1)*7,FALSE)=0,-1,VLOOKUP($B2905,all_raw_csv!$B$1:$AO$2075,5+($G2905-1)*7,FALSE)),"-")</f>
        <v>11</v>
      </c>
      <c r="I2905">
        <f>IFERROR(IF(VLOOKUP($B2905,new_notes_bemaniwiki!$A$1:$J$1929,1+$G2905,FALSE)="-",-1,VLOOKUP($B2905,new_notes_bemaniwiki!$A$1:$J$1929,1+$G2905,FALSE)),"🙇")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IFERROR(VLOOKUP(B2906,all_raw_csv!$B$2:$AO$2141,2,FALSE),"-")</f>
        <v>HAPPY HARDCORE</v>
      </c>
      <c r="D2906" t="str">
        <f>IFERROR(VLOOKUP($B2906,all_raw_csv!$B$2:$AO$2141,3,FALSE),"-")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IFERROR(IF(VLOOKUP($B2906,all_raw_csv!$B$1:$AO$2075,5+($G2906-1)*7,FALSE)=0,-1,VLOOKUP($B2906,all_raw_csv!$B$1:$AO$2075,5+($G2906-1)*7,FALSE)),"-")</f>
        <v>-1</v>
      </c>
      <c r="I2906">
        <f>IFERROR(IF(VLOOKUP($B2906,new_notes_bemaniwiki!$A$1:$J$1929,1+$G2906,FALSE)="-",-1,VLOOKUP($B2906,new_notes_bemaniwiki!$A$1:$J$1929,1+$G2906,FALSE)),"🙇")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IFERROR(VLOOKUP(B2907,all_raw_csv!$B$2:$AO$2141,2,FALSE),"-")</f>
        <v>PROGRESSIVE ROCK</v>
      </c>
      <c r="D2907" t="str">
        <f>IFERROR(VLOOKUP($B2907,all_raw_csv!$B$2:$AO$2141,3,FALSE),"-")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IFERROR(IF(VLOOKUP($B2907,all_raw_csv!$B$1:$AO$2075,5+($G2907-1)*7,FALSE)=0,-1,VLOOKUP($B2907,all_raw_csv!$B$1:$AO$2075,5+($G2907-1)*7,FALSE)),"-")</f>
        <v>-1</v>
      </c>
      <c r="I2907">
        <f>IFERROR(IF(VLOOKUP($B2907,new_notes_bemaniwiki!$A$1:$J$1929,1+$G2907,FALSE)="-",-1,VLOOKUP($B2907,new_notes_bemaniwiki!$A$1:$J$1929,1+$G2907,FALSE)),"🙇")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IFERROR(VLOOKUP(B2908,all_raw_csv!$B$2:$AO$2141,2,FALSE),"-")</f>
        <v>PROGRESSIVE ROCK</v>
      </c>
      <c r="D2908" t="str">
        <f>IFERROR(VLOOKUP($B2908,all_raw_csv!$B$2:$AO$2141,3,FALSE),"-")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IFERROR(IF(VLOOKUP($B2908,all_raw_csv!$B$1:$AO$2075,5+($G2908-1)*7,FALSE)=0,-1,VLOOKUP($B2908,all_raw_csv!$B$1:$AO$2075,5+($G2908-1)*7,FALSE)),"-")</f>
        <v>5</v>
      </c>
      <c r="I2908">
        <f>IFERROR(IF(VLOOKUP($B2908,new_notes_bemaniwiki!$A$1:$J$1929,1+$G2908,FALSE)="-",-1,VLOOKUP($B2908,new_notes_bemaniwiki!$A$1:$J$1929,1+$G2908,FALSE)),"🙇")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IFERROR(VLOOKUP(B2909,all_raw_csv!$B$2:$AO$2141,2,FALSE),"-")</f>
        <v>PROGRESSIVE ROCK</v>
      </c>
      <c r="D2909" t="str">
        <f>IFERROR(VLOOKUP($B2909,all_raw_csv!$B$2:$AO$2141,3,FALSE),"-")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IFERROR(IF(VLOOKUP($B2909,all_raw_csv!$B$1:$AO$2075,5+($G2909-1)*7,FALSE)=0,-1,VLOOKUP($B2909,all_raw_csv!$B$1:$AO$2075,5+($G2909-1)*7,FALSE)),"-")</f>
        <v>8</v>
      </c>
      <c r="I2909">
        <f>IFERROR(IF(VLOOKUP($B2909,new_notes_bemaniwiki!$A$1:$J$1929,1+$G2909,FALSE)="-",-1,VLOOKUP($B2909,new_notes_bemaniwiki!$A$1:$J$1929,1+$G2909,FALSE)),"🙇")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IFERROR(VLOOKUP(B2910,all_raw_csv!$B$2:$AO$2141,2,FALSE),"-")</f>
        <v>PROGRESSIVE ROCK</v>
      </c>
      <c r="D2910" t="str">
        <f>IFERROR(VLOOKUP($B2910,all_raw_csv!$B$2:$AO$2141,3,FALSE),"-")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IFERROR(IF(VLOOKUP($B2910,all_raw_csv!$B$1:$AO$2075,5+($G2910-1)*7,FALSE)=0,-1,VLOOKUP($B2910,all_raw_csv!$B$1:$AO$2075,5+($G2910-1)*7,FALSE)),"-")</f>
        <v>11</v>
      </c>
      <c r="I2910">
        <f>IFERROR(IF(VLOOKUP($B2910,new_notes_bemaniwiki!$A$1:$J$1929,1+$G2910,FALSE)="-",-1,VLOOKUP($B2910,new_notes_bemaniwiki!$A$1:$J$1929,1+$G2910,FALSE)),"🙇")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IFERROR(VLOOKUP(B2911,all_raw_csv!$B$2:$AO$2141,2,FALSE),"-")</f>
        <v>PROGRESSIVE ROCK</v>
      </c>
      <c r="D2911" t="str">
        <f>IFERROR(VLOOKUP($B2911,all_raw_csv!$B$2:$AO$2141,3,FALSE),"-")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IFERROR(IF(VLOOKUP($B2911,all_raw_csv!$B$1:$AO$2075,5+($G2911-1)*7,FALSE)=0,-1,VLOOKUP($B2911,all_raw_csv!$B$1:$AO$2075,5+($G2911-1)*7,FALSE)),"-")</f>
        <v>-1</v>
      </c>
      <c r="I2911">
        <f>IFERROR(IF(VLOOKUP($B2911,new_notes_bemaniwiki!$A$1:$J$1929,1+$G2911,FALSE)="-",-1,VLOOKUP($B2911,new_notes_bemaniwiki!$A$1:$J$1929,1+$G2911,FALSE)),"🙇")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IFERROR(VLOOKUP(B2912,all_raw_csv!$B$2:$AO$2141,2,FALSE),"-")</f>
        <v>DRUM'N'BASS</v>
      </c>
      <c r="D2912" t="str">
        <f>IFERROR(VLOOKUP($B2912,all_raw_csv!$B$2:$AO$2141,3,FALSE),"-")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IFERROR(IF(VLOOKUP($B2912,all_raw_csv!$B$1:$AO$2075,5+($G2912-1)*7,FALSE)=0,-1,VLOOKUP($B2912,all_raw_csv!$B$1:$AO$2075,5+($G2912-1)*7,FALSE)),"-")</f>
        <v>-1</v>
      </c>
      <c r="I2912">
        <f>IFERROR(IF(VLOOKUP($B2912,new_notes_bemaniwiki!$A$1:$J$1929,1+$G2912,FALSE)="-",-1,VLOOKUP($B2912,new_notes_bemaniwiki!$A$1:$J$1929,1+$G2912,FALSE)),"🙇")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IFERROR(VLOOKUP(B2913,all_raw_csv!$B$2:$AO$2141,2,FALSE),"-")</f>
        <v>DRUM'N'BASS</v>
      </c>
      <c r="D2913" t="str">
        <f>IFERROR(VLOOKUP($B2913,all_raw_csv!$B$2:$AO$2141,3,FALSE),"-")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IFERROR(IF(VLOOKUP($B2913,all_raw_csv!$B$1:$AO$2075,5+($G2913-1)*7,FALSE)=0,-1,VLOOKUP($B2913,all_raw_csv!$B$1:$AO$2075,5+($G2913-1)*7,FALSE)),"-")</f>
        <v>6</v>
      </c>
      <c r="I2913">
        <f>IFERROR(IF(VLOOKUP($B2913,new_notes_bemaniwiki!$A$1:$J$1929,1+$G2913,FALSE)="-",-1,VLOOKUP($B2913,new_notes_bemaniwiki!$A$1:$J$1929,1+$G2913,FALSE)),"🙇")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IFERROR(VLOOKUP(B2914,all_raw_csv!$B$2:$AO$2141,2,FALSE),"-")</f>
        <v>DRUM'N'BASS</v>
      </c>
      <c r="D2914" t="str">
        <f>IFERROR(VLOOKUP($B2914,all_raw_csv!$B$2:$AO$2141,3,FALSE),"-")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IFERROR(IF(VLOOKUP($B2914,all_raw_csv!$B$1:$AO$2075,5+($G2914-1)*7,FALSE)=0,-1,VLOOKUP($B2914,all_raw_csv!$B$1:$AO$2075,5+($G2914-1)*7,FALSE)),"-")</f>
        <v>9</v>
      </c>
      <c r="I2914">
        <f>IFERROR(IF(VLOOKUP($B2914,new_notes_bemaniwiki!$A$1:$J$1929,1+$G2914,FALSE)="-",-1,VLOOKUP($B2914,new_notes_bemaniwiki!$A$1:$J$1929,1+$G2914,FALSE)),"🙇")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IFERROR(VLOOKUP(B2915,all_raw_csv!$B$2:$AO$2141,2,FALSE),"-")</f>
        <v>DRUM'N'BASS</v>
      </c>
      <c r="D2915" t="str">
        <f>IFERROR(VLOOKUP($B2915,all_raw_csv!$B$2:$AO$2141,3,FALSE),"-")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IFERROR(IF(VLOOKUP($B2915,all_raw_csv!$B$1:$AO$2075,5+($G2915-1)*7,FALSE)=0,-1,VLOOKUP($B2915,all_raw_csv!$B$1:$AO$2075,5+($G2915-1)*7,FALSE)),"-")</f>
        <v>10</v>
      </c>
      <c r="I2915">
        <f>IFERROR(IF(VLOOKUP($B2915,new_notes_bemaniwiki!$A$1:$J$1929,1+$G2915,FALSE)="-",-1,VLOOKUP($B2915,new_notes_bemaniwiki!$A$1:$J$1929,1+$G2915,FALSE)),"🙇")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IFERROR(VLOOKUP(B2916,all_raw_csv!$B$2:$AO$2141,2,FALSE),"-")</f>
        <v>DRUM'N'BASS</v>
      </c>
      <c r="D2916" t="str">
        <f>IFERROR(VLOOKUP($B2916,all_raw_csv!$B$2:$AO$2141,3,FALSE),"-")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IFERROR(IF(VLOOKUP($B2916,all_raw_csv!$B$1:$AO$2075,5+($G2916-1)*7,FALSE)=0,-1,VLOOKUP($B2916,all_raw_csv!$B$1:$AO$2075,5+($G2916-1)*7,FALSE)),"-")</f>
        <v>-1</v>
      </c>
      <c r="I2916">
        <f>IFERROR(IF(VLOOKUP($B2916,new_notes_bemaniwiki!$A$1:$J$1929,1+$G2916,FALSE)="-",-1,VLOOKUP($B2916,new_notes_bemaniwiki!$A$1:$J$1929,1+$G2916,FALSE)),"🙇")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IFERROR(VLOOKUP(B2917,all_raw_csv!$B$2:$AO$2141,2,FALSE),"-")</f>
        <v>LOUD TECH</v>
      </c>
      <c r="D2917" t="str">
        <f>IFERROR(VLOOKUP($B2917,all_raw_csv!$B$2:$AO$2141,3,FALSE),"-")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IFERROR(IF(VLOOKUP($B2917,all_raw_csv!$B$1:$AO$2075,5+($G2917-1)*7,FALSE)=0,-1,VLOOKUP($B2917,all_raw_csv!$B$1:$AO$2075,5+($G2917-1)*7,FALSE)),"-")</f>
        <v>-1</v>
      </c>
      <c r="I2917">
        <f>IFERROR(IF(VLOOKUP($B2917,new_notes_bemaniwiki!$A$1:$J$1929,1+$G2917,FALSE)="-",-1,VLOOKUP($B2917,new_notes_bemaniwiki!$A$1:$J$1929,1+$G2917,FALSE)),"🙇")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IFERROR(VLOOKUP(B2918,all_raw_csv!$B$2:$AO$2141,2,FALSE),"-")</f>
        <v>LOUD TECH</v>
      </c>
      <c r="D2918" t="str">
        <f>IFERROR(VLOOKUP($B2918,all_raw_csv!$B$2:$AO$2141,3,FALSE),"-")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IFERROR(IF(VLOOKUP($B2918,all_raw_csv!$B$1:$AO$2075,5+($G2918-1)*7,FALSE)=0,-1,VLOOKUP($B2918,all_raw_csv!$B$1:$AO$2075,5+($G2918-1)*7,FALSE)),"-")</f>
        <v>6</v>
      </c>
      <c r="I2918">
        <f>IFERROR(IF(VLOOKUP($B2918,new_notes_bemaniwiki!$A$1:$J$1929,1+$G2918,FALSE)="-",-1,VLOOKUP($B2918,new_notes_bemaniwiki!$A$1:$J$1929,1+$G2918,FALSE)),"🙇")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IFERROR(VLOOKUP(B2919,all_raw_csv!$B$2:$AO$2141,2,FALSE),"-")</f>
        <v>LOUD TECH</v>
      </c>
      <c r="D2919" t="str">
        <f>IFERROR(VLOOKUP($B2919,all_raw_csv!$B$2:$AO$2141,3,FALSE),"-")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IFERROR(IF(VLOOKUP($B2919,all_raw_csv!$B$1:$AO$2075,5+($G2919-1)*7,FALSE)=0,-1,VLOOKUP($B2919,all_raw_csv!$B$1:$AO$2075,5+($G2919-1)*7,FALSE)),"-")</f>
        <v>9</v>
      </c>
      <c r="I2919">
        <f>IFERROR(IF(VLOOKUP($B2919,new_notes_bemaniwiki!$A$1:$J$1929,1+$G2919,FALSE)="-",-1,VLOOKUP($B2919,new_notes_bemaniwiki!$A$1:$J$1929,1+$G2919,FALSE)),"🙇")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IFERROR(VLOOKUP(B2920,all_raw_csv!$B$2:$AO$2141,2,FALSE),"-")</f>
        <v>LOUD TECH</v>
      </c>
      <c r="D2920" t="str">
        <f>IFERROR(VLOOKUP($B2920,all_raw_csv!$B$2:$AO$2141,3,FALSE),"-")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IFERROR(IF(VLOOKUP($B2920,all_raw_csv!$B$1:$AO$2075,5+($G2920-1)*7,FALSE)=0,-1,VLOOKUP($B2920,all_raw_csv!$B$1:$AO$2075,5+($G2920-1)*7,FALSE)),"-")</f>
        <v>10</v>
      </c>
      <c r="I2920">
        <f>IFERROR(IF(VLOOKUP($B2920,new_notes_bemaniwiki!$A$1:$J$1929,1+$G2920,FALSE)="-",-1,VLOOKUP($B2920,new_notes_bemaniwiki!$A$1:$J$1929,1+$G2920,FALSE)),"🙇")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IFERROR(VLOOKUP(B2921,all_raw_csv!$B$2:$AO$2141,2,FALSE),"-")</f>
        <v>LOUD TECH</v>
      </c>
      <c r="D2921" t="str">
        <f>IFERROR(VLOOKUP($B2921,all_raw_csv!$B$2:$AO$2141,3,FALSE),"-")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IFERROR(IF(VLOOKUP($B2921,all_raw_csv!$B$1:$AO$2075,5+($G2921-1)*7,FALSE)=0,-1,VLOOKUP($B2921,all_raw_csv!$B$1:$AO$2075,5+($G2921-1)*7,FALSE)),"-")</f>
        <v>-1</v>
      </c>
      <c r="I2921">
        <f>IFERROR(IF(VLOOKUP($B2921,new_notes_bemaniwiki!$A$1:$J$1929,1+$G2921,FALSE)="-",-1,VLOOKUP($B2921,new_notes_bemaniwiki!$A$1:$J$1929,1+$G2921,FALSE)),"🙇")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IFERROR(VLOOKUP(B2922,all_raw_csv!$B$2:$AO$2141,2,FALSE),"-")</f>
        <v>PLATINUM J-POP ONE</v>
      </c>
      <c r="D2922" t="str">
        <f>IFERROR(VLOOKUP($B2922,all_raw_csv!$B$2:$AO$2141,3,FALSE),"-")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IFERROR(IF(VLOOKUP($B2922,all_raw_csv!$B$1:$AO$2075,5+($G2922-1)*7,FALSE)=0,-1,VLOOKUP($B2922,all_raw_csv!$B$1:$AO$2075,5+($G2922-1)*7,FALSE)),"-")</f>
        <v>-1</v>
      </c>
      <c r="I2922">
        <f>IFERROR(IF(VLOOKUP($B2922,new_notes_bemaniwiki!$A$1:$J$1929,1+$G2922,FALSE)="-",-1,VLOOKUP($B2922,new_notes_bemaniwiki!$A$1:$J$1929,1+$G2922,FALSE)),"🙇")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IFERROR(VLOOKUP(B2923,all_raw_csv!$B$2:$AO$2141,2,FALSE),"-")</f>
        <v>PLATINUM J-POP ONE</v>
      </c>
      <c r="D2923" t="str">
        <f>IFERROR(VLOOKUP($B2923,all_raw_csv!$B$2:$AO$2141,3,FALSE),"-")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IFERROR(IF(VLOOKUP($B2923,all_raw_csv!$B$1:$AO$2075,5+($G2923-1)*7,FALSE)=0,-1,VLOOKUP($B2923,all_raw_csv!$B$1:$AO$2075,5+($G2923-1)*7,FALSE)),"-")</f>
        <v>5</v>
      </c>
      <c r="I2923">
        <f>IFERROR(IF(VLOOKUP($B2923,new_notes_bemaniwiki!$A$1:$J$1929,1+$G2923,FALSE)="-",-1,VLOOKUP($B2923,new_notes_bemaniwiki!$A$1:$J$1929,1+$G2923,FALSE)),"🙇")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IFERROR(VLOOKUP(B2924,all_raw_csv!$B$2:$AO$2141,2,FALSE),"-")</f>
        <v>PLATINUM J-POP ONE</v>
      </c>
      <c r="D2924" t="str">
        <f>IFERROR(VLOOKUP($B2924,all_raw_csv!$B$2:$AO$2141,3,FALSE),"-")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IFERROR(IF(VLOOKUP($B2924,all_raw_csv!$B$1:$AO$2075,5+($G2924-1)*7,FALSE)=0,-1,VLOOKUP($B2924,all_raw_csv!$B$1:$AO$2075,5+($G2924-1)*7,FALSE)),"-")</f>
        <v>8</v>
      </c>
      <c r="I2924">
        <f>IFERROR(IF(VLOOKUP($B2924,new_notes_bemaniwiki!$A$1:$J$1929,1+$G2924,FALSE)="-",-1,VLOOKUP($B2924,new_notes_bemaniwiki!$A$1:$J$1929,1+$G2924,FALSE)),"🙇")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IFERROR(VLOOKUP(B2925,all_raw_csv!$B$2:$AO$2141,2,FALSE),"-")</f>
        <v>PLATINUM J-POP ONE</v>
      </c>
      <c r="D2925" t="str">
        <f>IFERROR(VLOOKUP($B2925,all_raw_csv!$B$2:$AO$2141,3,FALSE),"-")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IFERROR(IF(VLOOKUP($B2925,all_raw_csv!$B$1:$AO$2075,5+($G2925-1)*7,FALSE)=0,-1,VLOOKUP($B2925,all_raw_csv!$B$1:$AO$2075,5+($G2925-1)*7,FALSE)),"-")</f>
        <v>10</v>
      </c>
      <c r="I2925">
        <f>IFERROR(IF(VLOOKUP($B2925,new_notes_bemaniwiki!$A$1:$J$1929,1+$G2925,FALSE)="-",-1,VLOOKUP($B2925,new_notes_bemaniwiki!$A$1:$J$1929,1+$G2925,FALSE)),"🙇")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IFERROR(VLOOKUP(B2926,all_raw_csv!$B$2:$AO$2141,2,FALSE),"-")</f>
        <v>PLATINUM J-POP ONE</v>
      </c>
      <c r="D2926" t="str">
        <f>IFERROR(VLOOKUP($B2926,all_raw_csv!$B$2:$AO$2141,3,FALSE),"-")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IFERROR(IF(VLOOKUP($B2926,all_raw_csv!$B$1:$AO$2075,5+($G2926-1)*7,FALSE)=0,-1,VLOOKUP($B2926,all_raw_csv!$B$1:$AO$2075,5+($G2926-1)*7,FALSE)),"-")</f>
        <v>-1</v>
      </c>
      <c r="I2926">
        <f>IFERROR(IF(VLOOKUP($B2926,new_notes_bemaniwiki!$A$1:$J$1929,1+$G2926,FALSE)="-",-1,VLOOKUP($B2926,new_notes_bemaniwiki!$A$1:$J$1929,1+$G2926,FALSE)),"🙇")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IFERROR(VLOOKUP(B2927,all_raw_csv!$B$2:$AO$2141,2,FALSE),"-")</f>
        <v>ELECTRO</v>
      </c>
      <c r="D2927" t="str">
        <f>IFERROR(VLOOKUP($B2927,all_raw_csv!$B$2:$AO$2141,3,FALSE),"-")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IFERROR(IF(VLOOKUP($B2927,all_raw_csv!$B$1:$AO$2075,5+($G2927-1)*7,FALSE)=0,-1,VLOOKUP($B2927,all_raw_csv!$B$1:$AO$2075,5+($G2927-1)*7,FALSE)),"-")</f>
        <v>-1</v>
      </c>
      <c r="I2927">
        <f>IFERROR(IF(VLOOKUP($B2927,new_notes_bemaniwiki!$A$1:$J$1929,1+$G2927,FALSE)="-",-1,VLOOKUP($B2927,new_notes_bemaniwiki!$A$1:$J$1929,1+$G2927,FALSE)),"🙇")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IFERROR(VLOOKUP(B2928,all_raw_csv!$B$2:$AO$2141,2,FALSE),"-")</f>
        <v>ELECTRO</v>
      </c>
      <c r="D2928" t="str">
        <f>IFERROR(VLOOKUP($B2928,all_raw_csv!$B$2:$AO$2141,3,FALSE),"-")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IFERROR(IF(VLOOKUP($B2928,all_raw_csv!$B$1:$AO$2075,5+($G2928-1)*7,FALSE)=0,-1,VLOOKUP($B2928,all_raw_csv!$B$1:$AO$2075,5+($G2928-1)*7,FALSE)),"-")</f>
        <v>2</v>
      </c>
      <c r="I2928">
        <f>IFERROR(IF(VLOOKUP($B2928,new_notes_bemaniwiki!$A$1:$J$1929,1+$G2928,FALSE)="-",-1,VLOOKUP($B2928,new_notes_bemaniwiki!$A$1:$J$1929,1+$G2928,FALSE)),"🙇")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IFERROR(VLOOKUP(B2929,all_raw_csv!$B$2:$AO$2141,2,FALSE),"-")</f>
        <v>ELECTRO</v>
      </c>
      <c r="D2929" t="str">
        <f>IFERROR(VLOOKUP($B2929,all_raw_csv!$B$2:$AO$2141,3,FALSE),"-")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IFERROR(IF(VLOOKUP($B2929,all_raw_csv!$B$1:$AO$2075,5+($G2929-1)*7,FALSE)=0,-1,VLOOKUP($B2929,all_raw_csv!$B$1:$AO$2075,5+($G2929-1)*7,FALSE)),"-")</f>
        <v>6</v>
      </c>
      <c r="I2929">
        <f>IFERROR(IF(VLOOKUP($B2929,new_notes_bemaniwiki!$A$1:$J$1929,1+$G2929,FALSE)="-",-1,VLOOKUP($B2929,new_notes_bemaniwiki!$A$1:$J$1929,1+$G2929,FALSE)),"🙇")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IFERROR(VLOOKUP(B2930,all_raw_csv!$B$2:$AO$2141,2,FALSE),"-")</f>
        <v>ELECTRO</v>
      </c>
      <c r="D2930" t="str">
        <f>IFERROR(VLOOKUP($B2930,all_raw_csv!$B$2:$AO$2141,3,FALSE),"-")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IFERROR(IF(VLOOKUP($B2930,all_raw_csv!$B$1:$AO$2075,5+($G2930-1)*7,FALSE)=0,-1,VLOOKUP($B2930,all_raw_csv!$B$1:$AO$2075,5+($G2930-1)*7,FALSE)),"-")</f>
        <v>9</v>
      </c>
      <c r="I2930">
        <f>IFERROR(IF(VLOOKUP($B2930,new_notes_bemaniwiki!$A$1:$J$1929,1+$G2930,FALSE)="-",-1,VLOOKUP($B2930,new_notes_bemaniwiki!$A$1:$J$1929,1+$G2930,FALSE)),"🙇")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IFERROR(VLOOKUP(B2931,all_raw_csv!$B$2:$AO$2141,2,FALSE),"-")</f>
        <v>ELECTRO</v>
      </c>
      <c r="D2931" t="str">
        <f>IFERROR(VLOOKUP($B2931,all_raw_csv!$B$2:$AO$2141,3,FALSE),"-")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IFERROR(IF(VLOOKUP($B2931,all_raw_csv!$B$1:$AO$2075,5+($G2931-1)*7,FALSE)=0,-1,VLOOKUP($B2931,all_raw_csv!$B$1:$AO$2075,5+($G2931-1)*7,FALSE)),"-")</f>
        <v>-1</v>
      </c>
      <c r="I2931">
        <f>IFERROR(IF(VLOOKUP($B2931,new_notes_bemaniwiki!$A$1:$J$1929,1+$G2931,FALSE)="-",-1,VLOOKUP($B2931,new_notes_bemaniwiki!$A$1:$J$1929,1+$G2931,FALSE)),"🙇")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IFERROR(VLOOKUP(B2932,all_raw_csv!$B$2:$AO$2141,2,FALSE),"-")</f>
        <v>DRUM'N'BASS</v>
      </c>
      <c r="D2932" t="str">
        <f>IFERROR(VLOOKUP($B2932,all_raw_csv!$B$2:$AO$2141,3,FALSE),"-")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IFERROR(IF(VLOOKUP($B2932,all_raw_csv!$B$1:$AO$2075,5+($G2932-1)*7,FALSE)=0,-1,VLOOKUP($B2932,all_raw_csv!$B$1:$AO$2075,5+($G2932-1)*7,FALSE)),"-")</f>
        <v>-1</v>
      </c>
      <c r="I2932">
        <f>IFERROR(IF(VLOOKUP($B2932,new_notes_bemaniwiki!$A$1:$J$1929,1+$G2932,FALSE)="-",-1,VLOOKUP($B2932,new_notes_bemaniwiki!$A$1:$J$1929,1+$G2932,FALSE)),"🙇")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IFERROR(VLOOKUP(B2933,all_raw_csv!$B$2:$AO$2141,2,FALSE),"-")</f>
        <v>DRUM'N'BASS</v>
      </c>
      <c r="D2933" t="str">
        <f>IFERROR(VLOOKUP($B2933,all_raw_csv!$B$2:$AO$2141,3,FALSE),"-")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IFERROR(IF(VLOOKUP($B2933,all_raw_csv!$B$1:$AO$2075,5+($G2933-1)*7,FALSE)=0,-1,VLOOKUP($B2933,all_raw_csv!$B$1:$AO$2075,5+($G2933-1)*7,FALSE)),"-")</f>
        <v>4</v>
      </c>
      <c r="I2933">
        <f>IFERROR(IF(VLOOKUP($B2933,new_notes_bemaniwiki!$A$1:$J$1929,1+$G2933,FALSE)="-",-1,VLOOKUP($B2933,new_notes_bemaniwiki!$A$1:$J$1929,1+$G2933,FALSE)),"🙇")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IFERROR(VLOOKUP(B2934,all_raw_csv!$B$2:$AO$2141,2,FALSE),"-")</f>
        <v>DRUM'N'BASS</v>
      </c>
      <c r="D2934" t="str">
        <f>IFERROR(VLOOKUP($B2934,all_raw_csv!$B$2:$AO$2141,3,FALSE),"-")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IFERROR(IF(VLOOKUP($B2934,all_raw_csv!$B$1:$AO$2075,5+($G2934-1)*7,FALSE)=0,-1,VLOOKUP($B2934,all_raw_csv!$B$1:$AO$2075,5+($G2934-1)*7,FALSE)),"-")</f>
        <v>8</v>
      </c>
      <c r="I2934">
        <f>IFERROR(IF(VLOOKUP($B2934,new_notes_bemaniwiki!$A$1:$J$1929,1+$G2934,FALSE)="-",-1,VLOOKUP($B2934,new_notes_bemaniwiki!$A$1:$J$1929,1+$G2934,FALSE)),"🙇")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IFERROR(VLOOKUP(B2935,all_raw_csv!$B$2:$AO$2141,2,FALSE),"-")</f>
        <v>DRUM'N'BASS</v>
      </c>
      <c r="D2935" t="str">
        <f>IFERROR(VLOOKUP($B2935,all_raw_csv!$B$2:$AO$2141,3,FALSE),"-")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IFERROR(IF(VLOOKUP($B2935,all_raw_csv!$B$1:$AO$2075,5+($G2935-1)*7,FALSE)=0,-1,VLOOKUP($B2935,all_raw_csv!$B$1:$AO$2075,5+($G2935-1)*7,FALSE)),"-")</f>
        <v>10</v>
      </c>
      <c r="I2935">
        <f>IFERROR(IF(VLOOKUP($B2935,new_notes_bemaniwiki!$A$1:$J$1929,1+$G2935,FALSE)="-",-1,VLOOKUP($B2935,new_notes_bemaniwiki!$A$1:$J$1929,1+$G2935,FALSE)),"🙇")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IFERROR(VLOOKUP(B2936,all_raw_csv!$B$2:$AO$2141,2,FALSE),"-")</f>
        <v>DRUM'N'BASS</v>
      </c>
      <c r="D2936" t="str">
        <f>IFERROR(VLOOKUP($B2936,all_raw_csv!$B$2:$AO$2141,3,FALSE),"-")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IFERROR(IF(VLOOKUP($B2936,all_raw_csv!$B$1:$AO$2075,5+($G2936-1)*7,FALSE)=0,-1,VLOOKUP($B2936,all_raw_csv!$B$1:$AO$2075,5+($G2936-1)*7,FALSE)),"-")</f>
        <v>-1</v>
      </c>
      <c r="I2936">
        <f>IFERROR(IF(VLOOKUP($B2936,new_notes_bemaniwiki!$A$1:$J$1929,1+$G2936,FALSE)="-",-1,VLOOKUP($B2936,new_notes_bemaniwiki!$A$1:$J$1929,1+$G2936,FALSE)),"🙇")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IFERROR(VLOOKUP(B2937,all_raw_csv!$B$2:$AO$2141,2,FALSE),"-")</f>
        <v>DREAM TRANCE</v>
      </c>
      <c r="D2937" t="str">
        <f>IFERROR(VLOOKUP($B2937,all_raw_csv!$B$2:$AO$2141,3,FALSE),"-")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IFERROR(IF(VLOOKUP($B2937,all_raw_csv!$B$1:$AO$2075,5+($G2937-1)*7,FALSE)=0,-1,VLOOKUP($B2937,all_raw_csv!$B$1:$AO$2075,5+($G2937-1)*7,FALSE)),"-")</f>
        <v>-1</v>
      </c>
      <c r="I2937">
        <f>IFERROR(IF(VLOOKUP($B2937,new_notes_bemaniwiki!$A$1:$J$1929,1+$G2937,FALSE)="-",-1,VLOOKUP($B2937,new_notes_bemaniwiki!$A$1:$J$1929,1+$G2937,FALSE)),"🙇")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IFERROR(VLOOKUP(B2938,all_raw_csv!$B$2:$AO$2141,2,FALSE),"-")</f>
        <v>DREAM TRANCE</v>
      </c>
      <c r="D2938" t="str">
        <f>IFERROR(VLOOKUP($B2938,all_raw_csv!$B$2:$AO$2141,3,FALSE),"-")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IFERROR(IF(VLOOKUP($B2938,all_raw_csv!$B$1:$AO$2075,5+($G2938-1)*7,FALSE)=0,-1,VLOOKUP($B2938,all_raw_csv!$B$1:$AO$2075,5+($G2938-1)*7,FALSE)),"-")</f>
        <v>4</v>
      </c>
      <c r="I2938">
        <f>IFERROR(IF(VLOOKUP($B2938,new_notes_bemaniwiki!$A$1:$J$1929,1+$G2938,FALSE)="-",-1,VLOOKUP($B2938,new_notes_bemaniwiki!$A$1:$J$1929,1+$G2938,FALSE)),"🙇")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IFERROR(VLOOKUP(B2939,all_raw_csv!$B$2:$AO$2141,2,FALSE),"-")</f>
        <v>DREAM TRANCE</v>
      </c>
      <c r="D2939" t="str">
        <f>IFERROR(VLOOKUP($B2939,all_raw_csv!$B$2:$AO$2141,3,FALSE),"-")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IFERROR(IF(VLOOKUP($B2939,all_raw_csv!$B$1:$AO$2075,5+($G2939-1)*7,FALSE)=0,-1,VLOOKUP($B2939,all_raw_csv!$B$1:$AO$2075,5+($G2939-1)*7,FALSE)),"-")</f>
        <v>8</v>
      </c>
      <c r="I2939">
        <f>IFERROR(IF(VLOOKUP($B2939,new_notes_bemaniwiki!$A$1:$J$1929,1+$G2939,FALSE)="-",-1,VLOOKUP($B2939,new_notes_bemaniwiki!$A$1:$J$1929,1+$G2939,FALSE)),"🙇")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IFERROR(VLOOKUP(B2940,all_raw_csv!$B$2:$AO$2141,2,FALSE),"-")</f>
        <v>DREAM TRANCE</v>
      </c>
      <c r="D2940" t="str">
        <f>IFERROR(VLOOKUP($B2940,all_raw_csv!$B$2:$AO$2141,3,FALSE),"-")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IFERROR(IF(VLOOKUP($B2940,all_raw_csv!$B$1:$AO$2075,5+($G2940-1)*7,FALSE)=0,-1,VLOOKUP($B2940,all_raw_csv!$B$1:$AO$2075,5+($G2940-1)*7,FALSE)),"-")</f>
        <v>10</v>
      </c>
      <c r="I2940">
        <f>IFERROR(IF(VLOOKUP($B2940,new_notes_bemaniwiki!$A$1:$J$1929,1+$G2940,FALSE)="-",-1,VLOOKUP($B2940,new_notes_bemaniwiki!$A$1:$J$1929,1+$G2940,FALSE)),"🙇")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IFERROR(VLOOKUP(B2941,all_raw_csv!$B$2:$AO$2141,2,FALSE),"-")</f>
        <v>DREAM TRANCE</v>
      </c>
      <c r="D2941" t="str">
        <f>IFERROR(VLOOKUP($B2941,all_raw_csv!$B$2:$AO$2141,3,FALSE),"-")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IFERROR(IF(VLOOKUP($B2941,all_raw_csv!$B$1:$AO$2075,5+($G2941-1)*7,FALSE)=0,-1,VLOOKUP($B2941,all_raw_csv!$B$1:$AO$2075,5+($G2941-1)*7,FALSE)),"-")</f>
        <v>-1</v>
      </c>
      <c r="I2941">
        <f>IFERROR(IF(VLOOKUP($B2941,new_notes_bemaniwiki!$A$1:$J$1929,1+$G2941,FALSE)="-",-1,VLOOKUP($B2941,new_notes_bemaniwiki!$A$1:$J$1929,1+$G2941,FALSE)),"🙇")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IFERROR(VLOOKUP(B2942,all_raw_csv!$B$2:$AO$2141,2,FALSE),"-")</f>
        <v>EURO BEAT</v>
      </c>
      <c r="D2942" t="str">
        <f>IFERROR(VLOOKUP($B2942,all_raw_csv!$B$2:$AO$2141,3,FALSE),"-")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IFERROR(IF(VLOOKUP($B2942,all_raw_csv!$B$1:$AO$2075,5+($G2942-1)*7,FALSE)=0,-1,VLOOKUP($B2942,all_raw_csv!$B$1:$AO$2075,5+($G2942-1)*7,FALSE)),"-")</f>
        <v>-1</v>
      </c>
      <c r="I2942">
        <f>IFERROR(IF(VLOOKUP($B2942,new_notes_bemaniwiki!$A$1:$J$1929,1+$G2942,FALSE)="-",-1,VLOOKUP($B2942,new_notes_bemaniwiki!$A$1:$J$1929,1+$G2942,FALSE)),"🙇")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IFERROR(VLOOKUP(B2943,all_raw_csv!$B$2:$AO$2141,2,FALSE),"-")</f>
        <v>EURO BEAT</v>
      </c>
      <c r="D2943" t="str">
        <f>IFERROR(VLOOKUP($B2943,all_raw_csv!$B$2:$AO$2141,3,FALSE),"-")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IFERROR(IF(VLOOKUP($B2943,all_raw_csv!$B$1:$AO$2075,5+($G2943-1)*7,FALSE)=0,-1,VLOOKUP($B2943,all_raw_csv!$B$1:$AO$2075,5+($G2943-1)*7,FALSE)),"-")</f>
        <v>4</v>
      </c>
      <c r="I2943">
        <f>IFERROR(IF(VLOOKUP($B2943,new_notes_bemaniwiki!$A$1:$J$1929,1+$G2943,FALSE)="-",-1,VLOOKUP($B2943,new_notes_bemaniwiki!$A$1:$J$1929,1+$G2943,FALSE)),"🙇")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IFERROR(VLOOKUP(B2944,all_raw_csv!$B$2:$AO$2141,2,FALSE),"-")</f>
        <v>EURO BEAT</v>
      </c>
      <c r="D2944" t="str">
        <f>IFERROR(VLOOKUP($B2944,all_raw_csv!$B$2:$AO$2141,3,FALSE),"-")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IFERROR(IF(VLOOKUP($B2944,all_raw_csv!$B$1:$AO$2075,5+($G2944-1)*7,FALSE)=0,-1,VLOOKUP($B2944,all_raw_csv!$B$1:$AO$2075,5+($G2944-1)*7,FALSE)),"-")</f>
        <v>6</v>
      </c>
      <c r="I2944">
        <f>IFERROR(IF(VLOOKUP($B2944,new_notes_bemaniwiki!$A$1:$J$1929,1+$G2944,FALSE)="-",-1,VLOOKUP($B2944,new_notes_bemaniwiki!$A$1:$J$1929,1+$G2944,FALSE)),"🙇")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IFERROR(VLOOKUP(B2945,all_raw_csv!$B$2:$AO$2141,2,FALSE),"-")</f>
        <v>EURO BEAT</v>
      </c>
      <c r="D2945" t="str">
        <f>IFERROR(VLOOKUP($B2945,all_raw_csv!$B$2:$AO$2141,3,FALSE),"-")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IFERROR(IF(VLOOKUP($B2945,all_raw_csv!$B$1:$AO$2075,5+($G2945-1)*7,FALSE)=0,-1,VLOOKUP($B2945,all_raw_csv!$B$1:$AO$2075,5+($G2945-1)*7,FALSE)),"-")</f>
        <v>9</v>
      </c>
      <c r="I2945">
        <f>IFERROR(IF(VLOOKUP($B2945,new_notes_bemaniwiki!$A$1:$J$1929,1+$G2945,FALSE)="-",-1,VLOOKUP($B2945,new_notes_bemaniwiki!$A$1:$J$1929,1+$G2945,FALSE)),"🙇")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IFERROR(VLOOKUP(B2946,all_raw_csv!$B$2:$AO$2141,2,FALSE),"-")</f>
        <v>EURO BEAT</v>
      </c>
      <c r="D2946" t="str">
        <f>IFERROR(VLOOKUP($B2946,all_raw_csv!$B$2:$AO$2141,3,FALSE),"-")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IFERROR(IF(VLOOKUP($B2946,all_raw_csv!$B$1:$AO$2075,5+($G2946-1)*7,FALSE)=0,-1,VLOOKUP($B2946,all_raw_csv!$B$1:$AO$2075,5+($G2946-1)*7,FALSE)),"-")</f>
        <v>-1</v>
      </c>
      <c r="I2946">
        <f>IFERROR(IF(VLOOKUP($B2946,new_notes_bemaniwiki!$A$1:$J$1929,1+$G2946,FALSE)="-",-1,VLOOKUP($B2946,new_notes_bemaniwiki!$A$1:$J$1929,1+$G2946,FALSE)),"🙇")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IFERROR(VLOOKUP(B2947,all_raw_csv!$B$2:$AO$2141,2,FALSE),"-")</f>
        <v>80's ELECTRO HOUSE</v>
      </c>
      <c r="D2947" t="str">
        <f>IFERROR(VLOOKUP($B2947,all_raw_csv!$B$2:$AO$2141,3,FALSE),"-")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IFERROR(IF(VLOOKUP($B2947,all_raw_csv!$B$1:$AO$2075,5+($G2947-1)*7,FALSE)=0,-1,VLOOKUP($B2947,all_raw_csv!$B$1:$AO$2075,5+($G2947-1)*7,FALSE)),"-")</f>
        <v>-1</v>
      </c>
      <c r="I2947">
        <f>IFERROR(IF(VLOOKUP($B2947,new_notes_bemaniwiki!$A$1:$J$1929,1+$G2947,FALSE)="-",-1,VLOOKUP($B2947,new_notes_bemaniwiki!$A$1:$J$1929,1+$G2947,FALSE)),"🙇")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IFERROR(VLOOKUP(B2948,all_raw_csv!$B$2:$AO$2141,2,FALSE),"-")</f>
        <v>80's ELECTRO HOUSE</v>
      </c>
      <c r="D2948" t="str">
        <f>IFERROR(VLOOKUP($B2948,all_raw_csv!$B$2:$AO$2141,3,FALSE),"-")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IFERROR(IF(VLOOKUP($B2948,all_raw_csv!$B$1:$AO$2075,5+($G2948-1)*7,FALSE)=0,-1,VLOOKUP($B2948,all_raw_csv!$B$1:$AO$2075,5+($G2948-1)*7,FALSE)),"-")</f>
        <v>4</v>
      </c>
      <c r="I2948">
        <f>IFERROR(IF(VLOOKUP($B2948,new_notes_bemaniwiki!$A$1:$J$1929,1+$G2948,FALSE)="-",-1,VLOOKUP($B2948,new_notes_bemaniwiki!$A$1:$J$1929,1+$G2948,FALSE)),"🙇")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IFERROR(VLOOKUP(B2949,all_raw_csv!$B$2:$AO$2141,2,FALSE),"-")</f>
        <v>80's ELECTRO HOUSE</v>
      </c>
      <c r="D2949" t="str">
        <f>IFERROR(VLOOKUP($B2949,all_raw_csv!$B$2:$AO$2141,3,FALSE),"-")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IFERROR(IF(VLOOKUP($B2949,all_raw_csv!$B$1:$AO$2075,5+($G2949-1)*7,FALSE)=0,-1,VLOOKUP($B2949,all_raw_csv!$B$1:$AO$2075,5+($G2949-1)*7,FALSE)),"-")</f>
        <v>6</v>
      </c>
      <c r="I2949">
        <f>IFERROR(IF(VLOOKUP($B2949,new_notes_bemaniwiki!$A$1:$J$1929,1+$G2949,FALSE)="-",-1,VLOOKUP($B2949,new_notes_bemaniwiki!$A$1:$J$1929,1+$G2949,FALSE)),"🙇")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IFERROR(VLOOKUP(B2950,all_raw_csv!$B$2:$AO$2141,2,FALSE),"-")</f>
        <v>80's ELECTRO HOUSE</v>
      </c>
      <c r="D2950" t="str">
        <f>IFERROR(VLOOKUP($B2950,all_raw_csv!$B$2:$AO$2141,3,FALSE),"-")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IFERROR(IF(VLOOKUP($B2950,all_raw_csv!$B$1:$AO$2075,5+($G2950-1)*7,FALSE)=0,-1,VLOOKUP($B2950,all_raw_csv!$B$1:$AO$2075,5+($G2950-1)*7,FALSE)),"-")</f>
        <v>9</v>
      </c>
      <c r="I2950">
        <f>IFERROR(IF(VLOOKUP($B2950,new_notes_bemaniwiki!$A$1:$J$1929,1+$G2950,FALSE)="-",-1,VLOOKUP($B2950,new_notes_bemaniwiki!$A$1:$J$1929,1+$G2950,FALSE)),"🙇")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IFERROR(VLOOKUP(B2951,all_raw_csv!$B$2:$AO$2141,2,FALSE),"-")</f>
        <v>80's ELECTRO HOUSE</v>
      </c>
      <c r="D2951" t="str">
        <f>IFERROR(VLOOKUP($B2951,all_raw_csv!$B$2:$AO$2141,3,FALSE),"-")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IFERROR(IF(VLOOKUP($B2951,all_raw_csv!$B$1:$AO$2075,5+($G2951-1)*7,FALSE)=0,-1,VLOOKUP($B2951,all_raw_csv!$B$1:$AO$2075,5+($G2951-1)*7,FALSE)),"-")</f>
        <v>-1</v>
      </c>
      <c r="I2951">
        <f>IFERROR(IF(VLOOKUP($B2951,new_notes_bemaniwiki!$A$1:$J$1929,1+$G2951,FALSE)="-",-1,VLOOKUP($B2951,new_notes_bemaniwiki!$A$1:$J$1929,1+$G2951,FALSE)),"🙇")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IFERROR(VLOOKUP(B2952,all_raw_csv!$B$2:$AO$2141,2,FALSE),"-")</f>
        <v>ELECTRO GOTHIC</v>
      </c>
      <c r="D2952" t="str">
        <f>IFERROR(VLOOKUP($B2952,all_raw_csv!$B$2:$AO$2141,3,FALSE),"-")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IFERROR(IF(VLOOKUP($B2952,all_raw_csv!$B$1:$AO$2075,5+($G2952-1)*7,FALSE)=0,-1,VLOOKUP($B2952,all_raw_csv!$B$1:$AO$2075,5+($G2952-1)*7,FALSE)),"-")</f>
        <v>-1</v>
      </c>
      <c r="I2952">
        <f>IFERROR(IF(VLOOKUP($B2952,new_notes_bemaniwiki!$A$1:$J$1929,1+$G2952,FALSE)="-",-1,VLOOKUP($B2952,new_notes_bemaniwiki!$A$1:$J$1929,1+$G2952,FALSE)),"🙇")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IFERROR(VLOOKUP(B2953,all_raw_csv!$B$2:$AO$2141,2,FALSE),"-")</f>
        <v>ELECTRO GOTHIC</v>
      </c>
      <c r="D2953" t="str">
        <f>IFERROR(VLOOKUP($B2953,all_raw_csv!$B$2:$AO$2141,3,FALSE),"-")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IFERROR(IF(VLOOKUP($B2953,all_raw_csv!$B$1:$AO$2075,5+($G2953-1)*7,FALSE)=0,-1,VLOOKUP($B2953,all_raw_csv!$B$1:$AO$2075,5+($G2953-1)*7,FALSE)),"-")</f>
        <v>6</v>
      </c>
      <c r="I2953">
        <f>IFERROR(IF(VLOOKUP($B2953,new_notes_bemaniwiki!$A$1:$J$1929,1+$G2953,FALSE)="-",-1,VLOOKUP($B2953,new_notes_bemaniwiki!$A$1:$J$1929,1+$G2953,FALSE)),"🙇")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IFERROR(VLOOKUP(B2954,all_raw_csv!$B$2:$AO$2141,2,FALSE),"-")</f>
        <v>ELECTRO GOTHIC</v>
      </c>
      <c r="D2954" t="str">
        <f>IFERROR(VLOOKUP($B2954,all_raw_csv!$B$2:$AO$2141,3,FALSE),"-")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IFERROR(IF(VLOOKUP($B2954,all_raw_csv!$B$1:$AO$2075,5+($G2954-1)*7,FALSE)=0,-1,VLOOKUP($B2954,all_raw_csv!$B$1:$AO$2075,5+($G2954-1)*7,FALSE)),"-")</f>
        <v>10</v>
      </c>
      <c r="I2954">
        <f>IFERROR(IF(VLOOKUP($B2954,new_notes_bemaniwiki!$A$1:$J$1929,1+$G2954,FALSE)="-",-1,VLOOKUP($B2954,new_notes_bemaniwiki!$A$1:$J$1929,1+$G2954,FALSE)),"🙇")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IFERROR(VLOOKUP(B2955,all_raw_csv!$B$2:$AO$2141,2,FALSE),"-")</f>
        <v>ELECTRO GOTHIC</v>
      </c>
      <c r="D2955" t="str">
        <f>IFERROR(VLOOKUP($B2955,all_raw_csv!$B$2:$AO$2141,3,FALSE),"-")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IFERROR(IF(VLOOKUP($B2955,all_raw_csv!$B$1:$AO$2075,5+($G2955-1)*7,FALSE)=0,-1,VLOOKUP($B2955,all_raw_csv!$B$1:$AO$2075,5+($G2955-1)*7,FALSE)),"-")</f>
        <v>12</v>
      </c>
      <c r="I2955">
        <f>IFERROR(IF(VLOOKUP($B2955,new_notes_bemaniwiki!$A$1:$J$1929,1+$G2955,FALSE)="-",-1,VLOOKUP($B2955,new_notes_bemaniwiki!$A$1:$J$1929,1+$G2955,FALSE)),"🙇")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IFERROR(VLOOKUP(B2956,all_raw_csv!$B$2:$AO$2141,2,FALSE),"-")</f>
        <v>ELECTRO GOTHIC</v>
      </c>
      <c r="D2956" t="str">
        <f>IFERROR(VLOOKUP($B2956,all_raw_csv!$B$2:$AO$2141,3,FALSE),"-")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IFERROR(IF(VLOOKUP($B2956,all_raw_csv!$B$1:$AO$2075,5+($G2956-1)*7,FALSE)=0,-1,VLOOKUP($B2956,all_raw_csv!$B$1:$AO$2075,5+($G2956-1)*7,FALSE)),"-")</f>
        <v>-1</v>
      </c>
      <c r="I2956">
        <f>IFERROR(IF(VLOOKUP($B2956,new_notes_bemaniwiki!$A$1:$J$1929,1+$G2956,FALSE)="-",-1,VLOOKUP($B2956,new_notes_bemaniwiki!$A$1:$J$1929,1+$G2956,FALSE)),"🙇")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IFERROR(VLOOKUP(B2957,all_raw_csv!$B$2:$AO$2141,2,FALSE),"-")</f>
        <v>HARD NRG</v>
      </c>
      <c r="D2957" t="str">
        <f>IFERROR(VLOOKUP($B2957,all_raw_csv!$B$2:$AO$2141,3,FALSE),"-")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IFERROR(IF(VLOOKUP($B2957,all_raw_csv!$B$1:$AO$2075,5+($G2957-1)*7,FALSE)=0,-1,VLOOKUP($B2957,all_raw_csv!$B$1:$AO$2075,5+($G2957-1)*7,FALSE)),"-")</f>
        <v>-1</v>
      </c>
      <c r="I2957">
        <f>IFERROR(IF(VLOOKUP($B2957,new_notes_bemaniwiki!$A$1:$J$1929,1+$G2957,FALSE)="-",-1,VLOOKUP($B2957,new_notes_bemaniwiki!$A$1:$J$1929,1+$G2957,FALSE)),"🙇")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IFERROR(VLOOKUP(B2958,all_raw_csv!$B$2:$AO$2141,2,FALSE),"-")</f>
        <v>HARD NRG</v>
      </c>
      <c r="D2958" t="str">
        <f>IFERROR(VLOOKUP($B2958,all_raw_csv!$B$2:$AO$2141,3,FALSE),"-")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IFERROR(IF(VLOOKUP($B2958,all_raw_csv!$B$1:$AO$2075,5+($G2958-1)*7,FALSE)=0,-1,VLOOKUP($B2958,all_raw_csv!$B$1:$AO$2075,5+($G2958-1)*7,FALSE)),"-")</f>
        <v>5</v>
      </c>
      <c r="I2958">
        <f>IFERROR(IF(VLOOKUP($B2958,new_notes_bemaniwiki!$A$1:$J$1929,1+$G2958,FALSE)="-",-1,VLOOKUP($B2958,new_notes_bemaniwiki!$A$1:$J$1929,1+$G2958,FALSE)),"🙇")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IFERROR(VLOOKUP(B2959,all_raw_csv!$B$2:$AO$2141,2,FALSE),"-")</f>
        <v>HARD NRG</v>
      </c>
      <c r="D2959" t="str">
        <f>IFERROR(VLOOKUP($B2959,all_raw_csv!$B$2:$AO$2141,3,FALSE),"-")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IFERROR(IF(VLOOKUP($B2959,all_raw_csv!$B$1:$AO$2075,5+($G2959-1)*7,FALSE)=0,-1,VLOOKUP($B2959,all_raw_csv!$B$1:$AO$2075,5+($G2959-1)*7,FALSE)),"-")</f>
        <v>7</v>
      </c>
      <c r="I2959">
        <f>IFERROR(IF(VLOOKUP($B2959,new_notes_bemaniwiki!$A$1:$J$1929,1+$G2959,FALSE)="-",-1,VLOOKUP($B2959,new_notes_bemaniwiki!$A$1:$J$1929,1+$G2959,FALSE)),"🙇")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IFERROR(VLOOKUP(B2960,all_raw_csv!$B$2:$AO$2141,2,FALSE),"-")</f>
        <v>HARD NRG</v>
      </c>
      <c r="D2960" t="str">
        <f>IFERROR(VLOOKUP($B2960,all_raw_csv!$B$2:$AO$2141,3,FALSE),"-")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IFERROR(IF(VLOOKUP($B2960,all_raw_csv!$B$1:$AO$2075,5+($G2960-1)*7,FALSE)=0,-1,VLOOKUP($B2960,all_raw_csv!$B$1:$AO$2075,5+($G2960-1)*7,FALSE)),"-")</f>
        <v>10</v>
      </c>
      <c r="I2960">
        <f>IFERROR(IF(VLOOKUP($B2960,new_notes_bemaniwiki!$A$1:$J$1929,1+$G2960,FALSE)="-",-1,VLOOKUP($B2960,new_notes_bemaniwiki!$A$1:$J$1929,1+$G2960,FALSE)),"🙇")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IFERROR(VLOOKUP(B2961,all_raw_csv!$B$2:$AO$2141,2,FALSE),"-")</f>
        <v>HARD NRG</v>
      </c>
      <c r="D2961" t="str">
        <f>IFERROR(VLOOKUP($B2961,all_raw_csv!$B$2:$AO$2141,3,FALSE),"-")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IFERROR(IF(VLOOKUP($B2961,all_raw_csv!$B$1:$AO$2075,5+($G2961-1)*7,FALSE)=0,-1,VLOOKUP($B2961,all_raw_csv!$B$1:$AO$2075,5+($G2961-1)*7,FALSE)),"-")</f>
        <v>-1</v>
      </c>
      <c r="I2961">
        <f>IFERROR(IF(VLOOKUP($B2961,new_notes_bemaniwiki!$A$1:$J$1929,1+$G2961,FALSE)="-",-1,VLOOKUP($B2961,new_notes_bemaniwiki!$A$1:$J$1929,1+$G2961,FALSE)),"🙇")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IFERROR(VLOOKUP(B2962,all_raw_csv!$B$2:$AO$2141,2,FALSE),"-")</f>
        <v>NU PROGRESSIVE</v>
      </c>
      <c r="D2962" t="str">
        <f>IFERROR(VLOOKUP($B2962,all_raw_csv!$B$2:$AO$2141,3,FALSE),"-")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IFERROR(IF(VLOOKUP($B2962,all_raw_csv!$B$1:$AO$2075,5+($G2962-1)*7,FALSE)=0,-1,VLOOKUP($B2962,all_raw_csv!$B$1:$AO$2075,5+($G2962-1)*7,FALSE)),"-")</f>
        <v>-1</v>
      </c>
      <c r="I2962">
        <f>IFERROR(IF(VLOOKUP($B2962,new_notes_bemaniwiki!$A$1:$J$1929,1+$G2962,FALSE)="-",-1,VLOOKUP($B2962,new_notes_bemaniwiki!$A$1:$J$1929,1+$G2962,FALSE)),"🙇")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IFERROR(VLOOKUP(B2963,all_raw_csv!$B$2:$AO$2141,2,FALSE),"-")</f>
        <v>NU PROGRESSIVE</v>
      </c>
      <c r="D2963" t="str">
        <f>IFERROR(VLOOKUP($B2963,all_raw_csv!$B$2:$AO$2141,3,FALSE),"-")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IFERROR(IF(VLOOKUP($B2963,all_raw_csv!$B$1:$AO$2075,5+($G2963-1)*7,FALSE)=0,-1,VLOOKUP($B2963,all_raw_csv!$B$1:$AO$2075,5+($G2963-1)*7,FALSE)),"-")</f>
        <v>5</v>
      </c>
      <c r="I2963">
        <f>IFERROR(IF(VLOOKUP($B2963,new_notes_bemaniwiki!$A$1:$J$1929,1+$G2963,FALSE)="-",-1,VLOOKUP($B2963,new_notes_bemaniwiki!$A$1:$J$1929,1+$G2963,FALSE)),"🙇")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IFERROR(VLOOKUP(B2964,all_raw_csv!$B$2:$AO$2141,2,FALSE),"-")</f>
        <v>NU PROGRESSIVE</v>
      </c>
      <c r="D2964" t="str">
        <f>IFERROR(VLOOKUP($B2964,all_raw_csv!$B$2:$AO$2141,3,FALSE),"-")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IFERROR(IF(VLOOKUP($B2964,all_raw_csv!$B$1:$AO$2075,5+($G2964-1)*7,FALSE)=0,-1,VLOOKUP($B2964,all_raw_csv!$B$1:$AO$2075,5+($G2964-1)*7,FALSE)),"-")</f>
        <v>8</v>
      </c>
      <c r="I2964">
        <f>IFERROR(IF(VLOOKUP($B2964,new_notes_bemaniwiki!$A$1:$J$1929,1+$G2964,FALSE)="-",-1,VLOOKUP($B2964,new_notes_bemaniwiki!$A$1:$J$1929,1+$G2964,FALSE)),"🙇")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IFERROR(VLOOKUP(B2965,all_raw_csv!$B$2:$AO$2141,2,FALSE),"-")</f>
        <v>NU PROGRESSIVE</v>
      </c>
      <c r="D2965" t="str">
        <f>IFERROR(VLOOKUP($B2965,all_raw_csv!$B$2:$AO$2141,3,FALSE),"-")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IFERROR(IF(VLOOKUP($B2965,all_raw_csv!$B$1:$AO$2075,5+($G2965-1)*7,FALSE)=0,-1,VLOOKUP($B2965,all_raw_csv!$B$1:$AO$2075,5+($G2965-1)*7,FALSE)),"-")</f>
        <v>11</v>
      </c>
      <c r="I2965">
        <f>IFERROR(IF(VLOOKUP($B2965,new_notes_bemaniwiki!$A$1:$J$1929,1+$G2965,FALSE)="-",-1,VLOOKUP($B2965,new_notes_bemaniwiki!$A$1:$J$1929,1+$G2965,FALSE)),"🙇")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IFERROR(VLOOKUP(B2966,all_raw_csv!$B$2:$AO$2141,2,FALSE),"-")</f>
        <v>NU PROGRESSIVE</v>
      </c>
      <c r="D2966" t="str">
        <f>IFERROR(VLOOKUP($B2966,all_raw_csv!$B$2:$AO$2141,3,FALSE),"-")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IFERROR(IF(VLOOKUP($B2966,all_raw_csv!$B$1:$AO$2075,5+($G2966-1)*7,FALSE)=0,-1,VLOOKUP($B2966,all_raw_csv!$B$1:$AO$2075,5+($G2966-1)*7,FALSE)),"-")</f>
        <v>-1</v>
      </c>
      <c r="I2966">
        <f>IFERROR(IF(VLOOKUP($B2966,new_notes_bemaniwiki!$A$1:$J$1929,1+$G2966,FALSE)="-",-1,VLOOKUP($B2966,new_notes_bemaniwiki!$A$1:$J$1929,1+$G2966,FALSE)),"🙇")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IFERROR(VLOOKUP(B2967,all_raw_csv!$B$2:$AO$2141,2,FALSE),"-")</f>
        <v>TECHNO</v>
      </c>
      <c r="D2967" t="str">
        <f>IFERROR(VLOOKUP($B2967,all_raw_csv!$B$2:$AO$2141,3,FALSE),"-")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IFERROR(IF(VLOOKUP($B2967,all_raw_csv!$B$1:$AO$2075,5+($G2967-1)*7,FALSE)=0,-1,VLOOKUP($B2967,all_raw_csv!$B$1:$AO$2075,5+($G2967-1)*7,FALSE)),"-")</f>
        <v>-1</v>
      </c>
      <c r="I2967">
        <f>IFERROR(IF(VLOOKUP($B2967,new_notes_bemaniwiki!$A$1:$J$1929,1+$G2967,FALSE)="-",-1,VLOOKUP($B2967,new_notes_bemaniwiki!$A$1:$J$1929,1+$G2967,FALSE)),"🙇")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IFERROR(VLOOKUP(B2968,all_raw_csv!$B$2:$AO$2141,2,FALSE),"-")</f>
        <v>TECHNO</v>
      </c>
      <c r="D2968" t="str">
        <f>IFERROR(VLOOKUP($B2968,all_raw_csv!$B$2:$AO$2141,3,FALSE),"-")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IFERROR(IF(VLOOKUP($B2968,all_raw_csv!$B$1:$AO$2075,5+($G2968-1)*7,FALSE)=0,-1,VLOOKUP($B2968,all_raw_csv!$B$1:$AO$2075,5+($G2968-1)*7,FALSE)),"-")</f>
        <v>7</v>
      </c>
      <c r="I2968">
        <f>IFERROR(IF(VLOOKUP($B2968,new_notes_bemaniwiki!$A$1:$J$1929,1+$G2968,FALSE)="-",-1,VLOOKUP($B2968,new_notes_bemaniwiki!$A$1:$J$1929,1+$G2968,FALSE)),"🙇")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IFERROR(VLOOKUP(B2969,all_raw_csv!$B$2:$AO$2141,2,FALSE),"-")</f>
        <v>TECHNO</v>
      </c>
      <c r="D2969" t="str">
        <f>IFERROR(VLOOKUP($B2969,all_raw_csv!$B$2:$AO$2141,3,FALSE),"-")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IFERROR(IF(VLOOKUP($B2969,all_raw_csv!$B$1:$AO$2075,5+($G2969-1)*7,FALSE)=0,-1,VLOOKUP($B2969,all_raw_csv!$B$1:$AO$2075,5+($G2969-1)*7,FALSE)),"-")</f>
        <v>10</v>
      </c>
      <c r="I2969">
        <f>IFERROR(IF(VLOOKUP($B2969,new_notes_bemaniwiki!$A$1:$J$1929,1+$G2969,FALSE)="-",-1,VLOOKUP($B2969,new_notes_bemaniwiki!$A$1:$J$1929,1+$G2969,FALSE)),"🙇")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IFERROR(VLOOKUP(B2970,all_raw_csv!$B$2:$AO$2141,2,FALSE),"-")</f>
        <v>TECHNO</v>
      </c>
      <c r="D2970" t="str">
        <f>IFERROR(VLOOKUP($B2970,all_raw_csv!$B$2:$AO$2141,3,FALSE),"-")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IFERROR(IF(VLOOKUP($B2970,all_raw_csv!$B$1:$AO$2075,5+($G2970-1)*7,FALSE)=0,-1,VLOOKUP($B2970,all_raw_csv!$B$1:$AO$2075,5+($G2970-1)*7,FALSE)),"-")</f>
        <v>11</v>
      </c>
      <c r="I2970">
        <f>IFERROR(IF(VLOOKUP($B2970,new_notes_bemaniwiki!$A$1:$J$1929,1+$G2970,FALSE)="-",-1,VLOOKUP($B2970,new_notes_bemaniwiki!$A$1:$J$1929,1+$G2970,FALSE)),"🙇")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IFERROR(VLOOKUP(B2971,all_raw_csv!$B$2:$AO$2141,2,FALSE),"-")</f>
        <v>TECHNO</v>
      </c>
      <c r="D2971" t="str">
        <f>IFERROR(VLOOKUP($B2971,all_raw_csv!$B$2:$AO$2141,3,FALSE),"-")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IFERROR(IF(VLOOKUP($B2971,all_raw_csv!$B$1:$AO$2075,5+($G2971-1)*7,FALSE)=0,-1,VLOOKUP($B2971,all_raw_csv!$B$1:$AO$2075,5+($G2971-1)*7,FALSE)),"-")</f>
        <v>12</v>
      </c>
      <c r="I2971">
        <f>IFERROR(IF(VLOOKUP($B2971,new_notes_bemaniwiki!$A$1:$J$1929,1+$G2971,FALSE)="-",-1,VLOOKUP($B2971,new_notes_bemaniwiki!$A$1:$J$1929,1+$G2971,FALSE)),"🙇")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IFERROR(VLOOKUP(B2972,all_raw_csv!$B$2:$AO$2141,2,FALSE),"-")</f>
        <v>HAPPY</v>
      </c>
      <c r="D2972" t="str">
        <f>IFERROR(VLOOKUP($B2972,all_raw_csv!$B$2:$AO$2141,3,FALSE),"-")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IFERROR(IF(VLOOKUP($B2972,all_raw_csv!$B$1:$AO$2075,5+($G2972-1)*7,FALSE)=0,-1,VLOOKUP($B2972,all_raw_csv!$B$1:$AO$2075,5+($G2972-1)*7,FALSE)),"-")</f>
        <v>1</v>
      </c>
      <c r="I2972">
        <f>IFERROR(IF(VLOOKUP($B2972,new_notes_bemaniwiki!$A$1:$J$1929,1+$G2972,FALSE)="-",-1,VLOOKUP($B2972,new_notes_bemaniwiki!$A$1:$J$1929,1+$G2972,FALSE)),"🙇")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IFERROR(VLOOKUP(B2973,all_raw_csv!$B$2:$AO$2141,2,FALSE),"-")</f>
        <v>HAPPY</v>
      </c>
      <c r="D2973" t="str">
        <f>IFERROR(VLOOKUP($B2973,all_raw_csv!$B$2:$AO$2141,3,FALSE),"-")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IFERROR(IF(VLOOKUP($B2973,all_raw_csv!$B$1:$AO$2075,5+($G2973-1)*7,FALSE)=0,-1,VLOOKUP($B2973,all_raw_csv!$B$1:$AO$2075,5+($G2973-1)*7,FALSE)),"-")</f>
        <v>4</v>
      </c>
      <c r="I2973">
        <f>IFERROR(IF(VLOOKUP($B2973,new_notes_bemaniwiki!$A$1:$J$1929,1+$G2973,FALSE)="-",-1,VLOOKUP($B2973,new_notes_bemaniwiki!$A$1:$J$1929,1+$G2973,FALSE)),"🙇")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IFERROR(VLOOKUP(B2974,all_raw_csv!$B$2:$AO$2141,2,FALSE),"-")</f>
        <v>HAPPY</v>
      </c>
      <c r="D2974" t="str">
        <f>IFERROR(VLOOKUP($B2974,all_raw_csv!$B$2:$AO$2141,3,FALSE),"-")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IFERROR(IF(VLOOKUP($B2974,all_raw_csv!$B$1:$AO$2075,5+($G2974-1)*7,FALSE)=0,-1,VLOOKUP($B2974,all_raw_csv!$B$1:$AO$2075,5+($G2974-1)*7,FALSE)),"-")</f>
        <v>9</v>
      </c>
      <c r="I2974">
        <f>IFERROR(IF(VLOOKUP($B2974,new_notes_bemaniwiki!$A$1:$J$1929,1+$G2974,FALSE)="-",-1,VLOOKUP($B2974,new_notes_bemaniwiki!$A$1:$J$1929,1+$G2974,FALSE)),"🙇")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IFERROR(VLOOKUP(B2975,all_raw_csv!$B$2:$AO$2141,2,FALSE),"-")</f>
        <v>HAPPY</v>
      </c>
      <c r="D2975" t="str">
        <f>IFERROR(VLOOKUP($B2975,all_raw_csv!$B$2:$AO$2141,3,FALSE),"-")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IFERROR(IF(VLOOKUP($B2975,all_raw_csv!$B$1:$AO$2075,5+($G2975-1)*7,FALSE)=0,-1,VLOOKUP($B2975,all_raw_csv!$B$1:$AO$2075,5+($G2975-1)*7,FALSE)),"-")</f>
        <v>12</v>
      </c>
      <c r="I2975">
        <f>IFERROR(IF(VLOOKUP($B2975,new_notes_bemaniwiki!$A$1:$J$1929,1+$G2975,FALSE)="-",-1,VLOOKUP($B2975,new_notes_bemaniwiki!$A$1:$J$1929,1+$G2975,FALSE)),"🙇")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IFERROR(VLOOKUP(B2976,all_raw_csv!$B$2:$AO$2141,2,FALSE),"-")</f>
        <v>HAPPY</v>
      </c>
      <c r="D2976" t="str">
        <f>IFERROR(VLOOKUP($B2976,all_raw_csv!$B$2:$AO$2141,3,FALSE),"-")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IFERROR(IF(VLOOKUP($B2976,all_raw_csv!$B$1:$AO$2075,5+($G2976-1)*7,FALSE)=0,-1,VLOOKUP($B2976,all_raw_csv!$B$1:$AO$2075,5+($G2976-1)*7,FALSE)),"-")</f>
        <v>-1</v>
      </c>
      <c r="I2976">
        <f>IFERROR(IF(VLOOKUP($B2976,new_notes_bemaniwiki!$A$1:$J$1929,1+$G2976,FALSE)="-",-1,VLOOKUP($B2976,new_notes_bemaniwiki!$A$1:$J$1929,1+$G2976,FALSE)),"🙇")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IFERROR(VLOOKUP(B2977,all_raw_csv!$B$2:$AO$2141,2,FALSE),"-")</f>
        <v>RAVE FUSION</v>
      </c>
      <c r="D2977" t="str">
        <f>IFERROR(VLOOKUP($B2977,all_raw_csv!$B$2:$AO$2141,3,FALSE),"-")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IFERROR(IF(VLOOKUP($B2977,all_raw_csv!$B$1:$AO$2075,5+($G2977-1)*7,FALSE)=0,-1,VLOOKUP($B2977,all_raw_csv!$B$1:$AO$2075,5+($G2977-1)*7,FALSE)),"-")</f>
        <v>-1</v>
      </c>
      <c r="I2977">
        <f>IFERROR(IF(VLOOKUP($B2977,new_notes_bemaniwiki!$A$1:$J$1929,1+$G2977,FALSE)="-",-1,VLOOKUP($B2977,new_notes_bemaniwiki!$A$1:$J$1929,1+$G2977,FALSE)),"🙇")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IFERROR(VLOOKUP(B2978,all_raw_csv!$B$2:$AO$2141,2,FALSE),"-")</f>
        <v>RAVE FUSION</v>
      </c>
      <c r="D2978" t="str">
        <f>IFERROR(VLOOKUP($B2978,all_raw_csv!$B$2:$AO$2141,3,FALSE),"-")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IFERROR(IF(VLOOKUP($B2978,all_raw_csv!$B$1:$AO$2075,5+($G2978-1)*7,FALSE)=0,-1,VLOOKUP($B2978,all_raw_csv!$B$1:$AO$2075,5+($G2978-1)*7,FALSE)),"-")</f>
        <v>5</v>
      </c>
      <c r="I2978">
        <f>IFERROR(IF(VLOOKUP($B2978,new_notes_bemaniwiki!$A$1:$J$1929,1+$G2978,FALSE)="-",-1,VLOOKUP($B2978,new_notes_bemaniwiki!$A$1:$J$1929,1+$G2978,FALSE)),"🙇")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IFERROR(VLOOKUP(B2979,all_raw_csv!$B$2:$AO$2141,2,FALSE),"-")</f>
        <v>RAVE FUSION</v>
      </c>
      <c r="D2979" t="str">
        <f>IFERROR(VLOOKUP($B2979,all_raw_csv!$B$2:$AO$2141,3,FALSE),"-")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IFERROR(IF(VLOOKUP($B2979,all_raw_csv!$B$1:$AO$2075,5+($G2979-1)*7,FALSE)=0,-1,VLOOKUP($B2979,all_raw_csv!$B$1:$AO$2075,5+($G2979-1)*7,FALSE)),"-")</f>
        <v>9</v>
      </c>
      <c r="I2979">
        <f>IFERROR(IF(VLOOKUP($B2979,new_notes_bemaniwiki!$A$1:$J$1929,1+$G2979,FALSE)="-",-1,VLOOKUP($B2979,new_notes_bemaniwiki!$A$1:$J$1929,1+$G2979,FALSE)),"🙇")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IFERROR(VLOOKUP(B2980,all_raw_csv!$B$2:$AO$2141,2,FALSE),"-")</f>
        <v>RAVE FUSION</v>
      </c>
      <c r="D2980" t="str">
        <f>IFERROR(VLOOKUP($B2980,all_raw_csv!$B$2:$AO$2141,3,FALSE),"-")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IFERROR(IF(VLOOKUP($B2980,all_raw_csv!$B$1:$AO$2075,5+($G2980-1)*7,FALSE)=0,-1,VLOOKUP($B2980,all_raw_csv!$B$1:$AO$2075,5+($G2980-1)*7,FALSE)),"-")</f>
        <v>11</v>
      </c>
      <c r="I2980">
        <f>IFERROR(IF(VLOOKUP($B2980,new_notes_bemaniwiki!$A$1:$J$1929,1+$G2980,FALSE)="-",-1,VLOOKUP($B2980,new_notes_bemaniwiki!$A$1:$J$1929,1+$G2980,FALSE)),"🙇")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IFERROR(VLOOKUP(B2981,all_raw_csv!$B$2:$AO$2141,2,FALSE),"-")</f>
        <v>RAVE FUSION</v>
      </c>
      <c r="D2981" t="str">
        <f>IFERROR(VLOOKUP($B2981,all_raw_csv!$B$2:$AO$2141,3,FALSE),"-")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IFERROR(IF(VLOOKUP($B2981,all_raw_csv!$B$1:$AO$2075,5+($G2981-1)*7,FALSE)=0,-1,VLOOKUP($B2981,all_raw_csv!$B$1:$AO$2075,5+($G2981-1)*7,FALSE)),"-")</f>
        <v>-1</v>
      </c>
      <c r="I2981">
        <f>IFERROR(IF(VLOOKUP($B2981,new_notes_bemaniwiki!$A$1:$J$1929,1+$G2981,FALSE)="-",-1,VLOOKUP($B2981,new_notes_bemaniwiki!$A$1:$J$1929,1+$G2981,FALSE)),"🙇")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IFERROR(VLOOKUP(B2982,all_raw_csv!$B$2:$AO$2141,2,FALSE),"-")</f>
        <v>TECH DANCE</v>
      </c>
      <c r="D2982" t="str">
        <f>IFERROR(VLOOKUP($B2982,all_raw_csv!$B$2:$AO$2141,3,FALSE),"-")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IFERROR(IF(VLOOKUP($B2982,all_raw_csv!$B$1:$AO$2075,5+($G2982-1)*7,FALSE)=0,-1,VLOOKUP($B2982,all_raw_csv!$B$1:$AO$2075,5+($G2982-1)*7,FALSE)),"-")</f>
        <v>-1</v>
      </c>
      <c r="I2982">
        <f>IFERROR(IF(VLOOKUP($B2982,new_notes_bemaniwiki!$A$1:$J$1929,1+$G2982,FALSE)="-",-1,VLOOKUP($B2982,new_notes_bemaniwiki!$A$1:$J$1929,1+$G2982,FALSE)),"🙇")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IFERROR(VLOOKUP(B2983,all_raw_csv!$B$2:$AO$2141,2,FALSE),"-")</f>
        <v>TECH DANCE</v>
      </c>
      <c r="D2983" t="str">
        <f>IFERROR(VLOOKUP($B2983,all_raw_csv!$B$2:$AO$2141,3,FALSE),"-")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IFERROR(IF(VLOOKUP($B2983,all_raw_csv!$B$1:$AO$2075,5+($G2983-1)*7,FALSE)=0,-1,VLOOKUP($B2983,all_raw_csv!$B$1:$AO$2075,5+($G2983-1)*7,FALSE)),"-")</f>
        <v>4</v>
      </c>
      <c r="I2983">
        <f>IFERROR(IF(VLOOKUP($B2983,new_notes_bemaniwiki!$A$1:$J$1929,1+$G2983,FALSE)="-",-1,VLOOKUP($B2983,new_notes_bemaniwiki!$A$1:$J$1929,1+$G2983,FALSE)),"🙇")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IFERROR(VLOOKUP(B2984,all_raw_csv!$B$2:$AO$2141,2,FALSE),"-")</f>
        <v>TECH DANCE</v>
      </c>
      <c r="D2984" t="str">
        <f>IFERROR(VLOOKUP($B2984,all_raw_csv!$B$2:$AO$2141,3,FALSE),"-")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IFERROR(IF(VLOOKUP($B2984,all_raw_csv!$B$1:$AO$2075,5+($G2984-1)*7,FALSE)=0,-1,VLOOKUP($B2984,all_raw_csv!$B$1:$AO$2075,5+($G2984-1)*7,FALSE)),"-")</f>
        <v>7</v>
      </c>
      <c r="I2984">
        <f>IFERROR(IF(VLOOKUP($B2984,new_notes_bemaniwiki!$A$1:$J$1929,1+$G2984,FALSE)="-",-1,VLOOKUP($B2984,new_notes_bemaniwiki!$A$1:$J$1929,1+$G2984,FALSE)),"🙇")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IFERROR(VLOOKUP(B2985,all_raw_csv!$B$2:$AO$2141,2,FALSE),"-")</f>
        <v>TECH DANCE</v>
      </c>
      <c r="D2985" t="str">
        <f>IFERROR(VLOOKUP($B2985,all_raw_csv!$B$2:$AO$2141,3,FALSE),"-")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IFERROR(IF(VLOOKUP($B2985,all_raw_csv!$B$1:$AO$2075,5+($G2985-1)*7,FALSE)=0,-1,VLOOKUP($B2985,all_raw_csv!$B$1:$AO$2075,5+($G2985-1)*7,FALSE)),"-")</f>
        <v>10</v>
      </c>
      <c r="I2985">
        <f>IFERROR(IF(VLOOKUP($B2985,new_notes_bemaniwiki!$A$1:$J$1929,1+$G2985,FALSE)="-",-1,VLOOKUP($B2985,new_notes_bemaniwiki!$A$1:$J$1929,1+$G2985,FALSE)),"🙇")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IFERROR(VLOOKUP(B2986,all_raw_csv!$B$2:$AO$2141,2,FALSE),"-")</f>
        <v>TECH DANCE</v>
      </c>
      <c r="D2986" t="str">
        <f>IFERROR(VLOOKUP($B2986,all_raw_csv!$B$2:$AO$2141,3,FALSE),"-")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IFERROR(IF(VLOOKUP($B2986,all_raw_csv!$B$1:$AO$2075,5+($G2986-1)*7,FALSE)=0,-1,VLOOKUP($B2986,all_raw_csv!$B$1:$AO$2075,5+($G2986-1)*7,FALSE)),"-")</f>
        <v>-1</v>
      </c>
      <c r="I2986">
        <f>IFERROR(IF(VLOOKUP($B2986,new_notes_bemaniwiki!$A$1:$J$1929,1+$G2986,FALSE)="-",-1,VLOOKUP($B2986,new_notes_bemaniwiki!$A$1:$J$1929,1+$G2986,FALSE)),"🙇")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IFERROR(VLOOKUP(B2987,all_raw_csv!$B$2:$AO$2141,2,FALSE),"-")</f>
        <v>MYSTERIOUS ROCK</v>
      </c>
      <c r="D2987" t="str">
        <f>IFERROR(VLOOKUP($B2987,all_raw_csv!$B$2:$AO$2141,3,FALSE),"-")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IFERROR(IF(VLOOKUP($B2987,all_raw_csv!$B$1:$AO$2075,5+($G2987-1)*7,FALSE)=0,-1,VLOOKUP($B2987,all_raw_csv!$B$1:$AO$2075,5+($G2987-1)*7,FALSE)),"-")</f>
        <v>-1</v>
      </c>
      <c r="I2987">
        <f>IFERROR(IF(VLOOKUP($B2987,new_notes_bemaniwiki!$A$1:$J$1929,1+$G2987,FALSE)="-",-1,VLOOKUP($B2987,new_notes_bemaniwiki!$A$1:$J$1929,1+$G2987,FALSE)),"🙇")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IFERROR(VLOOKUP(B2988,all_raw_csv!$B$2:$AO$2141,2,FALSE),"-")</f>
        <v>MYSTERIOUS ROCK</v>
      </c>
      <c r="D2988" t="str">
        <f>IFERROR(VLOOKUP($B2988,all_raw_csv!$B$2:$AO$2141,3,FALSE),"-")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IFERROR(IF(VLOOKUP($B2988,all_raw_csv!$B$1:$AO$2075,5+($G2988-1)*7,FALSE)=0,-1,VLOOKUP($B2988,all_raw_csv!$B$1:$AO$2075,5+($G2988-1)*7,FALSE)),"-")</f>
        <v>3</v>
      </c>
      <c r="I2988">
        <f>IFERROR(IF(VLOOKUP($B2988,new_notes_bemaniwiki!$A$1:$J$1929,1+$G2988,FALSE)="-",-1,VLOOKUP($B2988,new_notes_bemaniwiki!$A$1:$J$1929,1+$G2988,FALSE)),"🙇")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IFERROR(VLOOKUP(B2989,all_raw_csv!$B$2:$AO$2141,2,FALSE),"-")</f>
        <v>MYSTERIOUS ROCK</v>
      </c>
      <c r="D2989" t="str">
        <f>IFERROR(VLOOKUP($B2989,all_raw_csv!$B$2:$AO$2141,3,FALSE),"-")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IFERROR(IF(VLOOKUP($B2989,all_raw_csv!$B$1:$AO$2075,5+($G2989-1)*7,FALSE)=0,-1,VLOOKUP($B2989,all_raw_csv!$B$1:$AO$2075,5+($G2989-1)*7,FALSE)),"-")</f>
        <v>7</v>
      </c>
      <c r="I2989">
        <f>IFERROR(IF(VLOOKUP($B2989,new_notes_bemaniwiki!$A$1:$J$1929,1+$G2989,FALSE)="-",-1,VLOOKUP($B2989,new_notes_bemaniwiki!$A$1:$J$1929,1+$G2989,FALSE)),"🙇")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IFERROR(VLOOKUP(B2990,all_raw_csv!$B$2:$AO$2141,2,FALSE),"-")</f>
        <v>MYSTERIOUS ROCK</v>
      </c>
      <c r="D2990" t="str">
        <f>IFERROR(VLOOKUP($B2990,all_raw_csv!$B$2:$AO$2141,3,FALSE),"-")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IFERROR(IF(VLOOKUP($B2990,all_raw_csv!$B$1:$AO$2075,5+($G2990-1)*7,FALSE)=0,-1,VLOOKUP($B2990,all_raw_csv!$B$1:$AO$2075,5+($G2990-1)*7,FALSE)),"-")</f>
        <v>10</v>
      </c>
      <c r="I2990">
        <f>IFERROR(IF(VLOOKUP($B2990,new_notes_bemaniwiki!$A$1:$J$1929,1+$G2990,FALSE)="-",-1,VLOOKUP($B2990,new_notes_bemaniwiki!$A$1:$J$1929,1+$G2990,FALSE)),"🙇")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IFERROR(VLOOKUP(B2991,all_raw_csv!$B$2:$AO$2141,2,FALSE),"-")</f>
        <v>MYSTERIOUS ROCK</v>
      </c>
      <c r="D2991" t="str">
        <f>IFERROR(VLOOKUP($B2991,all_raw_csv!$B$2:$AO$2141,3,FALSE),"-")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IFERROR(IF(VLOOKUP($B2991,all_raw_csv!$B$1:$AO$2075,5+($G2991-1)*7,FALSE)=0,-1,VLOOKUP($B2991,all_raw_csv!$B$1:$AO$2075,5+($G2991-1)*7,FALSE)),"-")</f>
        <v>-1</v>
      </c>
      <c r="I2991">
        <f>IFERROR(IF(VLOOKUP($B2991,new_notes_bemaniwiki!$A$1:$J$1929,1+$G2991,FALSE)="-",-1,VLOOKUP($B2991,new_notes_bemaniwiki!$A$1:$J$1929,1+$G2991,FALSE)),"🙇")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IFERROR(VLOOKUP(B2992,all_raw_csv!$B$2:$AO$2141,2,FALSE),"-")</f>
        <v>HYPER ELECTRO</v>
      </c>
      <c r="D2992" t="str">
        <f>IFERROR(VLOOKUP($B2992,all_raw_csv!$B$2:$AO$2141,3,FALSE),"-")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IFERROR(IF(VLOOKUP($B2992,all_raw_csv!$B$1:$AO$2075,5+($G2992-1)*7,FALSE)=0,-1,VLOOKUP($B2992,all_raw_csv!$B$1:$AO$2075,5+($G2992-1)*7,FALSE)),"-")</f>
        <v>-1</v>
      </c>
      <c r="I2992">
        <f>IFERROR(IF(VLOOKUP($B2992,new_notes_bemaniwiki!$A$1:$J$1929,1+$G2992,FALSE)="-",-1,VLOOKUP($B2992,new_notes_bemaniwiki!$A$1:$J$1929,1+$G2992,FALSE)),"🙇")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IFERROR(VLOOKUP(B2993,all_raw_csv!$B$2:$AO$2141,2,FALSE),"-")</f>
        <v>HYPER ELECTRO</v>
      </c>
      <c r="D2993" t="str">
        <f>IFERROR(VLOOKUP($B2993,all_raw_csv!$B$2:$AO$2141,3,FALSE),"-")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IFERROR(IF(VLOOKUP($B2993,all_raw_csv!$B$1:$AO$2075,5+($G2993-1)*7,FALSE)=0,-1,VLOOKUP($B2993,all_raw_csv!$B$1:$AO$2075,5+($G2993-1)*7,FALSE)),"-")</f>
        <v>4</v>
      </c>
      <c r="I2993">
        <f>IFERROR(IF(VLOOKUP($B2993,new_notes_bemaniwiki!$A$1:$J$1929,1+$G2993,FALSE)="-",-1,VLOOKUP($B2993,new_notes_bemaniwiki!$A$1:$J$1929,1+$G2993,FALSE)),"🙇")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IFERROR(VLOOKUP(B2994,all_raw_csv!$B$2:$AO$2141,2,FALSE),"-")</f>
        <v>HYPER ELECTRO</v>
      </c>
      <c r="D2994" t="str">
        <f>IFERROR(VLOOKUP($B2994,all_raw_csv!$B$2:$AO$2141,3,FALSE),"-")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IFERROR(IF(VLOOKUP($B2994,all_raw_csv!$B$1:$AO$2075,5+($G2994-1)*7,FALSE)=0,-1,VLOOKUP($B2994,all_raw_csv!$B$1:$AO$2075,5+($G2994-1)*7,FALSE)),"-")</f>
        <v>6</v>
      </c>
      <c r="I2994">
        <f>IFERROR(IF(VLOOKUP($B2994,new_notes_bemaniwiki!$A$1:$J$1929,1+$G2994,FALSE)="-",-1,VLOOKUP($B2994,new_notes_bemaniwiki!$A$1:$J$1929,1+$G2994,FALSE)),"🙇")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IFERROR(VLOOKUP(B2995,all_raw_csv!$B$2:$AO$2141,2,FALSE),"-")</f>
        <v>HYPER ELECTRO</v>
      </c>
      <c r="D2995" t="str">
        <f>IFERROR(VLOOKUP($B2995,all_raw_csv!$B$2:$AO$2141,3,FALSE),"-")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IFERROR(IF(VLOOKUP($B2995,all_raw_csv!$B$1:$AO$2075,5+($G2995-1)*7,FALSE)=0,-1,VLOOKUP($B2995,all_raw_csv!$B$1:$AO$2075,5+($G2995-1)*7,FALSE)),"-")</f>
        <v>9</v>
      </c>
      <c r="I2995">
        <f>IFERROR(IF(VLOOKUP($B2995,new_notes_bemaniwiki!$A$1:$J$1929,1+$G2995,FALSE)="-",-1,VLOOKUP($B2995,new_notes_bemaniwiki!$A$1:$J$1929,1+$G2995,FALSE)),"🙇")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IFERROR(VLOOKUP(B2996,all_raw_csv!$B$2:$AO$2141,2,FALSE),"-")</f>
        <v>HYPER ELECTRO</v>
      </c>
      <c r="D2996" t="str">
        <f>IFERROR(VLOOKUP($B2996,all_raw_csv!$B$2:$AO$2141,3,FALSE),"-")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IFERROR(IF(VLOOKUP($B2996,all_raw_csv!$B$1:$AO$2075,5+($G2996-1)*7,FALSE)=0,-1,VLOOKUP($B2996,all_raw_csv!$B$1:$AO$2075,5+($G2996-1)*7,FALSE)),"-")</f>
        <v>-1</v>
      </c>
      <c r="I2996">
        <f>IFERROR(IF(VLOOKUP($B2996,new_notes_bemaniwiki!$A$1:$J$1929,1+$G2996,FALSE)="-",-1,VLOOKUP($B2996,new_notes_bemaniwiki!$A$1:$J$1929,1+$G2996,FALSE)),"🙇")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IFERROR(VLOOKUP(B2997,all_raw_csv!$B$2:$AO$2141,2,FALSE),"-")</f>
        <v>ONLY ONE FINALE</v>
      </c>
      <c r="D2997" t="str">
        <f>IFERROR(VLOOKUP($B2997,all_raw_csv!$B$2:$AO$2141,3,FALSE),"-")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IFERROR(IF(VLOOKUP($B2997,all_raw_csv!$B$1:$AO$2075,5+($G2997-1)*7,FALSE)=0,-1,VLOOKUP($B2997,all_raw_csv!$B$1:$AO$2075,5+($G2997-1)*7,FALSE)),"-")</f>
        <v>-1</v>
      </c>
      <c r="I2997">
        <f>IFERROR(IF(VLOOKUP($B2997,new_notes_bemaniwiki!$A$1:$J$1929,1+$G2997,FALSE)="-",-1,VLOOKUP($B2997,new_notes_bemaniwiki!$A$1:$J$1929,1+$G2997,FALSE)),"🙇")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IFERROR(VLOOKUP(B2998,all_raw_csv!$B$2:$AO$2141,2,FALSE),"-")</f>
        <v>ONLY ONE FINALE</v>
      </c>
      <c r="D2998" t="str">
        <f>IFERROR(VLOOKUP($B2998,all_raw_csv!$B$2:$AO$2141,3,FALSE),"-")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IFERROR(IF(VLOOKUP($B2998,all_raw_csv!$B$1:$AO$2075,5+($G2998-1)*7,FALSE)=0,-1,VLOOKUP($B2998,all_raw_csv!$B$1:$AO$2075,5+($G2998-1)*7,FALSE)),"-")</f>
        <v>4</v>
      </c>
      <c r="I2998">
        <f>IFERROR(IF(VLOOKUP($B2998,new_notes_bemaniwiki!$A$1:$J$1929,1+$G2998,FALSE)="-",-1,VLOOKUP($B2998,new_notes_bemaniwiki!$A$1:$J$1929,1+$G2998,FALSE)),"🙇")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IFERROR(VLOOKUP(B2999,all_raw_csv!$B$2:$AO$2141,2,FALSE),"-")</f>
        <v>ONLY ONE FINALE</v>
      </c>
      <c r="D2999" t="str">
        <f>IFERROR(VLOOKUP($B2999,all_raw_csv!$B$2:$AO$2141,3,FALSE),"-")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IFERROR(IF(VLOOKUP($B2999,all_raw_csv!$B$1:$AO$2075,5+($G2999-1)*7,FALSE)=0,-1,VLOOKUP($B2999,all_raw_csv!$B$1:$AO$2075,5+($G2999-1)*7,FALSE)),"-")</f>
        <v>8</v>
      </c>
      <c r="I2999">
        <f>IFERROR(IF(VLOOKUP($B2999,new_notes_bemaniwiki!$A$1:$J$1929,1+$G2999,FALSE)="-",-1,VLOOKUP($B2999,new_notes_bemaniwiki!$A$1:$J$1929,1+$G2999,FALSE)),"🙇")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IFERROR(VLOOKUP(B3000,all_raw_csv!$B$2:$AO$2141,2,FALSE),"-")</f>
        <v>ONLY ONE FINALE</v>
      </c>
      <c r="D3000" t="str">
        <f>IFERROR(VLOOKUP($B3000,all_raw_csv!$B$2:$AO$2141,3,FALSE),"-")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IFERROR(IF(VLOOKUP($B3000,all_raw_csv!$B$1:$AO$2075,5+($G3000-1)*7,FALSE)=0,-1,VLOOKUP($B3000,all_raw_csv!$B$1:$AO$2075,5+($G3000-1)*7,FALSE)),"-")</f>
        <v>10</v>
      </c>
      <c r="I3000">
        <f>IFERROR(IF(VLOOKUP($B3000,new_notes_bemaniwiki!$A$1:$J$1929,1+$G3000,FALSE)="-",-1,VLOOKUP($B3000,new_notes_bemaniwiki!$A$1:$J$1929,1+$G3000,FALSE)),"🙇")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IFERROR(VLOOKUP(B3001,all_raw_csv!$B$2:$AO$2141,2,FALSE),"-")</f>
        <v>ONLY ONE FINALE</v>
      </c>
      <c r="D3001" t="str">
        <f>IFERROR(VLOOKUP($B3001,all_raw_csv!$B$2:$AO$2141,3,FALSE),"-")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IFERROR(IF(VLOOKUP($B3001,all_raw_csv!$B$1:$AO$2075,5+($G3001-1)*7,FALSE)=0,-1,VLOOKUP($B3001,all_raw_csv!$B$1:$AO$2075,5+($G3001-1)*7,FALSE)),"-")</f>
        <v>-1</v>
      </c>
      <c r="I3001">
        <f>IFERROR(IF(VLOOKUP($B3001,new_notes_bemaniwiki!$A$1:$J$1929,1+$G3001,FALSE)="-",-1,VLOOKUP($B3001,new_notes_bemaniwiki!$A$1:$J$1929,1+$G3001,FALSE)),"🙇")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IFERROR(VLOOKUP(B3002,all_raw_csv!$B$2:$AO$2141,2,FALSE),"-")</f>
        <v>HARD ROCK</v>
      </c>
      <c r="D3002" t="str">
        <f>IFERROR(VLOOKUP($B3002,all_raw_csv!$B$2:$AO$2141,3,FALSE),"-")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IFERROR(IF(VLOOKUP($B3002,all_raw_csv!$B$1:$AO$2075,5+($G3002-1)*7,FALSE)=0,-1,VLOOKUP($B3002,all_raw_csv!$B$1:$AO$2075,5+($G3002-1)*7,FALSE)),"-")</f>
        <v>-1</v>
      </c>
      <c r="I3002">
        <f>IFERROR(IF(VLOOKUP($B3002,new_notes_bemaniwiki!$A$1:$J$1929,1+$G3002,FALSE)="-",-1,VLOOKUP($B3002,new_notes_bemaniwiki!$A$1:$J$1929,1+$G3002,FALSE)),"🙇")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IFERROR(VLOOKUP(B3003,all_raw_csv!$B$2:$AO$2141,2,FALSE),"-")</f>
        <v>HARD ROCK</v>
      </c>
      <c r="D3003" t="str">
        <f>IFERROR(VLOOKUP($B3003,all_raw_csv!$B$2:$AO$2141,3,FALSE),"-")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IFERROR(IF(VLOOKUP($B3003,all_raw_csv!$B$1:$AO$2075,5+($G3003-1)*7,FALSE)=0,-1,VLOOKUP($B3003,all_raw_csv!$B$1:$AO$2075,5+($G3003-1)*7,FALSE)),"-")</f>
        <v>5</v>
      </c>
      <c r="I3003">
        <f>IFERROR(IF(VLOOKUP($B3003,new_notes_bemaniwiki!$A$1:$J$1929,1+$G3003,FALSE)="-",-1,VLOOKUP($B3003,new_notes_bemaniwiki!$A$1:$J$1929,1+$G3003,FALSE)),"🙇")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IFERROR(VLOOKUP(B3004,all_raw_csv!$B$2:$AO$2141,2,FALSE),"-")</f>
        <v>HARD ROCK</v>
      </c>
      <c r="D3004" t="str">
        <f>IFERROR(VLOOKUP($B3004,all_raw_csv!$B$2:$AO$2141,3,FALSE),"-")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IFERROR(IF(VLOOKUP($B3004,all_raw_csv!$B$1:$AO$2075,5+($G3004-1)*7,FALSE)=0,-1,VLOOKUP($B3004,all_raw_csv!$B$1:$AO$2075,5+($G3004-1)*7,FALSE)),"-")</f>
        <v>9</v>
      </c>
      <c r="I3004">
        <f>IFERROR(IF(VLOOKUP($B3004,new_notes_bemaniwiki!$A$1:$J$1929,1+$G3004,FALSE)="-",-1,VLOOKUP($B3004,new_notes_bemaniwiki!$A$1:$J$1929,1+$G3004,FALSE)),"🙇")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IFERROR(VLOOKUP(B3005,all_raw_csv!$B$2:$AO$2141,2,FALSE),"-")</f>
        <v>HARD ROCK</v>
      </c>
      <c r="D3005" t="str">
        <f>IFERROR(VLOOKUP($B3005,all_raw_csv!$B$2:$AO$2141,3,FALSE),"-")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IFERROR(IF(VLOOKUP($B3005,all_raw_csv!$B$1:$AO$2075,5+($G3005-1)*7,FALSE)=0,-1,VLOOKUP($B3005,all_raw_csv!$B$1:$AO$2075,5+($G3005-1)*7,FALSE)),"-")</f>
        <v>11</v>
      </c>
      <c r="I3005">
        <f>IFERROR(IF(VLOOKUP($B3005,new_notes_bemaniwiki!$A$1:$J$1929,1+$G3005,FALSE)="-",-1,VLOOKUP($B3005,new_notes_bemaniwiki!$A$1:$J$1929,1+$G3005,FALSE)),"🙇")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IFERROR(VLOOKUP(B3006,all_raw_csv!$B$2:$AO$2141,2,FALSE),"-")</f>
        <v>HARD ROCK</v>
      </c>
      <c r="D3006" t="str">
        <f>IFERROR(VLOOKUP($B3006,all_raw_csv!$B$2:$AO$2141,3,FALSE),"-")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IFERROR(IF(VLOOKUP($B3006,all_raw_csv!$B$1:$AO$2075,5+($G3006-1)*7,FALSE)=0,-1,VLOOKUP($B3006,all_raw_csv!$B$1:$AO$2075,5+($G3006-1)*7,FALSE)),"-")</f>
        <v>-1</v>
      </c>
      <c r="I3006">
        <f>IFERROR(IF(VLOOKUP($B3006,new_notes_bemaniwiki!$A$1:$J$1929,1+$G3006,FALSE)="-",-1,VLOOKUP($B3006,new_notes_bemaniwiki!$A$1:$J$1929,1+$G3006,FALSE)),"🙇")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IFERROR(VLOOKUP(B3007,all_raw_csv!$B$2:$AO$2141,2,FALSE),"-")</f>
        <v>VALIANT BEAT</v>
      </c>
      <c r="D3007" t="str">
        <f>IFERROR(VLOOKUP($B3007,all_raw_csv!$B$2:$AO$2141,3,FALSE),"-")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IFERROR(IF(VLOOKUP($B3007,all_raw_csv!$B$1:$AO$2075,5+($G3007-1)*7,FALSE)=0,-1,VLOOKUP($B3007,all_raw_csv!$B$1:$AO$2075,5+($G3007-1)*7,FALSE)),"-")</f>
        <v>-1</v>
      </c>
      <c r="I3007">
        <f>IFERROR(IF(VLOOKUP($B3007,new_notes_bemaniwiki!$A$1:$J$1929,1+$G3007,FALSE)="-",-1,VLOOKUP($B3007,new_notes_bemaniwiki!$A$1:$J$1929,1+$G3007,FALSE)),"🙇")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IFERROR(VLOOKUP(B3008,all_raw_csv!$B$2:$AO$2141,2,FALSE),"-")</f>
        <v>VALIANT BEAT</v>
      </c>
      <c r="D3008" t="str">
        <f>IFERROR(VLOOKUP($B3008,all_raw_csv!$B$2:$AO$2141,3,FALSE),"-")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IFERROR(IF(VLOOKUP($B3008,all_raw_csv!$B$1:$AO$2075,5+($G3008-1)*7,FALSE)=0,-1,VLOOKUP($B3008,all_raw_csv!$B$1:$AO$2075,5+($G3008-1)*7,FALSE)),"-")</f>
        <v>4</v>
      </c>
      <c r="I3008">
        <f>IFERROR(IF(VLOOKUP($B3008,new_notes_bemaniwiki!$A$1:$J$1929,1+$G3008,FALSE)="-",-1,VLOOKUP($B3008,new_notes_bemaniwiki!$A$1:$J$1929,1+$G3008,FALSE)),"🙇")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IFERROR(VLOOKUP(B3009,all_raw_csv!$B$2:$AO$2141,2,FALSE),"-")</f>
        <v>VALIANT BEAT</v>
      </c>
      <c r="D3009" t="str">
        <f>IFERROR(VLOOKUP($B3009,all_raw_csv!$B$2:$AO$2141,3,FALSE),"-")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IFERROR(IF(VLOOKUP($B3009,all_raw_csv!$B$1:$AO$2075,5+($G3009-1)*7,FALSE)=0,-1,VLOOKUP($B3009,all_raw_csv!$B$1:$AO$2075,5+($G3009-1)*7,FALSE)),"-")</f>
        <v>8</v>
      </c>
      <c r="I3009">
        <f>IFERROR(IF(VLOOKUP($B3009,new_notes_bemaniwiki!$A$1:$J$1929,1+$G3009,FALSE)="-",-1,VLOOKUP($B3009,new_notes_bemaniwiki!$A$1:$J$1929,1+$G3009,FALSE)),"🙇")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IFERROR(VLOOKUP(B3010,all_raw_csv!$B$2:$AO$2141,2,FALSE),"-")</f>
        <v>VALIANT BEAT</v>
      </c>
      <c r="D3010" t="str">
        <f>IFERROR(VLOOKUP($B3010,all_raw_csv!$B$2:$AO$2141,3,FALSE),"-")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IFERROR(IF(VLOOKUP($B3010,all_raw_csv!$B$1:$AO$2075,5+($G3010-1)*7,FALSE)=0,-1,VLOOKUP($B3010,all_raw_csv!$B$1:$AO$2075,5+($G3010-1)*7,FALSE)),"-")</f>
        <v>10</v>
      </c>
      <c r="I3010">
        <f>IFERROR(IF(VLOOKUP($B3010,new_notes_bemaniwiki!$A$1:$J$1929,1+$G3010,FALSE)="-",-1,VLOOKUP($B3010,new_notes_bemaniwiki!$A$1:$J$1929,1+$G3010,FALSE)),"🙇")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IFERROR(VLOOKUP(B3011,all_raw_csv!$B$2:$AO$2141,2,FALSE),"-")</f>
        <v>VALIANT BEAT</v>
      </c>
      <c r="D3011" t="str">
        <f>IFERROR(VLOOKUP($B3011,all_raw_csv!$B$2:$AO$2141,3,FALSE),"-")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IFERROR(IF(VLOOKUP($B3011,all_raw_csv!$B$1:$AO$2075,5+($G3011-1)*7,FALSE)=0,-1,VLOOKUP($B3011,all_raw_csv!$B$1:$AO$2075,5+($G3011-1)*7,FALSE)),"-")</f>
        <v>-1</v>
      </c>
      <c r="I3011">
        <f>IFERROR(IF(VLOOKUP($B3011,new_notes_bemaniwiki!$A$1:$J$1929,1+$G3011,FALSE)="-",-1,VLOOKUP($B3011,new_notes_bemaniwiki!$A$1:$J$1929,1+$G3011,FALSE)),"🙇")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IFERROR(VLOOKUP(B3012,all_raw_csv!$B$2:$AO$2141,2,FALSE),"-")</f>
        <v>TECHNO</v>
      </c>
      <c r="D3012" t="str">
        <f>IFERROR(VLOOKUP($B3012,all_raw_csv!$B$2:$AO$2141,3,FALSE),"-")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IFERROR(IF(VLOOKUP($B3012,all_raw_csv!$B$1:$AO$2075,5+($G3012-1)*7,FALSE)=0,-1,VLOOKUP($B3012,all_raw_csv!$B$1:$AO$2075,5+($G3012-1)*7,FALSE)),"-")</f>
        <v>-1</v>
      </c>
      <c r="I3012">
        <f>IFERROR(IF(VLOOKUP($B3012,new_notes_bemaniwiki!$A$1:$J$1929,1+$G3012,FALSE)="-",-1,VLOOKUP($B3012,new_notes_bemaniwiki!$A$1:$J$1929,1+$G3012,FALSE)),"🙇")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IFERROR(VLOOKUP(B3013,all_raw_csv!$B$2:$AO$2141,2,FALSE),"-")</f>
        <v>TECHNO</v>
      </c>
      <c r="D3013" t="str">
        <f>IFERROR(VLOOKUP($B3013,all_raw_csv!$B$2:$AO$2141,3,FALSE),"-")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IFERROR(IF(VLOOKUP($B3013,all_raw_csv!$B$1:$AO$2075,5+($G3013-1)*7,FALSE)=0,-1,VLOOKUP($B3013,all_raw_csv!$B$1:$AO$2075,5+($G3013-1)*7,FALSE)),"-")</f>
        <v>5</v>
      </c>
      <c r="I3013">
        <f>IFERROR(IF(VLOOKUP($B3013,new_notes_bemaniwiki!$A$1:$J$1929,1+$G3013,FALSE)="-",-1,VLOOKUP($B3013,new_notes_bemaniwiki!$A$1:$J$1929,1+$G3013,FALSE)),"🙇")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IFERROR(VLOOKUP(B3014,all_raw_csv!$B$2:$AO$2141,2,FALSE),"-")</f>
        <v>TECHNO</v>
      </c>
      <c r="D3014" t="str">
        <f>IFERROR(VLOOKUP($B3014,all_raw_csv!$B$2:$AO$2141,3,FALSE),"-")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IFERROR(IF(VLOOKUP($B3014,all_raw_csv!$B$1:$AO$2075,5+($G3014-1)*7,FALSE)=0,-1,VLOOKUP($B3014,all_raw_csv!$B$1:$AO$2075,5+($G3014-1)*7,FALSE)),"-")</f>
        <v>9</v>
      </c>
      <c r="I3014">
        <f>IFERROR(IF(VLOOKUP($B3014,new_notes_bemaniwiki!$A$1:$J$1929,1+$G3014,FALSE)="-",-1,VLOOKUP($B3014,new_notes_bemaniwiki!$A$1:$J$1929,1+$G3014,FALSE)),"🙇")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IFERROR(VLOOKUP(B3015,all_raw_csv!$B$2:$AO$2141,2,FALSE),"-")</f>
        <v>TECHNO</v>
      </c>
      <c r="D3015" t="str">
        <f>IFERROR(VLOOKUP($B3015,all_raw_csv!$B$2:$AO$2141,3,FALSE),"-")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IFERROR(IF(VLOOKUP($B3015,all_raw_csv!$B$1:$AO$2075,5+($G3015-1)*7,FALSE)=0,-1,VLOOKUP($B3015,all_raw_csv!$B$1:$AO$2075,5+($G3015-1)*7,FALSE)),"-")</f>
        <v>11</v>
      </c>
      <c r="I3015">
        <f>IFERROR(IF(VLOOKUP($B3015,new_notes_bemaniwiki!$A$1:$J$1929,1+$G3015,FALSE)="-",-1,VLOOKUP($B3015,new_notes_bemaniwiki!$A$1:$J$1929,1+$G3015,FALSE)),"🙇")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IFERROR(VLOOKUP(B3016,all_raw_csv!$B$2:$AO$2141,2,FALSE),"-")</f>
        <v>TECHNO</v>
      </c>
      <c r="D3016" t="str">
        <f>IFERROR(VLOOKUP($B3016,all_raw_csv!$B$2:$AO$2141,3,FALSE),"-")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IFERROR(IF(VLOOKUP($B3016,all_raw_csv!$B$1:$AO$2075,5+($G3016-1)*7,FALSE)=0,-1,VLOOKUP($B3016,all_raw_csv!$B$1:$AO$2075,5+($G3016-1)*7,FALSE)),"-")</f>
        <v>-1</v>
      </c>
      <c r="I3016">
        <f>IFERROR(IF(VLOOKUP($B3016,new_notes_bemaniwiki!$A$1:$J$1929,1+$G3016,FALSE)="-",-1,VLOOKUP($B3016,new_notes_bemaniwiki!$A$1:$J$1929,1+$G3016,FALSE)),"🙇")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IFERROR(VLOOKUP(B3017,all_raw_csv!$B$2:$AO$2141,2,FALSE),"-")</f>
        <v>TECH-BREAKBEATS</v>
      </c>
      <c r="D3017" t="str">
        <f>IFERROR(VLOOKUP($B3017,all_raw_csv!$B$2:$AO$2141,3,FALSE),"-")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IFERROR(IF(VLOOKUP($B3017,all_raw_csv!$B$1:$AO$2075,5+($G3017-1)*7,FALSE)=0,-1,VLOOKUP($B3017,all_raw_csv!$B$1:$AO$2075,5+($G3017-1)*7,FALSE)),"-")</f>
        <v>-1</v>
      </c>
      <c r="I3017">
        <f>IFERROR(IF(VLOOKUP($B3017,new_notes_bemaniwiki!$A$1:$J$1929,1+$G3017,FALSE)="-",-1,VLOOKUP($B3017,new_notes_bemaniwiki!$A$1:$J$1929,1+$G3017,FALSE)),"🙇")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IFERROR(VLOOKUP(B3018,all_raw_csv!$B$2:$AO$2141,2,FALSE),"-")</f>
        <v>TECH-BREAKBEATS</v>
      </c>
      <c r="D3018" t="str">
        <f>IFERROR(VLOOKUP($B3018,all_raw_csv!$B$2:$AO$2141,3,FALSE),"-")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IFERROR(IF(VLOOKUP($B3018,all_raw_csv!$B$1:$AO$2075,5+($G3018-1)*7,FALSE)=0,-1,VLOOKUP($B3018,all_raw_csv!$B$1:$AO$2075,5+($G3018-1)*7,FALSE)),"-")</f>
        <v>6</v>
      </c>
      <c r="I3018">
        <f>IFERROR(IF(VLOOKUP($B3018,new_notes_bemaniwiki!$A$1:$J$1929,1+$G3018,FALSE)="-",-1,VLOOKUP($B3018,new_notes_bemaniwiki!$A$1:$J$1929,1+$G3018,FALSE)),"🙇")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IFERROR(VLOOKUP(B3019,all_raw_csv!$B$2:$AO$2141,2,FALSE),"-")</f>
        <v>TECH-BREAKBEATS</v>
      </c>
      <c r="D3019" t="str">
        <f>IFERROR(VLOOKUP($B3019,all_raw_csv!$B$2:$AO$2141,3,FALSE),"-")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IFERROR(IF(VLOOKUP($B3019,all_raw_csv!$B$1:$AO$2075,5+($G3019-1)*7,FALSE)=0,-1,VLOOKUP($B3019,all_raw_csv!$B$1:$AO$2075,5+($G3019-1)*7,FALSE)),"-")</f>
        <v>10</v>
      </c>
      <c r="I3019">
        <f>IFERROR(IF(VLOOKUP($B3019,new_notes_bemaniwiki!$A$1:$J$1929,1+$G3019,FALSE)="-",-1,VLOOKUP($B3019,new_notes_bemaniwiki!$A$1:$J$1929,1+$G3019,FALSE)),"🙇")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IFERROR(VLOOKUP(B3020,all_raw_csv!$B$2:$AO$2141,2,FALSE),"-")</f>
        <v>TECH-BREAKBEATS</v>
      </c>
      <c r="D3020" t="str">
        <f>IFERROR(VLOOKUP($B3020,all_raw_csv!$B$2:$AO$2141,3,FALSE),"-")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IFERROR(IF(VLOOKUP($B3020,all_raw_csv!$B$1:$AO$2075,5+($G3020-1)*7,FALSE)=0,-1,VLOOKUP($B3020,all_raw_csv!$B$1:$AO$2075,5+($G3020-1)*7,FALSE)),"-")</f>
        <v>12</v>
      </c>
      <c r="I3020">
        <f>IFERROR(IF(VLOOKUP($B3020,new_notes_bemaniwiki!$A$1:$J$1929,1+$G3020,FALSE)="-",-1,VLOOKUP($B3020,new_notes_bemaniwiki!$A$1:$J$1929,1+$G3020,FALSE)),"🙇")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IFERROR(VLOOKUP(B3021,all_raw_csv!$B$2:$AO$2141,2,FALSE),"-")</f>
        <v>TECH-BREAKBEATS</v>
      </c>
      <c r="D3021" t="str">
        <f>IFERROR(VLOOKUP($B3021,all_raw_csv!$B$2:$AO$2141,3,FALSE),"-")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IFERROR(IF(VLOOKUP($B3021,all_raw_csv!$B$1:$AO$2075,5+($G3021-1)*7,FALSE)=0,-1,VLOOKUP($B3021,all_raw_csv!$B$1:$AO$2075,5+($G3021-1)*7,FALSE)),"-")</f>
        <v>-1</v>
      </c>
      <c r="I3021">
        <f>IFERROR(IF(VLOOKUP($B3021,new_notes_bemaniwiki!$A$1:$J$1929,1+$G3021,FALSE)="-",-1,VLOOKUP($B3021,new_notes_bemaniwiki!$A$1:$J$1929,1+$G3021,FALSE)),"🙇")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IFERROR(VLOOKUP(B3022,all_raw_csv!$B$2:$AO$2141,2,FALSE),"-")</f>
        <v>ELECTRIC POMP</v>
      </c>
      <c r="D3022" t="str">
        <f>IFERROR(VLOOKUP($B3022,all_raw_csv!$B$2:$AO$2141,3,FALSE),"-")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IFERROR(IF(VLOOKUP($B3022,all_raw_csv!$B$1:$AO$2075,5+($G3022-1)*7,FALSE)=0,-1,VLOOKUP($B3022,all_raw_csv!$B$1:$AO$2075,5+($G3022-1)*7,FALSE)),"-")</f>
        <v>2</v>
      </c>
      <c r="I3022">
        <f>IFERROR(IF(VLOOKUP($B3022,new_notes_bemaniwiki!$A$1:$J$1929,1+$G3022,FALSE)="-",-1,VLOOKUP($B3022,new_notes_bemaniwiki!$A$1:$J$1929,1+$G3022,FALSE)),"🙇")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IFERROR(VLOOKUP(B3023,all_raw_csv!$B$2:$AO$2141,2,FALSE),"-")</f>
        <v>ELECTRIC POMP</v>
      </c>
      <c r="D3023" t="str">
        <f>IFERROR(VLOOKUP($B3023,all_raw_csv!$B$2:$AO$2141,3,FALSE),"-")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IFERROR(IF(VLOOKUP($B3023,all_raw_csv!$B$1:$AO$2075,5+($G3023-1)*7,FALSE)=0,-1,VLOOKUP($B3023,all_raw_csv!$B$1:$AO$2075,5+($G3023-1)*7,FALSE)),"-")</f>
        <v>3</v>
      </c>
      <c r="I3023">
        <f>IFERROR(IF(VLOOKUP($B3023,new_notes_bemaniwiki!$A$1:$J$1929,1+$G3023,FALSE)="-",-1,VLOOKUP($B3023,new_notes_bemaniwiki!$A$1:$J$1929,1+$G3023,FALSE)),"🙇")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IFERROR(VLOOKUP(B3024,all_raw_csv!$B$2:$AO$2141,2,FALSE),"-")</f>
        <v>ELECTRIC POMP</v>
      </c>
      <c r="D3024" t="str">
        <f>IFERROR(VLOOKUP($B3024,all_raw_csv!$B$2:$AO$2141,3,FALSE),"-")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IFERROR(IF(VLOOKUP($B3024,all_raw_csv!$B$1:$AO$2075,5+($G3024-1)*7,FALSE)=0,-1,VLOOKUP($B3024,all_raw_csv!$B$1:$AO$2075,5+($G3024-1)*7,FALSE)),"-")</f>
        <v>8</v>
      </c>
      <c r="I3024">
        <f>IFERROR(IF(VLOOKUP($B3024,new_notes_bemaniwiki!$A$1:$J$1929,1+$G3024,FALSE)="-",-1,VLOOKUP($B3024,new_notes_bemaniwiki!$A$1:$J$1929,1+$G3024,FALSE)),"🙇")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IFERROR(VLOOKUP(B3025,all_raw_csv!$B$2:$AO$2141,2,FALSE),"-")</f>
        <v>ELECTRIC POMP</v>
      </c>
      <c r="D3025" t="str">
        <f>IFERROR(VLOOKUP($B3025,all_raw_csv!$B$2:$AO$2141,3,FALSE),"-")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IFERROR(IF(VLOOKUP($B3025,all_raw_csv!$B$1:$AO$2075,5+($G3025-1)*7,FALSE)=0,-1,VLOOKUP($B3025,all_raw_csv!$B$1:$AO$2075,5+($G3025-1)*7,FALSE)),"-")</f>
        <v>11</v>
      </c>
      <c r="I3025">
        <f>IFERROR(IF(VLOOKUP($B3025,new_notes_bemaniwiki!$A$1:$J$1929,1+$G3025,FALSE)="-",-1,VLOOKUP($B3025,new_notes_bemaniwiki!$A$1:$J$1929,1+$G3025,FALSE)),"🙇")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IFERROR(VLOOKUP(B3026,all_raw_csv!$B$2:$AO$2141,2,FALSE),"-")</f>
        <v>ELECTRIC POMP</v>
      </c>
      <c r="D3026" t="str">
        <f>IFERROR(VLOOKUP($B3026,all_raw_csv!$B$2:$AO$2141,3,FALSE),"-")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IFERROR(IF(VLOOKUP($B3026,all_raw_csv!$B$1:$AO$2075,5+($G3026-1)*7,FALSE)=0,-1,VLOOKUP($B3026,all_raw_csv!$B$1:$AO$2075,5+($G3026-1)*7,FALSE)),"-")</f>
        <v>-1</v>
      </c>
      <c r="I3026">
        <f>IFERROR(IF(VLOOKUP($B3026,new_notes_bemaniwiki!$A$1:$J$1929,1+$G3026,FALSE)="-",-1,VLOOKUP($B3026,new_notes_bemaniwiki!$A$1:$J$1929,1+$G3026,FALSE)),"🙇")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IFERROR(VLOOKUP(B3027,all_raw_csv!$B$2:$AO$2141,2,FALSE),"-")</f>
        <v>TRANCE</v>
      </c>
      <c r="D3027" t="str">
        <f>IFERROR(VLOOKUP($B3027,all_raw_csv!$B$2:$AO$2141,3,FALSE),"-")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IFERROR(IF(VLOOKUP($B3027,all_raw_csv!$B$1:$AO$2075,5+($G3027-1)*7,FALSE)=0,-1,VLOOKUP($B3027,all_raw_csv!$B$1:$AO$2075,5+($G3027-1)*7,FALSE)),"-")</f>
        <v>-1</v>
      </c>
      <c r="I3027">
        <f>IFERROR(IF(VLOOKUP($B3027,new_notes_bemaniwiki!$A$1:$J$1929,1+$G3027,FALSE)="-",-1,VLOOKUP($B3027,new_notes_bemaniwiki!$A$1:$J$1929,1+$G3027,FALSE)),"🙇")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IFERROR(VLOOKUP(B3028,all_raw_csv!$B$2:$AO$2141,2,FALSE),"-")</f>
        <v>TRANCE</v>
      </c>
      <c r="D3028" t="str">
        <f>IFERROR(VLOOKUP($B3028,all_raw_csv!$B$2:$AO$2141,3,FALSE),"-")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IFERROR(IF(VLOOKUP($B3028,all_raw_csv!$B$1:$AO$2075,5+($G3028-1)*7,FALSE)=0,-1,VLOOKUP($B3028,all_raw_csv!$B$1:$AO$2075,5+($G3028-1)*7,FALSE)),"-")</f>
        <v>4</v>
      </c>
      <c r="I3028">
        <f>IFERROR(IF(VLOOKUP($B3028,new_notes_bemaniwiki!$A$1:$J$1929,1+$G3028,FALSE)="-",-1,VLOOKUP($B3028,new_notes_bemaniwiki!$A$1:$J$1929,1+$G3028,FALSE)),"🙇")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IFERROR(VLOOKUP(B3029,all_raw_csv!$B$2:$AO$2141,2,FALSE),"-")</f>
        <v>TRANCE</v>
      </c>
      <c r="D3029" t="str">
        <f>IFERROR(VLOOKUP($B3029,all_raw_csv!$B$2:$AO$2141,3,FALSE),"-")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IFERROR(IF(VLOOKUP($B3029,all_raw_csv!$B$1:$AO$2075,5+($G3029-1)*7,FALSE)=0,-1,VLOOKUP($B3029,all_raw_csv!$B$1:$AO$2075,5+($G3029-1)*7,FALSE)),"-")</f>
        <v>7</v>
      </c>
      <c r="I3029">
        <f>IFERROR(IF(VLOOKUP($B3029,new_notes_bemaniwiki!$A$1:$J$1929,1+$G3029,FALSE)="-",-1,VLOOKUP($B3029,new_notes_bemaniwiki!$A$1:$J$1929,1+$G3029,FALSE)),"🙇")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IFERROR(VLOOKUP(B3030,all_raw_csv!$B$2:$AO$2141,2,FALSE),"-")</f>
        <v>TRANCE</v>
      </c>
      <c r="D3030" t="str">
        <f>IFERROR(VLOOKUP($B3030,all_raw_csv!$B$2:$AO$2141,3,FALSE),"-")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IFERROR(IF(VLOOKUP($B3030,all_raw_csv!$B$1:$AO$2075,5+($G3030-1)*7,FALSE)=0,-1,VLOOKUP($B3030,all_raw_csv!$B$1:$AO$2075,5+($G3030-1)*7,FALSE)),"-")</f>
        <v>10</v>
      </c>
      <c r="I3030">
        <f>IFERROR(IF(VLOOKUP($B3030,new_notes_bemaniwiki!$A$1:$J$1929,1+$G3030,FALSE)="-",-1,VLOOKUP($B3030,new_notes_bemaniwiki!$A$1:$J$1929,1+$G3030,FALSE)),"🙇")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IFERROR(VLOOKUP(B3031,all_raw_csv!$B$2:$AO$2141,2,FALSE),"-")</f>
        <v>TRANCE</v>
      </c>
      <c r="D3031" t="str">
        <f>IFERROR(VLOOKUP($B3031,all_raw_csv!$B$2:$AO$2141,3,FALSE),"-")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IFERROR(IF(VLOOKUP($B3031,all_raw_csv!$B$1:$AO$2075,5+($G3031-1)*7,FALSE)=0,-1,VLOOKUP($B3031,all_raw_csv!$B$1:$AO$2075,5+($G3031-1)*7,FALSE)),"-")</f>
        <v>-1</v>
      </c>
      <c r="I3031">
        <f>IFERROR(IF(VLOOKUP($B3031,new_notes_bemaniwiki!$A$1:$J$1929,1+$G3031,FALSE)="-",-1,VLOOKUP($B3031,new_notes_bemaniwiki!$A$1:$J$1929,1+$G3031,FALSE)),"🙇")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IFERROR(VLOOKUP(B3032,all_raw_csv!$B$2:$AO$2141,2,FALSE),"-")</f>
        <v>CYBER PUNK</v>
      </c>
      <c r="D3032" t="str">
        <f>IFERROR(VLOOKUP($B3032,all_raw_csv!$B$2:$AO$2141,3,FALSE),"-")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IFERROR(IF(VLOOKUP($B3032,all_raw_csv!$B$1:$AO$2075,5+($G3032-1)*7,FALSE)=0,-1,VLOOKUP($B3032,all_raw_csv!$B$1:$AO$2075,5+($G3032-1)*7,FALSE)),"-")</f>
        <v>-1</v>
      </c>
      <c r="I3032">
        <f>IFERROR(IF(VLOOKUP($B3032,new_notes_bemaniwiki!$A$1:$J$1929,1+$G3032,FALSE)="-",-1,VLOOKUP($B3032,new_notes_bemaniwiki!$A$1:$J$1929,1+$G3032,FALSE)),"🙇")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IFERROR(VLOOKUP(B3033,all_raw_csv!$B$2:$AO$2141,2,FALSE),"-")</f>
        <v>CYBER PUNK</v>
      </c>
      <c r="D3033" t="str">
        <f>IFERROR(VLOOKUP($B3033,all_raw_csv!$B$2:$AO$2141,3,FALSE),"-")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IFERROR(IF(VLOOKUP($B3033,all_raw_csv!$B$1:$AO$2075,5+($G3033-1)*7,FALSE)=0,-1,VLOOKUP($B3033,all_raw_csv!$B$1:$AO$2075,5+($G3033-1)*7,FALSE)),"-")</f>
        <v>6</v>
      </c>
      <c r="I3033">
        <f>IFERROR(IF(VLOOKUP($B3033,new_notes_bemaniwiki!$A$1:$J$1929,1+$G3033,FALSE)="-",-1,VLOOKUP($B3033,new_notes_bemaniwiki!$A$1:$J$1929,1+$G3033,FALSE)),"🙇")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IFERROR(VLOOKUP(B3034,all_raw_csv!$B$2:$AO$2141,2,FALSE),"-")</f>
        <v>CYBER PUNK</v>
      </c>
      <c r="D3034" t="str">
        <f>IFERROR(VLOOKUP($B3034,all_raw_csv!$B$2:$AO$2141,3,FALSE),"-")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IFERROR(IF(VLOOKUP($B3034,all_raw_csv!$B$1:$AO$2075,5+($G3034-1)*7,FALSE)=0,-1,VLOOKUP($B3034,all_raw_csv!$B$1:$AO$2075,5+($G3034-1)*7,FALSE)),"-")</f>
        <v>10</v>
      </c>
      <c r="I3034">
        <f>IFERROR(IF(VLOOKUP($B3034,new_notes_bemaniwiki!$A$1:$J$1929,1+$G3034,FALSE)="-",-1,VLOOKUP($B3034,new_notes_bemaniwiki!$A$1:$J$1929,1+$G3034,FALSE)),"🙇")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IFERROR(VLOOKUP(B3035,all_raw_csv!$B$2:$AO$2141,2,FALSE),"-")</f>
        <v>CYBER PUNK</v>
      </c>
      <c r="D3035" t="str">
        <f>IFERROR(VLOOKUP($B3035,all_raw_csv!$B$2:$AO$2141,3,FALSE),"-")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IFERROR(IF(VLOOKUP($B3035,all_raw_csv!$B$1:$AO$2075,5+($G3035-1)*7,FALSE)=0,-1,VLOOKUP($B3035,all_raw_csv!$B$1:$AO$2075,5+($G3035-1)*7,FALSE)),"-")</f>
        <v>12</v>
      </c>
      <c r="I3035">
        <f>IFERROR(IF(VLOOKUP($B3035,new_notes_bemaniwiki!$A$1:$J$1929,1+$G3035,FALSE)="-",-1,VLOOKUP($B3035,new_notes_bemaniwiki!$A$1:$J$1929,1+$G3035,FALSE)),"🙇")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IFERROR(VLOOKUP(B3036,all_raw_csv!$B$2:$AO$2141,2,FALSE),"-")</f>
        <v>CYBER PUNK</v>
      </c>
      <c r="D3036" t="str">
        <f>IFERROR(VLOOKUP($B3036,all_raw_csv!$B$2:$AO$2141,3,FALSE),"-")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IFERROR(IF(VLOOKUP($B3036,all_raw_csv!$B$1:$AO$2075,5+($G3036-1)*7,FALSE)=0,-1,VLOOKUP($B3036,all_raw_csv!$B$1:$AO$2075,5+($G3036-1)*7,FALSE)),"-")</f>
        <v>-1</v>
      </c>
      <c r="I3036">
        <f>IFERROR(IF(VLOOKUP($B3036,new_notes_bemaniwiki!$A$1:$J$1929,1+$G3036,FALSE)="-",-1,VLOOKUP($B3036,new_notes_bemaniwiki!$A$1:$J$1929,1+$G3036,FALSE)),"🙇")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IFERROR(VLOOKUP(B3037,all_raw_csv!$B$2:$AO$2141,2,FALSE),"-")</f>
        <v>HARD TRANCE</v>
      </c>
      <c r="D3037" t="str">
        <f>IFERROR(VLOOKUP($B3037,all_raw_csv!$B$2:$AO$2141,3,FALSE),"-")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IFERROR(IF(VLOOKUP($B3037,all_raw_csv!$B$1:$AO$2075,5+($G3037-1)*7,FALSE)=0,-1,VLOOKUP($B3037,all_raw_csv!$B$1:$AO$2075,5+($G3037-1)*7,FALSE)),"-")</f>
        <v>-1</v>
      </c>
      <c r="I3037">
        <f>IFERROR(IF(VLOOKUP($B3037,new_notes_bemaniwiki!$A$1:$J$1929,1+$G3037,FALSE)="-",-1,VLOOKUP($B3037,new_notes_bemaniwiki!$A$1:$J$1929,1+$G3037,FALSE)),"🙇")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IFERROR(VLOOKUP(B3038,all_raw_csv!$B$2:$AO$2141,2,FALSE),"-")</f>
        <v>HARD TRANCE</v>
      </c>
      <c r="D3038" t="str">
        <f>IFERROR(VLOOKUP($B3038,all_raw_csv!$B$2:$AO$2141,3,FALSE),"-")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IFERROR(IF(VLOOKUP($B3038,all_raw_csv!$B$1:$AO$2075,5+($G3038-1)*7,FALSE)=0,-1,VLOOKUP($B3038,all_raw_csv!$B$1:$AO$2075,5+($G3038-1)*7,FALSE)),"-")</f>
        <v>5</v>
      </c>
      <c r="I3038">
        <f>IFERROR(IF(VLOOKUP($B3038,new_notes_bemaniwiki!$A$1:$J$1929,1+$G3038,FALSE)="-",-1,VLOOKUP($B3038,new_notes_bemaniwiki!$A$1:$J$1929,1+$G3038,FALSE)),"🙇")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IFERROR(VLOOKUP(B3039,all_raw_csv!$B$2:$AO$2141,2,FALSE),"-")</f>
        <v>HARD TRANCE</v>
      </c>
      <c r="D3039" t="str">
        <f>IFERROR(VLOOKUP($B3039,all_raw_csv!$B$2:$AO$2141,3,FALSE),"-")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IFERROR(IF(VLOOKUP($B3039,all_raw_csv!$B$1:$AO$2075,5+($G3039-1)*7,FALSE)=0,-1,VLOOKUP($B3039,all_raw_csv!$B$1:$AO$2075,5+($G3039-1)*7,FALSE)),"-")</f>
        <v>9</v>
      </c>
      <c r="I3039">
        <f>IFERROR(IF(VLOOKUP($B3039,new_notes_bemaniwiki!$A$1:$J$1929,1+$G3039,FALSE)="-",-1,VLOOKUP($B3039,new_notes_bemaniwiki!$A$1:$J$1929,1+$G3039,FALSE)),"🙇")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IFERROR(VLOOKUP(B3040,all_raw_csv!$B$2:$AO$2141,2,FALSE),"-")</f>
        <v>HARD TRANCE</v>
      </c>
      <c r="D3040" t="str">
        <f>IFERROR(VLOOKUP($B3040,all_raw_csv!$B$2:$AO$2141,3,FALSE),"-")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IFERROR(IF(VLOOKUP($B3040,all_raw_csv!$B$1:$AO$2075,5+($G3040-1)*7,FALSE)=0,-1,VLOOKUP($B3040,all_raw_csv!$B$1:$AO$2075,5+($G3040-1)*7,FALSE)),"-")</f>
        <v>12</v>
      </c>
      <c r="I3040">
        <f>IFERROR(IF(VLOOKUP($B3040,new_notes_bemaniwiki!$A$1:$J$1929,1+$G3040,FALSE)="-",-1,VLOOKUP($B3040,new_notes_bemaniwiki!$A$1:$J$1929,1+$G3040,FALSE)),"🙇")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IFERROR(VLOOKUP(B3041,all_raw_csv!$B$2:$AO$2141,2,FALSE),"-")</f>
        <v>HARD TRANCE</v>
      </c>
      <c r="D3041" t="str">
        <f>IFERROR(VLOOKUP($B3041,all_raw_csv!$B$2:$AO$2141,3,FALSE),"-")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IFERROR(IF(VLOOKUP($B3041,all_raw_csv!$B$1:$AO$2075,5+($G3041-1)*7,FALSE)=0,-1,VLOOKUP($B3041,all_raw_csv!$B$1:$AO$2075,5+($G3041-1)*7,FALSE)),"-")</f>
        <v>-1</v>
      </c>
      <c r="I3041">
        <f>IFERROR(IF(VLOOKUP($B3041,new_notes_bemaniwiki!$A$1:$J$1929,1+$G3041,FALSE)="-",-1,VLOOKUP($B3041,new_notes_bemaniwiki!$A$1:$J$1929,1+$G3041,FALSE)),"🙇")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IFERROR(VLOOKUP(B3042,all_raw_csv!$B$2:$AO$2141,2,FALSE),"-")</f>
        <v>RAVERS DANCE SPEED</v>
      </c>
      <c r="D3042" t="str">
        <f>IFERROR(VLOOKUP($B3042,all_raw_csv!$B$2:$AO$2141,3,FALSE),"-")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IFERROR(IF(VLOOKUP($B3042,all_raw_csv!$B$1:$AO$2075,5+($G3042-1)*7,FALSE)=0,-1,VLOOKUP($B3042,all_raw_csv!$B$1:$AO$2075,5+($G3042-1)*7,FALSE)),"-")</f>
        <v>-1</v>
      </c>
      <c r="I3042">
        <f>IFERROR(IF(VLOOKUP($B3042,new_notes_bemaniwiki!$A$1:$J$1929,1+$G3042,FALSE)="-",-1,VLOOKUP($B3042,new_notes_bemaniwiki!$A$1:$J$1929,1+$G3042,FALSE)),"🙇")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IFERROR(VLOOKUP(B3043,all_raw_csv!$B$2:$AO$2141,2,FALSE),"-")</f>
        <v>RAVERS DANCE SPEED</v>
      </c>
      <c r="D3043" t="str">
        <f>IFERROR(VLOOKUP($B3043,all_raw_csv!$B$2:$AO$2141,3,FALSE),"-")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IFERROR(IF(VLOOKUP($B3043,all_raw_csv!$B$1:$AO$2075,5+($G3043-1)*7,FALSE)=0,-1,VLOOKUP($B3043,all_raw_csv!$B$1:$AO$2075,5+($G3043-1)*7,FALSE)),"-")</f>
        <v>5</v>
      </c>
      <c r="I3043">
        <f>IFERROR(IF(VLOOKUP($B3043,new_notes_bemaniwiki!$A$1:$J$1929,1+$G3043,FALSE)="-",-1,VLOOKUP($B3043,new_notes_bemaniwiki!$A$1:$J$1929,1+$G3043,FALSE)),"🙇")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IFERROR(VLOOKUP(B3044,all_raw_csv!$B$2:$AO$2141,2,FALSE),"-")</f>
        <v>RAVERS DANCE SPEED</v>
      </c>
      <c r="D3044" t="str">
        <f>IFERROR(VLOOKUP($B3044,all_raw_csv!$B$2:$AO$2141,3,FALSE),"-")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IFERROR(IF(VLOOKUP($B3044,all_raw_csv!$B$1:$AO$2075,5+($G3044-1)*7,FALSE)=0,-1,VLOOKUP($B3044,all_raw_csv!$B$1:$AO$2075,5+($G3044-1)*7,FALSE)),"-")</f>
        <v>9</v>
      </c>
      <c r="I3044">
        <f>IFERROR(IF(VLOOKUP($B3044,new_notes_bemaniwiki!$A$1:$J$1929,1+$G3044,FALSE)="-",-1,VLOOKUP($B3044,new_notes_bemaniwiki!$A$1:$J$1929,1+$G3044,FALSE)),"🙇")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IFERROR(VLOOKUP(B3045,all_raw_csv!$B$2:$AO$2141,2,FALSE),"-")</f>
        <v>RAVERS DANCE SPEED</v>
      </c>
      <c r="D3045" t="str">
        <f>IFERROR(VLOOKUP($B3045,all_raw_csv!$B$2:$AO$2141,3,FALSE),"-")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IFERROR(IF(VLOOKUP($B3045,all_raw_csv!$B$1:$AO$2075,5+($G3045-1)*7,FALSE)=0,-1,VLOOKUP($B3045,all_raw_csv!$B$1:$AO$2075,5+($G3045-1)*7,FALSE)),"-")</f>
        <v>12</v>
      </c>
      <c r="I3045">
        <f>IFERROR(IF(VLOOKUP($B3045,new_notes_bemaniwiki!$A$1:$J$1929,1+$G3045,FALSE)="-",-1,VLOOKUP($B3045,new_notes_bemaniwiki!$A$1:$J$1929,1+$G3045,FALSE)),"🙇")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IFERROR(VLOOKUP(B3046,all_raw_csv!$B$2:$AO$2141,2,FALSE),"-")</f>
        <v>RAVERS DANCE SPEED</v>
      </c>
      <c r="D3046" t="str">
        <f>IFERROR(VLOOKUP($B3046,all_raw_csv!$B$2:$AO$2141,3,FALSE),"-")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IFERROR(IF(VLOOKUP($B3046,all_raw_csv!$B$1:$AO$2075,5+($G3046-1)*7,FALSE)=0,-1,VLOOKUP($B3046,all_raw_csv!$B$1:$AO$2075,5+($G3046-1)*7,FALSE)),"-")</f>
        <v>-1</v>
      </c>
      <c r="I3046">
        <f>IFERROR(IF(VLOOKUP($B3046,new_notes_bemaniwiki!$A$1:$J$1929,1+$G3046,FALSE)="-",-1,VLOOKUP($B3046,new_notes_bemaniwiki!$A$1:$J$1929,1+$G3046,FALSE)),"🙇")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IFERROR(VLOOKUP(B3047,all_raw_csv!$B$2:$AO$2141,2,FALSE),"-")</f>
        <v>DRUMSTEP</v>
      </c>
      <c r="D3047" t="str">
        <f>IFERROR(VLOOKUP($B3047,all_raw_csv!$B$2:$AO$2141,3,FALSE),"-")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IFERROR(IF(VLOOKUP($B3047,all_raw_csv!$B$1:$AO$2075,5+($G3047-1)*7,FALSE)=0,-1,VLOOKUP($B3047,all_raw_csv!$B$1:$AO$2075,5+($G3047-1)*7,FALSE)),"-")</f>
        <v>2</v>
      </c>
      <c r="I3047">
        <f>IFERROR(IF(VLOOKUP($B3047,new_notes_bemaniwiki!$A$1:$J$1929,1+$G3047,FALSE)="-",-1,VLOOKUP($B3047,new_notes_bemaniwiki!$A$1:$J$1929,1+$G3047,FALSE)),"🙇")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IFERROR(VLOOKUP(B3048,all_raw_csv!$B$2:$AO$2141,2,FALSE),"-")</f>
        <v>DRUMSTEP</v>
      </c>
      <c r="D3048" t="str">
        <f>IFERROR(VLOOKUP($B3048,all_raw_csv!$B$2:$AO$2141,3,FALSE),"-")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IFERROR(IF(VLOOKUP($B3048,all_raw_csv!$B$1:$AO$2075,5+($G3048-1)*7,FALSE)=0,-1,VLOOKUP($B3048,all_raw_csv!$B$1:$AO$2075,5+($G3048-1)*7,FALSE)),"-")</f>
        <v>4</v>
      </c>
      <c r="I3048">
        <f>IFERROR(IF(VLOOKUP($B3048,new_notes_bemaniwiki!$A$1:$J$1929,1+$G3048,FALSE)="-",-1,VLOOKUP($B3048,new_notes_bemaniwiki!$A$1:$J$1929,1+$G3048,FALSE)),"🙇")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IFERROR(VLOOKUP(B3049,all_raw_csv!$B$2:$AO$2141,2,FALSE),"-")</f>
        <v>DRUMSTEP</v>
      </c>
      <c r="D3049" t="str">
        <f>IFERROR(VLOOKUP($B3049,all_raw_csv!$B$2:$AO$2141,3,FALSE),"-")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IFERROR(IF(VLOOKUP($B3049,all_raw_csv!$B$1:$AO$2075,5+($G3049-1)*7,FALSE)=0,-1,VLOOKUP($B3049,all_raw_csv!$B$1:$AO$2075,5+($G3049-1)*7,FALSE)),"-")</f>
        <v>8</v>
      </c>
      <c r="I3049">
        <f>IFERROR(IF(VLOOKUP($B3049,new_notes_bemaniwiki!$A$1:$J$1929,1+$G3049,FALSE)="-",-1,VLOOKUP($B3049,new_notes_bemaniwiki!$A$1:$J$1929,1+$G3049,FALSE)),"🙇")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IFERROR(VLOOKUP(B3050,all_raw_csv!$B$2:$AO$2141,2,FALSE),"-")</f>
        <v>DRUMSTEP</v>
      </c>
      <c r="D3050" t="str">
        <f>IFERROR(VLOOKUP($B3050,all_raw_csv!$B$2:$AO$2141,3,FALSE),"-")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IFERROR(IF(VLOOKUP($B3050,all_raw_csv!$B$1:$AO$2075,5+($G3050-1)*7,FALSE)=0,-1,VLOOKUP($B3050,all_raw_csv!$B$1:$AO$2075,5+($G3050-1)*7,FALSE)),"-")</f>
        <v>11</v>
      </c>
      <c r="I3050">
        <f>IFERROR(IF(VLOOKUP($B3050,new_notes_bemaniwiki!$A$1:$J$1929,1+$G3050,FALSE)="-",-1,VLOOKUP($B3050,new_notes_bemaniwiki!$A$1:$J$1929,1+$G3050,FALSE)),"🙇")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IFERROR(VLOOKUP(B3051,all_raw_csv!$B$2:$AO$2141,2,FALSE),"-")</f>
        <v>DRUMSTEP</v>
      </c>
      <c r="D3051" t="str">
        <f>IFERROR(VLOOKUP($B3051,all_raw_csv!$B$2:$AO$2141,3,FALSE),"-")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IFERROR(IF(VLOOKUP($B3051,all_raw_csv!$B$1:$AO$2075,5+($G3051-1)*7,FALSE)=0,-1,VLOOKUP($B3051,all_raw_csv!$B$1:$AO$2075,5+($G3051-1)*7,FALSE)),"-")</f>
        <v>12</v>
      </c>
      <c r="I3051">
        <f>IFERROR(IF(VLOOKUP($B3051,new_notes_bemaniwiki!$A$1:$J$1929,1+$G3051,FALSE)="-",-1,VLOOKUP($B3051,new_notes_bemaniwiki!$A$1:$J$1929,1+$G3051,FALSE)),"🙇")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IFERROR(VLOOKUP(B3052,all_raw_csv!$B$2:$AO$2141,2,FALSE),"-")</f>
        <v>SACRED TRANCE</v>
      </c>
      <c r="D3052" t="str">
        <f>IFERROR(VLOOKUP($B3052,all_raw_csv!$B$2:$AO$2141,3,FALSE),"-")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IFERROR(IF(VLOOKUP($B3052,all_raw_csv!$B$1:$AO$2075,5+($G3052-1)*7,FALSE)=0,-1,VLOOKUP($B3052,all_raw_csv!$B$1:$AO$2075,5+($G3052-1)*7,FALSE)),"-")</f>
        <v>-1</v>
      </c>
      <c r="I3052">
        <f>IFERROR(IF(VLOOKUP($B3052,new_notes_bemaniwiki!$A$1:$J$1929,1+$G3052,FALSE)="-",-1,VLOOKUP($B3052,new_notes_bemaniwiki!$A$1:$J$1929,1+$G3052,FALSE)),"🙇")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IFERROR(VLOOKUP(B3053,all_raw_csv!$B$2:$AO$2141,2,FALSE),"-")</f>
        <v>SACRED TRANCE</v>
      </c>
      <c r="D3053" t="str">
        <f>IFERROR(VLOOKUP($B3053,all_raw_csv!$B$2:$AO$2141,3,FALSE),"-")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IFERROR(IF(VLOOKUP($B3053,all_raw_csv!$B$1:$AO$2075,5+($G3053-1)*7,FALSE)=0,-1,VLOOKUP($B3053,all_raw_csv!$B$1:$AO$2075,5+($G3053-1)*7,FALSE)),"-")</f>
        <v>5</v>
      </c>
      <c r="I3053">
        <f>IFERROR(IF(VLOOKUP($B3053,new_notes_bemaniwiki!$A$1:$J$1929,1+$G3053,FALSE)="-",-1,VLOOKUP($B3053,new_notes_bemaniwiki!$A$1:$J$1929,1+$G3053,FALSE)),"🙇")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IFERROR(VLOOKUP(B3054,all_raw_csv!$B$2:$AO$2141,2,FALSE),"-")</f>
        <v>SACRED TRANCE</v>
      </c>
      <c r="D3054" t="str">
        <f>IFERROR(VLOOKUP($B3054,all_raw_csv!$B$2:$AO$2141,3,FALSE),"-")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IFERROR(IF(VLOOKUP($B3054,all_raw_csv!$B$1:$AO$2075,5+($G3054-1)*7,FALSE)=0,-1,VLOOKUP($B3054,all_raw_csv!$B$1:$AO$2075,5+($G3054-1)*7,FALSE)),"-")</f>
        <v>9</v>
      </c>
      <c r="I3054">
        <f>IFERROR(IF(VLOOKUP($B3054,new_notes_bemaniwiki!$A$1:$J$1929,1+$G3054,FALSE)="-",-1,VLOOKUP($B3054,new_notes_bemaniwiki!$A$1:$J$1929,1+$G3054,FALSE)),"🙇")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IFERROR(VLOOKUP(B3055,all_raw_csv!$B$2:$AO$2141,2,FALSE),"-")</f>
        <v>SACRED TRANCE</v>
      </c>
      <c r="D3055" t="str">
        <f>IFERROR(VLOOKUP($B3055,all_raw_csv!$B$2:$AO$2141,3,FALSE),"-")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IFERROR(IF(VLOOKUP($B3055,all_raw_csv!$B$1:$AO$2075,5+($G3055-1)*7,FALSE)=0,-1,VLOOKUP($B3055,all_raw_csv!$B$1:$AO$2075,5+($G3055-1)*7,FALSE)),"-")</f>
        <v>12</v>
      </c>
      <c r="I3055">
        <f>IFERROR(IF(VLOOKUP($B3055,new_notes_bemaniwiki!$A$1:$J$1929,1+$G3055,FALSE)="-",-1,VLOOKUP($B3055,new_notes_bemaniwiki!$A$1:$J$1929,1+$G3055,FALSE)),"🙇")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IFERROR(VLOOKUP(B3056,all_raw_csv!$B$2:$AO$2141,2,FALSE),"-")</f>
        <v>SACRED TRANCE</v>
      </c>
      <c r="D3056" t="str">
        <f>IFERROR(VLOOKUP($B3056,all_raw_csv!$B$2:$AO$2141,3,FALSE),"-")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IFERROR(IF(VLOOKUP($B3056,all_raw_csv!$B$1:$AO$2075,5+($G3056-1)*7,FALSE)=0,-1,VLOOKUP($B3056,all_raw_csv!$B$1:$AO$2075,5+($G3056-1)*7,FALSE)),"-")</f>
        <v>-1</v>
      </c>
      <c r="I3056">
        <f>IFERROR(IF(VLOOKUP($B3056,new_notes_bemaniwiki!$A$1:$J$1929,1+$G3056,FALSE)="-",-1,VLOOKUP($B3056,new_notes_bemaniwiki!$A$1:$J$1929,1+$G3056,FALSE)),"🙇")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IFERROR(VLOOKUP(B3057,all_raw_csv!$B$2:$AO$2141,2,FALSE),"-")</f>
        <v>TECH DANCE</v>
      </c>
      <c r="D3057" t="str">
        <f>IFERROR(VLOOKUP($B3057,all_raw_csv!$B$2:$AO$2141,3,FALSE),"-")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IFERROR(IF(VLOOKUP($B3057,all_raw_csv!$B$1:$AO$2075,5+($G3057-1)*7,FALSE)=0,-1,VLOOKUP($B3057,all_raw_csv!$B$1:$AO$2075,5+($G3057-1)*7,FALSE)),"-")</f>
        <v>-1</v>
      </c>
      <c r="I3057">
        <f>IFERROR(IF(VLOOKUP($B3057,new_notes_bemaniwiki!$A$1:$J$1929,1+$G3057,FALSE)="-",-1,VLOOKUP($B3057,new_notes_bemaniwiki!$A$1:$J$1929,1+$G3057,FALSE)),"🙇")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IFERROR(VLOOKUP(B3058,all_raw_csv!$B$2:$AO$2141,2,FALSE),"-")</f>
        <v>TECH DANCE</v>
      </c>
      <c r="D3058" t="str">
        <f>IFERROR(VLOOKUP($B3058,all_raw_csv!$B$2:$AO$2141,3,FALSE),"-")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IFERROR(IF(VLOOKUP($B3058,all_raw_csv!$B$1:$AO$2075,5+($G3058-1)*7,FALSE)=0,-1,VLOOKUP($B3058,all_raw_csv!$B$1:$AO$2075,5+($G3058-1)*7,FALSE)),"-")</f>
        <v>3</v>
      </c>
      <c r="I3058">
        <f>IFERROR(IF(VLOOKUP($B3058,new_notes_bemaniwiki!$A$1:$J$1929,1+$G3058,FALSE)="-",-1,VLOOKUP($B3058,new_notes_bemaniwiki!$A$1:$J$1929,1+$G3058,FALSE)),"🙇")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IFERROR(VLOOKUP(B3059,all_raw_csv!$B$2:$AO$2141,2,FALSE),"-")</f>
        <v>TECH DANCE</v>
      </c>
      <c r="D3059" t="str">
        <f>IFERROR(VLOOKUP($B3059,all_raw_csv!$B$2:$AO$2141,3,FALSE),"-")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IFERROR(IF(VLOOKUP($B3059,all_raw_csv!$B$1:$AO$2075,5+($G3059-1)*7,FALSE)=0,-1,VLOOKUP($B3059,all_raw_csv!$B$1:$AO$2075,5+($G3059-1)*7,FALSE)),"-")</f>
        <v>7</v>
      </c>
      <c r="I3059">
        <f>IFERROR(IF(VLOOKUP($B3059,new_notes_bemaniwiki!$A$1:$J$1929,1+$G3059,FALSE)="-",-1,VLOOKUP($B3059,new_notes_bemaniwiki!$A$1:$J$1929,1+$G3059,FALSE)),"🙇")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IFERROR(VLOOKUP(B3060,all_raw_csv!$B$2:$AO$2141,2,FALSE),"-")</f>
        <v>TECH DANCE</v>
      </c>
      <c r="D3060" t="str">
        <f>IFERROR(VLOOKUP($B3060,all_raw_csv!$B$2:$AO$2141,3,FALSE),"-")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IFERROR(IF(VLOOKUP($B3060,all_raw_csv!$B$1:$AO$2075,5+($G3060-1)*7,FALSE)=0,-1,VLOOKUP($B3060,all_raw_csv!$B$1:$AO$2075,5+($G3060-1)*7,FALSE)),"-")</f>
        <v>9</v>
      </c>
      <c r="I3060">
        <f>IFERROR(IF(VLOOKUP($B3060,new_notes_bemaniwiki!$A$1:$J$1929,1+$G3060,FALSE)="-",-1,VLOOKUP($B3060,new_notes_bemaniwiki!$A$1:$J$1929,1+$G3060,FALSE)),"🙇")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IFERROR(VLOOKUP(B3061,all_raw_csv!$B$2:$AO$2141,2,FALSE),"-")</f>
        <v>TECH DANCE</v>
      </c>
      <c r="D3061" t="str">
        <f>IFERROR(VLOOKUP($B3061,all_raw_csv!$B$2:$AO$2141,3,FALSE),"-")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IFERROR(IF(VLOOKUP($B3061,all_raw_csv!$B$1:$AO$2075,5+($G3061-1)*7,FALSE)=0,-1,VLOOKUP($B3061,all_raw_csv!$B$1:$AO$2075,5+($G3061-1)*7,FALSE)),"-")</f>
        <v>-1</v>
      </c>
      <c r="I3061">
        <f>IFERROR(IF(VLOOKUP($B3061,new_notes_bemaniwiki!$A$1:$J$1929,1+$G3061,FALSE)="-",-1,VLOOKUP($B3061,new_notes_bemaniwiki!$A$1:$J$1929,1+$G3061,FALSE)),"🙇")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IFERROR(VLOOKUP(B3062,all_raw_csv!$B$2:$AO$2141,2,FALSE),"-")</f>
        <v>HARD TRANCE</v>
      </c>
      <c r="D3062" t="str">
        <f>IFERROR(VLOOKUP($B3062,all_raw_csv!$B$2:$AO$2141,3,FALSE),"-")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IFERROR(IF(VLOOKUP($B3062,all_raw_csv!$B$1:$AO$2075,5+($G3062-1)*7,FALSE)=0,-1,VLOOKUP($B3062,all_raw_csv!$B$1:$AO$2075,5+($G3062-1)*7,FALSE)),"-")</f>
        <v>-1</v>
      </c>
      <c r="I3062">
        <f>IFERROR(IF(VLOOKUP($B3062,new_notes_bemaniwiki!$A$1:$J$1929,1+$G3062,FALSE)="-",-1,VLOOKUP($B3062,new_notes_bemaniwiki!$A$1:$J$1929,1+$G3062,FALSE)),"🙇")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IFERROR(VLOOKUP(B3063,all_raw_csv!$B$2:$AO$2141,2,FALSE),"-")</f>
        <v>HARD TRANCE</v>
      </c>
      <c r="D3063" t="str">
        <f>IFERROR(VLOOKUP($B3063,all_raw_csv!$B$2:$AO$2141,3,FALSE),"-")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IFERROR(IF(VLOOKUP($B3063,all_raw_csv!$B$1:$AO$2075,5+($G3063-1)*7,FALSE)=0,-1,VLOOKUP($B3063,all_raw_csv!$B$1:$AO$2075,5+($G3063-1)*7,FALSE)),"-")</f>
        <v>5</v>
      </c>
      <c r="I3063">
        <f>IFERROR(IF(VLOOKUP($B3063,new_notes_bemaniwiki!$A$1:$J$1929,1+$G3063,FALSE)="-",-1,VLOOKUP($B3063,new_notes_bemaniwiki!$A$1:$J$1929,1+$G3063,FALSE)),"🙇")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IFERROR(VLOOKUP(B3064,all_raw_csv!$B$2:$AO$2141,2,FALSE),"-")</f>
        <v>HARD TRANCE</v>
      </c>
      <c r="D3064" t="str">
        <f>IFERROR(VLOOKUP($B3064,all_raw_csv!$B$2:$AO$2141,3,FALSE),"-")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IFERROR(IF(VLOOKUP($B3064,all_raw_csv!$B$1:$AO$2075,5+($G3064-1)*7,FALSE)=0,-1,VLOOKUP($B3064,all_raw_csv!$B$1:$AO$2075,5+($G3064-1)*7,FALSE)),"-")</f>
        <v>9</v>
      </c>
      <c r="I3064">
        <f>IFERROR(IF(VLOOKUP($B3064,new_notes_bemaniwiki!$A$1:$J$1929,1+$G3064,FALSE)="-",-1,VLOOKUP($B3064,new_notes_bemaniwiki!$A$1:$J$1929,1+$G3064,FALSE)),"🙇")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IFERROR(VLOOKUP(B3065,all_raw_csv!$B$2:$AO$2141,2,FALSE),"-")</f>
        <v>HARD TRANCE</v>
      </c>
      <c r="D3065" t="str">
        <f>IFERROR(VLOOKUP($B3065,all_raw_csv!$B$2:$AO$2141,3,FALSE),"-")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IFERROR(IF(VLOOKUP($B3065,all_raw_csv!$B$1:$AO$2075,5+($G3065-1)*7,FALSE)=0,-1,VLOOKUP($B3065,all_raw_csv!$B$1:$AO$2075,5+($G3065-1)*7,FALSE)),"-")</f>
        <v>12</v>
      </c>
      <c r="I3065">
        <f>IFERROR(IF(VLOOKUP($B3065,new_notes_bemaniwiki!$A$1:$J$1929,1+$G3065,FALSE)="-",-1,VLOOKUP($B3065,new_notes_bemaniwiki!$A$1:$J$1929,1+$G3065,FALSE)),"🙇")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IFERROR(VLOOKUP(B3066,all_raw_csv!$B$2:$AO$2141,2,FALSE),"-")</f>
        <v>HARD TRANCE</v>
      </c>
      <c r="D3066" t="str">
        <f>IFERROR(VLOOKUP($B3066,all_raw_csv!$B$2:$AO$2141,3,FALSE),"-")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IFERROR(IF(VLOOKUP($B3066,all_raw_csv!$B$1:$AO$2075,5+($G3066-1)*7,FALSE)=0,-1,VLOOKUP($B3066,all_raw_csv!$B$1:$AO$2075,5+($G3066-1)*7,FALSE)),"-")</f>
        <v>-1</v>
      </c>
      <c r="I3066">
        <f>IFERROR(IF(VLOOKUP($B3066,new_notes_bemaniwiki!$A$1:$J$1929,1+$G3066,FALSE)="-",-1,VLOOKUP($B3066,new_notes_bemaniwiki!$A$1:$J$1929,1+$G3066,FALSE)),"🙇")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IFERROR(VLOOKUP(B3067,all_raw_csv!$B$2:$AO$2141,2,FALSE),"-")</f>
        <v>TERROR CORE</v>
      </c>
      <c r="D3067" t="str">
        <f>IFERROR(VLOOKUP($B3067,all_raw_csv!$B$2:$AO$2141,3,FALSE),"-")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IFERROR(IF(VLOOKUP($B3067,all_raw_csv!$B$1:$AO$2075,5+($G3067-1)*7,FALSE)=0,-1,VLOOKUP($B3067,all_raw_csv!$B$1:$AO$2075,5+($G3067-1)*7,FALSE)),"-")</f>
        <v>-1</v>
      </c>
      <c r="I3067">
        <f>IFERROR(IF(VLOOKUP($B3067,new_notes_bemaniwiki!$A$1:$J$1929,1+$G3067,FALSE)="-",-1,VLOOKUP($B3067,new_notes_bemaniwiki!$A$1:$J$1929,1+$G3067,FALSE)),"🙇")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IFERROR(VLOOKUP(B3068,all_raw_csv!$B$2:$AO$2141,2,FALSE),"-")</f>
        <v>TERROR CORE</v>
      </c>
      <c r="D3068" t="str">
        <f>IFERROR(VLOOKUP($B3068,all_raw_csv!$B$2:$AO$2141,3,FALSE),"-")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IFERROR(IF(VLOOKUP($B3068,all_raw_csv!$B$1:$AO$2075,5+($G3068-1)*7,FALSE)=0,-1,VLOOKUP($B3068,all_raw_csv!$B$1:$AO$2075,5+($G3068-1)*7,FALSE)),"-")</f>
        <v>6</v>
      </c>
      <c r="I3068">
        <f>IFERROR(IF(VLOOKUP($B3068,new_notes_bemaniwiki!$A$1:$J$1929,1+$G3068,FALSE)="-",-1,VLOOKUP($B3068,new_notes_bemaniwiki!$A$1:$J$1929,1+$G3068,FALSE)),"🙇")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IFERROR(VLOOKUP(B3069,all_raw_csv!$B$2:$AO$2141,2,FALSE),"-")</f>
        <v>TERROR CORE</v>
      </c>
      <c r="D3069" t="str">
        <f>IFERROR(VLOOKUP($B3069,all_raw_csv!$B$2:$AO$2141,3,FALSE),"-")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IFERROR(IF(VLOOKUP($B3069,all_raw_csv!$B$1:$AO$2075,5+($G3069-1)*7,FALSE)=0,-1,VLOOKUP($B3069,all_raw_csv!$B$1:$AO$2075,5+($G3069-1)*7,FALSE)),"-")</f>
        <v>10</v>
      </c>
      <c r="I3069">
        <f>IFERROR(IF(VLOOKUP($B3069,new_notes_bemaniwiki!$A$1:$J$1929,1+$G3069,FALSE)="-",-1,VLOOKUP($B3069,new_notes_bemaniwiki!$A$1:$J$1929,1+$G3069,FALSE)),"🙇")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IFERROR(VLOOKUP(B3070,all_raw_csv!$B$2:$AO$2141,2,FALSE),"-")</f>
        <v>TERROR CORE</v>
      </c>
      <c r="D3070" t="str">
        <f>IFERROR(VLOOKUP($B3070,all_raw_csv!$B$2:$AO$2141,3,FALSE),"-")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IFERROR(IF(VLOOKUP($B3070,all_raw_csv!$B$1:$AO$2075,5+($G3070-1)*7,FALSE)=0,-1,VLOOKUP($B3070,all_raw_csv!$B$1:$AO$2075,5+($G3070-1)*7,FALSE)),"-")</f>
        <v>12</v>
      </c>
      <c r="I3070">
        <f>IFERROR(IF(VLOOKUP($B3070,new_notes_bemaniwiki!$A$1:$J$1929,1+$G3070,FALSE)="-",-1,VLOOKUP($B3070,new_notes_bemaniwiki!$A$1:$J$1929,1+$G3070,FALSE)),"🙇")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IFERROR(VLOOKUP(B3071,all_raw_csv!$B$2:$AO$2141,2,FALSE),"-")</f>
        <v>TERROR CORE</v>
      </c>
      <c r="D3071" t="str">
        <f>IFERROR(VLOOKUP($B3071,all_raw_csv!$B$2:$AO$2141,3,FALSE),"-")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IFERROR(IF(VLOOKUP($B3071,all_raw_csv!$B$1:$AO$2075,5+($G3071-1)*7,FALSE)=0,-1,VLOOKUP($B3071,all_raw_csv!$B$1:$AO$2075,5+($G3071-1)*7,FALSE)),"-")</f>
        <v>-1</v>
      </c>
      <c r="I3071">
        <f>IFERROR(IF(VLOOKUP($B3071,new_notes_bemaniwiki!$A$1:$J$1929,1+$G3071,FALSE)="-",-1,VLOOKUP($B3071,new_notes_bemaniwiki!$A$1:$J$1929,1+$G3071,FALSE)),"🙇")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IFERROR(VLOOKUP(B3072,all_raw_csv!$B$2:$AO$2141,2,FALSE),"-")</f>
        <v>TEK-TRANCE</v>
      </c>
      <c r="D3072" t="str">
        <f>IFERROR(VLOOKUP($B3072,all_raw_csv!$B$2:$AO$2141,3,FALSE),"-")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IFERROR(IF(VLOOKUP($B3072,all_raw_csv!$B$1:$AO$2075,5+($G3072-1)*7,FALSE)=0,-1,VLOOKUP($B3072,all_raw_csv!$B$1:$AO$2075,5+($G3072-1)*7,FALSE)),"-")</f>
        <v>-1</v>
      </c>
      <c r="I3072">
        <f>IFERROR(IF(VLOOKUP($B3072,new_notes_bemaniwiki!$A$1:$J$1929,1+$G3072,FALSE)="-",-1,VLOOKUP($B3072,new_notes_bemaniwiki!$A$1:$J$1929,1+$G3072,FALSE)),"🙇")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IFERROR(VLOOKUP(B3073,all_raw_csv!$B$2:$AO$2141,2,FALSE),"-")</f>
        <v>TEK-TRANCE</v>
      </c>
      <c r="D3073" t="str">
        <f>IFERROR(VLOOKUP($B3073,all_raw_csv!$B$2:$AO$2141,3,FALSE),"-")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IFERROR(IF(VLOOKUP($B3073,all_raw_csv!$B$1:$AO$2075,5+($G3073-1)*7,FALSE)=0,-1,VLOOKUP($B3073,all_raw_csv!$B$1:$AO$2075,5+($G3073-1)*7,FALSE)),"-")</f>
        <v>4</v>
      </c>
      <c r="I3073">
        <f>IFERROR(IF(VLOOKUP($B3073,new_notes_bemaniwiki!$A$1:$J$1929,1+$G3073,FALSE)="-",-1,VLOOKUP($B3073,new_notes_bemaniwiki!$A$1:$J$1929,1+$G3073,FALSE)),"🙇")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IFERROR(VLOOKUP(B3074,all_raw_csv!$B$2:$AO$2141,2,FALSE),"-")</f>
        <v>TEK-TRANCE</v>
      </c>
      <c r="D3074" t="str">
        <f>IFERROR(VLOOKUP($B3074,all_raw_csv!$B$2:$AO$2141,3,FALSE),"-")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IFERROR(IF(VLOOKUP($B3074,all_raw_csv!$B$1:$AO$2075,5+($G3074-1)*7,FALSE)=0,-1,VLOOKUP($B3074,all_raw_csv!$B$1:$AO$2075,5+($G3074-1)*7,FALSE)),"-")</f>
        <v>8</v>
      </c>
      <c r="I3074">
        <f>IFERROR(IF(VLOOKUP($B3074,new_notes_bemaniwiki!$A$1:$J$1929,1+$G3074,FALSE)="-",-1,VLOOKUP($B3074,new_notes_bemaniwiki!$A$1:$J$1929,1+$G3074,FALSE)),"🙇")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IFERROR(VLOOKUP(B3075,all_raw_csv!$B$2:$AO$2141,2,FALSE),"-")</f>
        <v>TEK-TRANCE</v>
      </c>
      <c r="D3075" t="str">
        <f>IFERROR(VLOOKUP($B3075,all_raw_csv!$B$2:$AO$2141,3,FALSE),"-")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IFERROR(IF(VLOOKUP($B3075,all_raw_csv!$B$1:$AO$2075,5+($G3075-1)*7,FALSE)=0,-1,VLOOKUP($B3075,all_raw_csv!$B$1:$AO$2075,5+($G3075-1)*7,FALSE)),"-")</f>
        <v>10</v>
      </c>
      <c r="I3075">
        <f>IFERROR(IF(VLOOKUP($B3075,new_notes_bemaniwiki!$A$1:$J$1929,1+$G3075,FALSE)="-",-1,VLOOKUP($B3075,new_notes_bemaniwiki!$A$1:$J$1929,1+$G3075,FALSE)),"🙇")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IFERROR(VLOOKUP(B3076,all_raw_csv!$B$2:$AO$2141,2,FALSE),"-")</f>
        <v>TEK-TRANCE</v>
      </c>
      <c r="D3076" t="str">
        <f>IFERROR(VLOOKUP($B3076,all_raw_csv!$B$2:$AO$2141,3,FALSE),"-")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IFERROR(IF(VLOOKUP($B3076,all_raw_csv!$B$1:$AO$2075,5+($G3076-1)*7,FALSE)=0,-1,VLOOKUP($B3076,all_raw_csv!$B$1:$AO$2075,5+($G3076-1)*7,FALSE)),"-")</f>
        <v>-1</v>
      </c>
      <c r="I3076">
        <f>IFERROR(IF(VLOOKUP($B3076,new_notes_bemaniwiki!$A$1:$J$1929,1+$G3076,FALSE)="-",-1,VLOOKUP($B3076,new_notes_bemaniwiki!$A$1:$J$1929,1+$G3076,FALSE)),"🙇")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IFERROR(VLOOKUP(B3077,all_raw_csv!$B$2:$AO$2141,2,FALSE),"-")</f>
        <v>DRUM'N'BASS</v>
      </c>
      <c r="D3077" t="str">
        <f>IFERROR(VLOOKUP($B3077,all_raw_csv!$B$2:$AO$2141,3,FALSE),"-")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IFERROR(IF(VLOOKUP($B3077,all_raw_csv!$B$1:$AO$2075,5+($G3077-1)*7,FALSE)=0,-1,VLOOKUP($B3077,all_raw_csv!$B$1:$AO$2075,5+($G3077-1)*7,FALSE)),"-")</f>
        <v>-1</v>
      </c>
      <c r="I3077">
        <f>IFERROR(IF(VLOOKUP($B3077,new_notes_bemaniwiki!$A$1:$J$1929,1+$G3077,FALSE)="-",-1,VLOOKUP($B3077,new_notes_bemaniwiki!$A$1:$J$1929,1+$G3077,FALSE)),"🙇")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IFERROR(VLOOKUP(B3078,all_raw_csv!$B$2:$AO$2141,2,FALSE),"-")</f>
        <v>DRUM'N'BASS</v>
      </c>
      <c r="D3078" t="str">
        <f>IFERROR(VLOOKUP($B3078,all_raw_csv!$B$2:$AO$2141,3,FALSE),"-")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IFERROR(IF(VLOOKUP($B3078,all_raw_csv!$B$1:$AO$2075,5+($G3078-1)*7,FALSE)=0,-1,VLOOKUP($B3078,all_raw_csv!$B$1:$AO$2075,5+($G3078-1)*7,FALSE)),"-")</f>
        <v>4</v>
      </c>
      <c r="I3078">
        <f>IFERROR(IF(VLOOKUP($B3078,new_notes_bemaniwiki!$A$1:$J$1929,1+$G3078,FALSE)="-",-1,VLOOKUP($B3078,new_notes_bemaniwiki!$A$1:$J$1929,1+$G3078,FALSE)),"🙇")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IFERROR(VLOOKUP(B3079,all_raw_csv!$B$2:$AO$2141,2,FALSE),"-")</f>
        <v>DRUM'N'BASS</v>
      </c>
      <c r="D3079" t="str">
        <f>IFERROR(VLOOKUP($B3079,all_raw_csv!$B$2:$AO$2141,3,FALSE),"-")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IFERROR(IF(VLOOKUP($B3079,all_raw_csv!$B$1:$AO$2075,5+($G3079-1)*7,FALSE)=0,-1,VLOOKUP($B3079,all_raw_csv!$B$1:$AO$2075,5+($G3079-1)*7,FALSE)),"-")</f>
        <v>7</v>
      </c>
      <c r="I3079">
        <f>IFERROR(IF(VLOOKUP($B3079,new_notes_bemaniwiki!$A$1:$J$1929,1+$G3079,FALSE)="-",-1,VLOOKUP($B3079,new_notes_bemaniwiki!$A$1:$J$1929,1+$G3079,FALSE)),"🙇")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IFERROR(VLOOKUP(B3080,all_raw_csv!$B$2:$AO$2141,2,FALSE),"-")</f>
        <v>DRUM'N'BASS</v>
      </c>
      <c r="D3080" t="str">
        <f>IFERROR(VLOOKUP($B3080,all_raw_csv!$B$2:$AO$2141,3,FALSE),"-")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IFERROR(IF(VLOOKUP($B3080,all_raw_csv!$B$1:$AO$2075,5+($G3080-1)*7,FALSE)=0,-1,VLOOKUP($B3080,all_raw_csv!$B$1:$AO$2075,5+($G3080-1)*7,FALSE)),"-")</f>
        <v>10</v>
      </c>
      <c r="I3080">
        <f>IFERROR(IF(VLOOKUP($B3080,new_notes_bemaniwiki!$A$1:$J$1929,1+$G3080,FALSE)="-",-1,VLOOKUP($B3080,new_notes_bemaniwiki!$A$1:$J$1929,1+$G3080,FALSE)),"🙇")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IFERROR(VLOOKUP(B3081,all_raw_csv!$B$2:$AO$2141,2,FALSE),"-")</f>
        <v>DRUM'N'BASS</v>
      </c>
      <c r="D3081" t="str">
        <f>IFERROR(VLOOKUP($B3081,all_raw_csv!$B$2:$AO$2141,3,FALSE),"-")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IFERROR(IF(VLOOKUP($B3081,all_raw_csv!$B$1:$AO$2075,5+($G3081-1)*7,FALSE)=0,-1,VLOOKUP($B3081,all_raw_csv!$B$1:$AO$2075,5+($G3081-1)*7,FALSE)),"-")</f>
        <v>-1</v>
      </c>
      <c r="I3081">
        <f>IFERROR(IF(VLOOKUP($B3081,new_notes_bemaniwiki!$A$1:$J$1929,1+$G3081,FALSE)="-",-1,VLOOKUP($B3081,new_notes_bemaniwiki!$A$1:$J$1929,1+$G3081,FALSE)),"🙇")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IFERROR(VLOOKUP(B3082,all_raw_csv!$B$2:$AO$2141,2,FALSE),"-")</f>
        <v>HAPPY HARDCORE</v>
      </c>
      <c r="D3082" t="str">
        <f>IFERROR(VLOOKUP($B3082,all_raw_csv!$B$2:$AO$2141,3,FALSE),"-")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IFERROR(IF(VLOOKUP($B3082,all_raw_csv!$B$1:$AO$2075,5+($G3082-1)*7,FALSE)=0,-1,VLOOKUP($B3082,all_raw_csv!$B$1:$AO$2075,5+($G3082-1)*7,FALSE)),"-")</f>
        <v>1</v>
      </c>
      <c r="I3082">
        <f>IFERROR(IF(VLOOKUP($B3082,new_notes_bemaniwiki!$A$1:$J$1929,1+$G3082,FALSE)="-",-1,VLOOKUP($B3082,new_notes_bemaniwiki!$A$1:$J$1929,1+$G3082,FALSE)),"🙇")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IFERROR(VLOOKUP(B3083,all_raw_csv!$B$2:$AO$2141,2,FALSE),"-")</f>
        <v>HAPPY HARDCORE</v>
      </c>
      <c r="D3083" t="str">
        <f>IFERROR(VLOOKUP($B3083,all_raw_csv!$B$2:$AO$2141,3,FALSE),"-")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IFERROR(IF(VLOOKUP($B3083,all_raw_csv!$B$1:$AO$2075,5+($G3083-1)*7,FALSE)=0,-1,VLOOKUP($B3083,all_raw_csv!$B$1:$AO$2075,5+($G3083-1)*7,FALSE)),"-")</f>
        <v>3</v>
      </c>
      <c r="I3083">
        <f>IFERROR(IF(VLOOKUP($B3083,new_notes_bemaniwiki!$A$1:$J$1929,1+$G3083,FALSE)="-",-1,VLOOKUP($B3083,new_notes_bemaniwiki!$A$1:$J$1929,1+$G3083,FALSE)),"🙇")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IFERROR(VLOOKUP(B3084,all_raw_csv!$B$2:$AO$2141,2,FALSE),"-")</f>
        <v>HAPPY HARDCORE</v>
      </c>
      <c r="D3084" t="str">
        <f>IFERROR(VLOOKUP($B3084,all_raw_csv!$B$2:$AO$2141,3,FALSE),"-")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IFERROR(IF(VLOOKUP($B3084,all_raw_csv!$B$1:$AO$2075,5+($G3084-1)*7,FALSE)=0,-1,VLOOKUP($B3084,all_raw_csv!$B$1:$AO$2075,5+($G3084-1)*7,FALSE)),"-")</f>
        <v>8</v>
      </c>
      <c r="I3084">
        <f>IFERROR(IF(VLOOKUP($B3084,new_notes_bemaniwiki!$A$1:$J$1929,1+$G3084,FALSE)="-",-1,VLOOKUP($B3084,new_notes_bemaniwiki!$A$1:$J$1929,1+$G3084,FALSE)),"🙇")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IFERROR(VLOOKUP(B3085,all_raw_csv!$B$2:$AO$2141,2,FALSE),"-")</f>
        <v>HAPPY HARDCORE</v>
      </c>
      <c r="D3085" t="str">
        <f>IFERROR(VLOOKUP($B3085,all_raw_csv!$B$2:$AO$2141,3,FALSE),"-")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IFERROR(IF(VLOOKUP($B3085,all_raw_csv!$B$1:$AO$2075,5+($G3085-1)*7,FALSE)=0,-1,VLOOKUP($B3085,all_raw_csv!$B$1:$AO$2075,5+($G3085-1)*7,FALSE)),"-")</f>
        <v>10</v>
      </c>
      <c r="I3085">
        <f>IFERROR(IF(VLOOKUP($B3085,new_notes_bemaniwiki!$A$1:$J$1929,1+$G3085,FALSE)="-",-1,VLOOKUP($B3085,new_notes_bemaniwiki!$A$1:$J$1929,1+$G3085,FALSE)),"🙇")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IFERROR(VLOOKUP(B3086,all_raw_csv!$B$2:$AO$2141,2,FALSE),"-")</f>
        <v>HAPPY HARDCORE</v>
      </c>
      <c r="D3086" t="str">
        <f>IFERROR(VLOOKUP($B3086,all_raw_csv!$B$2:$AO$2141,3,FALSE),"-")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IFERROR(IF(VLOOKUP($B3086,all_raw_csv!$B$1:$AO$2075,5+($G3086-1)*7,FALSE)=0,-1,VLOOKUP($B3086,all_raw_csv!$B$1:$AO$2075,5+($G3086-1)*7,FALSE)),"-")</f>
        <v>-1</v>
      </c>
      <c r="I3086">
        <f>IFERROR(IF(VLOOKUP($B3086,new_notes_bemaniwiki!$A$1:$J$1929,1+$G3086,FALSE)="-",-1,VLOOKUP($B3086,new_notes_bemaniwiki!$A$1:$J$1929,1+$G3086,FALSE)),"🙇")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IFERROR(VLOOKUP(B3087,all_raw_csv!$B$2:$AO$2141,2,FALSE),"-")</f>
        <v>SYMPHONIC-TEK</v>
      </c>
      <c r="D3087" t="str">
        <f>IFERROR(VLOOKUP($B3087,all_raw_csv!$B$2:$AO$2141,3,FALSE),"-")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IFERROR(IF(VLOOKUP($B3087,all_raw_csv!$B$1:$AO$2075,5+($G3087-1)*7,FALSE)=0,-1,VLOOKUP($B3087,all_raw_csv!$B$1:$AO$2075,5+($G3087-1)*7,FALSE)),"-")</f>
        <v>-1</v>
      </c>
      <c r="I3087">
        <f>IFERROR(IF(VLOOKUP($B3087,new_notes_bemaniwiki!$A$1:$J$1929,1+$G3087,FALSE)="-",-1,VLOOKUP($B3087,new_notes_bemaniwiki!$A$1:$J$1929,1+$G3087,FALSE)),"🙇")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IFERROR(VLOOKUP(B3088,all_raw_csv!$B$2:$AO$2141,2,FALSE),"-")</f>
        <v>SYMPHONIC-TEK</v>
      </c>
      <c r="D3088" t="str">
        <f>IFERROR(VLOOKUP($B3088,all_raw_csv!$B$2:$AO$2141,3,FALSE),"-")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IFERROR(IF(VLOOKUP($B3088,all_raw_csv!$B$1:$AO$2075,5+($G3088-1)*7,FALSE)=0,-1,VLOOKUP($B3088,all_raw_csv!$B$1:$AO$2075,5+($G3088-1)*7,FALSE)),"-")</f>
        <v>3</v>
      </c>
      <c r="I3088">
        <f>IFERROR(IF(VLOOKUP($B3088,new_notes_bemaniwiki!$A$1:$J$1929,1+$G3088,FALSE)="-",-1,VLOOKUP($B3088,new_notes_bemaniwiki!$A$1:$J$1929,1+$G3088,FALSE)),"🙇")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IFERROR(VLOOKUP(B3089,all_raw_csv!$B$2:$AO$2141,2,FALSE),"-")</f>
        <v>SYMPHONIC-TEK</v>
      </c>
      <c r="D3089" t="str">
        <f>IFERROR(VLOOKUP($B3089,all_raw_csv!$B$2:$AO$2141,3,FALSE),"-")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IFERROR(IF(VLOOKUP($B3089,all_raw_csv!$B$1:$AO$2075,5+($G3089-1)*7,FALSE)=0,-1,VLOOKUP($B3089,all_raw_csv!$B$1:$AO$2075,5+($G3089-1)*7,FALSE)),"-")</f>
        <v>7</v>
      </c>
      <c r="I3089">
        <f>IFERROR(IF(VLOOKUP($B3089,new_notes_bemaniwiki!$A$1:$J$1929,1+$G3089,FALSE)="-",-1,VLOOKUP($B3089,new_notes_bemaniwiki!$A$1:$J$1929,1+$G3089,FALSE)),"🙇")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IFERROR(VLOOKUP(B3090,all_raw_csv!$B$2:$AO$2141,2,FALSE),"-")</f>
        <v>SYMPHONIC-TEK</v>
      </c>
      <c r="D3090" t="str">
        <f>IFERROR(VLOOKUP($B3090,all_raw_csv!$B$2:$AO$2141,3,FALSE),"-")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IFERROR(IF(VLOOKUP($B3090,all_raw_csv!$B$1:$AO$2075,5+($G3090-1)*7,FALSE)=0,-1,VLOOKUP($B3090,all_raw_csv!$B$1:$AO$2075,5+($G3090-1)*7,FALSE)),"-")</f>
        <v>11</v>
      </c>
      <c r="I3090">
        <f>IFERROR(IF(VLOOKUP($B3090,new_notes_bemaniwiki!$A$1:$J$1929,1+$G3090,FALSE)="-",-1,VLOOKUP($B3090,new_notes_bemaniwiki!$A$1:$J$1929,1+$G3090,FALSE)),"🙇")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IFERROR(VLOOKUP(B3091,all_raw_csv!$B$2:$AO$2141,2,FALSE),"-")</f>
        <v>SYMPHONIC-TEK</v>
      </c>
      <c r="D3091" t="str">
        <f>IFERROR(VLOOKUP($B3091,all_raw_csv!$B$2:$AO$2141,3,FALSE),"-")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IFERROR(IF(VLOOKUP($B3091,all_raw_csv!$B$1:$AO$2075,5+($G3091-1)*7,FALSE)=0,-1,VLOOKUP($B3091,all_raw_csv!$B$1:$AO$2075,5+($G3091-1)*7,FALSE)),"-")</f>
        <v>-1</v>
      </c>
      <c r="I3091">
        <f>IFERROR(IF(VLOOKUP($B3091,new_notes_bemaniwiki!$A$1:$J$1929,1+$G3091,FALSE)="-",-1,VLOOKUP($B3091,new_notes_bemaniwiki!$A$1:$J$1929,1+$G3091,FALSE)),"🙇")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IFERROR(VLOOKUP(B3092,all_raw_csv!$B$2:$AO$2141,2,FALSE),"-")</f>
        <v>トレンディーフュージョン</v>
      </c>
      <c r="D3092" t="str">
        <f>IFERROR(VLOOKUP($B3092,all_raw_csv!$B$2:$AO$2141,3,FALSE),"-")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IFERROR(IF(VLOOKUP($B3092,all_raw_csv!$B$1:$AO$2075,5+($G3092-1)*7,FALSE)=0,-1,VLOOKUP($B3092,all_raw_csv!$B$1:$AO$2075,5+($G3092-1)*7,FALSE)),"-")</f>
        <v>-1</v>
      </c>
      <c r="I3092">
        <f>IFERROR(IF(VLOOKUP($B3092,new_notes_bemaniwiki!$A$1:$J$1929,1+$G3092,FALSE)="-",-1,VLOOKUP($B3092,new_notes_bemaniwiki!$A$1:$J$1929,1+$G3092,FALSE)),"🙇")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IFERROR(VLOOKUP(B3093,all_raw_csv!$B$2:$AO$2141,2,FALSE),"-")</f>
        <v>トレンディーフュージョン</v>
      </c>
      <c r="D3093" t="str">
        <f>IFERROR(VLOOKUP($B3093,all_raw_csv!$B$2:$AO$2141,3,FALSE),"-")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IFERROR(IF(VLOOKUP($B3093,all_raw_csv!$B$1:$AO$2075,5+($G3093-1)*7,FALSE)=0,-1,VLOOKUP($B3093,all_raw_csv!$B$1:$AO$2075,5+($G3093-1)*7,FALSE)),"-")</f>
        <v>4</v>
      </c>
      <c r="I3093">
        <f>IFERROR(IF(VLOOKUP($B3093,new_notes_bemaniwiki!$A$1:$J$1929,1+$G3093,FALSE)="-",-1,VLOOKUP($B3093,new_notes_bemaniwiki!$A$1:$J$1929,1+$G3093,FALSE)),"🙇")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IFERROR(VLOOKUP(B3094,all_raw_csv!$B$2:$AO$2141,2,FALSE),"-")</f>
        <v>トレンディーフュージョン</v>
      </c>
      <c r="D3094" t="str">
        <f>IFERROR(VLOOKUP($B3094,all_raw_csv!$B$2:$AO$2141,3,FALSE),"-")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IFERROR(IF(VLOOKUP($B3094,all_raw_csv!$B$1:$AO$2075,5+($G3094-1)*7,FALSE)=0,-1,VLOOKUP($B3094,all_raw_csv!$B$1:$AO$2075,5+($G3094-1)*7,FALSE)),"-")</f>
        <v>9</v>
      </c>
      <c r="I3094">
        <f>IFERROR(IF(VLOOKUP($B3094,new_notes_bemaniwiki!$A$1:$J$1929,1+$G3094,FALSE)="-",-1,VLOOKUP($B3094,new_notes_bemaniwiki!$A$1:$J$1929,1+$G3094,FALSE)),"🙇")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IFERROR(VLOOKUP(B3095,all_raw_csv!$B$2:$AO$2141,2,FALSE),"-")</f>
        <v>トレンディーフュージョン</v>
      </c>
      <c r="D3095" t="str">
        <f>IFERROR(VLOOKUP($B3095,all_raw_csv!$B$2:$AO$2141,3,FALSE),"-")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IFERROR(IF(VLOOKUP($B3095,all_raw_csv!$B$1:$AO$2075,5+($G3095-1)*7,FALSE)=0,-1,VLOOKUP($B3095,all_raw_csv!$B$1:$AO$2075,5+($G3095-1)*7,FALSE)),"-")</f>
        <v>11</v>
      </c>
      <c r="I3095">
        <f>IFERROR(IF(VLOOKUP($B3095,new_notes_bemaniwiki!$A$1:$J$1929,1+$G3095,FALSE)="-",-1,VLOOKUP($B3095,new_notes_bemaniwiki!$A$1:$J$1929,1+$G3095,FALSE)),"🙇")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IFERROR(VLOOKUP(B3096,all_raw_csv!$B$2:$AO$2141,2,FALSE),"-")</f>
        <v>トレンディーフュージョン</v>
      </c>
      <c r="D3096" t="str">
        <f>IFERROR(VLOOKUP($B3096,all_raw_csv!$B$2:$AO$2141,3,FALSE),"-")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IFERROR(IF(VLOOKUP($B3096,all_raw_csv!$B$1:$AO$2075,5+($G3096-1)*7,FALSE)=0,-1,VLOOKUP($B3096,all_raw_csv!$B$1:$AO$2075,5+($G3096-1)*7,FALSE)),"-")</f>
        <v>12</v>
      </c>
      <c r="I3096">
        <f>IFERROR(IF(VLOOKUP($B3096,new_notes_bemaniwiki!$A$1:$J$1929,1+$G3096,FALSE)="-",-1,VLOOKUP($B3096,new_notes_bemaniwiki!$A$1:$J$1929,1+$G3096,FALSE)),"🙇")</f>
        <v>1828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IFERROR(VLOOKUP(B3097,all_raw_csv!$B$2:$AO$2141,2,FALSE),"-")</f>
        <v>PROGRESSIVE</v>
      </c>
      <c r="D3097" t="str">
        <f>IFERROR(VLOOKUP($B3097,all_raw_csv!$B$2:$AO$2141,3,FALSE),"-")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IFERROR(IF(VLOOKUP($B3097,all_raw_csv!$B$1:$AO$2075,5+($G3097-1)*7,FALSE)=0,-1,VLOOKUP($B3097,all_raw_csv!$B$1:$AO$2075,5+($G3097-1)*7,FALSE)),"-")</f>
        <v>-1</v>
      </c>
      <c r="I3097">
        <f>IFERROR(IF(VLOOKUP($B3097,new_notes_bemaniwiki!$A$1:$J$1929,1+$G3097,FALSE)="-",-1,VLOOKUP($B3097,new_notes_bemaniwiki!$A$1:$J$1929,1+$G3097,FALSE)),"🙇")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IFERROR(VLOOKUP(B3098,all_raw_csv!$B$2:$AO$2141,2,FALSE),"-")</f>
        <v>PROGRESSIVE</v>
      </c>
      <c r="D3098" t="str">
        <f>IFERROR(VLOOKUP($B3098,all_raw_csv!$B$2:$AO$2141,3,FALSE),"-")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IFERROR(IF(VLOOKUP($B3098,all_raw_csv!$B$1:$AO$2075,5+($G3098-1)*7,FALSE)=0,-1,VLOOKUP($B3098,all_raw_csv!$B$1:$AO$2075,5+($G3098-1)*7,FALSE)),"-")</f>
        <v>6</v>
      </c>
      <c r="I3098">
        <f>IFERROR(IF(VLOOKUP($B3098,new_notes_bemaniwiki!$A$1:$J$1929,1+$G3098,FALSE)="-",-1,VLOOKUP($B3098,new_notes_bemaniwiki!$A$1:$J$1929,1+$G3098,FALSE)),"🙇")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IFERROR(VLOOKUP(B3099,all_raw_csv!$B$2:$AO$2141,2,FALSE),"-")</f>
        <v>PROGRESSIVE</v>
      </c>
      <c r="D3099" t="str">
        <f>IFERROR(VLOOKUP($B3099,all_raw_csv!$B$2:$AO$2141,3,FALSE),"-")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IFERROR(IF(VLOOKUP($B3099,all_raw_csv!$B$1:$AO$2075,5+($G3099-1)*7,FALSE)=0,-1,VLOOKUP($B3099,all_raw_csv!$B$1:$AO$2075,5+($G3099-1)*7,FALSE)),"-")</f>
        <v>10</v>
      </c>
      <c r="I3099">
        <f>IFERROR(IF(VLOOKUP($B3099,new_notes_bemaniwiki!$A$1:$J$1929,1+$G3099,FALSE)="-",-1,VLOOKUP($B3099,new_notes_bemaniwiki!$A$1:$J$1929,1+$G3099,FALSE)),"🙇")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IFERROR(VLOOKUP(B3100,all_raw_csv!$B$2:$AO$2141,2,FALSE),"-")</f>
        <v>PROGRESSIVE</v>
      </c>
      <c r="D3100" t="str">
        <f>IFERROR(VLOOKUP($B3100,all_raw_csv!$B$2:$AO$2141,3,FALSE),"-")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IFERROR(IF(VLOOKUP($B3100,all_raw_csv!$B$1:$AO$2075,5+($G3100-1)*7,FALSE)=0,-1,VLOOKUP($B3100,all_raw_csv!$B$1:$AO$2075,5+($G3100-1)*7,FALSE)),"-")</f>
        <v>12</v>
      </c>
      <c r="I3100">
        <f>IFERROR(IF(VLOOKUP($B3100,new_notes_bemaniwiki!$A$1:$J$1929,1+$G3100,FALSE)="-",-1,VLOOKUP($B3100,new_notes_bemaniwiki!$A$1:$J$1929,1+$G3100,FALSE)),"🙇")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IFERROR(VLOOKUP(B3101,all_raw_csv!$B$2:$AO$2141,2,FALSE),"-")</f>
        <v>PROGRESSIVE</v>
      </c>
      <c r="D3101" t="str">
        <f>IFERROR(VLOOKUP($B3101,all_raw_csv!$B$2:$AO$2141,3,FALSE),"-")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IFERROR(IF(VLOOKUP($B3101,all_raw_csv!$B$1:$AO$2075,5+($G3101-1)*7,FALSE)=0,-1,VLOOKUP($B3101,all_raw_csv!$B$1:$AO$2075,5+($G3101-1)*7,FALSE)),"-")</f>
        <v>-1</v>
      </c>
      <c r="I3101">
        <f>IFERROR(IF(VLOOKUP($B3101,new_notes_bemaniwiki!$A$1:$J$1929,1+$G3101,FALSE)="-",-1,VLOOKUP($B3101,new_notes_bemaniwiki!$A$1:$J$1929,1+$G3101,FALSE)),"🙇")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IFERROR(VLOOKUP(B3102,all_raw_csv!$B$2:$AO$2141,2,FALSE),"-")</f>
        <v>ORIENTAL MYTHOLOGY</v>
      </c>
      <c r="D3102" t="str">
        <f>IFERROR(VLOOKUP($B3102,all_raw_csv!$B$2:$AO$2141,3,FALSE),"-")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IFERROR(IF(VLOOKUP($B3102,all_raw_csv!$B$1:$AO$2075,5+($G3102-1)*7,FALSE)=0,-1,VLOOKUP($B3102,all_raw_csv!$B$1:$AO$2075,5+($G3102-1)*7,FALSE)),"-")</f>
        <v>2</v>
      </c>
      <c r="I3102">
        <f>IFERROR(IF(VLOOKUP($B3102,new_notes_bemaniwiki!$A$1:$J$1929,1+$G3102,FALSE)="-",-1,VLOOKUP($B3102,new_notes_bemaniwiki!$A$1:$J$1929,1+$G3102,FALSE)),"🙇")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IFERROR(VLOOKUP(B3103,all_raw_csv!$B$2:$AO$2141,2,FALSE),"-")</f>
        <v>ORIENTAL MYTHOLOGY</v>
      </c>
      <c r="D3103" t="str">
        <f>IFERROR(VLOOKUP($B3103,all_raw_csv!$B$2:$AO$2141,3,FALSE),"-")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IFERROR(IF(VLOOKUP($B3103,all_raw_csv!$B$1:$AO$2075,5+($G3103-1)*7,FALSE)=0,-1,VLOOKUP($B3103,all_raw_csv!$B$1:$AO$2075,5+($G3103-1)*7,FALSE)),"-")</f>
        <v>4</v>
      </c>
      <c r="I3103">
        <f>IFERROR(IF(VLOOKUP($B3103,new_notes_bemaniwiki!$A$1:$J$1929,1+$G3103,FALSE)="-",-1,VLOOKUP($B3103,new_notes_bemaniwiki!$A$1:$J$1929,1+$G3103,FALSE)),"🙇")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IFERROR(VLOOKUP(B3104,all_raw_csv!$B$2:$AO$2141,2,FALSE),"-")</f>
        <v>ORIENTAL MYTHOLOGY</v>
      </c>
      <c r="D3104" t="str">
        <f>IFERROR(VLOOKUP($B3104,all_raw_csv!$B$2:$AO$2141,3,FALSE),"-")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IFERROR(IF(VLOOKUP($B3104,all_raw_csv!$B$1:$AO$2075,5+($G3104-1)*7,FALSE)=0,-1,VLOOKUP($B3104,all_raw_csv!$B$1:$AO$2075,5+($G3104-1)*7,FALSE)),"-")</f>
        <v>8</v>
      </c>
      <c r="I3104">
        <f>IFERROR(IF(VLOOKUP($B3104,new_notes_bemaniwiki!$A$1:$J$1929,1+$G3104,FALSE)="-",-1,VLOOKUP($B3104,new_notes_bemaniwiki!$A$1:$J$1929,1+$G3104,FALSE)),"🙇")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IFERROR(VLOOKUP(B3105,all_raw_csv!$B$2:$AO$2141,2,FALSE),"-")</f>
        <v>ORIENTAL MYTHOLOGY</v>
      </c>
      <c r="D3105" t="str">
        <f>IFERROR(VLOOKUP($B3105,all_raw_csv!$B$2:$AO$2141,3,FALSE),"-")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IFERROR(IF(VLOOKUP($B3105,all_raw_csv!$B$1:$AO$2075,5+($G3105-1)*7,FALSE)=0,-1,VLOOKUP($B3105,all_raw_csv!$B$1:$AO$2075,5+($G3105-1)*7,FALSE)),"-")</f>
        <v>11</v>
      </c>
      <c r="I3105">
        <f>IFERROR(IF(VLOOKUP($B3105,new_notes_bemaniwiki!$A$1:$J$1929,1+$G3105,FALSE)="-",-1,VLOOKUP($B3105,new_notes_bemaniwiki!$A$1:$J$1929,1+$G3105,FALSE)),"🙇")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IFERROR(VLOOKUP(B3106,all_raw_csv!$B$2:$AO$2141,2,FALSE),"-")</f>
        <v>ORIENTAL MYTHOLOGY</v>
      </c>
      <c r="D3106" t="str">
        <f>IFERROR(VLOOKUP($B3106,all_raw_csv!$B$2:$AO$2141,3,FALSE),"-")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IFERROR(IF(VLOOKUP($B3106,all_raw_csv!$B$1:$AO$2075,5+($G3106-1)*7,FALSE)=0,-1,VLOOKUP($B3106,all_raw_csv!$B$1:$AO$2075,5+($G3106-1)*7,FALSE)),"-")</f>
        <v>-1</v>
      </c>
      <c r="I3106">
        <f>IFERROR(IF(VLOOKUP($B3106,new_notes_bemaniwiki!$A$1:$J$1929,1+$G3106,FALSE)="-",-1,VLOOKUP($B3106,new_notes_bemaniwiki!$A$1:$J$1929,1+$G3106,FALSE)),"🙇")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IFERROR(VLOOKUP(B3107,all_raw_csv!$B$2:$AO$2141,2,FALSE),"-")</f>
        <v>NEO CLASSICAL DANCE</v>
      </c>
      <c r="D3107" t="str">
        <f>IFERROR(VLOOKUP($B3107,all_raw_csv!$B$2:$AO$2141,3,FALSE),"-")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IFERROR(IF(VLOOKUP($B3107,all_raw_csv!$B$1:$AO$2075,5+($G3107-1)*7,FALSE)=0,-1,VLOOKUP($B3107,all_raw_csv!$B$1:$AO$2075,5+($G3107-1)*7,FALSE)),"-")</f>
        <v>-1</v>
      </c>
      <c r="I3107">
        <f>IFERROR(IF(VLOOKUP($B3107,new_notes_bemaniwiki!$A$1:$J$1929,1+$G3107,FALSE)="-",-1,VLOOKUP($B3107,new_notes_bemaniwiki!$A$1:$J$1929,1+$G3107,FALSE)),"🙇")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IFERROR(VLOOKUP(B3108,all_raw_csv!$B$2:$AO$2141,2,FALSE),"-")</f>
        <v>NEO CLASSICAL DANCE</v>
      </c>
      <c r="D3108" t="str">
        <f>IFERROR(VLOOKUP($B3108,all_raw_csv!$B$2:$AO$2141,3,FALSE),"-")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IFERROR(IF(VLOOKUP($B3108,all_raw_csv!$B$1:$AO$2075,5+($G3108-1)*7,FALSE)=0,-1,VLOOKUP($B3108,all_raw_csv!$B$1:$AO$2075,5+($G3108-1)*7,FALSE)),"-")</f>
        <v>4</v>
      </c>
      <c r="I3108">
        <f>IFERROR(IF(VLOOKUP($B3108,new_notes_bemaniwiki!$A$1:$J$1929,1+$G3108,FALSE)="-",-1,VLOOKUP($B3108,new_notes_bemaniwiki!$A$1:$J$1929,1+$G3108,FALSE)),"🙇")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IFERROR(VLOOKUP(B3109,all_raw_csv!$B$2:$AO$2141,2,FALSE),"-")</f>
        <v>NEO CLASSICAL DANCE</v>
      </c>
      <c r="D3109" t="str">
        <f>IFERROR(VLOOKUP($B3109,all_raw_csv!$B$2:$AO$2141,3,FALSE),"-")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IFERROR(IF(VLOOKUP($B3109,all_raw_csv!$B$1:$AO$2075,5+($G3109-1)*7,FALSE)=0,-1,VLOOKUP($B3109,all_raw_csv!$B$1:$AO$2075,5+($G3109-1)*7,FALSE)),"-")</f>
        <v>7</v>
      </c>
      <c r="I3109">
        <f>IFERROR(IF(VLOOKUP($B3109,new_notes_bemaniwiki!$A$1:$J$1929,1+$G3109,FALSE)="-",-1,VLOOKUP($B3109,new_notes_bemaniwiki!$A$1:$J$1929,1+$G3109,FALSE)),"🙇")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IFERROR(VLOOKUP(B3110,all_raw_csv!$B$2:$AO$2141,2,FALSE),"-")</f>
        <v>NEO CLASSICAL DANCE</v>
      </c>
      <c r="D3110" t="str">
        <f>IFERROR(VLOOKUP($B3110,all_raw_csv!$B$2:$AO$2141,3,FALSE),"-")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IFERROR(IF(VLOOKUP($B3110,all_raw_csv!$B$1:$AO$2075,5+($G3110-1)*7,FALSE)=0,-1,VLOOKUP($B3110,all_raw_csv!$B$1:$AO$2075,5+($G3110-1)*7,FALSE)),"-")</f>
        <v>10</v>
      </c>
      <c r="I3110">
        <f>IFERROR(IF(VLOOKUP($B3110,new_notes_bemaniwiki!$A$1:$J$1929,1+$G3110,FALSE)="-",-1,VLOOKUP($B3110,new_notes_bemaniwiki!$A$1:$J$1929,1+$G3110,FALSE)),"🙇")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IFERROR(VLOOKUP(B3111,all_raw_csv!$B$2:$AO$2141,2,FALSE),"-")</f>
        <v>NEO CLASSICAL DANCE</v>
      </c>
      <c r="D3111" t="str">
        <f>IFERROR(VLOOKUP($B3111,all_raw_csv!$B$2:$AO$2141,3,FALSE),"-")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IFERROR(IF(VLOOKUP($B3111,all_raw_csv!$B$1:$AO$2075,5+($G3111-1)*7,FALSE)=0,-1,VLOOKUP($B3111,all_raw_csv!$B$1:$AO$2075,5+($G3111-1)*7,FALSE)),"-")</f>
        <v>-1</v>
      </c>
      <c r="I3111">
        <f>IFERROR(IF(VLOOKUP($B3111,new_notes_bemaniwiki!$A$1:$J$1929,1+$G3111,FALSE)="-",-1,VLOOKUP($B3111,new_notes_bemaniwiki!$A$1:$J$1929,1+$G3111,FALSE)),"🙇")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IFERROR(VLOOKUP(B3112,all_raw_csv!$B$2:$AO$2141,2,FALSE),"-")</f>
        <v>BATTLE TRACK</v>
      </c>
      <c r="D3112" t="str">
        <f>IFERROR(VLOOKUP($B3112,all_raw_csv!$B$2:$AO$2141,3,FALSE),"-")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IFERROR(IF(VLOOKUP($B3112,all_raw_csv!$B$1:$AO$2075,5+($G3112-1)*7,FALSE)=0,-1,VLOOKUP($B3112,all_raw_csv!$B$1:$AO$2075,5+($G3112-1)*7,FALSE)),"-")</f>
        <v>-1</v>
      </c>
      <c r="I3112">
        <f>IFERROR(IF(VLOOKUP($B3112,new_notes_bemaniwiki!$A$1:$J$1929,1+$G3112,FALSE)="-",-1,VLOOKUP($B3112,new_notes_bemaniwiki!$A$1:$J$1929,1+$G3112,FALSE)),"🙇")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IFERROR(VLOOKUP(B3113,all_raw_csv!$B$2:$AO$2141,2,FALSE),"-")</f>
        <v>BATTLE TRACK</v>
      </c>
      <c r="D3113" t="str">
        <f>IFERROR(VLOOKUP($B3113,all_raw_csv!$B$2:$AO$2141,3,FALSE),"-")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IFERROR(IF(VLOOKUP($B3113,all_raw_csv!$B$1:$AO$2075,5+($G3113-1)*7,FALSE)=0,-1,VLOOKUP($B3113,all_raw_csv!$B$1:$AO$2075,5+($G3113-1)*7,FALSE)),"-")</f>
        <v>6</v>
      </c>
      <c r="I3113">
        <f>IFERROR(IF(VLOOKUP($B3113,new_notes_bemaniwiki!$A$1:$J$1929,1+$G3113,FALSE)="-",-1,VLOOKUP($B3113,new_notes_bemaniwiki!$A$1:$J$1929,1+$G3113,FALSE)),"🙇")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IFERROR(VLOOKUP(B3114,all_raw_csv!$B$2:$AO$2141,2,FALSE),"-")</f>
        <v>BATTLE TRACK</v>
      </c>
      <c r="D3114" t="str">
        <f>IFERROR(VLOOKUP($B3114,all_raw_csv!$B$2:$AO$2141,3,FALSE),"-")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IFERROR(IF(VLOOKUP($B3114,all_raw_csv!$B$1:$AO$2075,5+($G3114-1)*7,FALSE)=0,-1,VLOOKUP($B3114,all_raw_csv!$B$1:$AO$2075,5+($G3114-1)*7,FALSE)),"-")</f>
        <v>10</v>
      </c>
      <c r="I3114">
        <f>IFERROR(IF(VLOOKUP($B3114,new_notes_bemaniwiki!$A$1:$J$1929,1+$G3114,FALSE)="-",-1,VLOOKUP($B3114,new_notes_bemaniwiki!$A$1:$J$1929,1+$G3114,FALSE)),"🙇")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IFERROR(VLOOKUP(B3115,all_raw_csv!$B$2:$AO$2141,2,FALSE),"-")</f>
        <v>BATTLE TRACK</v>
      </c>
      <c r="D3115" t="str">
        <f>IFERROR(VLOOKUP($B3115,all_raw_csv!$B$2:$AO$2141,3,FALSE),"-")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IFERROR(IF(VLOOKUP($B3115,all_raw_csv!$B$1:$AO$2075,5+($G3115-1)*7,FALSE)=0,-1,VLOOKUP($B3115,all_raw_csv!$B$1:$AO$2075,5+($G3115-1)*7,FALSE)),"-")</f>
        <v>12</v>
      </c>
      <c r="I3115">
        <f>IFERROR(IF(VLOOKUP($B3115,new_notes_bemaniwiki!$A$1:$J$1929,1+$G3115,FALSE)="-",-1,VLOOKUP($B3115,new_notes_bemaniwiki!$A$1:$J$1929,1+$G3115,FALSE)),"🙇")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IFERROR(VLOOKUP(B3116,all_raw_csv!$B$2:$AO$2141,2,FALSE),"-")</f>
        <v>BATTLE TRACK</v>
      </c>
      <c r="D3116" t="str">
        <f>IFERROR(VLOOKUP($B3116,all_raw_csv!$B$2:$AO$2141,3,FALSE),"-")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IFERROR(IF(VLOOKUP($B3116,all_raw_csv!$B$1:$AO$2075,5+($G3116-1)*7,FALSE)=0,-1,VLOOKUP($B3116,all_raw_csv!$B$1:$AO$2075,5+($G3116-1)*7,FALSE)),"-")</f>
        <v>-1</v>
      </c>
      <c r="I3116">
        <f>IFERROR(IF(VLOOKUP($B3116,new_notes_bemaniwiki!$A$1:$J$1929,1+$G3116,FALSE)="-",-1,VLOOKUP($B3116,new_notes_bemaniwiki!$A$1:$J$1929,1+$G3116,FALSE)),"🙇")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IFERROR(VLOOKUP(B3117,all_raw_csv!$B$2:$AO$2141,2,FALSE),"-")</f>
        <v>ANTHEM</v>
      </c>
      <c r="D3117" t="str">
        <f>IFERROR(VLOOKUP($B3117,all_raw_csv!$B$2:$AO$2141,3,FALSE),"-")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IFERROR(IF(VLOOKUP($B3117,all_raw_csv!$B$1:$AO$2075,5+($G3117-1)*7,FALSE)=0,-1,VLOOKUP($B3117,all_raw_csv!$B$1:$AO$2075,5+($G3117-1)*7,FALSE)),"-")</f>
        <v>-1</v>
      </c>
      <c r="I3117">
        <f>IFERROR(IF(VLOOKUP($B3117,new_notes_bemaniwiki!$A$1:$J$1929,1+$G3117,FALSE)="-",-1,VLOOKUP($B3117,new_notes_bemaniwiki!$A$1:$J$1929,1+$G3117,FALSE)),"🙇")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IFERROR(VLOOKUP(B3118,all_raw_csv!$B$2:$AO$2141,2,FALSE),"-")</f>
        <v>ANTHEM</v>
      </c>
      <c r="D3118" t="str">
        <f>IFERROR(VLOOKUP($B3118,all_raw_csv!$B$2:$AO$2141,3,FALSE),"-")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IFERROR(IF(VLOOKUP($B3118,all_raw_csv!$B$1:$AO$2075,5+($G3118-1)*7,FALSE)=0,-1,VLOOKUP($B3118,all_raw_csv!$B$1:$AO$2075,5+($G3118-1)*7,FALSE)),"-")</f>
        <v>7</v>
      </c>
      <c r="I3118">
        <f>IFERROR(IF(VLOOKUP($B3118,new_notes_bemaniwiki!$A$1:$J$1929,1+$G3118,FALSE)="-",-1,VLOOKUP($B3118,new_notes_bemaniwiki!$A$1:$J$1929,1+$G3118,FALSE)),"🙇")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IFERROR(VLOOKUP(B3119,all_raw_csv!$B$2:$AO$2141,2,FALSE),"-")</f>
        <v>ANTHEM</v>
      </c>
      <c r="D3119" t="str">
        <f>IFERROR(VLOOKUP($B3119,all_raw_csv!$B$2:$AO$2141,3,FALSE),"-")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IFERROR(IF(VLOOKUP($B3119,all_raw_csv!$B$1:$AO$2075,5+($G3119-1)*7,FALSE)=0,-1,VLOOKUP($B3119,all_raw_csv!$B$1:$AO$2075,5+($G3119-1)*7,FALSE)),"-")</f>
        <v>10</v>
      </c>
      <c r="I3119">
        <f>IFERROR(IF(VLOOKUP($B3119,new_notes_bemaniwiki!$A$1:$J$1929,1+$G3119,FALSE)="-",-1,VLOOKUP($B3119,new_notes_bemaniwiki!$A$1:$J$1929,1+$G3119,FALSE)),"🙇")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IFERROR(VLOOKUP(B3120,all_raw_csv!$B$2:$AO$2141,2,FALSE),"-")</f>
        <v>ANTHEM</v>
      </c>
      <c r="D3120" t="str">
        <f>IFERROR(VLOOKUP($B3120,all_raw_csv!$B$2:$AO$2141,3,FALSE),"-")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IFERROR(IF(VLOOKUP($B3120,all_raw_csv!$B$1:$AO$2075,5+($G3120-1)*7,FALSE)=0,-1,VLOOKUP($B3120,all_raw_csv!$B$1:$AO$2075,5+($G3120-1)*7,FALSE)),"-")</f>
        <v>12</v>
      </c>
      <c r="I3120">
        <f>IFERROR(IF(VLOOKUP($B3120,new_notes_bemaniwiki!$A$1:$J$1929,1+$G3120,FALSE)="-",-1,VLOOKUP($B3120,new_notes_bemaniwiki!$A$1:$J$1929,1+$G3120,FALSE)),"🙇")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IFERROR(VLOOKUP(B3121,all_raw_csv!$B$2:$AO$2141,2,FALSE),"-")</f>
        <v>ANTHEM</v>
      </c>
      <c r="D3121" t="str">
        <f>IFERROR(VLOOKUP($B3121,all_raw_csv!$B$2:$AO$2141,3,FALSE),"-")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IFERROR(IF(VLOOKUP($B3121,all_raw_csv!$B$1:$AO$2075,5+($G3121-1)*7,FALSE)=0,-1,VLOOKUP($B3121,all_raw_csv!$B$1:$AO$2075,5+($G3121-1)*7,FALSE)),"-")</f>
        <v>-1</v>
      </c>
      <c r="I3121">
        <f>IFERROR(IF(VLOOKUP($B3121,new_notes_bemaniwiki!$A$1:$J$1929,1+$G3121,FALSE)="-",-1,VLOOKUP($B3121,new_notes_bemaniwiki!$A$1:$J$1929,1+$G3121,FALSE)),"🙇")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IFERROR(VLOOKUP(B3122,all_raw_csv!$B$2:$AO$2141,2,FALSE),"-")</f>
        <v>電波</v>
      </c>
      <c r="D3122" t="str">
        <f>IFERROR(VLOOKUP($B3122,all_raw_csv!$B$2:$AO$2141,3,FALSE),"-")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IFERROR(IF(VLOOKUP($B3122,all_raw_csv!$B$1:$AO$2075,5+($G3122-1)*7,FALSE)=0,-1,VLOOKUP($B3122,all_raw_csv!$B$1:$AO$2075,5+($G3122-1)*7,FALSE)),"-")</f>
        <v>-1</v>
      </c>
      <c r="I3122">
        <f>IFERROR(IF(VLOOKUP($B3122,new_notes_bemaniwiki!$A$1:$J$1929,1+$G3122,FALSE)="-",-1,VLOOKUP($B3122,new_notes_bemaniwiki!$A$1:$J$1929,1+$G3122,FALSE)),"🙇")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IFERROR(VLOOKUP(B3123,all_raw_csv!$B$2:$AO$2141,2,FALSE),"-")</f>
        <v>電波</v>
      </c>
      <c r="D3123" t="str">
        <f>IFERROR(VLOOKUP($B3123,all_raw_csv!$B$2:$AO$2141,3,FALSE),"-")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IFERROR(IF(VLOOKUP($B3123,all_raw_csv!$B$1:$AO$2075,5+($G3123-1)*7,FALSE)=0,-1,VLOOKUP($B3123,all_raw_csv!$B$1:$AO$2075,5+($G3123-1)*7,FALSE)),"-")</f>
        <v>4</v>
      </c>
      <c r="I3123">
        <f>IFERROR(IF(VLOOKUP($B3123,new_notes_bemaniwiki!$A$1:$J$1929,1+$G3123,FALSE)="-",-1,VLOOKUP($B3123,new_notes_bemaniwiki!$A$1:$J$1929,1+$G3123,FALSE)),"🙇")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IFERROR(VLOOKUP(B3124,all_raw_csv!$B$2:$AO$2141,2,FALSE),"-")</f>
        <v>電波</v>
      </c>
      <c r="D3124" t="str">
        <f>IFERROR(VLOOKUP($B3124,all_raw_csv!$B$2:$AO$2141,3,FALSE),"-")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IFERROR(IF(VLOOKUP($B3124,all_raw_csv!$B$1:$AO$2075,5+($G3124-1)*7,FALSE)=0,-1,VLOOKUP($B3124,all_raw_csv!$B$1:$AO$2075,5+($G3124-1)*7,FALSE)),"-")</f>
        <v>7</v>
      </c>
      <c r="I3124">
        <f>IFERROR(IF(VLOOKUP($B3124,new_notes_bemaniwiki!$A$1:$J$1929,1+$G3124,FALSE)="-",-1,VLOOKUP($B3124,new_notes_bemaniwiki!$A$1:$J$1929,1+$G3124,FALSE)),"🙇")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IFERROR(VLOOKUP(B3125,all_raw_csv!$B$2:$AO$2141,2,FALSE),"-")</f>
        <v>電波</v>
      </c>
      <c r="D3125" t="str">
        <f>IFERROR(VLOOKUP($B3125,all_raw_csv!$B$2:$AO$2141,3,FALSE),"-")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IFERROR(IF(VLOOKUP($B3125,all_raw_csv!$B$1:$AO$2075,5+($G3125-1)*7,FALSE)=0,-1,VLOOKUP($B3125,all_raw_csv!$B$1:$AO$2075,5+($G3125-1)*7,FALSE)),"-")</f>
        <v>10</v>
      </c>
      <c r="I3125">
        <f>IFERROR(IF(VLOOKUP($B3125,new_notes_bemaniwiki!$A$1:$J$1929,1+$G3125,FALSE)="-",-1,VLOOKUP($B3125,new_notes_bemaniwiki!$A$1:$J$1929,1+$G3125,FALSE)),"🙇")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IFERROR(VLOOKUP(B3126,all_raw_csv!$B$2:$AO$2141,2,FALSE),"-")</f>
        <v>電波</v>
      </c>
      <c r="D3126" t="str">
        <f>IFERROR(VLOOKUP($B3126,all_raw_csv!$B$2:$AO$2141,3,FALSE),"-")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IFERROR(IF(VLOOKUP($B3126,all_raw_csv!$B$1:$AO$2075,5+($G3126-1)*7,FALSE)=0,-1,VLOOKUP($B3126,all_raw_csv!$B$1:$AO$2075,5+($G3126-1)*7,FALSE)),"-")</f>
        <v>-1</v>
      </c>
      <c r="I3126">
        <f>IFERROR(IF(VLOOKUP($B3126,new_notes_bemaniwiki!$A$1:$J$1929,1+$G3126,FALSE)="-",-1,VLOOKUP($B3126,new_notes_bemaniwiki!$A$1:$J$1929,1+$G3126,FALSE)),"🙇")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IFERROR(VLOOKUP(B3127,all_raw_csv!$B$2:$AO$2141,2,FALSE),"-")</f>
        <v>POP</v>
      </c>
      <c r="D3127" t="str">
        <f>IFERROR(VLOOKUP($B3127,all_raw_csv!$B$2:$AO$2141,3,FALSE),"-")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IFERROR(IF(VLOOKUP($B3127,all_raw_csv!$B$1:$AO$2075,5+($G3127-1)*7,FALSE)=0,-1,VLOOKUP($B3127,all_raw_csv!$B$1:$AO$2075,5+($G3127-1)*7,FALSE)),"-")</f>
        <v>-1</v>
      </c>
      <c r="I3127">
        <f>IFERROR(IF(VLOOKUP($B3127,new_notes_bemaniwiki!$A$1:$J$1929,1+$G3127,FALSE)="-",-1,VLOOKUP($B3127,new_notes_bemaniwiki!$A$1:$J$1929,1+$G3127,FALSE)),"🙇")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IFERROR(VLOOKUP(B3128,all_raw_csv!$B$2:$AO$2141,2,FALSE),"-")</f>
        <v>POP</v>
      </c>
      <c r="D3128" t="str">
        <f>IFERROR(VLOOKUP($B3128,all_raw_csv!$B$2:$AO$2141,3,FALSE),"-")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IFERROR(IF(VLOOKUP($B3128,all_raw_csv!$B$1:$AO$2075,5+($G3128-1)*7,FALSE)=0,-1,VLOOKUP($B3128,all_raw_csv!$B$1:$AO$2075,5+($G3128-1)*7,FALSE)),"-")</f>
        <v>3</v>
      </c>
      <c r="I3128">
        <f>IFERROR(IF(VLOOKUP($B3128,new_notes_bemaniwiki!$A$1:$J$1929,1+$G3128,FALSE)="-",-1,VLOOKUP($B3128,new_notes_bemaniwiki!$A$1:$J$1929,1+$G3128,FALSE)),"🙇")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IFERROR(VLOOKUP(B3129,all_raw_csv!$B$2:$AO$2141,2,FALSE),"-")</f>
        <v>POP</v>
      </c>
      <c r="D3129" t="str">
        <f>IFERROR(VLOOKUP($B3129,all_raw_csv!$B$2:$AO$2141,3,FALSE),"-")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IFERROR(IF(VLOOKUP($B3129,all_raw_csv!$B$1:$AO$2075,5+($G3129-1)*7,FALSE)=0,-1,VLOOKUP($B3129,all_raw_csv!$B$1:$AO$2075,5+($G3129-1)*7,FALSE)),"-")</f>
        <v>6</v>
      </c>
      <c r="I3129">
        <f>IFERROR(IF(VLOOKUP($B3129,new_notes_bemaniwiki!$A$1:$J$1929,1+$G3129,FALSE)="-",-1,VLOOKUP($B3129,new_notes_bemaniwiki!$A$1:$J$1929,1+$G3129,FALSE)),"🙇")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IFERROR(VLOOKUP(B3130,all_raw_csv!$B$2:$AO$2141,2,FALSE),"-")</f>
        <v>POP</v>
      </c>
      <c r="D3130" t="str">
        <f>IFERROR(VLOOKUP($B3130,all_raw_csv!$B$2:$AO$2141,3,FALSE),"-")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IFERROR(IF(VLOOKUP($B3130,all_raw_csv!$B$1:$AO$2075,5+($G3130-1)*7,FALSE)=0,-1,VLOOKUP($B3130,all_raw_csv!$B$1:$AO$2075,5+($G3130-1)*7,FALSE)),"-")</f>
        <v>9</v>
      </c>
      <c r="I3130">
        <f>IFERROR(IF(VLOOKUP($B3130,new_notes_bemaniwiki!$A$1:$J$1929,1+$G3130,FALSE)="-",-1,VLOOKUP($B3130,new_notes_bemaniwiki!$A$1:$J$1929,1+$G3130,FALSE)),"🙇")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IFERROR(VLOOKUP(B3131,all_raw_csv!$B$2:$AO$2141,2,FALSE),"-")</f>
        <v>POP</v>
      </c>
      <c r="D3131" t="str">
        <f>IFERROR(VLOOKUP($B3131,all_raw_csv!$B$2:$AO$2141,3,FALSE),"-")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IFERROR(IF(VLOOKUP($B3131,all_raw_csv!$B$1:$AO$2075,5+($G3131-1)*7,FALSE)=0,-1,VLOOKUP($B3131,all_raw_csv!$B$1:$AO$2075,5+($G3131-1)*7,FALSE)),"-")</f>
        <v>-1</v>
      </c>
      <c r="I3131">
        <f>IFERROR(IF(VLOOKUP($B3131,new_notes_bemaniwiki!$A$1:$J$1929,1+$G3131,FALSE)="-",-1,VLOOKUP($B3131,new_notes_bemaniwiki!$A$1:$J$1929,1+$G3131,FALSE)),"🙇")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IFERROR(VLOOKUP(B3132,all_raw_csv!$B$2:$AO$2141,2,FALSE),"-")</f>
        <v>Hi-BLEEP</v>
      </c>
      <c r="D3132" t="str">
        <f>IFERROR(VLOOKUP($B3132,all_raw_csv!$B$2:$AO$2141,3,FALSE),"-")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IFERROR(IF(VLOOKUP($B3132,all_raw_csv!$B$1:$AO$2075,5+($G3132-1)*7,FALSE)=0,-1,VLOOKUP($B3132,all_raw_csv!$B$1:$AO$2075,5+($G3132-1)*7,FALSE)),"-")</f>
        <v>2</v>
      </c>
      <c r="I3132">
        <f>IFERROR(IF(VLOOKUP($B3132,new_notes_bemaniwiki!$A$1:$J$1929,1+$G3132,FALSE)="-",-1,VLOOKUP($B3132,new_notes_bemaniwiki!$A$1:$J$1929,1+$G3132,FALSE)),"🙇")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IFERROR(VLOOKUP(B3133,all_raw_csv!$B$2:$AO$2141,2,FALSE),"-")</f>
        <v>Hi-BLEEP</v>
      </c>
      <c r="D3133" t="str">
        <f>IFERROR(VLOOKUP($B3133,all_raw_csv!$B$2:$AO$2141,3,FALSE),"-")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IFERROR(IF(VLOOKUP($B3133,all_raw_csv!$B$1:$AO$2075,5+($G3133-1)*7,FALSE)=0,-1,VLOOKUP($B3133,all_raw_csv!$B$1:$AO$2075,5+($G3133-1)*7,FALSE)),"-")</f>
        <v>5</v>
      </c>
      <c r="I3133">
        <f>IFERROR(IF(VLOOKUP($B3133,new_notes_bemaniwiki!$A$1:$J$1929,1+$G3133,FALSE)="-",-1,VLOOKUP($B3133,new_notes_bemaniwiki!$A$1:$J$1929,1+$G3133,FALSE)),"🙇")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IFERROR(VLOOKUP(B3134,all_raw_csv!$B$2:$AO$2141,2,FALSE),"-")</f>
        <v>Hi-BLEEP</v>
      </c>
      <c r="D3134" t="str">
        <f>IFERROR(VLOOKUP($B3134,all_raw_csv!$B$2:$AO$2141,3,FALSE),"-")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IFERROR(IF(VLOOKUP($B3134,all_raw_csv!$B$1:$AO$2075,5+($G3134-1)*7,FALSE)=0,-1,VLOOKUP($B3134,all_raw_csv!$B$1:$AO$2075,5+($G3134-1)*7,FALSE)),"-")</f>
        <v>8</v>
      </c>
      <c r="I3134">
        <f>IFERROR(IF(VLOOKUP($B3134,new_notes_bemaniwiki!$A$1:$J$1929,1+$G3134,FALSE)="-",-1,VLOOKUP($B3134,new_notes_bemaniwiki!$A$1:$J$1929,1+$G3134,FALSE)),"🙇")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IFERROR(VLOOKUP(B3135,all_raw_csv!$B$2:$AO$2141,2,FALSE),"-")</f>
        <v>Hi-BLEEP</v>
      </c>
      <c r="D3135" t="str">
        <f>IFERROR(VLOOKUP($B3135,all_raw_csv!$B$2:$AO$2141,3,FALSE),"-")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IFERROR(IF(VLOOKUP($B3135,all_raw_csv!$B$1:$AO$2075,5+($G3135-1)*7,FALSE)=0,-1,VLOOKUP($B3135,all_raw_csv!$B$1:$AO$2075,5+($G3135-1)*7,FALSE)),"-")</f>
        <v>12</v>
      </c>
      <c r="I3135">
        <f>IFERROR(IF(VLOOKUP($B3135,new_notes_bemaniwiki!$A$1:$J$1929,1+$G3135,FALSE)="-",-1,VLOOKUP($B3135,new_notes_bemaniwiki!$A$1:$J$1929,1+$G3135,FALSE)),"🙇")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IFERROR(VLOOKUP(B3136,all_raw_csv!$B$2:$AO$2141,2,FALSE),"-")</f>
        <v>Hi-BLEEP</v>
      </c>
      <c r="D3136" t="str">
        <f>IFERROR(VLOOKUP($B3136,all_raw_csv!$B$2:$AO$2141,3,FALSE),"-")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IFERROR(IF(VLOOKUP($B3136,all_raw_csv!$B$1:$AO$2075,5+($G3136-1)*7,FALSE)=0,-1,VLOOKUP($B3136,all_raw_csv!$B$1:$AO$2075,5+($G3136-1)*7,FALSE)),"-")</f>
        <v>-1</v>
      </c>
      <c r="I3136">
        <f>IFERROR(IF(VLOOKUP($B3136,new_notes_bemaniwiki!$A$1:$J$1929,1+$G3136,FALSE)="-",-1,VLOOKUP($B3136,new_notes_bemaniwiki!$A$1:$J$1929,1+$G3136,FALSE)),"🙇")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IFERROR(VLOOKUP(B3137,all_raw_csv!$B$2:$AO$2141,2,FALSE),"-")</f>
        <v>Hi-CORE</v>
      </c>
      <c r="D3137" t="str">
        <f>IFERROR(VLOOKUP($B3137,all_raw_csv!$B$2:$AO$2141,3,FALSE),"-")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IFERROR(IF(VLOOKUP($B3137,all_raw_csv!$B$1:$AO$2075,5+($G3137-1)*7,FALSE)=0,-1,VLOOKUP($B3137,all_raw_csv!$B$1:$AO$2075,5+($G3137-1)*7,FALSE)),"-")</f>
        <v>1</v>
      </c>
      <c r="I3137">
        <f>IFERROR(IF(VLOOKUP($B3137,new_notes_bemaniwiki!$A$1:$J$1929,1+$G3137,FALSE)="-",-1,VLOOKUP($B3137,new_notes_bemaniwiki!$A$1:$J$1929,1+$G3137,FALSE)),"🙇")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IFERROR(VLOOKUP(B3138,all_raw_csv!$B$2:$AO$2141,2,FALSE),"-")</f>
        <v>Hi-CORE</v>
      </c>
      <c r="D3138" t="str">
        <f>IFERROR(VLOOKUP($B3138,all_raw_csv!$B$2:$AO$2141,3,FALSE),"-")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IFERROR(IF(VLOOKUP($B3138,all_raw_csv!$B$1:$AO$2075,5+($G3138-1)*7,FALSE)=0,-1,VLOOKUP($B3138,all_raw_csv!$B$1:$AO$2075,5+($G3138-1)*7,FALSE)),"-")</f>
        <v>3</v>
      </c>
      <c r="I3138">
        <f>IFERROR(IF(VLOOKUP($B3138,new_notes_bemaniwiki!$A$1:$J$1929,1+$G3138,FALSE)="-",-1,VLOOKUP($B3138,new_notes_bemaniwiki!$A$1:$J$1929,1+$G3138,FALSE)),"🙇")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IFERROR(VLOOKUP(B3139,all_raw_csv!$B$2:$AO$2141,2,FALSE),"-")</f>
        <v>Hi-CORE</v>
      </c>
      <c r="D3139" t="str">
        <f>IFERROR(VLOOKUP($B3139,all_raw_csv!$B$2:$AO$2141,3,FALSE),"-")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IFERROR(IF(VLOOKUP($B3139,all_raw_csv!$B$1:$AO$2075,5+($G3139-1)*7,FALSE)=0,-1,VLOOKUP($B3139,all_raw_csv!$B$1:$AO$2075,5+($G3139-1)*7,FALSE)),"-")</f>
        <v>9</v>
      </c>
      <c r="I3139">
        <f>IFERROR(IF(VLOOKUP($B3139,new_notes_bemaniwiki!$A$1:$J$1929,1+$G3139,FALSE)="-",-1,VLOOKUP($B3139,new_notes_bemaniwiki!$A$1:$J$1929,1+$G3139,FALSE)),"🙇")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IFERROR(VLOOKUP(B3140,all_raw_csv!$B$2:$AO$2141,2,FALSE),"-")</f>
        <v>Hi-CORE</v>
      </c>
      <c r="D3140" t="str">
        <f>IFERROR(VLOOKUP($B3140,all_raw_csv!$B$2:$AO$2141,3,FALSE),"-")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IFERROR(IF(VLOOKUP($B3140,all_raw_csv!$B$1:$AO$2075,5+($G3140-1)*7,FALSE)=0,-1,VLOOKUP($B3140,all_raw_csv!$B$1:$AO$2075,5+($G3140-1)*7,FALSE)),"-")</f>
        <v>12</v>
      </c>
      <c r="I3140">
        <f>IFERROR(IF(VLOOKUP($B3140,new_notes_bemaniwiki!$A$1:$J$1929,1+$G3140,FALSE)="-",-1,VLOOKUP($B3140,new_notes_bemaniwiki!$A$1:$J$1929,1+$G3140,FALSE)),"🙇")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IFERROR(VLOOKUP(B3141,all_raw_csv!$B$2:$AO$2141,2,FALSE),"-")</f>
        <v>Hi-CORE</v>
      </c>
      <c r="D3141" t="str">
        <f>IFERROR(VLOOKUP($B3141,all_raw_csv!$B$2:$AO$2141,3,FALSE),"-")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IFERROR(IF(VLOOKUP($B3141,all_raw_csv!$B$1:$AO$2075,5+($G3141-1)*7,FALSE)=0,-1,VLOOKUP($B3141,all_raw_csv!$B$1:$AO$2075,5+($G3141-1)*7,FALSE)),"-")</f>
        <v>-1</v>
      </c>
      <c r="I3141">
        <f>IFERROR(IF(VLOOKUP($B3141,new_notes_bemaniwiki!$A$1:$J$1929,1+$G3141,FALSE)="-",-1,VLOOKUP($B3141,new_notes_bemaniwiki!$A$1:$J$1929,1+$G3141,FALSE)),"🙇")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IFERROR(VLOOKUP(B3142,all_raw_csv!$B$2:$AO$2141,2,FALSE),"-")</f>
        <v>HARDCORE</v>
      </c>
      <c r="D3142" t="str">
        <f>IFERROR(VLOOKUP($B3142,all_raw_csv!$B$2:$AO$2141,3,FALSE),"-")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IFERROR(IF(VLOOKUP($B3142,all_raw_csv!$B$1:$AO$2075,5+($G3142-1)*7,FALSE)=0,-1,VLOOKUP($B3142,all_raw_csv!$B$1:$AO$2075,5+($G3142-1)*7,FALSE)),"-")</f>
        <v>-1</v>
      </c>
      <c r="I3142">
        <f>IFERROR(IF(VLOOKUP($B3142,new_notes_bemaniwiki!$A$1:$J$1929,1+$G3142,FALSE)="-",-1,VLOOKUP($B3142,new_notes_bemaniwiki!$A$1:$J$1929,1+$G3142,FALSE)),"🙇")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IFERROR(VLOOKUP(B3143,all_raw_csv!$B$2:$AO$2141,2,FALSE),"-")</f>
        <v>HARDCORE</v>
      </c>
      <c r="D3143" t="str">
        <f>IFERROR(VLOOKUP($B3143,all_raw_csv!$B$2:$AO$2141,3,FALSE),"-")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IFERROR(IF(VLOOKUP($B3143,all_raw_csv!$B$1:$AO$2075,5+($G3143-1)*7,FALSE)=0,-1,VLOOKUP($B3143,all_raw_csv!$B$1:$AO$2075,5+($G3143-1)*7,FALSE)),"-")</f>
        <v>5</v>
      </c>
      <c r="I3143">
        <f>IFERROR(IF(VLOOKUP($B3143,new_notes_bemaniwiki!$A$1:$J$1929,1+$G3143,FALSE)="-",-1,VLOOKUP($B3143,new_notes_bemaniwiki!$A$1:$J$1929,1+$G3143,FALSE)),"🙇")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IFERROR(VLOOKUP(B3144,all_raw_csv!$B$2:$AO$2141,2,FALSE),"-")</f>
        <v>HARDCORE</v>
      </c>
      <c r="D3144" t="str">
        <f>IFERROR(VLOOKUP($B3144,all_raw_csv!$B$2:$AO$2141,3,FALSE),"-")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IFERROR(IF(VLOOKUP($B3144,all_raw_csv!$B$1:$AO$2075,5+($G3144-1)*7,FALSE)=0,-1,VLOOKUP($B3144,all_raw_csv!$B$1:$AO$2075,5+($G3144-1)*7,FALSE)),"-")</f>
        <v>9</v>
      </c>
      <c r="I3144">
        <f>IFERROR(IF(VLOOKUP($B3144,new_notes_bemaniwiki!$A$1:$J$1929,1+$G3144,FALSE)="-",-1,VLOOKUP($B3144,new_notes_bemaniwiki!$A$1:$J$1929,1+$G3144,FALSE)),"🙇")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IFERROR(VLOOKUP(B3145,all_raw_csv!$B$2:$AO$2141,2,FALSE),"-")</f>
        <v>HARDCORE</v>
      </c>
      <c r="D3145" t="str">
        <f>IFERROR(VLOOKUP($B3145,all_raw_csv!$B$2:$AO$2141,3,FALSE),"-")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IFERROR(IF(VLOOKUP($B3145,all_raw_csv!$B$1:$AO$2075,5+($G3145-1)*7,FALSE)=0,-1,VLOOKUP($B3145,all_raw_csv!$B$1:$AO$2075,5+($G3145-1)*7,FALSE)),"-")</f>
        <v>11</v>
      </c>
      <c r="I3145">
        <f>IFERROR(IF(VLOOKUP($B3145,new_notes_bemaniwiki!$A$1:$J$1929,1+$G3145,FALSE)="-",-1,VLOOKUP($B3145,new_notes_bemaniwiki!$A$1:$J$1929,1+$G3145,FALSE)),"🙇")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IFERROR(VLOOKUP(B3146,all_raw_csv!$B$2:$AO$2141,2,FALSE),"-")</f>
        <v>HARDCORE</v>
      </c>
      <c r="D3146" t="str">
        <f>IFERROR(VLOOKUP($B3146,all_raw_csv!$B$2:$AO$2141,3,FALSE),"-")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IFERROR(IF(VLOOKUP($B3146,all_raw_csv!$B$1:$AO$2075,5+($G3146-1)*7,FALSE)=0,-1,VLOOKUP($B3146,all_raw_csv!$B$1:$AO$2075,5+($G3146-1)*7,FALSE)),"-")</f>
        <v>-1</v>
      </c>
      <c r="I3146">
        <f>IFERROR(IF(VLOOKUP($B3146,new_notes_bemaniwiki!$A$1:$J$1929,1+$G3146,FALSE)="-",-1,VLOOKUP($B3146,new_notes_bemaniwiki!$A$1:$J$1929,1+$G3146,FALSE)),"🙇")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IFERROR(VLOOKUP(B3147,all_raw_csv!$B$2:$AO$2141,2,FALSE),"-")</f>
        <v>CHIPTUNE</v>
      </c>
      <c r="D3147" t="str">
        <f>IFERROR(VLOOKUP($B3147,all_raw_csv!$B$2:$AO$2141,3,FALSE),"-")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IFERROR(IF(VLOOKUP($B3147,all_raw_csv!$B$1:$AO$2075,5+($G3147-1)*7,FALSE)=0,-1,VLOOKUP($B3147,all_raw_csv!$B$1:$AO$2075,5+($G3147-1)*7,FALSE)),"-")</f>
        <v>-1</v>
      </c>
      <c r="I3147">
        <f>IFERROR(IF(VLOOKUP($B3147,new_notes_bemaniwiki!$A$1:$J$1929,1+$G3147,FALSE)="-",-1,VLOOKUP($B3147,new_notes_bemaniwiki!$A$1:$J$1929,1+$G3147,FALSE)),"🙇")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IFERROR(VLOOKUP(B3148,all_raw_csv!$B$2:$AO$2141,2,FALSE),"-")</f>
        <v>CHIPTUNE</v>
      </c>
      <c r="D3148" t="str">
        <f>IFERROR(VLOOKUP($B3148,all_raw_csv!$B$2:$AO$2141,3,FALSE),"-")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IFERROR(IF(VLOOKUP($B3148,all_raw_csv!$B$1:$AO$2075,5+($G3148-1)*7,FALSE)=0,-1,VLOOKUP($B3148,all_raw_csv!$B$1:$AO$2075,5+($G3148-1)*7,FALSE)),"-")</f>
        <v>3</v>
      </c>
      <c r="I3148">
        <f>IFERROR(IF(VLOOKUP($B3148,new_notes_bemaniwiki!$A$1:$J$1929,1+$G3148,FALSE)="-",-1,VLOOKUP($B3148,new_notes_bemaniwiki!$A$1:$J$1929,1+$G3148,FALSE)),"🙇")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IFERROR(VLOOKUP(B3149,all_raw_csv!$B$2:$AO$2141,2,FALSE),"-")</f>
        <v>CHIPTUNE</v>
      </c>
      <c r="D3149" t="str">
        <f>IFERROR(VLOOKUP($B3149,all_raw_csv!$B$2:$AO$2141,3,FALSE),"-")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IFERROR(IF(VLOOKUP($B3149,all_raw_csv!$B$1:$AO$2075,5+($G3149-1)*7,FALSE)=0,-1,VLOOKUP($B3149,all_raw_csv!$B$1:$AO$2075,5+($G3149-1)*7,FALSE)),"-")</f>
        <v>6</v>
      </c>
      <c r="I3149">
        <f>IFERROR(IF(VLOOKUP($B3149,new_notes_bemaniwiki!$A$1:$J$1929,1+$G3149,FALSE)="-",-1,VLOOKUP($B3149,new_notes_bemaniwiki!$A$1:$J$1929,1+$G3149,FALSE)),"🙇")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IFERROR(VLOOKUP(B3150,all_raw_csv!$B$2:$AO$2141,2,FALSE),"-")</f>
        <v>CHIPTUNE</v>
      </c>
      <c r="D3150" t="str">
        <f>IFERROR(VLOOKUP($B3150,all_raw_csv!$B$2:$AO$2141,3,FALSE),"-")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IFERROR(IF(VLOOKUP($B3150,all_raw_csv!$B$1:$AO$2075,5+($G3150-1)*7,FALSE)=0,-1,VLOOKUP($B3150,all_raw_csv!$B$1:$AO$2075,5+($G3150-1)*7,FALSE)),"-")</f>
        <v>10</v>
      </c>
      <c r="I3150">
        <f>IFERROR(IF(VLOOKUP($B3150,new_notes_bemaniwiki!$A$1:$J$1929,1+$G3150,FALSE)="-",-1,VLOOKUP($B3150,new_notes_bemaniwiki!$A$1:$J$1929,1+$G3150,FALSE)),"🙇")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IFERROR(VLOOKUP(B3151,all_raw_csv!$B$2:$AO$2141,2,FALSE),"-")</f>
        <v>CHIPTUNE</v>
      </c>
      <c r="D3151" t="str">
        <f>IFERROR(VLOOKUP($B3151,all_raw_csv!$B$2:$AO$2141,3,FALSE),"-")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IFERROR(IF(VLOOKUP($B3151,all_raw_csv!$B$1:$AO$2075,5+($G3151-1)*7,FALSE)=0,-1,VLOOKUP($B3151,all_raw_csv!$B$1:$AO$2075,5+($G3151-1)*7,FALSE)),"-")</f>
        <v>-1</v>
      </c>
      <c r="I3151">
        <f>IFERROR(IF(VLOOKUP($B3151,new_notes_bemaniwiki!$A$1:$J$1929,1+$G3151,FALSE)="-",-1,VLOOKUP($B3151,new_notes_bemaniwiki!$A$1:$J$1929,1+$G3151,FALSE)),"🙇")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IFERROR(VLOOKUP(B3152,all_raw_csv!$B$2:$AO$2141,2,FALSE),"-")</f>
        <v>ELECTRO POP</v>
      </c>
      <c r="D3152" t="str">
        <f>IFERROR(VLOOKUP($B3152,all_raw_csv!$B$2:$AO$2141,3,FALSE),"-")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IFERROR(IF(VLOOKUP($B3152,all_raw_csv!$B$1:$AO$2075,5+($G3152-1)*7,FALSE)=0,-1,VLOOKUP($B3152,all_raw_csv!$B$1:$AO$2075,5+($G3152-1)*7,FALSE)),"-")</f>
        <v>-1</v>
      </c>
      <c r="I3152">
        <f>IFERROR(IF(VLOOKUP($B3152,new_notes_bemaniwiki!$A$1:$J$1929,1+$G3152,FALSE)="-",-1,VLOOKUP($B3152,new_notes_bemaniwiki!$A$1:$J$1929,1+$G3152,FALSE)),"🙇")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IFERROR(VLOOKUP(B3153,all_raw_csv!$B$2:$AO$2141,2,FALSE),"-")</f>
        <v>ELECTRO POP</v>
      </c>
      <c r="D3153" t="str">
        <f>IFERROR(VLOOKUP($B3153,all_raw_csv!$B$2:$AO$2141,3,FALSE),"-")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IFERROR(IF(VLOOKUP($B3153,all_raw_csv!$B$1:$AO$2075,5+($G3153-1)*7,FALSE)=0,-1,VLOOKUP($B3153,all_raw_csv!$B$1:$AO$2075,5+($G3153-1)*7,FALSE)),"-")</f>
        <v>5</v>
      </c>
      <c r="I3153">
        <f>IFERROR(IF(VLOOKUP($B3153,new_notes_bemaniwiki!$A$1:$J$1929,1+$G3153,FALSE)="-",-1,VLOOKUP($B3153,new_notes_bemaniwiki!$A$1:$J$1929,1+$G3153,FALSE)),"🙇")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IFERROR(VLOOKUP(B3154,all_raw_csv!$B$2:$AO$2141,2,FALSE),"-")</f>
        <v>ELECTRO POP</v>
      </c>
      <c r="D3154" t="str">
        <f>IFERROR(VLOOKUP($B3154,all_raw_csv!$B$2:$AO$2141,3,FALSE),"-")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IFERROR(IF(VLOOKUP($B3154,all_raw_csv!$B$1:$AO$2075,5+($G3154-1)*7,FALSE)=0,-1,VLOOKUP($B3154,all_raw_csv!$B$1:$AO$2075,5+($G3154-1)*7,FALSE)),"-")</f>
        <v>8</v>
      </c>
      <c r="I3154">
        <f>IFERROR(IF(VLOOKUP($B3154,new_notes_bemaniwiki!$A$1:$J$1929,1+$G3154,FALSE)="-",-1,VLOOKUP($B3154,new_notes_bemaniwiki!$A$1:$J$1929,1+$G3154,FALSE)),"🙇")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IFERROR(VLOOKUP(B3155,all_raw_csv!$B$2:$AO$2141,2,FALSE),"-")</f>
        <v>ELECTRO POP</v>
      </c>
      <c r="D3155" t="str">
        <f>IFERROR(VLOOKUP($B3155,all_raw_csv!$B$2:$AO$2141,3,FALSE),"-")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IFERROR(IF(VLOOKUP($B3155,all_raw_csv!$B$1:$AO$2075,5+($G3155-1)*7,FALSE)=0,-1,VLOOKUP($B3155,all_raw_csv!$B$1:$AO$2075,5+($G3155-1)*7,FALSE)),"-")</f>
        <v>10</v>
      </c>
      <c r="I3155">
        <f>IFERROR(IF(VLOOKUP($B3155,new_notes_bemaniwiki!$A$1:$J$1929,1+$G3155,FALSE)="-",-1,VLOOKUP($B3155,new_notes_bemaniwiki!$A$1:$J$1929,1+$G3155,FALSE)),"🙇")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IFERROR(VLOOKUP(B3156,all_raw_csv!$B$2:$AO$2141,2,FALSE),"-")</f>
        <v>ELECTRO POP</v>
      </c>
      <c r="D3156" t="str">
        <f>IFERROR(VLOOKUP($B3156,all_raw_csv!$B$2:$AO$2141,3,FALSE),"-")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IFERROR(IF(VLOOKUP($B3156,all_raw_csv!$B$1:$AO$2075,5+($G3156-1)*7,FALSE)=0,-1,VLOOKUP($B3156,all_raw_csv!$B$1:$AO$2075,5+($G3156-1)*7,FALSE)),"-")</f>
        <v>-1</v>
      </c>
      <c r="I3156">
        <f>IFERROR(IF(VLOOKUP($B3156,new_notes_bemaniwiki!$A$1:$J$1929,1+$G3156,FALSE)="-",-1,VLOOKUP($B3156,new_notes_bemaniwiki!$A$1:$J$1929,1+$G3156,FALSE)),"🙇")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IFERROR(VLOOKUP(B3157,all_raw_csv!$B$2:$AO$2141,2,FALSE),"-")</f>
        <v>SPEEDCORE</v>
      </c>
      <c r="D3157" t="str">
        <f>IFERROR(VLOOKUP($B3157,all_raw_csv!$B$2:$AO$2141,3,FALSE),"-")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IFERROR(IF(VLOOKUP($B3157,all_raw_csv!$B$1:$AO$2075,5+($G3157-1)*7,FALSE)=0,-1,VLOOKUP($B3157,all_raw_csv!$B$1:$AO$2075,5+($G3157-1)*7,FALSE)),"-")</f>
        <v>-1</v>
      </c>
      <c r="I3157">
        <f>IFERROR(IF(VLOOKUP($B3157,new_notes_bemaniwiki!$A$1:$J$1929,1+$G3157,FALSE)="-",-1,VLOOKUP($B3157,new_notes_bemaniwiki!$A$1:$J$1929,1+$G3157,FALSE)),"🙇")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IFERROR(VLOOKUP(B3158,all_raw_csv!$B$2:$AO$2141,2,FALSE),"-")</f>
        <v>SPEEDCORE</v>
      </c>
      <c r="D3158" t="str">
        <f>IFERROR(VLOOKUP($B3158,all_raw_csv!$B$2:$AO$2141,3,FALSE),"-")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IFERROR(IF(VLOOKUP($B3158,all_raw_csv!$B$1:$AO$2075,5+($G3158-1)*7,FALSE)=0,-1,VLOOKUP($B3158,all_raw_csv!$B$1:$AO$2075,5+($G3158-1)*7,FALSE)),"-")</f>
        <v>3</v>
      </c>
      <c r="I3158">
        <f>IFERROR(IF(VLOOKUP($B3158,new_notes_bemaniwiki!$A$1:$J$1929,1+$G3158,FALSE)="-",-1,VLOOKUP($B3158,new_notes_bemaniwiki!$A$1:$J$1929,1+$G3158,FALSE)),"🙇")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IFERROR(VLOOKUP(B3159,all_raw_csv!$B$2:$AO$2141,2,FALSE),"-")</f>
        <v>SPEEDCORE</v>
      </c>
      <c r="D3159" t="str">
        <f>IFERROR(VLOOKUP($B3159,all_raw_csv!$B$2:$AO$2141,3,FALSE),"-")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IFERROR(IF(VLOOKUP($B3159,all_raw_csv!$B$1:$AO$2075,5+($G3159-1)*7,FALSE)=0,-1,VLOOKUP($B3159,all_raw_csv!$B$1:$AO$2075,5+($G3159-1)*7,FALSE)),"-")</f>
        <v>7</v>
      </c>
      <c r="I3159">
        <f>IFERROR(IF(VLOOKUP($B3159,new_notes_bemaniwiki!$A$1:$J$1929,1+$G3159,FALSE)="-",-1,VLOOKUP($B3159,new_notes_bemaniwiki!$A$1:$J$1929,1+$G3159,FALSE)),"🙇")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IFERROR(VLOOKUP(B3160,all_raw_csv!$B$2:$AO$2141,2,FALSE),"-")</f>
        <v>SPEEDCORE</v>
      </c>
      <c r="D3160" t="str">
        <f>IFERROR(VLOOKUP($B3160,all_raw_csv!$B$2:$AO$2141,3,FALSE),"-")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IFERROR(IF(VLOOKUP($B3160,all_raw_csv!$B$1:$AO$2075,5+($G3160-1)*7,FALSE)=0,-1,VLOOKUP($B3160,all_raw_csv!$B$1:$AO$2075,5+($G3160-1)*7,FALSE)),"-")</f>
        <v>11</v>
      </c>
      <c r="I3160">
        <f>IFERROR(IF(VLOOKUP($B3160,new_notes_bemaniwiki!$A$1:$J$1929,1+$G3160,FALSE)="-",-1,VLOOKUP($B3160,new_notes_bemaniwiki!$A$1:$J$1929,1+$G3160,FALSE)),"🙇")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IFERROR(VLOOKUP(B3161,all_raw_csv!$B$2:$AO$2141,2,FALSE),"-")</f>
        <v>SPEEDCORE</v>
      </c>
      <c r="D3161" t="str">
        <f>IFERROR(VLOOKUP($B3161,all_raw_csv!$B$2:$AO$2141,3,FALSE),"-")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IFERROR(IF(VLOOKUP($B3161,all_raw_csv!$B$1:$AO$2075,5+($G3161-1)*7,FALSE)=0,-1,VLOOKUP($B3161,all_raw_csv!$B$1:$AO$2075,5+($G3161-1)*7,FALSE)),"-")</f>
        <v>-1</v>
      </c>
      <c r="I3161">
        <f>IFERROR(IF(VLOOKUP($B3161,new_notes_bemaniwiki!$A$1:$J$1929,1+$G3161,FALSE)="-",-1,VLOOKUP($B3161,new_notes_bemaniwiki!$A$1:$J$1929,1+$G3161,FALSE)),"🙇")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IFERROR(VLOOKUP(B3162,all_raw_csv!$B$2:$AO$2141,2,FALSE),"-")</f>
        <v>HARD DANCE</v>
      </c>
      <c r="D3162" t="str">
        <f>IFERROR(VLOOKUP($B3162,all_raw_csv!$B$2:$AO$2141,3,FALSE),"-")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IFERROR(IF(VLOOKUP($B3162,all_raw_csv!$B$1:$AO$2075,5+($G3162-1)*7,FALSE)=0,-1,VLOOKUP($B3162,all_raw_csv!$B$1:$AO$2075,5+($G3162-1)*7,FALSE)),"-")</f>
        <v>-1</v>
      </c>
      <c r="I3162">
        <f>IFERROR(IF(VLOOKUP($B3162,new_notes_bemaniwiki!$A$1:$J$1929,1+$G3162,FALSE)="-",-1,VLOOKUP($B3162,new_notes_bemaniwiki!$A$1:$J$1929,1+$G3162,FALSE)),"🙇")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IFERROR(VLOOKUP(B3163,all_raw_csv!$B$2:$AO$2141,2,FALSE),"-")</f>
        <v>HARD DANCE</v>
      </c>
      <c r="D3163" t="str">
        <f>IFERROR(VLOOKUP($B3163,all_raw_csv!$B$2:$AO$2141,3,FALSE),"-")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IFERROR(IF(VLOOKUP($B3163,all_raw_csv!$B$1:$AO$2075,5+($G3163-1)*7,FALSE)=0,-1,VLOOKUP($B3163,all_raw_csv!$B$1:$AO$2075,5+($G3163-1)*7,FALSE)),"-")</f>
        <v>4</v>
      </c>
      <c r="I3163">
        <f>IFERROR(IF(VLOOKUP($B3163,new_notes_bemaniwiki!$A$1:$J$1929,1+$G3163,FALSE)="-",-1,VLOOKUP($B3163,new_notes_bemaniwiki!$A$1:$J$1929,1+$G3163,FALSE)),"🙇")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IFERROR(VLOOKUP(B3164,all_raw_csv!$B$2:$AO$2141,2,FALSE),"-")</f>
        <v>HARD DANCE</v>
      </c>
      <c r="D3164" t="str">
        <f>IFERROR(VLOOKUP($B3164,all_raw_csv!$B$2:$AO$2141,3,FALSE),"-")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IFERROR(IF(VLOOKUP($B3164,all_raw_csv!$B$1:$AO$2075,5+($G3164-1)*7,FALSE)=0,-1,VLOOKUP($B3164,all_raw_csv!$B$1:$AO$2075,5+($G3164-1)*7,FALSE)),"-")</f>
        <v>7</v>
      </c>
      <c r="I3164">
        <f>IFERROR(IF(VLOOKUP($B3164,new_notes_bemaniwiki!$A$1:$J$1929,1+$G3164,FALSE)="-",-1,VLOOKUP($B3164,new_notes_bemaniwiki!$A$1:$J$1929,1+$G3164,FALSE)),"🙇")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IFERROR(VLOOKUP(B3165,all_raw_csv!$B$2:$AO$2141,2,FALSE),"-")</f>
        <v>HARD DANCE</v>
      </c>
      <c r="D3165" t="str">
        <f>IFERROR(VLOOKUP($B3165,all_raw_csv!$B$2:$AO$2141,3,FALSE),"-")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IFERROR(IF(VLOOKUP($B3165,all_raw_csv!$B$1:$AO$2075,5+($G3165-1)*7,FALSE)=0,-1,VLOOKUP($B3165,all_raw_csv!$B$1:$AO$2075,5+($G3165-1)*7,FALSE)),"-")</f>
        <v>10</v>
      </c>
      <c r="I3165">
        <f>IFERROR(IF(VLOOKUP($B3165,new_notes_bemaniwiki!$A$1:$J$1929,1+$G3165,FALSE)="-",-1,VLOOKUP($B3165,new_notes_bemaniwiki!$A$1:$J$1929,1+$G3165,FALSE)),"🙇")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IFERROR(VLOOKUP(B3166,all_raw_csv!$B$2:$AO$2141,2,FALSE),"-")</f>
        <v>HARD DANCE</v>
      </c>
      <c r="D3166" t="str">
        <f>IFERROR(VLOOKUP($B3166,all_raw_csv!$B$2:$AO$2141,3,FALSE),"-")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IFERROR(IF(VLOOKUP($B3166,all_raw_csv!$B$1:$AO$2075,5+($G3166-1)*7,FALSE)=0,-1,VLOOKUP($B3166,all_raw_csv!$B$1:$AO$2075,5+($G3166-1)*7,FALSE)),"-")</f>
        <v>-1</v>
      </c>
      <c r="I3166">
        <f>IFERROR(IF(VLOOKUP($B3166,new_notes_bemaniwiki!$A$1:$J$1929,1+$G3166,FALSE)="-",-1,VLOOKUP($B3166,new_notes_bemaniwiki!$A$1:$J$1929,1+$G3166,FALSE)),"🙇")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IFERROR(VLOOKUP(B3167,all_raw_csv!$B$2:$AO$2141,2,FALSE),"-")</f>
        <v>SPACY TRANCE</v>
      </c>
      <c r="D3167" t="str">
        <f>IFERROR(VLOOKUP($B3167,all_raw_csv!$B$2:$AO$2141,3,FALSE),"-")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IFERROR(IF(VLOOKUP($B3167,all_raw_csv!$B$1:$AO$2075,5+($G3167-1)*7,FALSE)=0,-1,VLOOKUP($B3167,all_raw_csv!$B$1:$AO$2075,5+($G3167-1)*7,FALSE)),"-")</f>
        <v>-1</v>
      </c>
      <c r="I3167">
        <f>IFERROR(IF(VLOOKUP($B3167,new_notes_bemaniwiki!$A$1:$J$1929,1+$G3167,FALSE)="-",-1,VLOOKUP($B3167,new_notes_bemaniwiki!$A$1:$J$1929,1+$G3167,FALSE)),"🙇")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IFERROR(VLOOKUP(B3168,all_raw_csv!$B$2:$AO$2141,2,FALSE),"-")</f>
        <v>SPACY TRANCE</v>
      </c>
      <c r="D3168" t="str">
        <f>IFERROR(VLOOKUP($B3168,all_raw_csv!$B$2:$AO$2141,3,FALSE),"-")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IFERROR(IF(VLOOKUP($B3168,all_raw_csv!$B$1:$AO$2075,5+($G3168-1)*7,FALSE)=0,-1,VLOOKUP($B3168,all_raw_csv!$B$1:$AO$2075,5+($G3168-1)*7,FALSE)),"-")</f>
        <v>4</v>
      </c>
      <c r="I3168">
        <f>IFERROR(IF(VLOOKUP($B3168,new_notes_bemaniwiki!$A$1:$J$1929,1+$G3168,FALSE)="-",-1,VLOOKUP($B3168,new_notes_bemaniwiki!$A$1:$J$1929,1+$G3168,FALSE)),"🙇")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IFERROR(VLOOKUP(B3169,all_raw_csv!$B$2:$AO$2141,2,FALSE),"-")</f>
        <v>SPACY TRANCE</v>
      </c>
      <c r="D3169" t="str">
        <f>IFERROR(VLOOKUP($B3169,all_raw_csv!$B$2:$AO$2141,3,FALSE),"-")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IFERROR(IF(VLOOKUP($B3169,all_raw_csv!$B$1:$AO$2075,5+($G3169-1)*7,FALSE)=0,-1,VLOOKUP($B3169,all_raw_csv!$B$1:$AO$2075,5+($G3169-1)*7,FALSE)),"-")</f>
        <v>8</v>
      </c>
      <c r="I3169">
        <f>IFERROR(IF(VLOOKUP($B3169,new_notes_bemaniwiki!$A$1:$J$1929,1+$G3169,FALSE)="-",-1,VLOOKUP($B3169,new_notes_bemaniwiki!$A$1:$J$1929,1+$G3169,FALSE)),"🙇")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IFERROR(VLOOKUP(B3170,all_raw_csv!$B$2:$AO$2141,2,FALSE),"-")</f>
        <v>SPACY TRANCE</v>
      </c>
      <c r="D3170" t="str">
        <f>IFERROR(VLOOKUP($B3170,all_raw_csv!$B$2:$AO$2141,3,FALSE),"-")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IFERROR(IF(VLOOKUP($B3170,all_raw_csv!$B$1:$AO$2075,5+($G3170-1)*7,FALSE)=0,-1,VLOOKUP($B3170,all_raw_csv!$B$1:$AO$2075,5+($G3170-1)*7,FALSE)),"-")</f>
        <v>10</v>
      </c>
      <c r="I3170">
        <f>IFERROR(IF(VLOOKUP($B3170,new_notes_bemaniwiki!$A$1:$J$1929,1+$G3170,FALSE)="-",-1,VLOOKUP($B3170,new_notes_bemaniwiki!$A$1:$J$1929,1+$G3170,FALSE)),"🙇")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IFERROR(VLOOKUP(B3171,all_raw_csv!$B$2:$AO$2141,2,FALSE),"-")</f>
        <v>SPACY TRANCE</v>
      </c>
      <c r="D3171" t="str">
        <f>IFERROR(VLOOKUP($B3171,all_raw_csv!$B$2:$AO$2141,3,FALSE),"-")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IFERROR(IF(VLOOKUP($B3171,all_raw_csv!$B$1:$AO$2075,5+($G3171-1)*7,FALSE)=0,-1,VLOOKUP($B3171,all_raw_csv!$B$1:$AO$2075,5+($G3171-1)*7,FALSE)),"-")</f>
        <v>-1</v>
      </c>
      <c r="I3171">
        <f>IFERROR(IF(VLOOKUP($B3171,new_notes_bemaniwiki!$A$1:$J$1929,1+$G3171,FALSE)="-",-1,VLOOKUP($B3171,new_notes_bemaniwiki!$A$1:$J$1929,1+$G3171,FALSE)),"🙇")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IFERROR(VLOOKUP(B3172,all_raw_csv!$B$2:$AO$2141,2,FALSE),"-")</f>
        <v>HARD REVOLUTION</v>
      </c>
      <c r="D3172" t="str">
        <f>IFERROR(VLOOKUP($B3172,all_raw_csv!$B$2:$AO$2141,3,FALSE),"-")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IFERROR(IF(VLOOKUP($B3172,all_raw_csv!$B$1:$AO$2075,5+($G3172-1)*7,FALSE)=0,-1,VLOOKUP($B3172,all_raw_csv!$B$1:$AO$2075,5+($G3172-1)*7,FALSE)),"-")</f>
        <v>-1</v>
      </c>
      <c r="I3172">
        <f>IFERROR(IF(VLOOKUP($B3172,new_notes_bemaniwiki!$A$1:$J$1929,1+$G3172,FALSE)="-",-1,VLOOKUP($B3172,new_notes_bemaniwiki!$A$1:$J$1929,1+$G3172,FALSE)),"🙇")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IFERROR(VLOOKUP(B3173,all_raw_csv!$B$2:$AO$2141,2,FALSE),"-")</f>
        <v>HARD REVOLUTION</v>
      </c>
      <c r="D3173" t="str">
        <f>IFERROR(VLOOKUP($B3173,all_raw_csv!$B$2:$AO$2141,3,FALSE),"-")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IFERROR(IF(VLOOKUP($B3173,all_raw_csv!$B$1:$AO$2075,5+($G3173-1)*7,FALSE)=0,-1,VLOOKUP($B3173,all_raw_csv!$B$1:$AO$2075,5+($G3173-1)*7,FALSE)),"-")</f>
        <v>5</v>
      </c>
      <c r="I3173">
        <f>IFERROR(IF(VLOOKUP($B3173,new_notes_bemaniwiki!$A$1:$J$1929,1+$G3173,FALSE)="-",-1,VLOOKUP($B3173,new_notes_bemaniwiki!$A$1:$J$1929,1+$G3173,FALSE)),"🙇")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IFERROR(VLOOKUP(B3174,all_raw_csv!$B$2:$AO$2141,2,FALSE),"-")</f>
        <v>HARD REVOLUTION</v>
      </c>
      <c r="D3174" t="str">
        <f>IFERROR(VLOOKUP($B3174,all_raw_csv!$B$2:$AO$2141,3,FALSE),"-")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IFERROR(IF(VLOOKUP($B3174,all_raw_csv!$B$1:$AO$2075,5+($G3174-1)*7,FALSE)=0,-1,VLOOKUP($B3174,all_raw_csv!$B$1:$AO$2075,5+($G3174-1)*7,FALSE)),"-")</f>
        <v>7</v>
      </c>
      <c r="I3174">
        <f>IFERROR(IF(VLOOKUP($B3174,new_notes_bemaniwiki!$A$1:$J$1929,1+$G3174,FALSE)="-",-1,VLOOKUP($B3174,new_notes_bemaniwiki!$A$1:$J$1929,1+$G3174,FALSE)),"🙇")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IFERROR(VLOOKUP(B3175,all_raw_csv!$B$2:$AO$2141,2,FALSE),"-")</f>
        <v>HARD REVOLUTION</v>
      </c>
      <c r="D3175" t="str">
        <f>IFERROR(VLOOKUP($B3175,all_raw_csv!$B$2:$AO$2141,3,FALSE),"-")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IFERROR(IF(VLOOKUP($B3175,all_raw_csv!$B$1:$AO$2075,5+($G3175-1)*7,FALSE)=0,-1,VLOOKUP($B3175,all_raw_csv!$B$1:$AO$2075,5+($G3175-1)*7,FALSE)),"-")</f>
        <v>11</v>
      </c>
      <c r="I3175">
        <f>IFERROR(IF(VLOOKUP($B3175,new_notes_bemaniwiki!$A$1:$J$1929,1+$G3175,FALSE)="-",-1,VLOOKUP($B3175,new_notes_bemaniwiki!$A$1:$J$1929,1+$G3175,FALSE)),"🙇")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IFERROR(VLOOKUP(B3176,all_raw_csv!$B$2:$AO$2141,2,FALSE),"-")</f>
        <v>HARD REVOLUTION</v>
      </c>
      <c r="D3176" t="str">
        <f>IFERROR(VLOOKUP($B3176,all_raw_csv!$B$2:$AO$2141,3,FALSE),"-")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IFERROR(IF(VLOOKUP($B3176,all_raw_csv!$B$1:$AO$2075,5+($G3176-1)*7,FALSE)=0,-1,VLOOKUP($B3176,all_raw_csv!$B$1:$AO$2075,5+($G3176-1)*7,FALSE)),"-")</f>
        <v>-1</v>
      </c>
      <c r="I3176">
        <f>IFERROR(IF(VLOOKUP($B3176,new_notes_bemaniwiki!$A$1:$J$1929,1+$G3176,FALSE)="-",-1,VLOOKUP($B3176,new_notes_bemaniwiki!$A$1:$J$1929,1+$G3176,FALSE)),"🙇")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IFERROR(VLOOKUP(B3177,all_raw_csv!$B$2:$AO$2141,2,FALSE),"-")</f>
        <v>HARD ELECTRIC POP</v>
      </c>
      <c r="D3177" t="str">
        <f>IFERROR(VLOOKUP($B3177,all_raw_csv!$B$2:$AO$2141,3,FALSE),"-")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IFERROR(IF(VLOOKUP($B3177,all_raw_csv!$B$1:$AO$2075,5+($G3177-1)*7,FALSE)=0,-1,VLOOKUP($B3177,all_raw_csv!$B$1:$AO$2075,5+($G3177-1)*7,FALSE)),"-")</f>
        <v>-1</v>
      </c>
      <c r="I3177">
        <f>IFERROR(IF(VLOOKUP($B3177,new_notes_bemaniwiki!$A$1:$J$1929,1+$G3177,FALSE)="-",-1,VLOOKUP($B3177,new_notes_bemaniwiki!$A$1:$J$1929,1+$G3177,FALSE)),"🙇")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IFERROR(VLOOKUP(B3178,all_raw_csv!$B$2:$AO$2141,2,FALSE),"-")</f>
        <v>HARD ELECTRIC POP</v>
      </c>
      <c r="D3178" t="str">
        <f>IFERROR(VLOOKUP($B3178,all_raw_csv!$B$2:$AO$2141,3,FALSE),"-")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IFERROR(IF(VLOOKUP($B3178,all_raw_csv!$B$1:$AO$2075,5+($G3178-1)*7,FALSE)=0,-1,VLOOKUP($B3178,all_raw_csv!$B$1:$AO$2075,5+($G3178-1)*7,FALSE)),"-")</f>
        <v>5</v>
      </c>
      <c r="I3178">
        <f>IFERROR(IF(VLOOKUP($B3178,new_notes_bemaniwiki!$A$1:$J$1929,1+$G3178,FALSE)="-",-1,VLOOKUP($B3178,new_notes_bemaniwiki!$A$1:$J$1929,1+$G3178,FALSE)),"🙇")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IFERROR(VLOOKUP(B3179,all_raw_csv!$B$2:$AO$2141,2,FALSE),"-")</f>
        <v>HARD ELECTRIC POP</v>
      </c>
      <c r="D3179" t="str">
        <f>IFERROR(VLOOKUP($B3179,all_raw_csv!$B$2:$AO$2141,3,FALSE),"-")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IFERROR(IF(VLOOKUP($B3179,all_raw_csv!$B$1:$AO$2075,5+($G3179-1)*7,FALSE)=0,-1,VLOOKUP($B3179,all_raw_csv!$B$1:$AO$2075,5+($G3179-1)*7,FALSE)),"-")</f>
        <v>10</v>
      </c>
      <c r="I3179">
        <f>IFERROR(IF(VLOOKUP($B3179,new_notes_bemaniwiki!$A$1:$J$1929,1+$G3179,FALSE)="-",-1,VLOOKUP($B3179,new_notes_bemaniwiki!$A$1:$J$1929,1+$G3179,FALSE)),"🙇")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IFERROR(VLOOKUP(B3180,all_raw_csv!$B$2:$AO$2141,2,FALSE),"-")</f>
        <v>HARD ELECTRIC POP</v>
      </c>
      <c r="D3180" t="str">
        <f>IFERROR(VLOOKUP($B3180,all_raw_csv!$B$2:$AO$2141,3,FALSE),"-")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IFERROR(IF(VLOOKUP($B3180,all_raw_csv!$B$1:$AO$2075,5+($G3180-1)*7,FALSE)=0,-1,VLOOKUP($B3180,all_raw_csv!$B$1:$AO$2075,5+($G3180-1)*7,FALSE)),"-")</f>
        <v>12</v>
      </c>
      <c r="I3180">
        <f>IFERROR(IF(VLOOKUP($B3180,new_notes_bemaniwiki!$A$1:$J$1929,1+$G3180,FALSE)="-",-1,VLOOKUP($B3180,new_notes_bemaniwiki!$A$1:$J$1929,1+$G3180,FALSE)),"🙇")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IFERROR(VLOOKUP(B3181,all_raw_csv!$B$2:$AO$2141,2,FALSE),"-")</f>
        <v>HARD ELECTRIC POP</v>
      </c>
      <c r="D3181" t="str">
        <f>IFERROR(VLOOKUP($B3181,all_raw_csv!$B$2:$AO$2141,3,FALSE),"-")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IFERROR(IF(VLOOKUP($B3181,all_raw_csv!$B$1:$AO$2075,5+($G3181-1)*7,FALSE)=0,-1,VLOOKUP($B3181,all_raw_csv!$B$1:$AO$2075,5+($G3181-1)*7,FALSE)),"-")</f>
        <v>-1</v>
      </c>
      <c r="I3181">
        <f>IFERROR(IF(VLOOKUP($B3181,new_notes_bemaniwiki!$A$1:$J$1929,1+$G3181,FALSE)="-",-1,VLOOKUP($B3181,new_notes_bemaniwiki!$A$1:$J$1929,1+$G3181,FALSE)),"🙇")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IFERROR(VLOOKUP(B3182,all_raw_csv!$B$2:$AO$2141,2,FALSE),"-")</f>
        <v>LOUNGE POP</v>
      </c>
      <c r="D3182" t="str">
        <f>IFERROR(VLOOKUP($B3182,all_raw_csv!$B$2:$AO$2141,3,FALSE),"-")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IFERROR(IF(VLOOKUP($B3182,all_raw_csv!$B$1:$AO$2075,5+($G3182-1)*7,FALSE)=0,-1,VLOOKUP($B3182,all_raw_csv!$B$1:$AO$2075,5+($G3182-1)*7,FALSE)),"-")</f>
        <v>-1</v>
      </c>
      <c r="I3182">
        <f>IFERROR(IF(VLOOKUP($B3182,new_notes_bemaniwiki!$A$1:$J$1929,1+$G3182,FALSE)="-",-1,VLOOKUP($B3182,new_notes_bemaniwiki!$A$1:$J$1929,1+$G3182,FALSE)),"🙇")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IFERROR(VLOOKUP(B3183,all_raw_csv!$B$2:$AO$2141,2,FALSE),"-")</f>
        <v>LOUNGE POP</v>
      </c>
      <c r="D3183" t="str">
        <f>IFERROR(VLOOKUP($B3183,all_raw_csv!$B$2:$AO$2141,3,FALSE),"-")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IFERROR(IF(VLOOKUP($B3183,all_raw_csv!$B$1:$AO$2075,5+($G3183-1)*7,FALSE)=0,-1,VLOOKUP($B3183,all_raw_csv!$B$1:$AO$2075,5+($G3183-1)*7,FALSE)),"-")</f>
        <v>2</v>
      </c>
      <c r="I3183">
        <f>IFERROR(IF(VLOOKUP($B3183,new_notes_bemaniwiki!$A$1:$J$1929,1+$G3183,FALSE)="-",-1,VLOOKUP($B3183,new_notes_bemaniwiki!$A$1:$J$1929,1+$G3183,FALSE)),"🙇")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IFERROR(VLOOKUP(B3184,all_raw_csv!$B$2:$AO$2141,2,FALSE),"-")</f>
        <v>LOUNGE POP</v>
      </c>
      <c r="D3184" t="str">
        <f>IFERROR(VLOOKUP($B3184,all_raw_csv!$B$2:$AO$2141,3,FALSE),"-")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IFERROR(IF(VLOOKUP($B3184,all_raw_csv!$B$1:$AO$2075,5+($G3184-1)*7,FALSE)=0,-1,VLOOKUP($B3184,all_raw_csv!$B$1:$AO$2075,5+($G3184-1)*7,FALSE)),"-")</f>
        <v>6</v>
      </c>
      <c r="I3184">
        <f>IFERROR(IF(VLOOKUP($B3184,new_notes_bemaniwiki!$A$1:$J$1929,1+$G3184,FALSE)="-",-1,VLOOKUP($B3184,new_notes_bemaniwiki!$A$1:$J$1929,1+$G3184,FALSE)),"🙇")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IFERROR(VLOOKUP(B3185,all_raw_csv!$B$2:$AO$2141,2,FALSE),"-")</f>
        <v>LOUNGE POP</v>
      </c>
      <c r="D3185" t="str">
        <f>IFERROR(VLOOKUP($B3185,all_raw_csv!$B$2:$AO$2141,3,FALSE),"-")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IFERROR(IF(VLOOKUP($B3185,all_raw_csv!$B$1:$AO$2075,5+($G3185-1)*7,FALSE)=0,-1,VLOOKUP($B3185,all_raw_csv!$B$1:$AO$2075,5+($G3185-1)*7,FALSE)),"-")</f>
        <v>8</v>
      </c>
      <c r="I3185">
        <f>IFERROR(IF(VLOOKUP($B3185,new_notes_bemaniwiki!$A$1:$J$1929,1+$G3185,FALSE)="-",-1,VLOOKUP($B3185,new_notes_bemaniwiki!$A$1:$J$1929,1+$G3185,FALSE)),"🙇")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IFERROR(VLOOKUP(B3186,all_raw_csv!$B$2:$AO$2141,2,FALSE),"-")</f>
        <v>LOUNGE POP</v>
      </c>
      <c r="D3186" t="str">
        <f>IFERROR(VLOOKUP($B3186,all_raw_csv!$B$2:$AO$2141,3,FALSE),"-")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IFERROR(IF(VLOOKUP($B3186,all_raw_csv!$B$1:$AO$2075,5+($G3186-1)*7,FALSE)=0,-1,VLOOKUP($B3186,all_raw_csv!$B$1:$AO$2075,5+($G3186-1)*7,FALSE)),"-")</f>
        <v>-1</v>
      </c>
      <c r="I3186">
        <f>IFERROR(IF(VLOOKUP($B3186,new_notes_bemaniwiki!$A$1:$J$1929,1+$G3186,FALSE)="-",-1,VLOOKUP($B3186,new_notes_bemaniwiki!$A$1:$J$1929,1+$G3186,FALSE)),"🙇")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IFERROR(VLOOKUP(B3187,all_raw_csv!$B$2:$AO$2141,2,FALSE),"-")</f>
        <v>BREAK CORE</v>
      </c>
      <c r="D3187" t="str">
        <f>IFERROR(VLOOKUP($B3187,all_raw_csv!$B$2:$AO$2141,3,FALSE),"-")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IFERROR(IF(VLOOKUP($B3187,all_raw_csv!$B$1:$AO$2075,5+($G3187-1)*7,FALSE)=0,-1,VLOOKUP($B3187,all_raw_csv!$B$1:$AO$2075,5+($G3187-1)*7,FALSE)),"-")</f>
        <v>-1</v>
      </c>
      <c r="I3187">
        <f>IFERROR(IF(VLOOKUP($B3187,new_notes_bemaniwiki!$A$1:$J$1929,1+$G3187,FALSE)="-",-1,VLOOKUP($B3187,new_notes_bemaniwiki!$A$1:$J$1929,1+$G3187,FALSE)),"🙇")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IFERROR(VLOOKUP(B3188,all_raw_csv!$B$2:$AO$2141,2,FALSE),"-")</f>
        <v>BREAK CORE</v>
      </c>
      <c r="D3188" t="str">
        <f>IFERROR(VLOOKUP($B3188,all_raw_csv!$B$2:$AO$2141,3,FALSE),"-")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IFERROR(IF(VLOOKUP($B3188,all_raw_csv!$B$1:$AO$2075,5+($G3188-1)*7,FALSE)=0,-1,VLOOKUP($B3188,all_raw_csv!$B$1:$AO$2075,5+($G3188-1)*7,FALSE)),"-")</f>
        <v>5</v>
      </c>
      <c r="I3188">
        <f>IFERROR(IF(VLOOKUP($B3188,new_notes_bemaniwiki!$A$1:$J$1929,1+$G3188,FALSE)="-",-1,VLOOKUP($B3188,new_notes_bemaniwiki!$A$1:$J$1929,1+$G3188,FALSE)),"🙇")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IFERROR(VLOOKUP(B3189,all_raw_csv!$B$2:$AO$2141,2,FALSE),"-")</f>
        <v>BREAK CORE</v>
      </c>
      <c r="D3189" t="str">
        <f>IFERROR(VLOOKUP($B3189,all_raw_csv!$B$2:$AO$2141,3,FALSE),"-")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IFERROR(IF(VLOOKUP($B3189,all_raw_csv!$B$1:$AO$2075,5+($G3189-1)*7,FALSE)=0,-1,VLOOKUP($B3189,all_raw_csv!$B$1:$AO$2075,5+($G3189-1)*7,FALSE)),"-")</f>
        <v>9</v>
      </c>
      <c r="I3189">
        <f>IFERROR(IF(VLOOKUP($B3189,new_notes_bemaniwiki!$A$1:$J$1929,1+$G3189,FALSE)="-",-1,VLOOKUP($B3189,new_notes_bemaniwiki!$A$1:$J$1929,1+$G3189,FALSE)),"🙇")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IFERROR(VLOOKUP(B3190,all_raw_csv!$B$2:$AO$2141,2,FALSE),"-")</f>
        <v>BREAK CORE</v>
      </c>
      <c r="D3190" t="str">
        <f>IFERROR(VLOOKUP($B3190,all_raw_csv!$B$2:$AO$2141,3,FALSE),"-")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IFERROR(IF(VLOOKUP($B3190,all_raw_csv!$B$1:$AO$2075,5+($G3190-1)*7,FALSE)=0,-1,VLOOKUP($B3190,all_raw_csv!$B$1:$AO$2075,5+($G3190-1)*7,FALSE)),"-")</f>
        <v>11</v>
      </c>
      <c r="I3190">
        <f>IFERROR(IF(VLOOKUP($B3190,new_notes_bemaniwiki!$A$1:$J$1929,1+$G3190,FALSE)="-",-1,VLOOKUP($B3190,new_notes_bemaniwiki!$A$1:$J$1929,1+$G3190,FALSE)),"🙇")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IFERROR(VLOOKUP(B3191,all_raw_csv!$B$2:$AO$2141,2,FALSE),"-")</f>
        <v>BREAK CORE</v>
      </c>
      <c r="D3191" t="str">
        <f>IFERROR(VLOOKUP($B3191,all_raw_csv!$B$2:$AO$2141,3,FALSE),"-")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IFERROR(IF(VLOOKUP($B3191,all_raw_csv!$B$1:$AO$2075,5+($G3191-1)*7,FALSE)=0,-1,VLOOKUP($B3191,all_raw_csv!$B$1:$AO$2075,5+($G3191-1)*7,FALSE)),"-")</f>
        <v>-1</v>
      </c>
      <c r="I3191">
        <f>IFERROR(IF(VLOOKUP($B3191,new_notes_bemaniwiki!$A$1:$J$1929,1+$G3191,FALSE)="-",-1,VLOOKUP($B3191,new_notes_bemaniwiki!$A$1:$J$1929,1+$G3191,FALSE)),"🙇")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IFERROR(VLOOKUP(B3192,all_raw_csv!$B$2:$AO$2141,2,FALSE),"-")</f>
        <v>DARK PROGRESSIVE</v>
      </c>
      <c r="D3192" t="str">
        <f>IFERROR(VLOOKUP($B3192,all_raw_csv!$B$2:$AO$2141,3,FALSE),"-")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IFERROR(IF(VLOOKUP($B3192,all_raw_csv!$B$1:$AO$2075,5+($G3192-1)*7,FALSE)=0,-1,VLOOKUP($B3192,all_raw_csv!$B$1:$AO$2075,5+($G3192-1)*7,FALSE)),"-")</f>
        <v>-1</v>
      </c>
      <c r="I3192">
        <f>IFERROR(IF(VLOOKUP($B3192,new_notes_bemaniwiki!$A$1:$J$1929,1+$G3192,FALSE)="-",-1,VLOOKUP($B3192,new_notes_bemaniwiki!$A$1:$J$1929,1+$G3192,FALSE)),"🙇")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IFERROR(VLOOKUP(B3193,all_raw_csv!$B$2:$AO$2141,2,FALSE),"-")</f>
        <v>DARK PROGRESSIVE</v>
      </c>
      <c r="D3193" t="str">
        <f>IFERROR(VLOOKUP($B3193,all_raw_csv!$B$2:$AO$2141,3,FALSE),"-")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IFERROR(IF(VLOOKUP($B3193,all_raw_csv!$B$1:$AO$2075,5+($G3193-1)*7,FALSE)=0,-1,VLOOKUP($B3193,all_raw_csv!$B$1:$AO$2075,5+($G3193-1)*7,FALSE)),"-")</f>
        <v>5</v>
      </c>
      <c r="I3193">
        <f>IFERROR(IF(VLOOKUP($B3193,new_notes_bemaniwiki!$A$1:$J$1929,1+$G3193,FALSE)="-",-1,VLOOKUP($B3193,new_notes_bemaniwiki!$A$1:$J$1929,1+$G3193,FALSE)),"🙇")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IFERROR(VLOOKUP(B3194,all_raw_csv!$B$2:$AO$2141,2,FALSE),"-")</f>
        <v>DARK PROGRESSIVE</v>
      </c>
      <c r="D3194" t="str">
        <f>IFERROR(VLOOKUP($B3194,all_raw_csv!$B$2:$AO$2141,3,FALSE),"-")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IFERROR(IF(VLOOKUP($B3194,all_raw_csv!$B$1:$AO$2075,5+($G3194-1)*7,FALSE)=0,-1,VLOOKUP($B3194,all_raw_csv!$B$1:$AO$2075,5+($G3194-1)*7,FALSE)),"-")</f>
        <v>10</v>
      </c>
      <c r="I3194">
        <f>IFERROR(IF(VLOOKUP($B3194,new_notes_bemaniwiki!$A$1:$J$1929,1+$G3194,FALSE)="-",-1,VLOOKUP($B3194,new_notes_bemaniwiki!$A$1:$J$1929,1+$G3194,FALSE)),"🙇")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IFERROR(VLOOKUP(B3195,all_raw_csv!$B$2:$AO$2141,2,FALSE),"-")</f>
        <v>DARK PROGRESSIVE</v>
      </c>
      <c r="D3195" t="str">
        <f>IFERROR(VLOOKUP($B3195,all_raw_csv!$B$2:$AO$2141,3,FALSE),"-")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IFERROR(IF(VLOOKUP($B3195,all_raw_csv!$B$1:$AO$2075,5+($G3195-1)*7,FALSE)=0,-1,VLOOKUP($B3195,all_raw_csv!$B$1:$AO$2075,5+($G3195-1)*7,FALSE)),"-")</f>
        <v>12</v>
      </c>
      <c r="I3195">
        <f>IFERROR(IF(VLOOKUP($B3195,new_notes_bemaniwiki!$A$1:$J$1929,1+$G3195,FALSE)="-",-1,VLOOKUP($B3195,new_notes_bemaniwiki!$A$1:$J$1929,1+$G3195,FALSE)),"🙇")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IFERROR(VLOOKUP(B3196,all_raw_csv!$B$2:$AO$2141,2,FALSE),"-")</f>
        <v>DARK PROGRESSIVE</v>
      </c>
      <c r="D3196" t="str">
        <f>IFERROR(VLOOKUP($B3196,all_raw_csv!$B$2:$AO$2141,3,FALSE),"-")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IFERROR(IF(VLOOKUP($B3196,all_raw_csv!$B$1:$AO$2075,5+($G3196-1)*7,FALSE)=0,-1,VLOOKUP($B3196,all_raw_csv!$B$1:$AO$2075,5+($G3196-1)*7,FALSE)),"-")</f>
        <v>-1</v>
      </c>
      <c r="I3196">
        <f>IFERROR(IF(VLOOKUP($B3196,new_notes_bemaniwiki!$A$1:$J$1929,1+$G3196,FALSE)="-",-1,VLOOKUP($B3196,new_notes_bemaniwiki!$A$1:$J$1929,1+$G3196,FALSE)),"🙇")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IFERROR(VLOOKUP(B3197,all_raw_csv!$B$2:$AO$2141,2,FALSE),"-")</f>
        <v>SYMPHONIC BREAK BEATS</v>
      </c>
      <c r="D3197" t="str">
        <f>IFERROR(VLOOKUP($B3197,all_raw_csv!$B$2:$AO$2141,3,FALSE),"-")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IFERROR(IF(VLOOKUP($B3197,all_raw_csv!$B$1:$AO$2075,5+($G3197-1)*7,FALSE)=0,-1,VLOOKUP($B3197,all_raw_csv!$B$1:$AO$2075,5+($G3197-1)*7,FALSE)),"-")</f>
        <v>-1</v>
      </c>
      <c r="I3197">
        <f>IFERROR(IF(VLOOKUP($B3197,new_notes_bemaniwiki!$A$1:$J$1929,1+$G3197,FALSE)="-",-1,VLOOKUP($B3197,new_notes_bemaniwiki!$A$1:$J$1929,1+$G3197,FALSE)),"🙇")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IFERROR(VLOOKUP(B3198,all_raw_csv!$B$2:$AO$2141,2,FALSE),"-")</f>
        <v>SYMPHONIC BREAK BEATS</v>
      </c>
      <c r="D3198" t="str">
        <f>IFERROR(VLOOKUP($B3198,all_raw_csv!$B$2:$AO$2141,3,FALSE),"-")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IFERROR(IF(VLOOKUP($B3198,all_raw_csv!$B$1:$AO$2075,5+($G3198-1)*7,FALSE)=0,-1,VLOOKUP($B3198,all_raw_csv!$B$1:$AO$2075,5+($G3198-1)*7,FALSE)),"-")</f>
        <v>3</v>
      </c>
      <c r="I3198">
        <f>IFERROR(IF(VLOOKUP($B3198,new_notes_bemaniwiki!$A$1:$J$1929,1+$G3198,FALSE)="-",-1,VLOOKUP($B3198,new_notes_bemaniwiki!$A$1:$J$1929,1+$G3198,FALSE)),"🙇")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IFERROR(VLOOKUP(B3199,all_raw_csv!$B$2:$AO$2141,2,FALSE),"-")</f>
        <v>SYMPHONIC BREAK BEATS</v>
      </c>
      <c r="D3199" t="str">
        <f>IFERROR(VLOOKUP($B3199,all_raw_csv!$B$2:$AO$2141,3,FALSE),"-")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IFERROR(IF(VLOOKUP($B3199,all_raw_csv!$B$1:$AO$2075,5+($G3199-1)*7,FALSE)=0,-1,VLOOKUP($B3199,all_raw_csv!$B$1:$AO$2075,5+($G3199-1)*7,FALSE)),"-")</f>
        <v>10</v>
      </c>
      <c r="I3199">
        <f>IFERROR(IF(VLOOKUP($B3199,new_notes_bemaniwiki!$A$1:$J$1929,1+$G3199,FALSE)="-",-1,VLOOKUP($B3199,new_notes_bemaniwiki!$A$1:$J$1929,1+$G3199,FALSE)),"🙇")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IFERROR(VLOOKUP(B3200,all_raw_csv!$B$2:$AO$2141,2,FALSE),"-")</f>
        <v>SYMPHONIC BREAK BEATS</v>
      </c>
      <c r="D3200" t="str">
        <f>IFERROR(VLOOKUP($B3200,all_raw_csv!$B$2:$AO$2141,3,FALSE),"-")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IFERROR(IF(VLOOKUP($B3200,all_raw_csv!$B$1:$AO$2075,5+($G3200-1)*7,FALSE)=0,-1,VLOOKUP($B3200,all_raw_csv!$B$1:$AO$2075,5+($G3200-1)*7,FALSE)),"-")</f>
        <v>12</v>
      </c>
      <c r="I3200">
        <f>IFERROR(IF(VLOOKUP($B3200,new_notes_bemaniwiki!$A$1:$J$1929,1+$G3200,FALSE)="-",-1,VLOOKUP($B3200,new_notes_bemaniwiki!$A$1:$J$1929,1+$G3200,FALSE)),"🙇")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IFERROR(VLOOKUP(B3201,all_raw_csv!$B$2:$AO$2141,2,FALSE),"-")</f>
        <v>SYMPHONIC BREAK BEATS</v>
      </c>
      <c r="D3201" t="str">
        <f>IFERROR(VLOOKUP($B3201,all_raw_csv!$B$2:$AO$2141,3,FALSE),"-")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IFERROR(IF(VLOOKUP($B3201,all_raw_csv!$B$1:$AO$2075,5+($G3201-1)*7,FALSE)=0,-1,VLOOKUP($B3201,all_raw_csv!$B$1:$AO$2075,5+($G3201-1)*7,FALSE)),"-")</f>
        <v>-1</v>
      </c>
      <c r="I3201">
        <f>IFERROR(IF(VLOOKUP($B3201,new_notes_bemaniwiki!$A$1:$J$1929,1+$G3201,FALSE)="-",-1,VLOOKUP($B3201,new_notes_bemaniwiki!$A$1:$J$1929,1+$G3201,FALSE)),"🙇")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IFERROR(VLOOKUP(B3202,all_raw_csv!$B$2:$AO$2141,2,FALSE),"-")</f>
        <v>HARD RENAISSANCE</v>
      </c>
      <c r="D3202" t="str">
        <f>IFERROR(VLOOKUP($B3202,all_raw_csv!$B$2:$AO$2141,3,FALSE),"-")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IFERROR(IF(VLOOKUP($B3202,all_raw_csv!$B$1:$AO$2075,5+($G3202-1)*7,FALSE)=0,-1,VLOOKUP($B3202,all_raw_csv!$B$1:$AO$2075,5+($G3202-1)*7,FALSE)),"-")</f>
        <v>1</v>
      </c>
      <c r="I3202">
        <f>IFERROR(IF(VLOOKUP($B3202,new_notes_bemaniwiki!$A$1:$J$1929,1+$G3202,FALSE)="-",-1,VLOOKUP($B3202,new_notes_bemaniwiki!$A$1:$J$1929,1+$G3202,FALSE)),"🙇")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IFERROR(VLOOKUP(B3203,all_raw_csv!$B$2:$AO$2141,2,FALSE),"-")</f>
        <v>HARD RENAISSANCE</v>
      </c>
      <c r="D3203" t="str">
        <f>IFERROR(VLOOKUP($B3203,all_raw_csv!$B$2:$AO$2141,3,FALSE),"-")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IFERROR(IF(VLOOKUP($B3203,all_raw_csv!$B$1:$AO$2075,5+($G3203-1)*7,FALSE)=0,-1,VLOOKUP($B3203,all_raw_csv!$B$1:$AO$2075,5+($G3203-1)*7,FALSE)),"-")</f>
        <v>7</v>
      </c>
      <c r="I3203">
        <f>IFERROR(IF(VLOOKUP($B3203,new_notes_bemaniwiki!$A$1:$J$1929,1+$G3203,FALSE)="-",-1,VLOOKUP($B3203,new_notes_bemaniwiki!$A$1:$J$1929,1+$G3203,FALSE)),"🙇")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IFERROR(VLOOKUP(B3204,all_raw_csv!$B$2:$AO$2141,2,FALSE),"-")</f>
        <v>HARD RENAISSANCE</v>
      </c>
      <c r="D3204" t="str">
        <f>IFERROR(VLOOKUP($B3204,all_raw_csv!$B$2:$AO$2141,3,FALSE),"-")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IFERROR(IF(VLOOKUP($B3204,all_raw_csv!$B$1:$AO$2075,5+($G3204-1)*7,FALSE)=0,-1,VLOOKUP($B3204,all_raw_csv!$B$1:$AO$2075,5+($G3204-1)*7,FALSE)),"-")</f>
        <v>10</v>
      </c>
      <c r="I3204">
        <f>IFERROR(IF(VLOOKUP($B3204,new_notes_bemaniwiki!$A$1:$J$1929,1+$G3204,FALSE)="-",-1,VLOOKUP($B3204,new_notes_bemaniwiki!$A$1:$J$1929,1+$G3204,FALSE)),"🙇")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IFERROR(VLOOKUP(B3205,all_raw_csv!$B$2:$AO$2141,2,FALSE),"-")</f>
        <v>HARD RENAISSANCE</v>
      </c>
      <c r="D3205" t="str">
        <f>IFERROR(VLOOKUP($B3205,all_raw_csv!$B$2:$AO$2141,3,FALSE),"-")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IFERROR(IF(VLOOKUP($B3205,all_raw_csv!$B$1:$AO$2075,5+($G3205-1)*7,FALSE)=0,-1,VLOOKUP($B3205,all_raw_csv!$B$1:$AO$2075,5+($G3205-1)*7,FALSE)),"-")</f>
        <v>12</v>
      </c>
      <c r="I3205">
        <f>IFERROR(IF(VLOOKUP($B3205,new_notes_bemaniwiki!$A$1:$J$1929,1+$G3205,FALSE)="-",-1,VLOOKUP($B3205,new_notes_bemaniwiki!$A$1:$J$1929,1+$G3205,FALSE)),"🙇")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IFERROR(VLOOKUP(B3206,all_raw_csv!$B$2:$AO$2141,2,FALSE),"-")</f>
        <v>HARD RENAISSANCE</v>
      </c>
      <c r="D3206" t="str">
        <f>IFERROR(VLOOKUP($B3206,all_raw_csv!$B$2:$AO$2141,3,FALSE),"-")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IFERROR(IF(VLOOKUP($B3206,all_raw_csv!$B$1:$AO$2075,5+($G3206-1)*7,FALSE)=0,-1,VLOOKUP($B3206,all_raw_csv!$B$1:$AO$2075,5+($G3206-1)*7,FALSE)),"-")</f>
        <v>-1</v>
      </c>
      <c r="I3206">
        <f>IFERROR(IF(VLOOKUP($B3206,new_notes_bemaniwiki!$A$1:$J$1929,1+$G3206,FALSE)="-",-1,VLOOKUP($B3206,new_notes_bemaniwiki!$A$1:$J$1929,1+$G3206,FALSE)),"🙇")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IFERROR(VLOOKUP(B3207,all_raw_csv!$B$2:$AO$2141,2,FALSE),"-")</f>
        <v>VACATION DANCE</v>
      </c>
      <c r="D3207" t="str">
        <f>IFERROR(VLOOKUP($B3207,all_raw_csv!$B$2:$AO$2141,3,FALSE),"-")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IFERROR(IF(VLOOKUP($B3207,all_raw_csv!$B$1:$AO$2075,5+($G3207-1)*7,FALSE)=0,-1,VLOOKUP($B3207,all_raw_csv!$B$1:$AO$2075,5+($G3207-1)*7,FALSE)),"-")</f>
        <v>-1</v>
      </c>
      <c r="I3207">
        <f>IFERROR(IF(VLOOKUP($B3207,new_notes_bemaniwiki!$A$1:$J$1929,1+$G3207,FALSE)="-",-1,VLOOKUP($B3207,new_notes_bemaniwiki!$A$1:$J$1929,1+$G3207,FALSE)),"🙇")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IFERROR(VLOOKUP(B3208,all_raw_csv!$B$2:$AO$2141,2,FALSE),"-")</f>
        <v>VACATION DANCE</v>
      </c>
      <c r="D3208" t="str">
        <f>IFERROR(VLOOKUP($B3208,all_raw_csv!$B$2:$AO$2141,3,FALSE),"-")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IFERROR(IF(VLOOKUP($B3208,all_raw_csv!$B$1:$AO$2075,5+($G3208-1)*7,FALSE)=0,-1,VLOOKUP($B3208,all_raw_csv!$B$1:$AO$2075,5+($G3208-1)*7,FALSE)),"-")</f>
        <v>6</v>
      </c>
      <c r="I3208">
        <f>IFERROR(IF(VLOOKUP($B3208,new_notes_bemaniwiki!$A$1:$J$1929,1+$G3208,FALSE)="-",-1,VLOOKUP($B3208,new_notes_bemaniwiki!$A$1:$J$1929,1+$G3208,FALSE)),"🙇")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IFERROR(VLOOKUP(B3209,all_raw_csv!$B$2:$AO$2141,2,FALSE),"-")</f>
        <v>VACATION DANCE</v>
      </c>
      <c r="D3209" t="str">
        <f>IFERROR(VLOOKUP($B3209,all_raw_csv!$B$2:$AO$2141,3,FALSE),"-")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IFERROR(IF(VLOOKUP($B3209,all_raw_csv!$B$1:$AO$2075,5+($G3209-1)*7,FALSE)=0,-1,VLOOKUP($B3209,all_raw_csv!$B$1:$AO$2075,5+($G3209-1)*7,FALSE)),"-")</f>
        <v>9</v>
      </c>
      <c r="I3209">
        <f>IFERROR(IF(VLOOKUP($B3209,new_notes_bemaniwiki!$A$1:$J$1929,1+$G3209,FALSE)="-",-1,VLOOKUP($B3209,new_notes_bemaniwiki!$A$1:$J$1929,1+$G3209,FALSE)),"🙇")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IFERROR(VLOOKUP(B3210,all_raw_csv!$B$2:$AO$2141,2,FALSE),"-")</f>
        <v>VACATION DANCE</v>
      </c>
      <c r="D3210" t="str">
        <f>IFERROR(VLOOKUP($B3210,all_raw_csv!$B$2:$AO$2141,3,FALSE),"-")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IFERROR(IF(VLOOKUP($B3210,all_raw_csv!$B$1:$AO$2075,5+($G3210-1)*7,FALSE)=0,-1,VLOOKUP($B3210,all_raw_csv!$B$1:$AO$2075,5+($G3210-1)*7,FALSE)),"-")</f>
        <v>11</v>
      </c>
      <c r="I3210">
        <f>IFERROR(IF(VLOOKUP($B3210,new_notes_bemaniwiki!$A$1:$J$1929,1+$G3210,FALSE)="-",-1,VLOOKUP($B3210,new_notes_bemaniwiki!$A$1:$J$1929,1+$G3210,FALSE)),"🙇")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IFERROR(VLOOKUP(B3211,all_raw_csv!$B$2:$AO$2141,2,FALSE),"-")</f>
        <v>VACATION DANCE</v>
      </c>
      <c r="D3211" t="str">
        <f>IFERROR(VLOOKUP($B3211,all_raw_csv!$B$2:$AO$2141,3,FALSE),"-")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IFERROR(IF(VLOOKUP($B3211,all_raw_csv!$B$1:$AO$2075,5+($G3211-1)*7,FALSE)=0,-1,VLOOKUP($B3211,all_raw_csv!$B$1:$AO$2075,5+($G3211-1)*7,FALSE)),"-")</f>
        <v>-1</v>
      </c>
      <c r="I3211">
        <f>IFERROR(IF(VLOOKUP($B3211,new_notes_bemaniwiki!$A$1:$J$1929,1+$G3211,FALSE)="-",-1,VLOOKUP($B3211,new_notes_bemaniwiki!$A$1:$J$1929,1+$G3211,FALSE)),"🙇")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IFERROR(VLOOKUP(B3212,all_raw_csv!$B$2:$AO$2141,2,FALSE),"-")</f>
        <v>TRANCE CORE</v>
      </c>
      <c r="D3212" t="str">
        <f>IFERROR(VLOOKUP($B3212,all_raw_csv!$B$2:$AO$2141,3,FALSE),"-")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IFERROR(IF(VLOOKUP($B3212,all_raw_csv!$B$1:$AO$2075,5+($G3212-1)*7,FALSE)=0,-1,VLOOKUP($B3212,all_raw_csv!$B$1:$AO$2075,5+($G3212-1)*7,FALSE)),"-")</f>
        <v>2</v>
      </c>
      <c r="I3212">
        <f>IFERROR(IF(VLOOKUP($B3212,new_notes_bemaniwiki!$A$1:$J$1929,1+$G3212,FALSE)="-",-1,VLOOKUP($B3212,new_notes_bemaniwiki!$A$1:$J$1929,1+$G3212,FALSE)),"🙇")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IFERROR(VLOOKUP(B3213,all_raw_csv!$B$2:$AO$2141,2,FALSE),"-")</f>
        <v>TRANCE CORE</v>
      </c>
      <c r="D3213" t="str">
        <f>IFERROR(VLOOKUP($B3213,all_raw_csv!$B$2:$AO$2141,3,FALSE),"-")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IFERROR(IF(VLOOKUP($B3213,all_raw_csv!$B$1:$AO$2075,5+($G3213-1)*7,FALSE)=0,-1,VLOOKUP($B3213,all_raw_csv!$B$1:$AO$2075,5+($G3213-1)*7,FALSE)),"-")</f>
        <v>6</v>
      </c>
      <c r="I3213">
        <f>IFERROR(IF(VLOOKUP($B3213,new_notes_bemaniwiki!$A$1:$J$1929,1+$G3213,FALSE)="-",-1,VLOOKUP($B3213,new_notes_bemaniwiki!$A$1:$J$1929,1+$G3213,FALSE)),"🙇")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IFERROR(VLOOKUP(B3214,all_raw_csv!$B$2:$AO$2141,2,FALSE),"-")</f>
        <v>TRANCE CORE</v>
      </c>
      <c r="D3214" t="str">
        <f>IFERROR(VLOOKUP($B3214,all_raw_csv!$B$2:$AO$2141,3,FALSE),"-")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IFERROR(IF(VLOOKUP($B3214,all_raw_csv!$B$1:$AO$2075,5+($G3214-1)*7,FALSE)=0,-1,VLOOKUP($B3214,all_raw_csv!$B$1:$AO$2075,5+($G3214-1)*7,FALSE)),"-")</f>
        <v>9</v>
      </c>
      <c r="I3214">
        <f>IFERROR(IF(VLOOKUP($B3214,new_notes_bemaniwiki!$A$1:$J$1929,1+$G3214,FALSE)="-",-1,VLOOKUP($B3214,new_notes_bemaniwiki!$A$1:$J$1929,1+$G3214,FALSE)),"🙇")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IFERROR(VLOOKUP(B3215,all_raw_csv!$B$2:$AO$2141,2,FALSE),"-")</f>
        <v>TRANCE CORE</v>
      </c>
      <c r="D3215" t="str">
        <f>IFERROR(VLOOKUP($B3215,all_raw_csv!$B$2:$AO$2141,3,FALSE),"-")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IFERROR(IF(VLOOKUP($B3215,all_raw_csv!$B$1:$AO$2075,5+($G3215-1)*7,FALSE)=0,-1,VLOOKUP($B3215,all_raw_csv!$B$1:$AO$2075,5+($G3215-1)*7,FALSE)),"-")</f>
        <v>11</v>
      </c>
      <c r="I3215">
        <f>IFERROR(IF(VLOOKUP($B3215,new_notes_bemaniwiki!$A$1:$J$1929,1+$G3215,FALSE)="-",-1,VLOOKUP($B3215,new_notes_bemaniwiki!$A$1:$J$1929,1+$G3215,FALSE)),"🙇")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IFERROR(VLOOKUP(B3216,all_raw_csv!$B$2:$AO$2141,2,FALSE),"-")</f>
        <v>TRANCE CORE</v>
      </c>
      <c r="D3216" t="str">
        <f>IFERROR(VLOOKUP($B3216,all_raw_csv!$B$2:$AO$2141,3,FALSE),"-")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IFERROR(IF(VLOOKUP($B3216,all_raw_csv!$B$1:$AO$2075,5+($G3216-1)*7,FALSE)=0,-1,VLOOKUP($B3216,all_raw_csv!$B$1:$AO$2075,5+($G3216-1)*7,FALSE)),"-")</f>
        <v>-1</v>
      </c>
      <c r="I3216">
        <f>IFERROR(IF(VLOOKUP($B3216,new_notes_bemaniwiki!$A$1:$J$1929,1+$G3216,FALSE)="-",-1,VLOOKUP($B3216,new_notes_bemaniwiki!$A$1:$J$1929,1+$G3216,FALSE)),"🙇")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IFERROR(VLOOKUP(B3217,all_raw_csv!$B$2:$AO$2141,2,FALSE),"-")</f>
        <v>HANDZ UP</v>
      </c>
      <c r="D3217" t="str">
        <f>IFERROR(VLOOKUP($B3217,all_raw_csv!$B$2:$AO$2141,3,FALSE),"-")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IFERROR(IF(VLOOKUP($B3217,all_raw_csv!$B$1:$AO$2075,5+($G3217-1)*7,FALSE)=0,-1,VLOOKUP($B3217,all_raw_csv!$B$1:$AO$2075,5+($G3217-1)*7,FALSE)),"-")</f>
        <v>-1</v>
      </c>
      <c r="I3217">
        <f>IFERROR(IF(VLOOKUP($B3217,new_notes_bemaniwiki!$A$1:$J$1929,1+$G3217,FALSE)="-",-1,VLOOKUP($B3217,new_notes_bemaniwiki!$A$1:$J$1929,1+$G3217,FALSE)),"🙇")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IFERROR(VLOOKUP(B3218,all_raw_csv!$B$2:$AO$2141,2,FALSE),"-")</f>
        <v>HANDZ UP</v>
      </c>
      <c r="D3218" t="str">
        <f>IFERROR(VLOOKUP($B3218,all_raw_csv!$B$2:$AO$2141,3,FALSE),"-")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IFERROR(IF(VLOOKUP($B3218,all_raw_csv!$B$1:$AO$2075,5+($G3218-1)*7,FALSE)=0,-1,VLOOKUP($B3218,all_raw_csv!$B$1:$AO$2075,5+($G3218-1)*7,FALSE)),"-")</f>
        <v>4</v>
      </c>
      <c r="I3218">
        <f>IFERROR(IF(VLOOKUP($B3218,new_notes_bemaniwiki!$A$1:$J$1929,1+$G3218,FALSE)="-",-1,VLOOKUP($B3218,new_notes_bemaniwiki!$A$1:$J$1929,1+$G3218,FALSE)),"🙇")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IFERROR(VLOOKUP(B3219,all_raw_csv!$B$2:$AO$2141,2,FALSE),"-")</f>
        <v>HANDZ UP</v>
      </c>
      <c r="D3219" t="str">
        <f>IFERROR(VLOOKUP($B3219,all_raw_csv!$B$2:$AO$2141,3,FALSE),"-")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IFERROR(IF(VLOOKUP($B3219,all_raw_csv!$B$1:$AO$2075,5+($G3219-1)*7,FALSE)=0,-1,VLOOKUP($B3219,all_raw_csv!$B$1:$AO$2075,5+($G3219-1)*7,FALSE)),"-")</f>
        <v>8</v>
      </c>
      <c r="I3219">
        <f>IFERROR(IF(VLOOKUP($B3219,new_notes_bemaniwiki!$A$1:$J$1929,1+$G3219,FALSE)="-",-1,VLOOKUP($B3219,new_notes_bemaniwiki!$A$1:$J$1929,1+$G3219,FALSE)),"🙇")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IFERROR(VLOOKUP(B3220,all_raw_csv!$B$2:$AO$2141,2,FALSE),"-")</f>
        <v>HANDZ UP</v>
      </c>
      <c r="D3220" t="str">
        <f>IFERROR(VLOOKUP($B3220,all_raw_csv!$B$2:$AO$2141,3,FALSE),"-")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IFERROR(IF(VLOOKUP($B3220,all_raw_csv!$B$1:$AO$2075,5+($G3220-1)*7,FALSE)=0,-1,VLOOKUP($B3220,all_raw_csv!$B$1:$AO$2075,5+($G3220-1)*7,FALSE)),"-")</f>
        <v>10</v>
      </c>
      <c r="I3220">
        <f>IFERROR(IF(VLOOKUP($B3220,new_notes_bemaniwiki!$A$1:$J$1929,1+$G3220,FALSE)="-",-1,VLOOKUP($B3220,new_notes_bemaniwiki!$A$1:$J$1929,1+$G3220,FALSE)),"🙇")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IFERROR(VLOOKUP(B3221,all_raw_csv!$B$2:$AO$2141,2,FALSE),"-")</f>
        <v>HANDZ UP</v>
      </c>
      <c r="D3221" t="str">
        <f>IFERROR(VLOOKUP($B3221,all_raw_csv!$B$2:$AO$2141,3,FALSE),"-")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IFERROR(IF(VLOOKUP($B3221,all_raw_csv!$B$1:$AO$2075,5+($G3221-1)*7,FALSE)=0,-1,VLOOKUP($B3221,all_raw_csv!$B$1:$AO$2075,5+($G3221-1)*7,FALSE)),"-")</f>
        <v>-1</v>
      </c>
      <c r="I3221">
        <f>IFERROR(IF(VLOOKUP($B3221,new_notes_bemaniwiki!$A$1:$J$1929,1+$G3221,FALSE)="-",-1,VLOOKUP($B3221,new_notes_bemaniwiki!$A$1:$J$1929,1+$G3221,FALSE)),"🙇")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IFERROR(VLOOKUP(B3222,all_raw_csv!$B$2:$AO$2141,2,FALSE),"-")</f>
        <v>SPEED DANCE</v>
      </c>
      <c r="D3222" t="str">
        <f>IFERROR(VLOOKUP($B3222,all_raw_csv!$B$2:$AO$2141,3,FALSE),"-")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IFERROR(IF(VLOOKUP($B3222,all_raw_csv!$B$1:$AO$2075,5+($G3222-1)*7,FALSE)=0,-1,VLOOKUP($B3222,all_raw_csv!$B$1:$AO$2075,5+($G3222-1)*7,FALSE)),"-")</f>
        <v>-1</v>
      </c>
      <c r="I3222">
        <f>IFERROR(IF(VLOOKUP($B3222,new_notes_bemaniwiki!$A$1:$J$1929,1+$G3222,FALSE)="-",-1,VLOOKUP($B3222,new_notes_bemaniwiki!$A$1:$J$1929,1+$G3222,FALSE)),"🙇")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IFERROR(VLOOKUP(B3223,all_raw_csv!$B$2:$AO$2141,2,FALSE),"-")</f>
        <v>SPEED DANCE</v>
      </c>
      <c r="D3223" t="str">
        <f>IFERROR(VLOOKUP($B3223,all_raw_csv!$B$2:$AO$2141,3,FALSE),"-")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IFERROR(IF(VLOOKUP($B3223,all_raw_csv!$B$1:$AO$2075,5+($G3223-1)*7,FALSE)=0,-1,VLOOKUP($B3223,all_raw_csv!$B$1:$AO$2075,5+($G3223-1)*7,FALSE)),"-")</f>
        <v>5</v>
      </c>
      <c r="I3223">
        <f>IFERROR(IF(VLOOKUP($B3223,new_notes_bemaniwiki!$A$1:$J$1929,1+$G3223,FALSE)="-",-1,VLOOKUP($B3223,new_notes_bemaniwiki!$A$1:$J$1929,1+$G3223,FALSE)),"🙇")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IFERROR(VLOOKUP(B3224,all_raw_csv!$B$2:$AO$2141,2,FALSE),"-")</f>
        <v>SPEED DANCE</v>
      </c>
      <c r="D3224" t="str">
        <f>IFERROR(VLOOKUP($B3224,all_raw_csv!$B$2:$AO$2141,3,FALSE),"-")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IFERROR(IF(VLOOKUP($B3224,all_raw_csv!$B$1:$AO$2075,5+($G3224-1)*7,FALSE)=0,-1,VLOOKUP($B3224,all_raw_csv!$B$1:$AO$2075,5+($G3224-1)*7,FALSE)),"-")</f>
        <v>10</v>
      </c>
      <c r="I3224">
        <f>IFERROR(IF(VLOOKUP($B3224,new_notes_bemaniwiki!$A$1:$J$1929,1+$G3224,FALSE)="-",-1,VLOOKUP($B3224,new_notes_bemaniwiki!$A$1:$J$1929,1+$G3224,FALSE)),"🙇")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IFERROR(VLOOKUP(B3225,all_raw_csv!$B$2:$AO$2141,2,FALSE),"-")</f>
        <v>SPEED DANCE</v>
      </c>
      <c r="D3225" t="str">
        <f>IFERROR(VLOOKUP($B3225,all_raw_csv!$B$2:$AO$2141,3,FALSE),"-")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IFERROR(IF(VLOOKUP($B3225,all_raw_csv!$B$1:$AO$2075,5+($G3225-1)*7,FALSE)=0,-1,VLOOKUP($B3225,all_raw_csv!$B$1:$AO$2075,5+($G3225-1)*7,FALSE)),"-")</f>
        <v>12</v>
      </c>
      <c r="I3225">
        <f>IFERROR(IF(VLOOKUP($B3225,new_notes_bemaniwiki!$A$1:$J$1929,1+$G3225,FALSE)="-",-1,VLOOKUP($B3225,new_notes_bemaniwiki!$A$1:$J$1929,1+$G3225,FALSE)),"🙇")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IFERROR(VLOOKUP(B3226,all_raw_csv!$B$2:$AO$2141,2,FALSE),"-")</f>
        <v>SPEED DANCE</v>
      </c>
      <c r="D3226" t="str">
        <f>IFERROR(VLOOKUP($B3226,all_raw_csv!$B$2:$AO$2141,3,FALSE),"-")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IFERROR(IF(VLOOKUP($B3226,all_raw_csv!$B$1:$AO$2075,5+($G3226-1)*7,FALSE)=0,-1,VLOOKUP($B3226,all_raw_csv!$B$1:$AO$2075,5+($G3226-1)*7,FALSE)),"-")</f>
        <v>-1</v>
      </c>
      <c r="I3226">
        <f>IFERROR(IF(VLOOKUP($B3226,new_notes_bemaniwiki!$A$1:$J$1929,1+$G3226,FALSE)="-",-1,VLOOKUP($B3226,new_notes_bemaniwiki!$A$1:$J$1929,1+$G3226,FALSE)),"🙇")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IFERROR(VLOOKUP(B3227,all_raw_csv!$B$2:$AO$2141,2,FALSE),"-")</f>
        <v>KONAMI REMIX</v>
      </c>
      <c r="D3227" t="str">
        <f>IFERROR(VLOOKUP($B3227,all_raw_csv!$B$2:$AO$2141,3,FALSE),"-")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IFERROR(IF(VLOOKUP($B3227,all_raw_csv!$B$1:$AO$2075,5+($G3227-1)*7,FALSE)=0,-1,VLOOKUP($B3227,all_raw_csv!$B$1:$AO$2075,5+($G3227-1)*7,FALSE)),"-")</f>
        <v>-1</v>
      </c>
      <c r="I3227">
        <f>IFERROR(IF(VLOOKUP($B3227,new_notes_bemaniwiki!$A$1:$J$1929,1+$G3227,FALSE)="-",-1,VLOOKUP($B3227,new_notes_bemaniwiki!$A$1:$J$1929,1+$G3227,FALSE)),"🙇")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IFERROR(VLOOKUP(B3228,all_raw_csv!$B$2:$AO$2141,2,FALSE),"-")</f>
        <v>KONAMI REMIX</v>
      </c>
      <c r="D3228" t="str">
        <f>IFERROR(VLOOKUP($B3228,all_raw_csv!$B$2:$AO$2141,3,FALSE),"-")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IFERROR(IF(VLOOKUP($B3228,all_raw_csv!$B$1:$AO$2075,5+($G3228-1)*7,FALSE)=0,-1,VLOOKUP($B3228,all_raw_csv!$B$1:$AO$2075,5+($G3228-1)*7,FALSE)),"-")</f>
        <v>5</v>
      </c>
      <c r="I3228">
        <f>IFERROR(IF(VLOOKUP($B3228,new_notes_bemaniwiki!$A$1:$J$1929,1+$G3228,FALSE)="-",-1,VLOOKUP($B3228,new_notes_bemaniwiki!$A$1:$J$1929,1+$G3228,FALSE)),"🙇")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IFERROR(VLOOKUP(B3229,all_raw_csv!$B$2:$AO$2141,2,FALSE),"-")</f>
        <v>KONAMI REMIX</v>
      </c>
      <c r="D3229" t="str">
        <f>IFERROR(VLOOKUP($B3229,all_raw_csv!$B$2:$AO$2141,3,FALSE),"-")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IFERROR(IF(VLOOKUP($B3229,all_raw_csv!$B$1:$AO$2075,5+($G3229-1)*7,FALSE)=0,-1,VLOOKUP($B3229,all_raw_csv!$B$1:$AO$2075,5+($G3229-1)*7,FALSE)),"-")</f>
        <v>8</v>
      </c>
      <c r="I3229">
        <f>IFERROR(IF(VLOOKUP($B3229,new_notes_bemaniwiki!$A$1:$J$1929,1+$G3229,FALSE)="-",-1,VLOOKUP($B3229,new_notes_bemaniwiki!$A$1:$J$1929,1+$G3229,FALSE)),"🙇")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IFERROR(VLOOKUP(B3230,all_raw_csv!$B$2:$AO$2141,2,FALSE),"-")</f>
        <v>KONAMI REMIX</v>
      </c>
      <c r="D3230" t="str">
        <f>IFERROR(VLOOKUP($B3230,all_raw_csv!$B$2:$AO$2141,3,FALSE),"-")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IFERROR(IF(VLOOKUP($B3230,all_raw_csv!$B$1:$AO$2075,5+($G3230-1)*7,FALSE)=0,-1,VLOOKUP($B3230,all_raw_csv!$B$1:$AO$2075,5+($G3230-1)*7,FALSE)),"-")</f>
        <v>10</v>
      </c>
      <c r="I3230">
        <f>IFERROR(IF(VLOOKUP($B3230,new_notes_bemaniwiki!$A$1:$J$1929,1+$G3230,FALSE)="-",-1,VLOOKUP($B3230,new_notes_bemaniwiki!$A$1:$J$1929,1+$G3230,FALSE)),"🙇")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IFERROR(VLOOKUP(B3231,all_raw_csv!$B$2:$AO$2141,2,FALSE),"-")</f>
        <v>KONAMI REMIX</v>
      </c>
      <c r="D3231" t="str">
        <f>IFERROR(VLOOKUP($B3231,all_raw_csv!$B$2:$AO$2141,3,FALSE),"-")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IFERROR(IF(VLOOKUP($B3231,all_raw_csv!$B$1:$AO$2075,5+($G3231-1)*7,FALSE)=0,-1,VLOOKUP($B3231,all_raw_csv!$B$1:$AO$2075,5+($G3231-1)*7,FALSE)),"-")</f>
        <v>-1</v>
      </c>
      <c r="I3231">
        <f>IFERROR(IF(VLOOKUP($B3231,new_notes_bemaniwiki!$A$1:$J$1929,1+$G3231,FALSE)="-",-1,VLOOKUP($B3231,new_notes_bemaniwiki!$A$1:$J$1929,1+$G3231,FALSE)),"🙇")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IFERROR(VLOOKUP(B3232,all_raw_csv!$B$2:$AO$2141,2,FALSE),"-")</f>
        <v>DRUM'N'BASS</v>
      </c>
      <c r="D3232" t="str">
        <f>IFERROR(VLOOKUP($B3232,all_raw_csv!$B$2:$AO$2141,3,FALSE),"-")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IFERROR(IF(VLOOKUP($B3232,all_raw_csv!$B$1:$AO$2075,5+($G3232-1)*7,FALSE)=0,-1,VLOOKUP($B3232,all_raw_csv!$B$1:$AO$2075,5+($G3232-1)*7,FALSE)),"-")</f>
        <v>-1</v>
      </c>
      <c r="I3232">
        <f>IFERROR(IF(VLOOKUP($B3232,new_notes_bemaniwiki!$A$1:$J$1929,1+$G3232,FALSE)="-",-1,VLOOKUP($B3232,new_notes_bemaniwiki!$A$1:$J$1929,1+$G3232,FALSE)),"🙇")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IFERROR(VLOOKUP(B3233,all_raw_csv!$B$2:$AO$2141,2,FALSE),"-")</f>
        <v>DRUM'N'BASS</v>
      </c>
      <c r="D3233" t="str">
        <f>IFERROR(VLOOKUP($B3233,all_raw_csv!$B$2:$AO$2141,3,FALSE),"-")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IFERROR(IF(VLOOKUP($B3233,all_raw_csv!$B$1:$AO$2075,5+($G3233-1)*7,FALSE)=0,-1,VLOOKUP($B3233,all_raw_csv!$B$1:$AO$2075,5+($G3233-1)*7,FALSE)),"-")</f>
        <v>5</v>
      </c>
      <c r="I3233">
        <f>IFERROR(IF(VLOOKUP($B3233,new_notes_bemaniwiki!$A$1:$J$1929,1+$G3233,FALSE)="-",-1,VLOOKUP($B3233,new_notes_bemaniwiki!$A$1:$J$1929,1+$G3233,FALSE)),"🙇")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IFERROR(VLOOKUP(B3234,all_raw_csv!$B$2:$AO$2141,2,FALSE),"-")</f>
        <v>DRUM'N'BASS</v>
      </c>
      <c r="D3234" t="str">
        <f>IFERROR(VLOOKUP($B3234,all_raw_csv!$B$2:$AO$2141,3,FALSE),"-")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IFERROR(IF(VLOOKUP($B3234,all_raw_csv!$B$1:$AO$2075,5+($G3234-1)*7,FALSE)=0,-1,VLOOKUP($B3234,all_raw_csv!$B$1:$AO$2075,5+($G3234-1)*7,FALSE)),"-")</f>
        <v>10</v>
      </c>
      <c r="I3234">
        <f>IFERROR(IF(VLOOKUP($B3234,new_notes_bemaniwiki!$A$1:$J$1929,1+$G3234,FALSE)="-",-1,VLOOKUP($B3234,new_notes_bemaniwiki!$A$1:$J$1929,1+$G3234,FALSE)),"🙇")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IFERROR(VLOOKUP(B3235,all_raw_csv!$B$2:$AO$2141,2,FALSE),"-")</f>
        <v>DRUM'N'BASS</v>
      </c>
      <c r="D3235" t="str">
        <f>IFERROR(VLOOKUP($B3235,all_raw_csv!$B$2:$AO$2141,3,FALSE),"-")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IFERROR(IF(VLOOKUP($B3235,all_raw_csv!$B$1:$AO$2075,5+($G3235-1)*7,FALSE)=0,-1,VLOOKUP($B3235,all_raw_csv!$B$1:$AO$2075,5+($G3235-1)*7,FALSE)),"-")</f>
        <v>12</v>
      </c>
      <c r="I3235">
        <f>IFERROR(IF(VLOOKUP($B3235,new_notes_bemaniwiki!$A$1:$J$1929,1+$G3235,FALSE)="-",-1,VLOOKUP($B3235,new_notes_bemaniwiki!$A$1:$J$1929,1+$G3235,FALSE)),"🙇")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IFERROR(VLOOKUP(B3236,all_raw_csv!$B$2:$AO$2141,2,FALSE),"-")</f>
        <v>DRUM'N'BASS</v>
      </c>
      <c r="D3236" t="str">
        <f>IFERROR(VLOOKUP($B3236,all_raw_csv!$B$2:$AO$2141,3,FALSE),"-")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IFERROR(IF(VLOOKUP($B3236,all_raw_csv!$B$1:$AO$2075,5+($G3236-1)*7,FALSE)=0,-1,VLOOKUP($B3236,all_raw_csv!$B$1:$AO$2075,5+($G3236-1)*7,FALSE)),"-")</f>
        <v>-1</v>
      </c>
      <c r="I3236">
        <f>IFERROR(IF(VLOOKUP($B3236,new_notes_bemaniwiki!$A$1:$J$1929,1+$G3236,FALSE)="-",-1,VLOOKUP($B3236,new_notes_bemaniwiki!$A$1:$J$1929,1+$G3236,FALSE)),"🙇")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IFERROR(VLOOKUP(B3237,all_raw_csv!$B$2:$AO$2141,2,FALSE),"-")</f>
        <v>NU RAVE</v>
      </c>
      <c r="D3237" t="str">
        <f>IFERROR(VLOOKUP($B3237,all_raw_csv!$B$2:$AO$2141,3,FALSE),"-")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IFERROR(IF(VLOOKUP($B3237,all_raw_csv!$B$1:$AO$2075,5+($G3237-1)*7,FALSE)=0,-1,VLOOKUP($B3237,all_raw_csv!$B$1:$AO$2075,5+($G3237-1)*7,FALSE)),"-")</f>
        <v>-1</v>
      </c>
      <c r="I3237">
        <f>IFERROR(IF(VLOOKUP($B3237,new_notes_bemaniwiki!$A$1:$J$1929,1+$G3237,FALSE)="-",-1,VLOOKUP($B3237,new_notes_bemaniwiki!$A$1:$J$1929,1+$G3237,FALSE)),"🙇")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IFERROR(VLOOKUP(B3238,all_raw_csv!$B$2:$AO$2141,2,FALSE),"-")</f>
        <v>NU RAVE</v>
      </c>
      <c r="D3238" t="str">
        <f>IFERROR(VLOOKUP($B3238,all_raw_csv!$B$2:$AO$2141,3,FALSE),"-")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IFERROR(IF(VLOOKUP($B3238,all_raw_csv!$B$1:$AO$2075,5+($G3238-1)*7,FALSE)=0,-1,VLOOKUP($B3238,all_raw_csv!$B$1:$AO$2075,5+($G3238-1)*7,FALSE)),"-")</f>
        <v>4</v>
      </c>
      <c r="I3238">
        <f>IFERROR(IF(VLOOKUP($B3238,new_notes_bemaniwiki!$A$1:$J$1929,1+$G3238,FALSE)="-",-1,VLOOKUP($B3238,new_notes_bemaniwiki!$A$1:$J$1929,1+$G3238,FALSE)),"🙇")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IFERROR(VLOOKUP(B3239,all_raw_csv!$B$2:$AO$2141,2,FALSE),"-")</f>
        <v>NU RAVE</v>
      </c>
      <c r="D3239" t="str">
        <f>IFERROR(VLOOKUP($B3239,all_raw_csv!$B$2:$AO$2141,3,FALSE),"-")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IFERROR(IF(VLOOKUP($B3239,all_raw_csv!$B$1:$AO$2075,5+($G3239-1)*7,FALSE)=0,-1,VLOOKUP($B3239,all_raw_csv!$B$1:$AO$2075,5+($G3239-1)*7,FALSE)),"-")</f>
        <v>7</v>
      </c>
      <c r="I3239">
        <f>IFERROR(IF(VLOOKUP($B3239,new_notes_bemaniwiki!$A$1:$J$1929,1+$G3239,FALSE)="-",-1,VLOOKUP($B3239,new_notes_bemaniwiki!$A$1:$J$1929,1+$G3239,FALSE)),"🙇")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IFERROR(VLOOKUP(B3240,all_raw_csv!$B$2:$AO$2141,2,FALSE),"-")</f>
        <v>NU RAVE</v>
      </c>
      <c r="D3240" t="str">
        <f>IFERROR(VLOOKUP($B3240,all_raw_csv!$B$2:$AO$2141,3,FALSE),"-")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IFERROR(IF(VLOOKUP($B3240,all_raw_csv!$B$1:$AO$2075,5+($G3240-1)*7,FALSE)=0,-1,VLOOKUP($B3240,all_raw_csv!$B$1:$AO$2075,5+($G3240-1)*7,FALSE)),"-")</f>
        <v>9</v>
      </c>
      <c r="I3240">
        <f>IFERROR(IF(VLOOKUP($B3240,new_notes_bemaniwiki!$A$1:$J$1929,1+$G3240,FALSE)="-",-1,VLOOKUP($B3240,new_notes_bemaniwiki!$A$1:$J$1929,1+$G3240,FALSE)),"🙇")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IFERROR(VLOOKUP(B3241,all_raw_csv!$B$2:$AO$2141,2,FALSE),"-")</f>
        <v>NU RAVE</v>
      </c>
      <c r="D3241" t="str">
        <f>IFERROR(VLOOKUP($B3241,all_raw_csv!$B$2:$AO$2141,3,FALSE),"-")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IFERROR(IF(VLOOKUP($B3241,all_raw_csv!$B$1:$AO$2075,5+($G3241-1)*7,FALSE)=0,-1,VLOOKUP($B3241,all_raw_csv!$B$1:$AO$2075,5+($G3241-1)*7,FALSE)),"-")</f>
        <v>10</v>
      </c>
      <c r="I3241">
        <f>IFERROR(IF(VLOOKUP($B3241,new_notes_bemaniwiki!$A$1:$J$1929,1+$G3241,FALSE)="-",-1,VLOOKUP($B3241,new_notes_bemaniwiki!$A$1:$J$1929,1+$G3241,FALSE)),"🙇")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IFERROR(VLOOKUP(B3242,all_raw_csv!$B$2:$AO$2141,2,FALSE),"-")</f>
        <v>NEW 80's</v>
      </c>
      <c r="D3242" t="str">
        <f>IFERROR(VLOOKUP($B3242,all_raw_csv!$B$2:$AO$2141,3,FALSE),"-")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IFERROR(IF(VLOOKUP($B3242,all_raw_csv!$B$1:$AO$2075,5+($G3242-1)*7,FALSE)=0,-1,VLOOKUP($B3242,all_raw_csv!$B$1:$AO$2075,5+($G3242-1)*7,FALSE)),"-")</f>
        <v>-1</v>
      </c>
      <c r="I3242">
        <f>IFERROR(IF(VLOOKUP($B3242,new_notes_bemaniwiki!$A$1:$J$1929,1+$G3242,FALSE)="-",-1,VLOOKUP($B3242,new_notes_bemaniwiki!$A$1:$J$1929,1+$G3242,FALSE)),"🙇")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IFERROR(VLOOKUP(B3243,all_raw_csv!$B$2:$AO$2141,2,FALSE),"-")</f>
        <v>NEW 80's</v>
      </c>
      <c r="D3243" t="str">
        <f>IFERROR(VLOOKUP($B3243,all_raw_csv!$B$2:$AO$2141,3,FALSE),"-")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IFERROR(IF(VLOOKUP($B3243,all_raw_csv!$B$1:$AO$2075,5+($G3243-1)*7,FALSE)=0,-1,VLOOKUP($B3243,all_raw_csv!$B$1:$AO$2075,5+($G3243-1)*7,FALSE)),"-")</f>
        <v>3</v>
      </c>
      <c r="I3243">
        <f>IFERROR(IF(VLOOKUP($B3243,new_notes_bemaniwiki!$A$1:$J$1929,1+$G3243,FALSE)="-",-1,VLOOKUP($B3243,new_notes_bemaniwiki!$A$1:$J$1929,1+$G3243,FALSE)),"🙇")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IFERROR(VLOOKUP(B3244,all_raw_csv!$B$2:$AO$2141,2,FALSE),"-")</f>
        <v>NEW 80's</v>
      </c>
      <c r="D3244" t="str">
        <f>IFERROR(VLOOKUP($B3244,all_raw_csv!$B$2:$AO$2141,3,FALSE),"-")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IFERROR(IF(VLOOKUP($B3244,all_raw_csv!$B$1:$AO$2075,5+($G3244-1)*7,FALSE)=0,-1,VLOOKUP($B3244,all_raw_csv!$B$1:$AO$2075,5+($G3244-1)*7,FALSE)),"-")</f>
        <v>6</v>
      </c>
      <c r="I3244">
        <f>IFERROR(IF(VLOOKUP($B3244,new_notes_bemaniwiki!$A$1:$J$1929,1+$G3244,FALSE)="-",-1,VLOOKUP($B3244,new_notes_bemaniwiki!$A$1:$J$1929,1+$G3244,FALSE)),"🙇")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IFERROR(VLOOKUP(B3245,all_raw_csv!$B$2:$AO$2141,2,FALSE),"-")</f>
        <v>NEW 80's</v>
      </c>
      <c r="D3245" t="str">
        <f>IFERROR(VLOOKUP($B3245,all_raw_csv!$B$2:$AO$2141,3,FALSE),"-")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IFERROR(IF(VLOOKUP($B3245,all_raw_csv!$B$1:$AO$2075,5+($G3245-1)*7,FALSE)=0,-1,VLOOKUP($B3245,all_raw_csv!$B$1:$AO$2075,5+($G3245-1)*7,FALSE)),"-")</f>
        <v>9</v>
      </c>
      <c r="I3245">
        <f>IFERROR(IF(VLOOKUP($B3245,new_notes_bemaniwiki!$A$1:$J$1929,1+$G3245,FALSE)="-",-1,VLOOKUP($B3245,new_notes_bemaniwiki!$A$1:$J$1929,1+$G3245,FALSE)),"🙇")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IFERROR(VLOOKUP(B3246,all_raw_csv!$B$2:$AO$2141,2,FALSE),"-")</f>
        <v>NEW 80's</v>
      </c>
      <c r="D3246" t="str">
        <f>IFERROR(VLOOKUP($B3246,all_raw_csv!$B$2:$AO$2141,3,FALSE),"-")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IFERROR(IF(VLOOKUP($B3246,all_raw_csv!$B$1:$AO$2075,5+($G3246-1)*7,FALSE)=0,-1,VLOOKUP($B3246,all_raw_csv!$B$1:$AO$2075,5+($G3246-1)*7,FALSE)),"-")</f>
        <v>-1</v>
      </c>
      <c r="I3246">
        <f>IFERROR(IF(VLOOKUP($B3246,new_notes_bemaniwiki!$A$1:$J$1929,1+$G3246,FALSE)="-",-1,VLOOKUP($B3246,new_notes_bemaniwiki!$A$1:$J$1929,1+$G3246,FALSE)),"🙇")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IFERROR(VLOOKUP(B3247,all_raw_csv!$B$2:$AO$2141,2,FALSE),"-")</f>
        <v>HYPER ELECTRO</v>
      </c>
      <c r="D3247" t="str">
        <f>IFERROR(VLOOKUP($B3247,all_raw_csv!$B$2:$AO$2141,3,FALSE),"-")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IFERROR(IF(VLOOKUP($B3247,all_raw_csv!$B$1:$AO$2075,5+($G3247-1)*7,FALSE)=0,-1,VLOOKUP($B3247,all_raw_csv!$B$1:$AO$2075,5+($G3247-1)*7,FALSE)),"-")</f>
        <v>-1</v>
      </c>
      <c r="I3247">
        <f>IFERROR(IF(VLOOKUP($B3247,new_notes_bemaniwiki!$A$1:$J$1929,1+$G3247,FALSE)="-",-1,VLOOKUP($B3247,new_notes_bemaniwiki!$A$1:$J$1929,1+$G3247,FALSE)),"🙇")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IFERROR(VLOOKUP(B3248,all_raw_csv!$B$2:$AO$2141,2,FALSE),"-")</f>
        <v>HYPER ELECTRO</v>
      </c>
      <c r="D3248" t="str">
        <f>IFERROR(VLOOKUP($B3248,all_raw_csv!$B$2:$AO$2141,3,FALSE),"-")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IFERROR(IF(VLOOKUP($B3248,all_raw_csv!$B$1:$AO$2075,5+($G3248-1)*7,FALSE)=0,-1,VLOOKUP($B3248,all_raw_csv!$B$1:$AO$2075,5+($G3248-1)*7,FALSE)),"-")</f>
        <v>4</v>
      </c>
      <c r="I3248">
        <f>IFERROR(IF(VLOOKUP($B3248,new_notes_bemaniwiki!$A$1:$J$1929,1+$G3248,FALSE)="-",-1,VLOOKUP($B3248,new_notes_bemaniwiki!$A$1:$J$1929,1+$G3248,FALSE)),"🙇")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IFERROR(VLOOKUP(B3249,all_raw_csv!$B$2:$AO$2141,2,FALSE),"-")</f>
        <v>HYPER ELECTRO</v>
      </c>
      <c r="D3249" t="str">
        <f>IFERROR(VLOOKUP($B3249,all_raw_csv!$B$2:$AO$2141,3,FALSE),"-")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IFERROR(IF(VLOOKUP($B3249,all_raw_csv!$B$1:$AO$2075,5+($G3249-1)*7,FALSE)=0,-1,VLOOKUP($B3249,all_raw_csv!$B$1:$AO$2075,5+($G3249-1)*7,FALSE)),"-")</f>
        <v>7</v>
      </c>
      <c r="I3249">
        <f>IFERROR(IF(VLOOKUP($B3249,new_notes_bemaniwiki!$A$1:$J$1929,1+$G3249,FALSE)="-",-1,VLOOKUP($B3249,new_notes_bemaniwiki!$A$1:$J$1929,1+$G3249,FALSE)),"🙇")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IFERROR(VLOOKUP(B3250,all_raw_csv!$B$2:$AO$2141,2,FALSE),"-")</f>
        <v>HYPER ELECTRO</v>
      </c>
      <c r="D3250" t="str">
        <f>IFERROR(VLOOKUP($B3250,all_raw_csv!$B$2:$AO$2141,3,FALSE),"-")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IFERROR(IF(VLOOKUP($B3250,all_raw_csv!$B$1:$AO$2075,5+($G3250-1)*7,FALSE)=0,-1,VLOOKUP($B3250,all_raw_csv!$B$1:$AO$2075,5+($G3250-1)*7,FALSE)),"-")</f>
        <v>10</v>
      </c>
      <c r="I3250">
        <f>IFERROR(IF(VLOOKUP($B3250,new_notes_bemaniwiki!$A$1:$J$1929,1+$G3250,FALSE)="-",-1,VLOOKUP($B3250,new_notes_bemaniwiki!$A$1:$J$1929,1+$G3250,FALSE)),"🙇")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IFERROR(VLOOKUP(B3251,all_raw_csv!$B$2:$AO$2141,2,FALSE),"-")</f>
        <v>HYPER ELECTRO</v>
      </c>
      <c r="D3251" t="str">
        <f>IFERROR(VLOOKUP($B3251,all_raw_csv!$B$2:$AO$2141,3,FALSE),"-")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IFERROR(IF(VLOOKUP($B3251,all_raw_csv!$B$1:$AO$2075,5+($G3251-1)*7,FALSE)=0,-1,VLOOKUP($B3251,all_raw_csv!$B$1:$AO$2075,5+($G3251-1)*7,FALSE)),"-")</f>
        <v>-1</v>
      </c>
      <c r="I3251">
        <f>IFERROR(IF(VLOOKUP($B3251,new_notes_bemaniwiki!$A$1:$J$1929,1+$G3251,FALSE)="-",-1,VLOOKUP($B3251,new_notes_bemaniwiki!$A$1:$J$1929,1+$G3251,FALSE)),"🙇")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IFERROR(VLOOKUP(B3252,all_raw_csv!$B$2:$AO$2141,2,FALSE),"-")</f>
        <v>ORBITALIC CORE</v>
      </c>
      <c r="D3252" t="str">
        <f>IFERROR(VLOOKUP($B3252,all_raw_csv!$B$2:$AO$2141,3,FALSE),"-")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IFERROR(IF(VLOOKUP($B3252,all_raw_csv!$B$1:$AO$2075,5+($G3252-1)*7,FALSE)=0,-1,VLOOKUP($B3252,all_raw_csv!$B$1:$AO$2075,5+($G3252-1)*7,FALSE)),"-")</f>
        <v>-1</v>
      </c>
      <c r="I3252">
        <f>IFERROR(IF(VLOOKUP($B3252,new_notes_bemaniwiki!$A$1:$J$1929,1+$G3252,FALSE)="-",-1,VLOOKUP($B3252,new_notes_bemaniwiki!$A$1:$J$1929,1+$G3252,FALSE)),"🙇")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IFERROR(VLOOKUP(B3253,all_raw_csv!$B$2:$AO$2141,2,FALSE),"-")</f>
        <v>ORBITALIC CORE</v>
      </c>
      <c r="D3253" t="str">
        <f>IFERROR(VLOOKUP($B3253,all_raw_csv!$B$2:$AO$2141,3,FALSE),"-")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IFERROR(IF(VLOOKUP($B3253,all_raw_csv!$B$1:$AO$2075,5+($G3253-1)*7,FALSE)=0,-1,VLOOKUP($B3253,all_raw_csv!$B$1:$AO$2075,5+($G3253-1)*7,FALSE)),"-")</f>
        <v>5</v>
      </c>
      <c r="I3253">
        <f>IFERROR(IF(VLOOKUP($B3253,new_notes_bemaniwiki!$A$1:$J$1929,1+$G3253,FALSE)="-",-1,VLOOKUP($B3253,new_notes_bemaniwiki!$A$1:$J$1929,1+$G3253,FALSE)),"🙇")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IFERROR(VLOOKUP(B3254,all_raw_csv!$B$2:$AO$2141,2,FALSE),"-")</f>
        <v>ORBITALIC CORE</v>
      </c>
      <c r="D3254" t="str">
        <f>IFERROR(VLOOKUP($B3254,all_raw_csv!$B$2:$AO$2141,3,FALSE),"-")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IFERROR(IF(VLOOKUP($B3254,all_raw_csv!$B$1:$AO$2075,5+($G3254-1)*7,FALSE)=0,-1,VLOOKUP($B3254,all_raw_csv!$B$1:$AO$2075,5+($G3254-1)*7,FALSE)),"-")</f>
        <v>9</v>
      </c>
      <c r="I3254">
        <f>IFERROR(IF(VLOOKUP($B3254,new_notes_bemaniwiki!$A$1:$J$1929,1+$G3254,FALSE)="-",-1,VLOOKUP($B3254,new_notes_bemaniwiki!$A$1:$J$1929,1+$G3254,FALSE)),"🙇")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IFERROR(VLOOKUP(B3255,all_raw_csv!$B$2:$AO$2141,2,FALSE),"-")</f>
        <v>ORBITALIC CORE</v>
      </c>
      <c r="D3255" t="str">
        <f>IFERROR(VLOOKUP($B3255,all_raw_csv!$B$2:$AO$2141,3,FALSE),"-")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IFERROR(IF(VLOOKUP($B3255,all_raw_csv!$B$1:$AO$2075,5+($G3255-1)*7,FALSE)=0,-1,VLOOKUP($B3255,all_raw_csv!$B$1:$AO$2075,5+($G3255-1)*7,FALSE)),"-")</f>
        <v>11</v>
      </c>
      <c r="I3255">
        <f>IFERROR(IF(VLOOKUP($B3255,new_notes_bemaniwiki!$A$1:$J$1929,1+$G3255,FALSE)="-",-1,VLOOKUP($B3255,new_notes_bemaniwiki!$A$1:$J$1929,1+$G3255,FALSE)),"🙇")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IFERROR(VLOOKUP(B3256,all_raw_csv!$B$2:$AO$2141,2,FALSE),"-")</f>
        <v>ORBITALIC CORE</v>
      </c>
      <c r="D3256" t="str">
        <f>IFERROR(VLOOKUP($B3256,all_raw_csv!$B$2:$AO$2141,3,FALSE),"-")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IFERROR(IF(VLOOKUP($B3256,all_raw_csv!$B$1:$AO$2075,5+($G3256-1)*7,FALSE)=0,-1,VLOOKUP($B3256,all_raw_csv!$B$1:$AO$2075,5+($G3256-1)*7,FALSE)),"-")</f>
        <v>-1</v>
      </c>
      <c r="I3256">
        <f>IFERROR(IF(VLOOKUP($B3256,new_notes_bemaniwiki!$A$1:$J$1929,1+$G3256,FALSE)="-",-1,VLOOKUP($B3256,new_notes_bemaniwiki!$A$1:$J$1929,1+$G3256,FALSE)),"🙇")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IFERROR(VLOOKUP(B3257,all_raw_csv!$B$2:$AO$2141,2,FALSE),"-")</f>
        <v>HEAVENLY TRANCE</v>
      </c>
      <c r="D3257" t="str">
        <f>IFERROR(VLOOKUP($B3257,all_raw_csv!$B$2:$AO$2141,3,FALSE),"-")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IFERROR(IF(VLOOKUP($B3257,all_raw_csv!$B$1:$AO$2075,5+($G3257-1)*7,FALSE)=0,-1,VLOOKUP($B3257,all_raw_csv!$B$1:$AO$2075,5+($G3257-1)*7,FALSE)),"-")</f>
        <v>-1</v>
      </c>
      <c r="I3257">
        <f>IFERROR(IF(VLOOKUP($B3257,new_notes_bemaniwiki!$A$1:$J$1929,1+$G3257,FALSE)="-",-1,VLOOKUP($B3257,new_notes_bemaniwiki!$A$1:$J$1929,1+$G3257,FALSE)),"🙇")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IFERROR(VLOOKUP(B3258,all_raw_csv!$B$2:$AO$2141,2,FALSE),"-")</f>
        <v>HEAVENLY TRANCE</v>
      </c>
      <c r="D3258" t="str">
        <f>IFERROR(VLOOKUP($B3258,all_raw_csv!$B$2:$AO$2141,3,FALSE),"-")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IFERROR(IF(VLOOKUP($B3258,all_raw_csv!$B$1:$AO$2075,5+($G3258-1)*7,FALSE)=0,-1,VLOOKUP($B3258,all_raw_csv!$B$1:$AO$2075,5+($G3258-1)*7,FALSE)),"-")</f>
        <v>4</v>
      </c>
      <c r="I3258">
        <f>IFERROR(IF(VLOOKUP($B3258,new_notes_bemaniwiki!$A$1:$J$1929,1+$G3258,FALSE)="-",-1,VLOOKUP($B3258,new_notes_bemaniwiki!$A$1:$J$1929,1+$G3258,FALSE)),"🙇")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IFERROR(VLOOKUP(B3259,all_raw_csv!$B$2:$AO$2141,2,FALSE),"-")</f>
        <v>HEAVENLY TRANCE</v>
      </c>
      <c r="D3259" t="str">
        <f>IFERROR(VLOOKUP($B3259,all_raw_csv!$B$2:$AO$2141,3,FALSE),"-")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IFERROR(IF(VLOOKUP($B3259,all_raw_csv!$B$1:$AO$2075,5+($G3259-1)*7,FALSE)=0,-1,VLOOKUP($B3259,all_raw_csv!$B$1:$AO$2075,5+($G3259-1)*7,FALSE)),"-")</f>
        <v>7</v>
      </c>
      <c r="I3259">
        <f>IFERROR(IF(VLOOKUP($B3259,new_notes_bemaniwiki!$A$1:$J$1929,1+$G3259,FALSE)="-",-1,VLOOKUP($B3259,new_notes_bemaniwiki!$A$1:$J$1929,1+$G3259,FALSE)),"🙇")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IFERROR(VLOOKUP(B3260,all_raw_csv!$B$2:$AO$2141,2,FALSE),"-")</f>
        <v>HEAVENLY TRANCE</v>
      </c>
      <c r="D3260" t="str">
        <f>IFERROR(VLOOKUP($B3260,all_raw_csv!$B$2:$AO$2141,3,FALSE),"-")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IFERROR(IF(VLOOKUP($B3260,all_raw_csv!$B$1:$AO$2075,5+($G3260-1)*7,FALSE)=0,-1,VLOOKUP($B3260,all_raw_csv!$B$1:$AO$2075,5+($G3260-1)*7,FALSE)),"-")</f>
        <v>9</v>
      </c>
      <c r="I3260">
        <f>IFERROR(IF(VLOOKUP($B3260,new_notes_bemaniwiki!$A$1:$J$1929,1+$G3260,FALSE)="-",-1,VLOOKUP($B3260,new_notes_bemaniwiki!$A$1:$J$1929,1+$G3260,FALSE)),"🙇")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IFERROR(VLOOKUP(B3261,all_raw_csv!$B$2:$AO$2141,2,FALSE),"-")</f>
        <v>HEAVENLY TRANCE</v>
      </c>
      <c r="D3261" t="str">
        <f>IFERROR(VLOOKUP($B3261,all_raw_csv!$B$2:$AO$2141,3,FALSE),"-")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IFERROR(IF(VLOOKUP($B3261,all_raw_csv!$B$1:$AO$2075,5+($G3261-1)*7,FALSE)=0,-1,VLOOKUP($B3261,all_raw_csv!$B$1:$AO$2075,5+($G3261-1)*7,FALSE)),"-")</f>
        <v>-1</v>
      </c>
      <c r="I3261">
        <f>IFERROR(IF(VLOOKUP($B3261,new_notes_bemaniwiki!$A$1:$J$1929,1+$G3261,FALSE)="-",-1,VLOOKUP($B3261,new_notes_bemaniwiki!$A$1:$J$1929,1+$G3261,FALSE)),"🙇")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IFERROR(VLOOKUP(B3262,all_raw_csv!$B$2:$AO$2141,2,FALSE),"-")</f>
        <v>HARD RENAISSANCE</v>
      </c>
      <c r="D3262" t="str">
        <f>IFERROR(VLOOKUP($B3262,all_raw_csv!$B$2:$AO$2141,3,FALSE),"-")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IFERROR(IF(VLOOKUP($B3262,all_raw_csv!$B$1:$AO$2075,5+($G3262-1)*7,FALSE)=0,-1,VLOOKUP($B3262,all_raw_csv!$B$1:$AO$2075,5+($G3262-1)*7,FALSE)),"-")</f>
        <v>1</v>
      </c>
      <c r="I3262">
        <f>IFERROR(IF(VLOOKUP($B3262,new_notes_bemaniwiki!$A$1:$J$1929,1+$G3262,FALSE)="-",-1,VLOOKUP($B3262,new_notes_bemaniwiki!$A$1:$J$1929,1+$G3262,FALSE)),"🙇")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IFERROR(VLOOKUP(B3263,all_raw_csv!$B$2:$AO$2141,2,FALSE),"-")</f>
        <v>HARD RENAISSANCE</v>
      </c>
      <c r="D3263" t="str">
        <f>IFERROR(VLOOKUP($B3263,all_raw_csv!$B$2:$AO$2141,3,FALSE),"-")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IFERROR(IF(VLOOKUP($B3263,all_raw_csv!$B$1:$AO$2075,5+($G3263-1)*7,FALSE)=0,-1,VLOOKUP($B3263,all_raw_csv!$B$1:$AO$2075,5+($G3263-1)*7,FALSE)),"-")</f>
        <v>6</v>
      </c>
      <c r="I3263">
        <f>IFERROR(IF(VLOOKUP($B3263,new_notes_bemaniwiki!$A$1:$J$1929,1+$G3263,FALSE)="-",-1,VLOOKUP($B3263,new_notes_bemaniwiki!$A$1:$J$1929,1+$G3263,FALSE)),"🙇")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IFERROR(VLOOKUP(B3264,all_raw_csv!$B$2:$AO$2141,2,FALSE),"-")</f>
        <v>HARD RENAISSANCE</v>
      </c>
      <c r="D3264" t="str">
        <f>IFERROR(VLOOKUP($B3264,all_raw_csv!$B$2:$AO$2141,3,FALSE),"-")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IFERROR(IF(VLOOKUP($B3264,all_raw_csv!$B$1:$AO$2075,5+($G3264-1)*7,FALSE)=0,-1,VLOOKUP($B3264,all_raw_csv!$B$1:$AO$2075,5+($G3264-1)*7,FALSE)),"-")</f>
        <v>10</v>
      </c>
      <c r="I3264">
        <f>IFERROR(IF(VLOOKUP($B3264,new_notes_bemaniwiki!$A$1:$J$1929,1+$G3264,FALSE)="-",-1,VLOOKUP($B3264,new_notes_bemaniwiki!$A$1:$J$1929,1+$G3264,FALSE)),"🙇")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IFERROR(VLOOKUP(B3265,all_raw_csv!$B$2:$AO$2141,2,FALSE),"-")</f>
        <v>HARD RENAISSANCE</v>
      </c>
      <c r="D3265" t="str">
        <f>IFERROR(VLOOKUP($B3265,all_raw_csv!$B$2:$AO$2141,3,FALSE),"-")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IFERROR(IF(VLOOKUP($B3265,all_raw_csv!$B$1:$AO$2075,5+($G3265-1)*7,FALSE)=0,-1,VLOOKUP($B3265,all_raw_csv!$B$1:$AO$2075,5+($G3265-1)*7,FALSE)),"-")</f>
        <v>12</v>
      </c>
      <c r="I3265">
        <f>IFERROR(IF(VLOOKUP($B3265,new_notes_bemaniwiki!$A$1:$J$1929,1+$G3265,FALSE)="-",-1,VLOOKUP($B3265,new_notes_bemaniwiki!$A$1:$J$1929,1+$G3265,FALSE)),"🙇")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IFERROR(VLOOKUP(B3266,all_raw_csv!$B$2:$AO$2141,2,FALSE),"-")</f>
        <v>HARD RENAISSANCE</v>
      </c>
      <c r="D3266" t="str">
        <f>IFERROR(VLOOKUP($B3266,all_raw_csv!$B$2:$AO$2141,3,FALSE),"-")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IFERROR(IF(VLOOKUP($B3266,all_raw_csv!$B$1:$AO$2075,5+($G3266-1)*7,FALSE)=0,-1,VLOOKUP($B3266,all_raw_csv!$B$1:$AO$2075,5+($G3266-1)*7,FALSE)),"-")</f>
        <v>-1</v>
      </c>
      <c r="I3266">
        <f>IFERROR(IF(VLOOKUP($B3266,new_notes_bemaniwiki!$A$1:$J$1929,1+$G3266,FALSE)="-",-1,VLOOKUP($B3266,new_notes_bemaniwiki!$A$1:$J$1929,1+$G3266,FALSE)),"🙇")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IFERROR(VLOOKUP(B3267,all_raw_csv!$B$2:$AO$2141,2,FALSE),"-")</f>
        <v>TRANCE</v>
      </c>
      <c r="D3267" t="str">
        <f>IFERROR(VLOOKUP($B3267,all_raw_csv!$B$2:$AO$2141,3,FALSE),"-")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IFERROR(IF(VLOOKUP($B3267,all_raw_csv!$B$1:$AO$2075,5+($G3267-1)*7,FALSE)=0,-1,VLOOKUP($B3267,all_raw_csv!$B$1:$AO$2075,5+($G3267-1)*7,FALSE)),"-")</f>
        <v>-1</v>
      </c>
      <c r="I3267">
        <f>IFERROR(IF(VLOOKUP($B3267,new_notes_bemaniwiki!$A$1:$J$1929,1+$G3267,FALSE)="-",-1,VLOOKUP($B3267,new_notes_bemaniwiki!$A$1:$J$1929,1+$G3267,FALSE)),"🙇")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IFERROR(VLOOKUP(B3268,all_raw_csv!$B$2:$AO$2141,2,FALSE),"-")</f>
        <v>TRANCE</v>
      </c>
      <c r="D3268" t="str">
        <f>IFERROR(VLOOKUP($B3268,all_raw_csv!$B$2:$AO$2141,3,FALSE),"-")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IFERROR(IF(VLOOKUP($B3268,all_raw_csv!$B$1:$AO$2075,5+($G3268-1)*7,FALSE)=0,-1,VLOOKUP($B3268,all_raw_csv!$B$1:$AO$2075,5+($G3268-1)*7,FALSE)),"-")</f>
        <v>6</v>
      </c>
      <c r="I3268">
        <f>IFERROR(IF(VLOOKUP($B3268,new_notes_bemaniwiki!$A$1:$J$1929,1+$G3268,FALSE)="-",-1,VLOOKUP($B3268,new_notes_bemaniwiki!$A$1:$J$1929,1+$G3268,FALSE)),"🙇")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IFERROR(VLOOKUP(B3269,all_raw_csv!$B$2:$AO$2141,2,FALSE),"-")</f>
        <v>TRANCE</v>
      </c>
      <c r="D3269" t="str">
        <f>IFERROR(VLOOKUP($B3269,all_raw_csv!$B$2:$AO$2141,3,FALSE),"-")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IFERROR(IF(VLOOKUP($B3269,all_raw_csv!$B$1:$AO$2075,5+($G3269-1)*7,FALSE)=0,-1,VLOOKUP($B3269,all_raw_csv!$B$1:$AO$2075,5+($G3269-1)*7,FALSE)),"-")</f>
        <v>9</v>
      </c>
      <c r="I3269">
        <f>IFERROR(IF(VLOOKUP($B3269,new_notes_bemaniwiki!$A$1:$J$1929,1+$G3269,FALSE)="-",-1,VLOOKUP($B3269,new_notes_bemaniwiki!$A$1:$J$1929,1+$G3269,FALSE)),"🙇")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IFERROR(VLOOKUP(B3270,all_raw_csv!$B$2:$AO$2141,2,FALSE),"-")</f>
        <v>TRANCE</v>
      </c>
      <c r="D3270" t="str">
        <f>IFERROR(VLOOKUP($B3270,all_raw_csv!$B$2:$AO$2141,3,FALSE),"-")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IFERROR(IF(VLOOKUP($B3270,all_raw_csv!$B$1:$AO$2075,5+($G3270-1)*7,FALSE)=0,-1,VLOOKUP($B3270,all_raw_csv!$B$1:$AO$2075,5+($G3270-1)*7,FALSE)),"-")</f>
        <v>12</v>
      </c>
      <c r="I3270">
        <f>IFERROR(IF(VLOOKUP($B3270,new_notes_bemaniwiki!$A$1:$J$1929,1+$G3270,FALSE)="-",-1,VLOOKUP($B3270,new_notes_bemaniwiki!$A$1:$J$1929,1+$G3270,FALSE)),"🙇")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IFERROR(VLOOKUP(B3271,all_raw_csv!$B$2:$AO$2141,2,FALSE),"-")</f>
        <v>TRANCE</v>
      </c>
      <c r="D3271" t="str">
        <f>IFERROR(VLOOKUP($B3271,all_raw_csv!$B$2:$AO$2141,3,FALSE),"-")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IFERROR(IF(VLOOKUP($B3271,all_raw_csv!$B$1:$AO$2075,5+($G3271-1)*7,FALSE)=0,-1,VLOOKUP($B3271,all_raw_csv!$B$1:$AO$2075,5+($G3271-1)*7,FALSE)),"-")</f>
        <v>-1</v>
      </c>
      <c r="I3271">
        <f>IFERROR(IF(VLOOKUP($B3271,new_notes_bemaniwiki!$A$1:$J$1929,1+$G3271,FALSE)="-",-1,VLOOKUP($B3271,new_notes_bemaniwiki!$A$1:$J$1929,1+$G3271,FALSE)),"🙇")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IFERROR(VLOOKUP(B3272,all_raw_csv!$B$2:$AO$2141,2,FALSE),"-")</f>
        <v>HAPPY HARDCORE</v>
      </c>
      <c r="D3272" t="str">
        <f>IFERROR(VLOOKUP($B3272,all_raw_csv!$B$2:$AO$2141,3,FALSE),"-")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IFERROR(IF(VLOOKUP($B3272,all_raw_csv!$B$1:$AO$2075,5+($G3272-1)*7,FALSE)=0,-1,VLOOKUP($B3272,all_raw_csv!$B$1:$AO$2075,5+($G3272-1)*7,FALSE)),"-")</f>
        <v>-1</v>
      </c>
      <c r="I3272">
        <f>IFERROR(IF(VLOOKUP($B3272,new_notes_bemaniwiki!$A$1:$J$1929,1+$G3272,FALSE)="-",-1,VLOOKUP($B3272,new_notes_bemaniwiki!$A$1:$J$1929,1+$G3272,FALSE)),"🙇")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IFERROR(VLOOKUP(B3273,all_raw_csv!$B$2:$AO$2141,2,FALSE),"-")</f>
        <v>HAPPY HARDCORE</v>
      </c>
      <c r="D3273" t="str">
        <f>IFERROR(VLOOKUP($B3273,all_raw_csv!$B$2:$AO$2141,3,FALSE),"-")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IFERROR(IF(VLOOKUP($B3273,all_raw_csv!$B$1:$AO$2075,5+($G3273-1)*7,FALSE)=0,-1,VLOOKUP($B3273,all_raw_csv!$B$1:$AO$2075,5+($G3273-1)*7,FALSE)),"-")</f>
        <v>5</v>
      </c>
      <c r="I3273">
        <f>IFERROR(IF(VLOOKUP($B3273,new_notes_bemaniwiki!$A$1:$J$1929,1+$G3273,FALSE)="-",-1,VLOOKUP($B3273,new_notes_bemaniwiki!$A$1:$J$1929,1+$G3273,FALSE)),"🙇")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IFERROR(VLOOKUP(B3274,all_raw_csv!$B$2:$AO$2141,2,FALSE),"-")</f>
        <v>HAPPY HARDCORE</v>
      </c>
      <c r="D3274" t="str">
        <f>IFERROR(VLOOKUP($B3274,all_raw_csv!$B$2:$AO$2141,3,FALSE),"-")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IFERROR(IF(VLOOKUP($B3274,all_raw_csv!$B$1:$AO$2075,5+($G3274-1)*7,FALSE)=0,-1,VLOOKUP($B3274,all_raw_csv!$B$1:$AO$2075,5+($G3274-1)*7,FALSE)),"-")</f>
        <v>9</v>
      </c>
      <c r="I3274">
        <f>IFERROR(IF(VLOOKUP($B3274,new_notes_bemaniwiki!$A$1:$J$1929,1+$G3274,FALSE)="-",-1,VLOOKUP($B3274,new_notes_bemaniwiki!$A$1:$J$1929,1+$G3274,FALSE)),"🙇")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IFERROR(VLOOKUP(B3275,all_raw_csv!$B$2:$AO$2141,2,FALSE),"-")</f>
        <v>HAPPY HARDCORE</v>
      </c>
      <c r="D3275" t="str">
        <f>IFERROR(VLOOKUP($B3275,all_raw_csv!$B$2:$AO$2141,3,FALSE),"-")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IFERROR(IF(VLOOKUP($B3275,all_raw_csv!$B$1:$AO$2075,5+($G3275-1)*7,FALSE)=0,-1,VLOOKUP($B3275,all_raw_csv!$B$1:$AO$2075,5+($G3275-1)*7,FALSE)),"-")</f>
        <v>11</v>
      </c>
      <c r="I3275">
        <f>IFERROR(IF(VLOOKUP($B3275,new_notes_bemaniwiki!$A$1:$J$1929,1+$G3275,FALSE)="-",-1,VLOOKUP($B3275,new_notes_bemaniwiki!$A$1:$J$1929,1+$G3275,FALSE)),"🙇")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IFERROR(VLOOKUP(B3276,all_raw_csv!$B$2:$AO$2141,2,FALSE),"-")</f>
        <v>HAPPY HARDCORE</v>
      </c>
      <c r="D3276" t="str">
        <f>IFERROR(VLOOKUP($B3276,all_raw_csv!$B$2:$AO$2141,3,FALSE),"-")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IFERROR(IF(VLOOKUP($B3276,all_raw_csv!$B$1:$AO$2075,5+($G3276-1)*7,FALSE)=0,-1,VLOOKUP($B3276,all_raw_csv!$B$1:$AO$2075,5+($G3276-1)*7,FALSE)),"-")</f>
        <v>-1</v>
      </c>
      <c r="I3276">
        <f>IFERROR(IF(VLOOKUP($B3276,new_notes_bemaniwiki!$A$1:$J$1929,1+$G3276,FALSE)="-",-1,VLOOKUP($B3276,new_notes_bemaniwiki!$A$1:$J$1929,1+$G3276,FALSE)),"🙇")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IFERROR(VLOOKUP(B3277,all_raw_csv!$B$2:$AO$2141,2,FALSE),"-")</f>
        <v>J-CORE</v>
      </c>
      <c r="D3277" t="str">
        <f>IFERROR(VLOOKUP($B3277,all_raw_csv!$B$2:$AO$2141,3,FALSE),"-")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IFERROR(IF(VLOOKUP($B3277,all_raw_csv!$B$1:$AO$2075,5+($G3277-1)*7,FALSE)=0,-1,VLOOKUP($B3277,all_raw_csv!$B$1:$AO$2075,5+($G3277-1)*7,FALSE)),"-")</f>
        <v>-1</v>
      </c>
      <c r="I3277">
        <f>IFERROR(IF(VLOOKUP($B3277,new_notes_bemaniwiki!$A$1:$J$1929,1+$G3277,FALSE)="-",-1,VLOOKUP($B3277,new_notes_bemaniwiki!$A$1:$J$1929,1+$G3277,FALSE)),"🙇")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IFERROR(VLOOKUP(B3278,all_raw_csv!$B$2:$AO$2141,2,FALSE),"-")</f>
        <v>J-CORE</v>
      </c>
      <c r="D3278" t="str">
        <f>IFERROR(VLOOKUP($B3278,all_raw_csv!$B$2:$AO$2141,3,FALSE),"-")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IFERROR(IF(VLOOKUP($B3278,all_raw_csv!$B$1:$AO$2075,5+($G3278-1)*7,FALSE)=0,-1,VLOOKUP($B3278,all_raw_csv!$B$1:$AO$2075,5+($G3278-1)*7,FALSE)),"-")</f>
        <v>5</v>
      </c>
      <c r="I3278">
        <f>IFERROR(IF(VLOOKUP($B3278,new_notes_bemaniwiki!$A$1:$J$1929,1+$G3278,FALSE)="-",-1,VLOOKUP($B3278,new_notes_bemaniwiki!$A$1:$J$1929,1+$G3278,FALSE)),"🙇")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IFERROR(VLOOKUP(B3279,all_raw_csv!$B$2:$AO$2141,2,FALSE),"-")</f>
        <v>J-CORE</v>
      </c>
      <c r="D3279" t="str">
        <f>IFERROR(VLOOKUP($B3279,all_raw_csv!$B$2:$AO$2141,3,FALSE),"-")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IFERROR(IF(VLOOKUP($B3279,all_raw_csv!$B$1:$AO$2075,5+($G3279-1)*7,FALSE)=0,-1,VLOOKUP($B3279,all_raw_csv!$B$1:$AO$2075,5+($G3279-1)*7,FALSE)),"-")</f>
        <v>8</v>
      </c>
      <c r="I3279">
        <f>IFERROR(IF(VLOOKUP($B3279,new_notes_bemaniwiki!$A$1:$J$1929,1+$G3279,FALSE)="-",-1,VLOOKUP($B3279,new_notes_bemaniwiki!$A$1:$J$1929,1+$G3279,FALSE)),"🙇")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IFERROR(VLOOKUP(B3280,all_raw_csv!$B$2:$AO$2141,2,FALSE),"-")</f>
        <v>J-CORE</v>
      </c>
      <c r="D3280" t="str">
        <f>IFERROR(VLOOKUP($B3280,all_raw_csv!$B$2:$AO$2141,3,FALSE),"-")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IFERROR(IF(VLOOKUP($B3280,all_raw_csv!$B$1:$AO$2075,5+($G3280-1)*7,FALSE)=0,-1,VLOOKUP($B3280,all_raw_csv!$B$1:$AO$2075,5+($G3280-1)*7,FALSE)),"-")</f>
        <v>12</v>
      </c>
      <c r="I3280">
        <f>IFERROR(IF(VLOOKUP($B3280,new_notes_bemaniwiki!$A$1:$J$1929,1+$G3280,FALSE)="-",-1,VLOOKUP($B3280,new_notes_bemaniwiki!$A$1:$J$1929,1+$G3280,FALSE)),"🙇")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IFERROR(VLOOKUP(B3281,all_raw_csv!$B$2:$AO$2141,2,FALSE),"-")</f>
        <v>J-CORE</v>
      </c>
      <c r="D3281" t="str">
        <f>IFERROR(VLOOKUP($B3281,all_raw_csv!$B$2:$AO$2141,3,FALSE),"-")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IFERROR(IF(VLOOKUP($B3281,all_raw_csv!$B$1:$AO$2075,5+($G3281-1)*7,FALSE)=0,-1,VLOOKUP($B3281,all_raw_csv!$B$1:$AO$2075,5+($G3281-1)*7,FALSE)),"-")</f>
        <v>-1</v>
      </c>
      <c r="I3281">
        <f>IFERROR(IF(VLOOKUP($B3281,new_notes_bemaniwiki!$A$1:$J$1929,1+$G3281,FALSE)="-",-1,VLOOKUP($B3281,new_notes_bemaniwiki!$A$1:$J$1929,1+$G3281,FALSE)),"🙇")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IFERROR(VLOOKUP(B3282,all_raw_csv!$B$2:$AO$2141,2,FALSE),"-")</f>
        <v>NEO 80's EURO ELECTRO</v>
      </c>
      <c r="D3282" t="str">
        <f>IFERROR(VLOOKUP($B3282,all_raw_csv!$B$2:$AO$2141,3,FALSE),"-")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IFERROR(IF(VLOOKUP($B3282,all_raw_csv!$B$1:$AO$2075,5+($G3282-1)*7,FALSE)=0,-1,VLOOKUP($B3282,all_raw_csv!$B$1:$AO$2075,5+($G3282-1)*7,FALSE)),"-")</f>
        <v>-1</v>
      </c>
      <c r="I3282">
        <f>IFERROR(IF(VLOOKUP($B3282,new_notes_bemaniwiki!$A$1:$J$1929,1+$G3282,FALSE)="-",-1,VLOOKUP($B3282,new_notes_bemaniwiki!$A$1:$J$1929,1+$G3282,FALSE)),"🙇")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IFERROR(VLOOKUP(B3283,all_raw_csv!$B$2:$AO$2141,2,FALSE),"-")</f>
        <v>NEO 80's EURO ELECTRO</v>
      </c>
      <c r="D3283" t="str">
        <f>IFERROR(VLOOKUP($B3283,all_raw_csv!$B$2:$AO$2141,3,FALSE),"-")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IFERROR(IF(VLOOKUP($B3283,all_raw_csv!$B$1:$AO$2075,5+($G3283-1)*7,FALSE)=0,-1,VLOOKUP($B3283,all_raw_csv!$B$1:$AO$2075,5+($G3283-1)*7,FALSE)),"-")</f>
        <v>3</v>
      </c>
      <c r="I3283">
        <f>IFERROR(IF(VLOOKUP($B3283,new_notes_bemaniwiki!$A$1:$J$1929,1+$G3283,FALSE)="-",-1,VLOOKUP($B3283,new_notes_bemaniwiki!$A$1:$J$1929,1+$G3283,FALSE)),"🙇")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IFERROR(VLOOKUP(B3284,all_raw_csv!$B$2:$AO$2141,2,FALSE),"-")</f>
        <v>NEO 80's EURO ELECTRO</v>
      </c>
      <c r="D3284" t="str">
        <f>IFERROR(VLOOKUP($B3284,all_raw_csv!$B$2:$AO$2141,3,FALSE),"-")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IFERROR(IF(VLOOKUP($B3284,all_raw_csv!$B$1:$AO$2075,5+($G3284-1)*7,FALSE)=0,-1,VLOOKUP($B3284,all_raw_csv!$B$1:$AO$2075,5+($G3284-1)*7,FALSE)),"-")</f>
        <v>7</v>
      </c>
      <c r="I3284">
        <f>IFERROR(IF(VLOOKUP($B3284,new_notes_bemaniwiki!$A$1:$J$1929,1+$G3284,FALSE)="-",-1,VLOOKUP($B3284,new_notes_bemaniwiki!$A$1:$J$1929,1+$G3284,FALSE)),"🙇")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IFERROR(VLOOKUP(B3285,all_raw_csv!$B$2:$AO$2141,2,FALSE),"-")</f>
        <v>NEO 80's EURO ELECTRO</v>
      </c>
      <c r="D3285" t="str">
        <f>IFERROR(VLOOKUP($B3285,all_raw_csv!$B$2:$AO$2141,3,FALSE),"-")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IFERROR(IF(VLOOKUP($B3285,all_raw_csv!$B$1:$AO$2075,5+($G3285-1)*7,FALSE)=0,-1,VLOOKUP($B3285,all_raw_csv!$B$1:$AO$2075,5+($G3285-1)*7,FALSE)),"-")</f>
        <v>9</v>
      </c>
      <c r="I3285">
        <f>IFERROR(IF(VLOOKUP($B3285,new_notes_bemaniwiki!$A$1:$J$1929,1+$G3285,FALSE)="-",-1,VLOOKUP($B3285,new_notes_bemaniwiki!$A$1:$J$1929,1+$G3285,FALSE)),"🙇")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IFERROR(VLOOKUP(B3286,all_raw_csv!$B$2:$AO$2141,2,FALSE),"-")</f>
        <v>NEO 80's EURO ELECTRO</v>
      </c>
      <c r="D3286" t="str">
        <f>IFERROR(VLOOKUP($B3286,all_raw_csv!$B$2:$AO$2141,3,FALSE),"-")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IFERROR(IF(VLOOKUP($B3286,all_raw_csv!$B$1:$AO$2075,5+($G3286-1)*7,FALSE)=0,-1,VLOOKUP($B3286,all_raw_csv!$B$1:$AO$2075,5+($G3286-1)*7,FALSE)),"-")</f>
        <v>10</v>
      </c>
      <c r="I3286">
        <f>IFERROR(IF(VLOOKUP($B3286,new_notes_bemaniwiki!$A$1:$J$1929,1+$G3286,FALSE)="-",-1,VLOOKUP($B3286,new_notes_bemaniwiki!$A$1:$J$1929,1+$G3286,FALSE)),"🙇")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IFERROR(VLOOKUP(B3287,all_raw_csv!$B$2:$AO$2141,2,FALSE),"-")</f>
        <v>JAZZ HOUSE</v>
      </c>
      <c r="D3287" t="str">
        <f>IFERROR(VLOOKUP($B3287,all_raw_csv!$B$2:$AO$2141,3,FALSE),"-")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IFERROR(IF(VLOOKUP($B3287,all_raw_csv!$B$1:$AO$2075,5+($G3287-1)*7,FALSE)=0,-1,VLOOKUP($B3287,all_raw_csv!$B$1:$AO$2075,5+($G3287-1)*7,FALSE)),"-")</f>
        <v>-1</v>
      </c>
      <c r="I3287">
        <f>IFERROR(IF(VLOOKUP($B3287,new_notes_bemaniwiki!$A$1:$J$1929,1+$G3287,FALSE)="-",-1,VLOOKUP($B3287,new_notes_bemaniwiki!$A$1:$J$1929,1+$G3287,FALSE)),"🙇")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IFERROR(VLOOKUP(B3288,all_raw_csv!$B$2:$AO$2141,2,FALSE),"-")</f>
        <v>JAZZ HOUSE</v>
      </c>
      <c r="D3288" t="str">
        <f>IFERROR(VLOOKUP($B3288,all_raw_csv!$B$2:$AO$2141,3,FALSE),"-")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IFERROR(IF(VLOOKUP($B3288,all_raw_csv!$B$1:$AO$2075,5+($G3288-1)*7,FALSE)=0,-1,VLOOKUP($B3288,all_raw_csv!$B$1:$AO$2075,5+($G3288-1)*7,FALSE)),"-")</f>
        <v>4</v>
      </c>
      <c r="I3288">
        <f>IFERROR(IF(VLOOKUP($B3288,new_notes_bemaniwiki!$A$1:$J$1929,1+$G3288,FALSE)="-",-1,VLOOKUP($B3288,new_notes_bemaniwiki!$A$1:$J$1929,1+$G3288,FALSE)),"🙇")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IFERROR(VLOOKUP(B3289,all_raw_csv!$B$2:$AO$2141,2,FALSE),"-")</f>
        <v>JAZZ HOUSE</v>
      </c>
      <c r="D3289" t="str">
        <f>IFERROR(VLOOKUP($B3289,all_raw_csv!$B$2:$AO$2141,3,FALSE),"-")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IFERROR(IF(VLOOKUP($B3289,all_raw_csv!$B$1:$AO$2075,5+($G3289-1)*7,FALSE)=0,-1,VLOOKUP($B3289,all_raw_csv!$B$1:$AO$2075,5+($G3289-1)*7,FALSE)),"-")</f>
        <v>5</v>
      </c>
      <c r="I3289">
        <f>IFERROR(IF(VLOOKUP($B3289,new_notes_bemaniwiki!$A$1:$J$1929,1+$G3289,FALSE)="-",-1,VLOOKUP($B3289,new_notes_bemaniwiki!$A$1:$J$1929,1+$G3289,FALSE)),"🙇")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IFERROR(VLOOKUP(B3290,all_raw_csv!$B$2:$AO$2141,2,FALSE),"-")</f>
        <v>JAZZ HOUSE</v>
      </c>
      <c r="D3290" t="str">
        <f>IFERROR(VLOOKUP($B3290,all_raw_csv!$B$2:$AO$2141,3,FALSE),"-")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IFERROR(IF(VLOOKUP($B3290,all_raw_csv!$B$1:$AO$2075,5+($G3290-1)*7,FALSE)=0,-1,VLOOKUP($B3290,all_raw_csv!$B$1:$AO$2075,5+($G3290-1)*7,FALSE)),"-")</f>
        <v>8</v>
      </c>
      <c r="I3290">
        <f>IFERROR(IF(VLOOKUP($B3290,new_notes_bemaniwiki!$A$1:$J$1929,1+$G3290,FALSE)="-",-1,VLOOKUP($B3290,new_notes_bemaniwiki!$A$1:$J$1929,1+$G3290,FALSE)),"🙇")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IFERROR(VLOOKUP(B3291,all_raw_csv!$B$2:$AO$2141,2,FALSE),"-")</f>
        <v>JAZZ HOUSE</v>
      </c>
      <c r="D3291" t="str">
        <f>IFERROR(VLOOKUP($B3291,all_raw_csv!$B$2:$AO$2141,3,FALSE),"-")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IFERROR(IF(VLOOKUP($B3291,all_raw_csv!$B$1:$AO$2075,5+($G3291-1)*7,FALSE)=0,-1,VLOOKUP($B3291,all_raw_csv!$B$1:$AO$2075,5+($G3291-1)*7,FALSE)),"-")</f>
        <v>-1</v>
      </c>
      <c r="I3291">
        <f>IFERROR(IF(VLOOKUP($B3291,new_notes_bemaniwiki!$A$1:$J$1929,1+$G3291,FALSE)="-",-1,VLOOKUP($B3291,new_notes_bemaniwiki!$A$1:$J$1929,1+$G3291,FALSE)),"🙇")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IFERROR(VLOOKUP(B3292,all_raw_csv!$B$2:$AO$2141,2,FALSE),"-")</f>
        <v>TECH DANCE</v>
      </c>
      <c r="D3292" t="str">
        <f>IFERROR(VLOOKUP($B3292,all_raw_csv!$B$2:$AO$2141,3,FALSE),"-")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IFERROR(IF(VLOOKUP($B3292,all_raw_csv!$B$1:$AO$2075,5+($G3292-1)*7,FALSE)=0,-1,VLOOKUP($B3292,all_raw_csv!$B$1:$AO$2075,5+($G3292-1)*7,FALSE)),"-")</f>
        <v>-1</v>
      </c>
      <c r="I3292">
        <f>IFERROR(IF(VLOOKUP($B3292,new_notes_bemaniwiki!$A$1:$J$1929,1+$G3292,FALSE)="-",-1,VLOOKUP($B3292,new_notes_bemaniwiki!$A$1:$J$1929,1+$G3292,FALSE)),"🙇")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IFERROR(VLOOKUP(B3293,all_raw_csv!$B$2:$AO$2141,2,FALSE),"-")</f>
        <v>TECH DANCE</v>
      </c>
      <c r="D3293" t="str">
        <f>IFERROR(VLOOKUP($B3293,all_raw_csv!$B$2:$AO$2141,3,FALSE),"-")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IFERROR(IF(VLOOKUP($B3293,all_raw_csv!$B$1:$AO$2075,5+($G3293-1)*7,FALSE)=0,-1,VLOOKUP($B3293,all_raw_csv!$B$1:$AO$2075,5+($G3293-1)*7,FALSE)),"-")</f>
        <v>4</v>
      </c>
      <c r="I3293">
        <f>IFERROR(IF(VLOOKUP($B3293,new_notes_bemaniwiki!$A$1:$J$1929,1+$G3293,FALSE)="-",-1,VLOOKUP($B3293,new_notes_bemaniwiki!$A$1:$J$1929,1+$G3293,FALSE)),"🙇")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IFERROR(VLOOKUP(B3294,all_raw_csv!$B$2:$AO$2141,2,FALSE),"-")</f>
        <v>TECH DANCE</v>
      </c>
      <c r="D3294" t="str">
        <f>IFERROR(VLOOKUP($B3294,all_raw_csv!$B$2:$AO$2141,3,FALSE),"-")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IFERROR(IF(VLOOKUP($B3294,all_raw_csv!$B$1:$AO$2075,5+($G3294-1)*7,FALSE)=0,-1,VLOOKUP($B3294,all_raw_csv!$B$1:$AO$2075,5+($G3294-1)*7,FALSE)),"-")</f>
        <v>8</v>
      </c>
      <c r="I3294">
        <f>IFERROR(IF(VLOOKUP($B3294,new_notes_bemaniwiki!$A$1:$J$1929,1+$G3294,FALSE)="-",-1,VLOOKUP($B3294,new_notes_bemaniwiki!$A$1:$J$1929,1+$G3294,FALSE)),"🙇")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IFERROR(VLOOKUP(B3295,all_raw_csv!$B$2:$AO$2141,2,FALSE),"-")</f>
        <v>TECH DANCE</v>
      </c>
      <c r="D3295" t="str">
        <f>IFERROR(VLOOKUP($B3295,all_raw_csv!$B$2:$AO$2141,3,FALSE),"-")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IFERROR(IF(VLOOKUP($B3295,all_raw_csv!$B$1:$AO$2075,5+($G3295-1)*7,FALSE)=0,-1,VLOOKUP($B3295,all_raw_csv!$B$1:$AO$2075,5+($G3295-1)*7,FALSE)),"-")</f>
        <v>10</v>
      </c>
      <c r="I3295">
        <f>IFERROR(IF(VLOOKUP($B3295,new_notes_bemaniwiki!$A$1:$J$1929,1+$G3295,FALSE)="-",-1,VLOOKUP($B3295,new_notes_bemaniwiki!$A$1:$J$1929,1+$G3295,FALSE)),"🙇")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IFERROR(VLOOKUP(B3296,all_raw_csv!$B$2:$AO$2141,2,FALSE),"-")</f>
        <v>TECH DANCE</v>
      </c>
      <c r="D3296" t="str">
        <f>IFERROR(VLOOKUP($B3296,all_raw_csv!$B$2:$AO$2141,3,FALSE),"-")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IFERROR(IF(VLOOKUP($B3296,all_raw_csv!$B$1:$AO$2075,5+($G3296-1)*7,FALSE)=0,-1,VLOOKUP($B3296,all_raw_csv!$B$1:$AO$2075,5+($G3296-1)*7,FALSE)),"-")</f>
        <v>-1</v>
      </c>
      <c r="I3296">
        <f>IFERROR(IF(VLOOKUP($B3296,new_notes_bemaniwiki!$A$1:$J$1929,1+$G3296,FALSE)="-",-1,VLOOKUP($B3296,new_notes_bemaniwiki!$A$1:$J$1929,1+$G3296,FALSE)),"🙇")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IFERROR(VLOOKUP(B3297,all_raw_csv!$B$2:$AO$2141,2,FALSE),"-")</f>
        <v>NIENTE</v>
      </c>
      <c r="D3297" t="str">
        <f>IFERROR(VLOOKUP($B3297,all_raw_csv!$B$2:$AO$2141,3,FALSE),"-")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IFERROR(IF(VLOOKUP($B3297,all_raw_csv!$B$1:$AO$2075,5+($G3297-1)*7,FALSE)=0,-1,VLOOKUP($B3297,all_raw_csv!$B$1:$AO$2075,5+($G3297-1)*7,FALSE)),"-")</f>
        <v>1</v>
      </c>
      <c r="I3297">
        <f>IFERROR(IF(VLOOKUP($B3297,new_notes_bemaniwiki!$A$1:$J$1929,1+$G3297,FALSE)="-",-1,VLOOKUP($B3297,new_notes_bemaniwiki!$A$1:$J$1929,1+$G3297,FALSE)),"🙇")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IFERROR(VLOOKUP(B3298,all_raw_csv!$B$2:$AO$2141,2,FALSE),"-")</f>
        <v>NIENTE</v>
      </c>
      <c r="D3298" t="str">
        <f>IFERROR(VLOOKUP($B3298,all_raw_csv!$B$2:$AO$2141,3,FALSE),"-")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IFERROR(IF(VLOOKUP($B3298,all_raw_csv!$B$1:$AO$2075,5+($G3298-1)*7,FALSE)=0,-1,VLOOKUP($B3298,all_raw_csv!$B$1:$AO$2075,5+($G3298-1)*7,FALSE)),"-")</f>
        <v>6</v>
      </c>
      <c r="I3298">
        <f>IFERROR(IF(VLOOKUP($B3298,new_notes_bemaniwiki!$A$1:$J$1929,1+$G3298,FALSE)="-",-1,VLOOKUP($B3298,new_notes_bemaniwiki!$A$1:$J$1929,1+$G3298,FALSE)),"🙇")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IFERROR(VLOOKUP(B3299,all_raw_csv!$B$2:$AO$2141,2,FALSE),"-")</f>
        <v>NIENTE</v>
      </c>
      <c r="D3299" t="str">
        <f>IFERROR(VLOOKUP($B3299,all_raw_csv!$B$2:$AO$2141,3,FALSE),"-")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IFERROR(IF(VLOOKUP($B3299,all_raw_csv!$B$1:$AO$2075,5+($G3299-1)*7,FALSE)=0,-1,VLOOKUP($B3299,all_raw_csv!$B$1:$AO$2075,5+($G3299-1)*7,FALSE)),"-")</f>
        <v>10</v>
      </c>
      <c r="I3299">
        <f>IFERROR(IF(VLOOKUP($B3299,new_notes_bemaniwiki!$A$1:$J$1929,1+$G3299,FALSE)="-",-1,VLOOKUP($B3299,new_notes_bemaniwiki!$A$1:$J$1929,1+$G3299,FALSE)),"🙇")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IFERROR(VLOOKUP(B3300,all_raw_csv!$B$2:$AO$2141,2,FALSE),"-")</f>
        <v>NIENTE</v>
      </c>
      <c r="D3300" t="str">
        <f>IFERROR(VLOOKUP($B3300,all_raw_csv!$B$2:$AO$2141,3,FALSE),"-")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IFERROR(IF(VLOOKUP($B3300,all_raw_csv!$B$1:$AO$2075,5+($G3300-1)*7,FALSE)=0,-1,VLOOKUP($B3300,all_raw_csv!$B$1:$AO$2075,5+($G3300-1)*7,FALSE)),"-")</f>
        <v>12</v>
      </c>
      <c r="I3300">
        <f>IFERROR(IF(VLOOKUP($B3300,new_notes_bemaniwiki!$A$1:$J$1929,1+$G3300,FALSE)="-",-1,VLOOKUP($B3300,new_notes_bemaniwiki!$A$1:$J$1929,1+$G3300,FALSE)),"🙇")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IFERROR(VLOOKUP(B3301,all_raw_csv!$B$2:$AO$2141,2,FALSE),"-")</f>
        <v>NIENTE</v>
      </c>
      <c r="D3301" t="str">
        <f>IFERROR(VLOOKUP($B3301,all_raw_csv!$B$2:$AO$2141,3,FALSE),"-")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IFERROR(IF(VLOOKUP($B3301,all_raw_csv!$B$1:$AO$2075,5+($G3301-1)*7,FALSE)=0,-1,VLOOKUP($B3301,all_raw_csv!$B$1:$AO$2075,5+($G3301-1)*7,FALSE)),"-")</f>
        <v>-1</v>
      </c>
      <c r="I3301">
        <f>IFERROR(IF(VLOOKUP($B3301,new_notes_bemaniwiki!$A$1:$J$1929,1+$G3301,FALSE)="-",-1,VLOOKUP($B3301,new_notes_bemaniwiki!$A$1:$J$1929,1+$G3301,FALSE)),"🙇")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IFERROR(VLOOKUP(B3302,all_raw_csv!$B$2:$AO$2141,2,FALSE),"-")</f>
        <v>SPEED DANCE CORE</v>
      </c>
      <c r="D3302" t="str">
        <f>IFERROR(VLOOKUP($B3302,all_raw_csv!$B$2:$AO$2141,3,FALSE),"-")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IFERROR(IF(VLOOKUP($B3302,all_raw_csv!$B$1:$AO$2075,5+($G3302-1)*7,FALSE)=0,-1,VLOOKUP($B3302,all_raw_csv!$B$1:$AO$2075,5+($G3302-1)*7,FALSE)),"-")</f>
        <v>1</v>
      </c>
      <c r="I3302">
        <f>IFERROR(IF(VLOOKUP($B3302,new_notes_bemaniwiki!$A$1:$J$1929,1+$G3302,FALSE)="-",-1,VLOOKUP($B3302,new_notes_bemaniwiki!$A$1:$J$1929,1+$G3302,FALSE)),"🙇")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IFERROR(VLOOKUP(B3303,all_raw_csv!$B$2:$AO$2141,2,FALSE),"-")</f>
        <v>SPEED DANCE CORE</v>
      </c>
      <c r="D3303" t="str">
        <f>IFERROR(VLOOKUP($B3303,all_raw_csv!$B$2:$AO$2141,3,FALSE),"-")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IFERROR(IF(VLOOKUP($B3303,all_raw_csv!$B$1:$AO$2075,5+($G3303-1)*7,FALSE)=0,-1,VLOOKUP($B3303,all_raw_csv!$B$1:$AO$2075,5+($G3303-1)*7,FALSE)),"-")</f>
        <v>5</v>
      </c>
      <c r="I3303">
        <f>IFERROR(IF(VLOOKUP($B3303,new_notes_bemaniwiki!$A$1:$J$1929,1+$G3303,FALSE)="-",-1,VLOOKUP($B3303,new_notes_bemaniwiki!$A$1:$J$1929,1+$G3303,FALSE)),"🙇")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IFERROR(VLOOKUP(B3304,all_raw_csv!$B$2:$AO$2141,2,FALSE),"-")</f>
        <v>SPEED DANCE CORE</v>
      </c>
      <c r="D3304" t="str">
        <f>IFERROR(VLOOKUP($B3304,all_raw_csv!$B$2:$AO$2141,3,FALSE),"-")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IFERROR(IF(VLOOKUP($B3304,all_raw_csv!$B$1:$AO$2075,5+($G3304-1)*7,FALSE)=0,-1,VLOOKUP($B3304,all_raw_csv!$B$1:$AO$2075,5+($G3304-1)*7,FALSE)),"-")</f>
        <v>9</v>
      </c>
      <c r="I3304">
        <f>IFERROR(IF(VLOOKUP($B3304,new_notes_bemaniwiki!$A$1:$J$1929,1+$G3304,FALSE)="-",-1,VLOOKUP($B3304,new_notes_bemaniwiki!$A$1:$J$1929,1+$G3304,FALSE)),"🙇")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IFERROR(VLOOKUP(B3305,all_raw_csv!$B$2:$AO$2141,2,FALSE),"-")</f>
        <v>SPEED DANCE CORE</v>
      </c>
      <c r="D3305" t="str">
        <f>IFERROR(VLOOKUP($B3305,all_raw_csv!$B$2:$AO$2141,3,FALSE),"-")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IFERROR(IF(VLOOKUP($B3305,all_raw_csv!$B$1:$AO$2075,5+($G3305-1)*7,FALSE)=0,-1,VLOOKUP($B3305,all_raw_csv!$B$1:$AO$2075,5+($G3305-1)*7,FALSE)),"-")</f>
        <v>11</v>
      </c>
      <c r="I3305">
        <f>IFERROR(IF(VLOOKUP($B3305,new_notes_bemaniwiki!$A$1:$J$1929,1+$G3305,FALSE)="-",-1,VLOOKUP($B3305,new_notes_bemaniwiki!$A$1:$J$1929,1+$G3305,FALSE)),"🙇")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IFERROR(VLOOKUP(B3306,all_raw_csv!$B$2:$AO$2141,2,FALSE),"-")</f>
        <v>SPEED DANCE CORE</v>
      </c>
      <c r="D3306" t="str">
        <f>IFERROR(VLOOKUP($B3306,all_raw_csv!$B$2:$AO$2141,3,FALSE),"-")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IFERROR(IF(VLOOKUP($B3306,all_raw_csv!$B$1:$AO$2075,5+($G3306-1)*7,FALSE)=0,-1,VLOOKUP($B3306,all_raw_csv!$B$1:$AO$2075,5+($G3306-1)*7,FALSE)),"-")</f>
        <v>-1</v>
      </c>
      <c r="I3306">
        <f>IFERROR(IF(VLOOKUP($B3306,new_notes_bemaniwiki!$A$1:$J$1929,1+$G3306,FALSE)="-",-1,VLOOKUP($B3306,new_notes_bemaniwiki!$A$1:$J$1929,1+$G3306,FALSE)),"🙇")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IFERROR(VLOOKUP(B3307,all_raw_csv!$B$2:$AO$2141,2,FALSE),"-")</f>
        <v>HARDCORE</v>
      </c>
      <c r="D3307" t="str">
        <f>IFERROR(VLOOKUP($B3307,all_raw_csv!$B$2:$AO$2141,3,FALSE),"-")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IFERROR(IF(VLOOKUP($B3307,all_raw_csv!$B$1:$AO$2075,5+($G3307-1)*7,FALSE)=0,-1,VLOOKUP($B3307,all_raw_csv!$B$1:$AO$2075,5+($G3307-1)*7,FALSE)),"-")</f>
        <v>-1</v>
      </c>
      <c r="I3307">
        <f>IFERROR(IF(VLOOKUP($B3307,new_notes_bemaniwiki!$A$1:$J$1929,1+$G3307,FALSE)="-",-1,VLOOKUP($B3307,new_notes_bemaniwiki!$A$1:$J$1929,1+$G3307,FALSE)),"🙇")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IFERROR(VLOOKUP(B3308,all_raw_csv!$B$2:$AO$2141,2,FALSE),"-")</f>
        <v>HARDCORE</v>
      </c>
      <c r="D3308" t="str">
        <f>IFERROR(VLOOKUP($B3308,all_raw_csv!$B$2:$AO$2141,3,FALSE),"-")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IFERROR(IF(VLOOKUP($B3308,all_raw_csv!$B$1:$AO$2075,5+($G3308-1)*7,FALSE)=0,-1,VLOOKUP($B3308,all_raw_csv!$B$1:$AO$2075,5+($G3308-1)*7,FALSE)),"-")</f>
        <v>6</v>
      </c>
      <c r="I3308">
        <f>IFERROR(IF(VLOOKUP($B3308,new_notes_bemaniwiki!$A$1:$J$1929,1+$G3308,FALSE)="-",-1,VLOOKUP($B3308,new_notes_bemaniwiki!$A$1:$J$1929,1+$G3308,FALSE)),"🙇")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IFERROR(VLOOKUP(B3309,all_raw_csv!$B$2:$AO$2141,2,FALSE),"-")</f>
        <v>HARDCORE</v>
      </c>
      <c r="D3309" t="str">
        <f>IFERROR(VLOOKUP($B3309,all_raw_csv!$B$2:$AO$2141,3,FALSE),"-")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IFERROR(IF(VLOOKUP($B3309,all_raw_csv!$B$1:$AO$2075,5+($G3309-1)*7,FALSE)=0,-1,VLOOKUP($B3309,all_raw_csv!$B$1:$AO$2075,5+($G3309-1)*7,FALSE)),"-")</f>
        <v>9</v>
      </c>
      <c r="I3309">
        <f>IFERROR(IF(VLOOKUP($B3309,new_notes_bemaniwiki!$A$1:$J$1929,1+$G3309,FALSE)="-",-1,VLOOKUP($B3309,new_notes_bemaniwiki!$A$1:$J$1929,1+$G3309,FALSE)),"🙇")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IFERROR(VLOOKUP(B3310,all_raw_csv!$B$2:$AO$2141,2,FALSE),"-")</f>
        <v>HARDCORE</v>
      </c>
      <c r="D3310" t="str">
        <f>IFERROR(VLOOKUP($B3310,all_raw_csv!$B$2:$AO$2141,3,FALSE),"-")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IFERROR(IF(VLOOKUP($B3310,all_raw_csv!$B$1:$AO$2075,5+($G3310-1)*7,FALSE)=0,-1,VLOOKUP($B3310,all_raw_csv!$B$1:$AO$2075,5+($G3310-1)*7,FALSE)),"-")</f>
        <v>10</v>
      </c>
      <c r="I3310">
        <f>IFERROR(IF(VLOOKUP($B3310,new_notes_bemaniwiki!$A$1:$J$1929,1+$G3310,FALSE)="-",-1,VLOOKUP($B3310,new_notes_bemaniwiki!$A$1:$J$1929,1+$G3310,FALSE)),"🙇")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IFERROR(VLOOKUP(B3311,all_raw_csv!$B$2:$AO$2141,2,FALSE),"-")</f>
        <v>HARDCORE</v>
      </c>
      <c r="D3311" t="str">
        <f>IFERROR(VLOOKUP($B3311,all_raw_csv!$B$2:$AO$2141,3,FALSE),"-")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IFERROR(IF(VLOOKUP($B3311,all_raw_csv!$B$1:$AO$2075,5+($G3311-1)*7,FALSE)=0,-1,VLOOKUP($B3311,all_raw_csv!$B$1:$AO$2075,5+($G3311-1)*7,FALSE)),"-")</f>
        <v>-1</v>
      </c>
      <c r="I3311">
        <f>IFERROR(IF(VLOOKUP($B3311,new_notes_bemaniwiki!$A$1:$J$1929,1+$G3311,FALSE)="-",-1,VLOOKUP($B3311,new_notes_bemaniwiki!$A$1:$J$1929,1+$G3311,FALSE)),"🙇")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IFERROR(VLOOKUP(B3312,all_raw_csv!$B$2:$AO$2141,2,FALSE),"-")</f>
        <v>HAPPY GABBA</v>
      </c>
      <c r="D3312" t="str">
        <f>IFERROR(VLOOKUP($B3312,all_raw_csv!$B$2:$AO$2141,3,FALSE),"-")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IFERROR(IF(VLOOKUP($B3312,all_raw_csv!$B$1:$AO$2075,5+($G3312-1)*7,FALSE)=0,-1,VLOOKUP($B3312,all_raw_csv!$B$1:$AO$2075,5+($G3312-1)*7,FALSE)),"-")</f>
        <v>-1</v>
      </c>
      <c r="I3312">
        <f>IFERROR(IF(VLOOKUP($B3312,new_notes_bemaniwiki!$A$1:$J$1929,1+$G3312,FALSE)="-",-1,VLOOKUP($B3312,new_notes_bemaniwiki!$A$1:$J$1929,1+$G3312,FALSE)),"🙇")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IFERROR(VLOOKUP(B3313,all_raw_csv!$B$2:$AO$2141,2,FALSE),"-")</f>
        <v>HAPPY GABBA</v>
      </c>
      <c r="D3313" t="str">
        <f>IFERROR(VLOOKUP($B3313,all_raw_csv!$B$2:$AO$2141,3,FALSE),"-")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IFERROR(IF(VLOOKUP($B3313,all_raw_csv!$B$1:$AO$2075,5+($G3313-1)*7,FALSE)=0,-1,VLOOKUP($B3313,all_raw_csv!$B$1:$AO$2075,5+($G3313-1)*7,FALSE)),"-")</f>
        <v>6</v>
      </c>
      <c r="I3313">
        <f>IFERROR(IF(VLOOKUP($B3313,new_notes_bemaniwiki!$A$1:$J$1929,1+$G3313,FALSE)="-",-1,VLOOKUP($B3313,new_notes_bemaniwiki!$A$1:$J$1929,1+$G3313,FALSE)),"🙇")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IFERROR(VLOOKUP(B3314,all_raw_csv!$B$2:$AO$2141,2,FALSE),"-")</f>
        <v>HAPPY GABBA</v>
      </c>
      <c r="D3314" t="str">
        <f>IFERROR(VLOOKUP($B3314,all_raw_csv!$B$2:$AO$2141,3,FALSE),"-")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IFERROR(IF(VLOOKUP($B3314,all_raw_csv!$B$1:$AO$2075,5+($G3314-1)*7,FALSE)=0,-1,VLOOKUP($B3314,all_raw_csv!$B$1:$AO$2075,5+($G3314-1)*7,FALSE)),"-")</f>
        <v>10</v>
      </c>
      <c r="I3314">
        <f>IFERROR(IF(VLOOKUP($B3314,new_notes_bemaniwiki!$A$1:$J$1929,1+$G3314,FALSE)="-",-1,VLOOKUP($B3314,new_notes_bemaniwiki!$A$1:$J$1929,1+$G3314,FALSE)),"🙇")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IFERROR(VLOOKUP(B3315,all_raw_csv!$B$2:$AO$2141,2,FALSE),"-")</f>
        <v>HAPPY GABBA</v>
      </c>
      <c r="D3315" t="str">
        <f>IFERROR(VLOOKUP($B3315,all_raw_csv!$B$2:$AO$2141,3,FALSE),"-")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IFERROR(IF(VLOOKUP($B3315,all_raw_csv!$B$1:$AO$2075,5+($G3315-1)*7,FALSE)=0,-1,VLOOKUP($B3315,all_raw_csv!$B$1:$AO$2075,5+($G3315-1)*7,FALSE)),"-")</f>
        <v>12</v>
      </c>
      <c r="I3315">
        <f>IFERROR(IF(VLOOKUP($B3315,new_notes_bemaniwiki!$A$1:$J$1929,1+$G3315,FALSE)="-",-1,VLOOKUP($B3315,new_notes_bemaniwiki!$A$1:$J$1929,1+$G3315,FALSE)),"🙇")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IFERROR(VLOOKUP(B3316,all_raw_csv!$B$2:$AO$2141,2,FALSE),"-")</f>
        <v>HAPPY GABBA</v>
      </c>
      <c r="D3316" t="str">
        <f>IFERROR(VLOOKUP($B3316,all_raw_csv!$B$2:$AO$2141,3,FALSE),"-")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IFERROR(IF(VLOOKUP($B3316,all_raw_csv!$B$1:$AO$2075,5+($G3316-1)*7,FALSE)=0,-1,VLOOKUP($B3316,all_raw_csv!$B$1:$AO$2075,5+($G3316-1)*7,FALSE)),"-")</f>
        <v>-1</v>
      </c>
      <c r="I3316">
        <f>IFERROR(IF(VLOOKUP($B3316,new_notes_bemaniwiki!$A$1:$J$1929,1+$G3316,FALSE)="-",-1,VLOOKUP($B3316,new_notes_bemaniwiki!$A$1:$J$1929,1+$G3316,FALSE)),"🙇")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IFERROR(VLOOKUP(B3317,all_raw_csv!$B$2:$AO$2141,2,FALSE),"-")</f>
        <v>ELECTRIC POP</v>
      </c>
      <c r="D3317" t="str">
        <f>IFERROR(VLOOKUP($B3317,all_raw_csv!$B$2:$AO$2141,3,FALSE),"-")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IFERROR(IF(VLOOKUP($B3317,all_raw_csv!$B$1:$AO$2075,5+($G3317-1)*7,FALSE)=0,-1,VLOOKUP($B3317,all_raw_csv!$B$1:$AO$2075,5+($G3317-1)*7,FALSE)),"-")</f>
        <v>-1</v>
      </c>
      <c r="I3317">
        <f>IFERROR(IF(VLOOKUP($B3317,new_notes_bemaniwiki!$A$1:$J$1929,1+$G3317,FALSE)="-",-1,VLOOKUP($B3317,new_notes_bemaniwiki!$A$1:$J$1929,1+$G3317,FALSE)),"🙇")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IFERROR(VLOOKUP(B3318,all_raw_csv!$B$2:$AO$2141,2,FALSE),"-")</f>
        <v>ELECTRIC POP</v>
      </c>
      <c r="D3318" t="str">
        <f>IFERROR(VLOOKUP($B3318,all_raw_csv!$B$2:$AO$2141,3,FALSE),"-")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IFERROR(IF(VLOOKUP($B3318,all_raw_csv!$B$1:$AO$2075,5+($G3318-1)*7,FALSE)=0,-1,VLOOKUP($B3318,all_raw_csv!$B$1:$AO$2075,5+($G3318-1)*7,FALSE)),"-")</f>
        <v>4</v>
      </c>
      <c r="I3318">
        <f>IFERROR(IF(VLOOKUP($B3318,new_notes_bemaniwiki!$A$1:$J$1929,1+$G3318,FALSE)="-",-1,VLOOKUP($B3318,new_notes_bemaniwiki!$A$1:$J$1929,1+$G3318,FALSE)),"🙇")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IFERROR(VLOOKUP(B3319,all_raw_csv!$B$2:$AO$2141,2,FALSE),"-")</f>
        <v>ELECTRIC POP</v>
      </c>
      <c r="D3319" t="str">
        <f>IFERROR(VLOOKUP($B3319,all_raw_csv!$B$2:$AO$2141,3,FALSE),"-")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IFERROR(IF(VLOOKUP($B3319,all_raw_csv!$B$1:$AO$2075,5+($G3319-1)*7,FALSE)=0,-1,VLOOKUP($B3319,all_raw_csv!$B$1:$AO$2075,5+($G3319-1)*7,FALSE)),"-")</f>
        <v>8</v>
      </c>
      <c r="I3319">
        <f>IFERROR(IF(VLOOKUP($B3319,new_notes_bemaniwiki!$A$1:$J$1929,1+$G3319,FALSE)="-",-1,VLOOKUP($B3319,new_notes_bemaniwiki!$A$1:$J$1929,1+$G3319,FALSE)),"🙇")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IFERROR(VLOOKUP(B3320,all_raw_csv!$B$2:$AO$2141,2,FALSE),"-")</f>
        <v>ELECTRIC POP</v>
      </c>
      <c r="D3320" t="str">
        <f>IFERROR(VLOOKUP($B3320,all_raw_csv!$B$2:$AO$2141,3,FALSE),"-")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IFERROR(IF(VLOOKUP($B3320,all_raw_csv!$B$1:$AO$2075,5+($G3320-1)*7,FALSE)=0,-1,VLOOKUP($B3320,all_raw_csv!$B$1:$AO$2075,5+($G3320-1)*7,FALSE)),"-")</f>
        <v>10</v>
      </c>
      <c r="I3320">
        <f>IFERROR(IF(VLOOKUP($B3320,new_notes_bemaniwiki!$A$1:$J$1929,1+$G3320,FALSE)="-",-1,VLOOKUP($B3320,new_notes_bemaniwiki!$A$1:$J$1929,1+$G3320,FALSE)),"🙇")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IFERROR(VLOOKUP(B3321,all_raw_csv!$B$2:$AO$2141,2,FALSE),"-")</f>
        <v>ELECTRIC POP</v>
      </c>
      <c r="D3321" t="str">
        <f>IFERROR(VLOOKUP($B3321,all_raw_csv!$B$2:$AO$2141,3,FALSE),"-")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IFERROR(IF(VLOOKUP($B3321,all_raw_csv!$B$1:$AO$2075,5+($G3321-1)*7,FALSE)=0,-1,VLOOKUP($B3321,all_raw_csv!$B$1:$AO$2075,5+($G3321-1)*7,FALSE)),"-")</f>
        <v>-1</v>
      </c>
      <c r="I3321">
        <f>IFERROR(IF(VLOOKUP($B3321,new_notes_bemaniwiki!$A$1:$J$1929,1+$G3321,FALSE)="-",-1,VLOOKUP($B3321,new_notes_bemaniwiki!$A$1:$J$1929,1+$G3321,FALSE)),"🙇")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IFERROR(VLOOKUP(B3322,all_raw_csv!$B$2:$AO$2141,2,FALSE),"-")</f>
        <v>DRUM'N'BASS</v>
      </c>
      <c r="D3322" t="str">
        <f>IFERROR(VLOOKUP($B3322,all_raw_csv!$B$2:$AO$2141,3,FALSE),"-")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IFERROR(IF(VLOOKUP($B3322,all_raw_csv!$B$1:$AO$2075,5+($G3322-1)*7,FALSE)=0,-1,VLOOKUP($B3322,all_raw_csv!$B$1:$AO$2075,5+($G3322-1)*7,FALSE)),"-")</f>
        <v>-1</v>
      </c>
      <c r="I3322">
        <f>IFERROR(IF(VLOOKUP($B3322,new_notes_bemaniwiki!$A$1:$J$1929,1+$G3322,FALSE)="-",-1,VLOOKUP($B3322,new_notes_bemaniwiki!$A$1:$J$1929,1+$G3322,FALSE)),"🙇")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IFERROR(VLOOKUP(B3323,all_raw_csv!$B$2:$AO$2141,2,FALSE),"-")</f>
        <v>DRUM'N'BASS</v>
      </c>
      <c r="D3323" t="str">
        <f>IFERROR(VLOOKUP($B3323,all_raw_csv!$B$2:$AO$2141,3,FALSE),"-")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IFERROR(IF(VLOOKUP($B3323,all_raw_csv!$B$1:$AO$2075,5+($G3323-1)*7,FALSE)=0,-1,VLOOKUP($B3323,all_raw_csv!$B$1:$AO$2075,5+($G3323-1)*7,FALSE)),"-")</f>
        <v>4</v>
      </c>
      <c r="I3323">
        <f>IFERROR(IF(VLOOKUP($B3323,new_notes_bemaniwiki!$A$1:$J$1929,1+$G3323,FALSE)="-",-1,VLOOKUP($B3323,new_notes_bemaniwiki!$A$1:$J$1929,1+$G3323,FALSE)),"🙇")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IFERROR(VLOOKUP(B3324,all_raw_csv!$B$2:$AO$2141,2,FALSE),"-")</f>
        <v>DRUM'N'BASS</v>
      </c>
      <c r="D3324" t="str">
        <f>IFERROR(VLOOKUP($B3324,all_raw_csv!$B$2:$AO$2141,3,FALSE),"-")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IFERROR(IF(VLOOKUP($B3324,all_raw_csv!$B$1:$AO$2075,5+($G3324-1)*7,FALSE)=0,-1,VLOOKUP($B3324,all_raw_csv!$B$1:$AO$2075,5+($G3324-1)*7,FALSE)),"-")</f>
        <v>7</v>
      </c>
      <c r="I3324">
        <f>IFERROR(IF(VLOOKUP($B3324,new_notes_bemaniwiki!$A$1:$J$1929,1+$G3324,FALSE)="-",-1,VLOOKUP($B3324,new_notes_bemaniwiki!$A$1:$J$1929,1+$G3324,FALSE)),"🙇")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IFERROR(VLOOKUP(B3325,all_raw_csv!$B$2:$AO$2141,2,FALSE),"-")</f>
        <v>DRUM'N'BASS</v>
      </c>
      <c r="D3325" t="str">
        <f>IFERROR(VLOOKUP($B3325,all_raw_csv!$B$2:$AO$2141,3,FALSE),"-")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IFERROR(IF(VLOOKUP($B3325,all_raw_csv!$B$1:$AO$2075,5+($G3325-1)*7,FALSE)=0,-1,VLOOKUP($B3325,all_raw_csv!$B$1:$AO$2075,5+($G3325-1)*7,FALSE)),"-")</f>
        <v>10</v>
      </c>
      <c r="I3325">
        <f>IFERROR(IF(VLOOKUP($B3325,new_notes_bemaniwiki!$A$1:$J$1929,1+$G3325,FALSE)="-",-1,VLOOKUP($B3325,new_notes_bemaniwiki!$A$1:$J$1929,1+$G3325,FALSE)),"🙇")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IFERROR(VLOOKUP(B3326,all_raw_csv!$B$2:$AO$2141,2,FALSE),"-")</f>
        <v>DRUM'N'BASS</v>
      </c>
      <c r="D3326" t="str">
        <f>IFERROR(VLOOKUP($B3326,all_raw_csv!$B$2:$AO$2141,3,FALSE),"-")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IFERROR(IF(VLOOKUP($B3326,all_raw_csv!$B$1:$AO$2075,5+($G3326-1)*7,FALSE)=0,-1,VLOOKUP($B3326,all_raw_csv!$B$1:$AO$2075,5+($G3326-1)*7,FALSE)),"-")</f>
        <v>-1</v>
      </c>
      <c r="I3326">
        <f>IFERROR(IF(VLOOKUP($B3326,new_notes_bemaniwiki!$A$1:$J$1929,1+$G3326,FALSE)="-",-1,VLOOKUP($B3326,new_notes_bemaniwiki!$A$1:$J$1929,1+$G3326,FALSE)),"🙇")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IFERROR(VLOOKUP(B3327,all_raw_csv!$B$2:$AO$2141,2,FALSE),"-")</f>
        <v>CLASSICAL PIANO</v>
      </c>
      <c r="D3327" t="str">
        <f>IFERROR(VLOOKUP($B3327,all_raw_csv!$B$2:$AO$2141,3,FALSE),"-")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IFERROR(IF(VLOOKUP($B3327,all_raw_csv!$B$1:$AO$2075,5+($G3327-1)*7,FALSE)=0,-1,VLOOKUP($B3327,all_raw_csv!$B$1:$AO$2075,5+($G3327-1)*7,FALSE)),"-")</f>
        <v>-1</v>
      </c>
      <c r="I3327">
        <f>IFERROR(IF(VLOOKUP($B3327,new_notes_bemaniwiki!$A$1:$J$1929,1+$G3327,FALSE)="-",-1,VLOOKUP($B3327,new_notes_bemaniwiki!$A$1:$J$1929,1+$G3327,FALSE)),"🙇")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IFERROR(VLOOKUP(B3328,all_raw_csv!$B$2:$AO$2141,2,FALSE),"-")</f>
        <v>CLASSICAL PIANO</v>
      </c>
      <c r="D3328" t="str">
        <f>IFERROR(VLOOKUP($B3328,all_raw_csv!$B$2:$AO$2141,3,FALSE),"-")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IFERROR(IF(VLOOKUP($B3328,all_raw_csv!$B$1:$AO$2075,5+($G3328-1)*7,FALSE)=0,-1,VLOOKUP($B3328,all_raw_csv!$B$1:$AO$2075,5+($G3328-1)*7,FALSE)),"-")</f>
        <v>4</v>
      </c>
      <c r="I3328">
        <f>IFERROR(IF(VLOOKUP($B3328,new_notes_bemaniwiki!$A$1:$J$1929,1+$G3328,FALSE)="-",-1,VLOOKUP($B3328,new_notes_bemaniwiki!$A$1:$J$1929,1+$G3328,FALSE)),"🙇")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IFERROR(VLOOKUP(B3329,all_raw_csv!$B$2:$AO$2141,2,FALSE),"-")</f>
        <v>CLASSICAL PIANO</v>
      </c>
      <c r="D3329" t="str">
        <f>IFERROR(VLOOKUP($B3329,all_raw_csv!$B$2:$AO$2141,3,FALSE),"-")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IFERROR(IF(VLOOKUP($B3329,all_raw_csv!$B$1:$AO$2075,5+($G3329-1)*7,FALSE)=0,-1,VLOOKUP($B3329,all_raw_csv!$B$1:$AO$2075,5+($G3329-1)*7,FALSE)),"-")</f>
        <v>8</v>
      </c>
      <c r="I3329">
        <f>IFERROR(IF(VLOOKUP($B3329,new_notes_bemaniwiki!$A$1:$J$1929,1+$G3329,FALSE)="-",-1,VLOOKUP($B3329,new_notes_bemaniwiki!$A$1:$J$1929,1+$G3329,FALSE)),"🙇")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IFERROR(VLOOKUP(B3330,all_raw_csv!$B$2:$AO$2141,2,FALSE),"-")</f>
        <v>CLASSICAL PIANO</v>
      </c>
      <c r="D3330" t="str">
        <f>IFERROR(VLOOKUP($B3330,all_raw_csv!$B$2:$AO$2141,3,FALSE),"-")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IFERROR(IF(VLOOKUP($B3330,all_raw_csv!$B$1:$AO$2075,5+($G3330-1)*7,FALSE)=0,-1,VLOOKUP($B3330,all_raw_csv!$B$1:$AO$2075,5+($G3330-1)*7,FALSE)),"-")</f>
        <v>10</v>
      </c>
      <c r="I3330">
        <f>IFERROR(IF(VLOOKUP($B3330,new_notes_bemaniwiki!$A$1:$J$1929,1+$G3330,FALSE)="-",-1,VLOOKUP($B3330,new_notes_bemaniwiki!$A$1:$J$1929,1+$G3330,FALSE)),"🙇")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IFERROR(VLOOKUP(B3331,all_raw_csv!$B$2:$AO$2141,2,FALSE),"-")</f>
        <v>CLASSICAL PIANO</v>
      </c>
      <c r="D3331" t="str">
        <f>IFERROR(VLOOKUP($B3331,all_raw_csv!$B$2:$AO$2141,3,FALSE),"-")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IFERROR(IF(VLOOKUP($B3331,all_raw_csv!$B$1:$AO$2075,5+($G3331-1)*7,FALSE)=0,-1,VLOOKUP($B3331,all_raw_csv!$B$1:$AO$2075,5+($G3331-1)*7,FALSE)),"-")</f>
        <v>-1</v>
      </c>
      <c r="I3331">
        <f>IFERROR(IF(VLOOKUP($B3331,new_notes_bemaniwiki!$A$1:$J$1929,1+$G3331,FALSE)="-",-1,VLOOKUP($B3331,new_notes_bemaniwiki!$A$1:$J$1929,1+$G3331,FALSE)),"🙇")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IFERROR(VLOOKUP(B3332,all_raw_csv!$B$2:$AO$2141,2,FALSE),"-")</f>
        <v>HARD ELECTRONICA</v>
      </c>
      <c r="D3332" t="str">
        <f>IFERROR(VLOOKUP($B3332,all_raw_csv!$B$2:$AO$2141,3,FALSE),"-")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IFERROR(IF(VLOOKUP($B3332,all_raw_csv!$B$1:$AO$2075,5+($G3332-1)*7,FALSE)=0,-1,VLOOKUP($B3332,all_raw_csv!$B$1:$AO$2075,5+($G3332-1)*7,FALSE)),"-")</f>
        <v>-1</v>
      </c>
      <c r="I3332">
        <f>IFERROR(IF(VLOOKUP($B3332,new_notes_bemaniwiki!$A$1:$J$1929,1+$G3332,FALSE)="-",-1,VLOOKUP($B3332,new_notes_bemaniwiki!$A$1:$J$1929,1+$G3332,FALSE)),"🙇")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IFERROR(VLOOKUP(B3333,all_raw_csv!$B$2:$AO$2141,2,FALSE),"-")</f>
        <v>HARD ELECTRONICA</v>
      </c>
      <c r="D3333" t="str">
        <f>IFERROR(VLOOKUP($B3333,all_raw_csv!$B$2:$AO$2141,3,FALSE),"-")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IFERROR(IF(VLOOKUP($B3333,all_raw_csv!$B$1:$AO$2075,5+($G3333-1)*7,FALSE)=0,-1,VLOOKUP($B3333,all_raw_csv!$B$1:$AO$2075,5+($G3333-1)*7,FALSE)),"-")</f>
        <v>6</v>
      </c>
      <c r="I3333">
        <f>IFERROR(IF(VLOOKUP($B3333,new_notes_bemaniwiki!$A$1:$J$1929,1+$G3333,FALSE)="-",-1,VLOOKUP($B3333,new_notes_bemaniwiki!$A$1:$J$1929,1+$G3333,FALSE)),"🙇")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IFERROR(VLOOKUP(B3334,all_raw_csv!$B$2:$AO$2141,2,FALSE),"-")</f>
        <v>HARD ELECTRONICA</v>
      </c>
      <c r="D3334" t="str">
        <f>IFERROR(VLOOKUP($B3334,all_raw_csv!$B$2:$AO$2141,3,FALSE),"-")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IFERROR(IF(VLOOKUP($B3334,all_raw_csv!$B$1:$AO$2075,5+($G3334-1)*7,FALSE)=0,-1,VLOOKUP($B3334,all_raw_csv!$B$1:$AO$2075,5+($G3334-1)*7,FALSE)),"-")</f>
        <v>10</v>
      </c>
      <c r="I3334">
        <f>IFERROR(IF(VLOOKUP($B3334,new_notes_bemaniwiki!$A$1:$J$1929,1+$G3334,FALSE)="-",-1,VLOOKUP($B3334,new_notes_bemaniwiki!$A$1:$J$1929,1+$G3334,FALSE)),"🙇")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IFERROR(VLOOKUP(B3335,all_raw_csv!$B$2:$AO$2141,2,FALSE),"-")</f>
        <v>HARD ELECTRONICA</v>
      </c>
      <c r="D3335" t="str">
        <f>IFERROR(VLOOKUP($B3335,all_raw_csv!$B$2:$AO$2141,3,FALSE),"-")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IFERROR(IF(VLOOKUP($B3335,all_raw_csv!$B$1:$AO$2075,5+($G3335-1)*7,FALSE)=0,-1,VLOOKUP($B3335,all_raw_csv!$B$1:$AO$2075,5+($G3335-1)*7,FALSE)),"-")</f>
        <v>12</v>
      </c>
      <c r="I3335">
        <f>IFERROR(IF(VLOOKUP($B3335,new_notes_bemaniwiki!$A$1:$J$1929,1+$G3335,FALSE)="-",-1,VLOOKUP($B3335,new_notes_bemaniwiki!$A$1:$J$1929,1+$G3335,FALSE)),"🙇")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IFERROR(VLOOKUP(B3336,all_raw_csv!$B$2:$AO$2141,2,FALSE),"-")</f>
        <v>HARD ELECTRONICA</v>
      </c>
      <c r="D3336" t="str">
        <f>IFERROR(VLOOKUP($B3336,all_raw_csv!$B$2:$AO$2141,3,FALSE),"-")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IFERROR(IF(VLOOKUP($B3336,all_raw_csv!$B$1:$AO$2075,5+($G3336-1)*7,FALSE)=0,-1,VLOOKUP($B3336,all_raw_csv!$B$1:$AO$2075,5+($G3336-1)*7,FALSE)),"-")</f>
        <v>-1</v>
      </c>
      <c r="I3336">
        <f>IFERROR(IF(VLOOKUP($B3336,new_notes_bemaniwiki!$A$1:$J$1929,1+$G3336,FALSE)="-",-1,VLOOKUP($B3336,new_notes_bemaniwiki!$A$1:$J$1929,1+$G3336,FALSE)),"🙇")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IFERROR(VLOOKUP(B3337,all_raw_csv!$B$2:$AO$2141,2,FALSE),"-")</f>
        <v>DRUM'N'BASS</v>
      </c>
      <c r="D3337" t="str">
        <f>IFERROR(VLOOKUP($B3337,all_raw_csv!$B$2:$AO$2141,3,FALSE),"-")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IFERROR(IF(VLOOKUP($B3337,all_raw_csv!$B$1:$AO$2075,5+($G3337-1)*7,FALSE)=0,-1,VLOOKUP($B3337,all_raw_csv!$B$1:$AO$2075,5+($G3337-1)*7,FALSE)),"-")</f>
        <v>-1</v>
      </c>
      <c r="I3337">
        <f>IFERROR(IF(VLOOKUP($B3337,new_notes_bemaniwiki!$A$1:$J$1929,1+$G3337,FALSE)="-",-1,VLOOKUP($B3337,new_notes_bemaniwiki!$A$1:$J$1929,1+$G3337,FALSE)),"🙇")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IFERROR(VLOOKUP(B3338,all_raw_csv!$B$2:$AO$2141,2,FALSE),"-")</f>
        <v>DRUM'N'BASS</v>
      </c>
      <c r="D3338" t="str">
        <f>IFERROR(VLOOKUP($B3338,all_raw_csv!$B$2:$AO$2141,3,FALSE),"-")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IFERROR(IF(VLOOKUP($B3338,all_raw_csv!$B$1:$AO$2075,5+($G3338-1)*7,FALSE)=0,-1,VLOOKUP($B3338,all_raw_csv!$B$1:$AO$2075,5+($G3338-1)*7,FALSE)),"-")</f>
        <v>4</v>
      </c>
      <c r="I3338">
        <f>IFERROR(IF(VLOOKUP($B3338,new_notes_bemaniwiki!$A$1:$J$1929,1+$G3338,FALSE)="-",-1,VLOOKUP($B3338,new_notes_bemaniwiki!$A$1:$J$1929,1+$G3338,FALSE)),"🙇")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IFERROR(VLOOKUP(B3339,all_raw_csv!$B$2:$AO$2141,2,FALSE),"-")</f>
        <v>DRUM'N'BASS</v>
      </c>
      <c r="D3339" t="str">
        <f>IFERROR(VLOOKUP($B3339,all_raw_csv!$B$2:$AO$2141,3,FALSE),"-")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IFERROR(IF(VLOOKUP($B3339,all_raw_csv!$B$1:$AO$2075,5+($G3339-1)*7,FALSE)=0,-1,VLOOKUP($B3339,all_raw_csv!$B$1:$AO$2075,5+($G3339-1)*7,FALSE)),"-")</f>
        <v>7</v>
      </c>
      <c r="I3339">
        <f>IFERROR(IF(VLOOKUP($B3339,new_notes_bemaniwiki!$A$1:$J$1929,1+$G3339,FALSE)="-",-1,VLOOKUP($B3339,new_notes_bemaniwiki!$A$1:$J$1929,1+$G3339,FALSE)),"🙇")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IFERROR(VLOOKUP(B3340,all_raw_csv!$B$2:$AO$2141,2,FALSE),"-")</f>
        <v>DRUM'N'BASS</v>
      </c>
      <c r="D3340" t="str">
        <f>IFERROR(VLOOKUP($B3340,all_raw_csv!$B$2:$AO$2141,3,FALSE),"-")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IFERROR(IF(VLOOKUP($B3340,all_raw_csv!$B$1:$AO$2075,5+($G3340-1)*7,FALSE)=0,-1,VLOOKUP($B3340,all_raw_csv!$B$1:$AO$2075,5+($G3340-1)*7,FALSE)),"-")</f>
        <v>10</v>
      </c>
      <c r="I3340">
        <f>IFERROR(IF(VLOOKUP($B3340,new_notes_bemaniwiki!$A$1:$J$1929,1+$G3340,FALSE)="-",-1,VLOOKUP($B3340,new_notes_bemaniwiki!$A$1:$J$1929,1+$G3340,FALSE)),"🙇")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IFERROR(VLOOKUP(B3341,all_raw_csv!$B$2:$AO$2141,2,FALSE),"-")</f>
        <v>DRUM'N'BASS</v>
      </c>
      <c r="D3341" t="str">
        <f>IFERROR(VLOOKUP($B3341,all_raw_csv!$B$2:$AO$2141,3,FALSE),"-")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IFERROR(IF(VLOOKUP($B3341,all_raw_csv!$B$1:$AO$2075,5+($G3341-1)*7,FALSE)=0,-1,VLOOKUP($B3341,all_raw_csv!$B$1:$AO$2075,5+($G3341-1)*7,FALSE)),"-")</f>
        <v>-1</v>
      </c>
      <c r="I3341">
        <f>IFERROR(IF(VLOOKUP($B3341,new_notes_bemaniwiki!$A$1:$J$1929,1+$G3341,FALSE)="-",-1,VLOOKUP($B3341,new_notes_bemaniwiki!$A$1:$J$1929,1+$G3341,FALSE)),"🙇")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IFERROR(VLOOKUP(B3342,all_raw_csv!$B$2:$AO$2141,2,FALSE),"-")</f>
        <v>EMOTIONAL SENTENCE</v>
      </c>
      <c r="D3342" t="str">
        <f>IFERROR(VLOOKUP($B3342,all_raw_csv!$B$2:$AO$2141,3,FALSE),"-")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IFERROR(IF(VLOOKUP($B3342,all_raw_csv!$B$1:$AO$2075,5+($G3342-1)*7,FALSE)=0,-1,VLOOKUP($B3342,all_raw_csv!$B$1:$AO$2075,5+($G3342-1)*7,FALSE)),"-")</f>
        <v>1</v>
      </c>
      <c r="I3342">
        <f>IFERROR(IF(VLOOKUP($B3342,new_notes_bemaniwiki!$A$1:$J$1929,1+$G3342,FALSE)="-",-1,VLOOKUP($B3342,new_notes_bemaniwiki!$A$1:$J$1929,1+$G3342,FALSE)),"🙇")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IFERROR(VLOOKUP(B3343,all_raw_csv!$B$2:$AO$2141,2,FALSE),"-")</f>
        <v>EMOTIONAL SENTENCE</v>
      </c>
      <c r="D3343" t="str">
        <f>IFERROR(VLOOKUP($B3343,all_raw_csv!$B$2:$AO$2141,3,FALSE),"-")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IFERROR(IF(VLOOKUP($B3343,all_raw_csv!$B$1:$AO$2075,5+($G3343-1)*7,FALSE)=0,-1,VLOOKUP($B3343,all_raw_csv!$B$1:$AO$2075,5+($G3343-1)*7,FALSE)),"-")</f>
        <v>5</v>
      </c>
      <c r="I3343">
        <f>IFERROR(IF(VLOOKUP($B3343,new_notes_bemaniwiki!$A$1:$J$1929,1+$G3343,FALSE)="-",-1,VLOOKUP($B3343,new_notes_bemaniwiki!$A$1:$J$1929,1+$G3343,FALSE)),"🙇")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IFERROR(VLOOKUP(B3344,all_raw_csv!$B$2:$AO$2141,2,FALSE),"-")</f>
        <v>EMOTIONAL SENTENCE</v>
      </c>
      <c r="D3344" t="str">
        <f>IFERROR(VLOOKUP($B3344,all_raw_csv!$B$2:$AO$2141,3,FALSE),"-")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IFERROR(IF(VLOOKUP($B3344,all_raw_csv!$B$1:$AO$2075,5+($G3344-1)*7,FALSE)=0,-1,VLOOKUP($B3344,all_raw_csv!$B$1:$AO$2075,5+($G3344-1)*7,FALSE)),"-")</f>
        <v>8</v>
      </c>
      <c r="I3344">
        <f>IFERROR(IF(VLOOKUP($B3344,new_notes_bemaniwiki!$A$1:$J$1929,1+$G3344,FALSE)="-",-1,VLOOKUP($B3344,new_notes_bemaniwiki!$A$1:$J$1929,1+$G3344,FALSE)),"🙇")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IFERROR(VLOOKUP(B3345,all_raw_csv!$B$2:$AO$2141,2,FALSE),"-")</f>
        <v>EMOTIONAL SENTENCE</v>
      </c>
      <c r="D3345" t="str">
        <f>IFERROR(VLOOKUP($B3345,all_raw_csv!$B$2:$AO$2141,3,FALSE),"-")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IFERROR(IF(VLOOKUP($B3345,all_raw_csv!$B$1:$AO$2075,5+($G3345-1)*7,FALSE)=0,-1,VLOOKUP($B3345,all_raw_csv!$B$1:$AO$2075,5+($G3345-1)*7,FALSE)),"-")</f>
        <v>10</v>
      </c>
      <c r="I3345">
        <f>IFERROR(IF(VLOOKUP($B3345,new_notes_bemaniwiki!$A$1:$J$1929,1+$G3345,FALSE)="-",-1,VLOOKUP($B3345,new_notes_bemaniwiki!$A$1:$J$1929,1+$G3345,FALSE)),"🙇")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IFERROR(VLOOKUP(B3346,all_raw_csv!$B$2:$AO$2141,2,FALSE),"-")</f>
        <v>EMOTIONAL SENTENCE</v>
      </c>
      <c r="D3346" t="str">
        <f>IFERROR(VLOOKUP($B3346,all_raw_csv!$B$2:$AO$2141,3,FALSE),"-")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IFERROR(IF(VLOOKUP($B3346,all_raw_csv!$B$1:$AO$2075,5+($G3346-1)*7,FALSE)=0,-1,VLOOKUP($B3346,all_raw_csv!$B$1:$AO$2075,5+($G3346-1)*7,FALSE)),"-")</f>
        <v>-1</v>
      </c>
      <c r="I3346">
        <f>IFERROR(IF(VLOOKUP($B3346,new_notes_bemaniwiki!$A$1:$J$1929,1+$G3346,FALSE)="-",-1,VLOOKUP($B3346,new_notes_bemaniwiki!$A$1:$J$1929,1+$G3346,FALSE)),"🙇")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IFERROR(VLOOKUP(B3347,all_raw_csv!$B$2:$AO$2141,2,FALSE),"-")</f>
        <v>LOUNGECORE</v>
      </c>
      <c r="D3347" t="str">
        <f>IFERROR(VLOOKUP($B3347,all_raw_csv!$B$2:$AO$2141,3,FALSE),"-")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IFERROR(IF(VLOOKUP($B3347,all_raw_csv!$B$1:$AO$2075,5+($G3347-1)*7,FALSE)=0,-1,VLOOKUP($B3347,all_raw_csv!$B$1:$AO$2075,5+($G3347-1)*7,FALSE)),"-")</f>
        <v>-1</v>
      </c>
      <c r="I3347">
        <f>IFERROR(IF(VLOOKUP($B3347,new_notes_bemaniwiki!$A$1:$J$1929,1+$G3347,FALSE)="-",-1,VLOOKUP($B3347,new_notes_bemaniwiki!$A$1:$J$1929,1+$G3347,FALSE)),"🙇")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IFERROR(VLOOKUP(B3348,all_raw_csv!$B$2:$AO$2141,2,FALSE),"-")</f>
        <v>LOUNGECORE</v>
      </c>
      <c r="D3348" t="str">
        <f>IFERROR(VLOOKUP($B3348,all_raw_csv!$B$2:$AO$2141,3,FALSE),"-")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IFERROR(IF(VLOOKUP($B3348,all_raw_csv!$B$1:$AO$2075,5+($G3348-1)*7,FALSE)=0,-1,VLOOKUP($B3348,all_raw_csv!$B$1:$AO$2075,5+($G3348-1)*7,FALSE)),"-")</f>
        <v>5</v>
      </c>
      <c r="I3348">
        <f>IFERROR(IF(VLOOKUP($B3348,new_notes_bemaniwiki!$A$1:$J$1929,1+$G3348,FALSE)="-",-1,VLOOKUP($B3348,new_notes_bemaniwiki!$A$1:$J$1929,1+$G3348,FALSE)),"🙇")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IFERROR(VLOOKUP(B3349,all_raw_csv!$B$2:$AO$2141,2,FALSE),"-")</f>
        <v>LOUNGECORE</v>
      </c>
      <c r="D3349" t="str">
        <f>IFERROR(VLOOKUP($B3349,all_raw_csv!$B$2:$AO$2141,3,FALSE),"-")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IFERROR(IF(VLOOKUP($B3349,all_raw_csv!$B$1:$AO$2075,5+($G3349-1)*7,FALSE)=0,-1,VLOOKUP($B3349,all_raw_csv!$B$1:$AO$2075,5+($G3349-1)*7,FALSE)),"-")</f>
        <v>10</v>
      </c>
      <c r="I3349">
        <f>IFERROR(IF(VLOOKUP($B3349,new_notes_bemaniwiki!$A$1:$J$1929,1+$G3349,FALSE)="-",-1,VLOOKUP($B3349,new_notes_bemaniwiki!$A$1:$J$1929,1+$G3349,FALSE)),"🙇")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IFERROR(VLOOKUP(B3350,all_raw_csv!$B$2:$AO$2141,2,FALSE),"-")</f>
        <v>LOUNGECORE</v>
      </c>
      <c r="D3350" t="str">
        <f>IFERROR(VLOOKUP($B3350,all_raw_csv!$B$2:$AO$2141,3,FALSE),"-")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IFERROR(IF(VLOOKUP($B3350,all_raw_csv!$B$1:$AO$2075,5+($G3350-1)*7,FALSE)=0,-1,VLOOKUP($B3350,all_raw_csv!$B$1:$AO$2075,5+($G3350-1)*7,FALSE)),"-")</f>
        <v>11</v>
      </c>
      <c r="I3350">
        <f>IFERROR(IF(VLOOKUP($B3350,new_notes_bemaniwiki!$A$1:$J$1929,1+$G3350,FALSE)="-",-1,VLOOKUP($B3350,new_notes_bemaniwiki!$A$1:$J$1929,1+$G3350,FALSE)),"🙇")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IFERROR(VLOOKUP(B3351,all_raw_csv!$B$2:$AO$2141,2,FALSE),"-")</f>
        <v>LOUNGECORE</v>
      </c>
      <c r="D3351" t="str">
        <f>IFERROR(VLOOKUP($B3351,all_raw_csv!$B$2:$AO$2141,3,FALSE),"-")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IFERROR(IF(VLOOKUP($B3351,all_raw_csv!$B$1:$AO$2075,5+($G3351-1)*7,FALSE)=0,-1,VLOOKUP($B3351,all_raw_csv!$B$1:$AO$2075,5+($G3351-1)*7,FALSE)),"-")</f>
        <v>-1</v>
      </c>
      <c r="I3351">
        <f>IFERROR(IF(VLOOKUP($B3351,new_notes_bemaniwiki!$A$1:$J$1929,1+$G3351,FALSE)="-",-1,VLOOKUP($B3351,new_notes_bemaniwiki!$A$1:$J$1929,1+$G3351,FALSE)),"🙇")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IFERROR(VLOOKUP(B3352,all_raw_csv!$B$2:$AO$2141,2,FALSE),"-")</f>
        <v>DRUMSTEP</v>
      </c>
      <c r="D3352" t="str">
        <f>IFERROR(VLOOKUP($B3352,all_raw_csv!$B$2:$AO$2141,3,FALSE),"-")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IFERROR(IF(VLOOKUP($B3352,all_raw_csv!$B$1:$AO$2075,5+($G3352-1)*7,FALSE)=0,-1,VLOOKUP($B3352,all_raw_csv!$B$1:$AO$2075,5+($G3352-1)*7,FALSE)),"-")</f>
        <v>-1</v>
      </c>
      <c r="I3352">
        <f>IFERROR(IF(VLOOKUP($B3352,new_notes_bemaniwiki!$A$1:$J$1929,1+$G3352,FALSE)="-",-1,VLOOKUP($B3352,new_notes_bemaniwiki!$A$1:$J$1929,1+$G3352,FALSE)),"🙇")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IFERROR(VLOOKUP(B3353,all_raw_csv!$B$2:$AO$2141,2,FALSE),"-")</f>
        <v>DRUMSTEP</v>
      </c>
      <c r="D3353" t="str">
        <f>IFERROR(VLOOKUP($B3353,all_raw_csv!$B$2:$AO$2141,3,FALSE),"-")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IFERROR(IF(VLOOKUP($B3353,all_raw_csv!$B$1:$AO$2075,5+($G3353-1)*7,FALSE)=0,-1,VLOOKUP($B3353,all_raw_csv!$B$1:$AO$2075,5+($G3353-1)*7,FALSE)),"-")</f>
        <v>5</v>
      </c>
      <c r="I3353">
        <f>IFERROR(IF(VLOOKUP($B3353,new_notes_bemaniwiki!$A$1:$J$1929,1+$G3353,FALSE)="-",-1,VLOOKUP($B3353,new_notes_bemaniwiki!$A$1:$J$1929,1+$G3353,FALSE)),"🙇")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IFERROR(VLOOKUP(B3354,all_raw_csv!$B$2:$AO$2141,2,FALSE),"-")</f>
        <v>DRUMSTEP</v>
      </c>
      <c r="D3354" t="str">
        <f>IFERROR(VLOOKUP($B3354,all_raw_csv!$B$2:$AO$2141,3,FALSE),"-")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IFERROR(IF(VLOOKUP($B3354,all_raw_csv!$B$1:$AO$2075,5+($G3354-1)*7,FALSE)=0,-1,VLOOKUP($B3354,all_raw_csv!$B$1:$AO$2075,5+($G3354-1)*7,FALSE)),"-")</f>
        <v>8</v>
      </c>
      <c r="I3354">
        <f>IFERROR(IF(VLOOKUP($B3354,new_notes_bemaniwiki!$A$1:$J$1929,1+$G3354,FALSE)="-",-1,VLOOKUP($B3354,new_notes_bemaniwiki!$A$1:$J$1929,1+$G3354,FALSE)),"🙇")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IFERROR(VLOOKUP(B3355,all_raw_csv!$B$2:$AO$2141,2,FALSE),"-")</f>
        <v>DRUMSTEP</v>
      </c>
      <c r="D3355" t="str">
        <f>IFERROR(VLOOKUP($B3355,all_raw_csv!$B$2:$AO$2141,3,FALSE),"-")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IFERROR(IF(VLOOKUP($B3355,all_raw_csv!$B$1:$AO$2075,5+($G3355-1)*7,FALSE)=0,-1,VLOOKUP($B3355,all_raw_csv!$B$1:$AO$2075,5+($G3355-1)*7,FALSE)),"-")</f>
        <v>11</v>
      </c>
      <c r="I3355">
        <f>IFERROR(IF(VLOOKUP($B3355,new_notes_bemaniwiki!$A$1:$J$1929,1+$G3355,FALSE)="-",-1,VLOOKUP($B3355,new_notes_bemaniwiki!$A$1:$J$1929,1+$G3355,FALSE)),"🙇")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IFERROR(VLOOKUP(B3356,all_raw_csv!$B$2:$AO$2141,2,FALSE),"-")</f>
        <v>DRUMSTEP</v>
      </c>
      <c r="D3356" t="str">
        <f>IFERROR(VLOOKUP($B3356,all_raw_csv!$B$2:$AO$2141,3,FALSE),"-")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IFERROR(IF(VLOOKUP($B3356,all_raw_csv!$B$1:$AO$2075,5+($G3356-1)*7,FALSE)=0,-1,VLOOKUP($B3356,all_raw_csv!$B$1:$AO$2075,5+($G3356-1)*7,FALSE)),"-")</f>
        <v>-1</v>
      </c>
      <c r="I3356">
        <f>IFERROR(IF(VLOOKUP($B3356,new_notes_bemaniwiki!$A$1:$J$1929,1+$G3356,FALSE)="-",-1,VLOOKUP($B3356,new_notes_bemaniwiki!$A$1:$J$1929,1+$G3356,FALSE)),"🙇")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IFERROR(VLOOKUP(B3357,all_raw_csv!$B$2:$AO$2141,2,FALSE),"-")</f>
        <v>PROGRESSIVE TRIBAL</v>
      </c>
      <c r="D3357" t="str">
        <f>IFERROR(VLOOKUP($B3357,all_raw_csv!$B$2:$AO$2141,3,FALSE),"-")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IFERROR(IF(VLOOKUP($B3357,all_raw_csv!$B$1:$AO$2075,5+($G3357-1)*7,FALSE)=0,-1,VLOOKUP($B3357,all_raw_csv!$B$1:$AO$2075,5+($G3357-1)*7,FALSE)),"-")</f>
        <v>-1</v>
      </c>
      <c r="I3357">
        <f>IFERROR(IF(VLOOKUP($B3357,new_notes_bemaniwiki!$A$1:$J$1929,1+$G3357,FALSE)="-",-1,VLOOKUP($B3357,new_notes_bemaniwiki!$A$1:$J$1929,1+$G3357,FALSE)),"🙇")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IFERROR(VLOOKUP(B3358,all_raw_csv!$B$2:$AO$2141,2,FALSE),"-")</f>
        <v>PROGRESSIVE TRIBAL</v>
      </c>
      <c r="D3358" t="str">
        <f>IFERROR(VLOOKUP($B3358,all_raw_csv!$B$2:$AO$2141,3,FALSE),"-")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IFERROR(IF(VLOOKUP($B3358,all_raw_csv!$B$1:$AO$2075,5+($G3358-1)*7,FALSE)=0,-1,VLOOKUP($B3358,all_raw_csv!$B$1:$AO$2075,5+($G3358-1)*7,FALSE)),"-")</f>
        <v>7</v>
      </c>
      <c r="I3358">
        <f>IFERROR(IF(VLOOKUP($B3358,new_notes_bemaniwiki!$A$1:$J$1929,1+$G3358,FALSE)="-",-1,VLOOKUP($B3358,new_notes_bemaniwiki!$A$1:$J$1929,1+$G3358,FALSE)),"🙇")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IFERROR(VLOOKUP(B3359,all_raw_csv!$B$2:$AO$2141,2,FALSE),"-")</f>
        <v>PROGRESSIVE TRIBAL</v>
      </c>
      <c r="D3359" t="str">
        <f>IFERROR(VLOOKUP($B3359,all_raw_csv!$B$2:$AO$2141,3,FALSE),"-")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IFERROR(IF(VLOOKUP($B3359,all_raw_csv!$B$1:$AO$2075,5+($G3359-1)*7,FALSE)=0,-1,VLOOKUP($B3359,all_raw_csv!$B$1:$AO$2075,5+($G3359-1)*7,FALSE)),"-")</f>
        <v>10</v>
      </c>
      <c r="I3359">
        <f>IFERROR(IF(VLOOKUP($B3359,new_notes_bemaniwiki!$A$1:$J$1929,1+$G3359,FALSE)="-",-1,VLOOKUP($B3359,new_notes_bemaniwiki!$A$1:$J$1929,1+$G3359,FALSE)),"🙇")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IFERROR(VLOOKUP(B3360,all_raw_csv!$B$2:$AO$2141,2,FALSE),"-")</f>
        <v>PROGRESSIVE TRIBAL</v>
      </c>
      <c r="D3360" t="str">
        <f>IFERROR(VLOOKUP($B3360,all_raw_csv!$B$2:$AO$2141,3,FALSE),"-")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IFERROR(IF(VLOOKUP($B3360,all_raw_csv!$B$1:$AO$2075,5+($G3360-1)*7,FALSE)=0,-1,VLOOKUP($B3360,all_raw_csv!$B$1:$AO$2075,5+($G3360-1)*7,FALSE)),"-")</f>
        <v>11</v>
      </c>
      <c r="I3360">
        <f>IFERROR(IF(VLOOKUP($B3360,new_notes_bemaniwiki!$A$1:$J$1929,1+$G3360,FALSE)="-",-1,VLOOKUP($B3360,new_notes_bemaniwiki!$A$1:$J$1929,1+$G3360,FALSE)),"🙇")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IFERROR(VLOOKUP(B3361,all_raw_csv!$B$2:$AO$2141,2,FALSE),"-")</f>
        <v>PROGRESSIVE TRIBAL</v>
      </c>
      <c r="D3361" t="str">
        <f>IFERROR(VLOOKUP($B3361,all_raw_csv!$B$2:$AO$2141,3,FALSE),"-")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IFERROR(IF(VLOOKUP($B3361,all_raw_csv!$B$1:$AO$2075,5+($G3361-1)*7,FALSE)=0,-1,VLOOKUP($B3361,all_raw_csv!$B$1:$AO$2075,5+($G3361-1)*7,FALSE)),"-")</f>
        <v>-1</v>
      </c>
      <c r="I3361">
        <f>IFERROR(IF(VLOOKUP($B3361,new_notes_bemaniwiki!$A$1:$J$1929,1+$G3361,FALSE)="-",-1,VLOOKUP($B3361,new_notes_bemaniwiki!$A$1:$J$1929,1+$G3361,FALSE)),"🙇")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IFERROR(VLOOKUP(B3362,all_raw_csv!$B$2:$AO$2141,2,FALSE),"-")</f>
        <v>ELECTRO POP</v>
      </c>
      <c r="D3362" t="str">
        <f>IFERROR(VLOOKUP($B3362,all_raw_csv!$B$2:$AO$2141,3,FALSE),"-")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IFERROR(IF(VLOOKUP($B3362,all_raw_csv!$B$1:$AO$2075,5+($G3362-1)*7,FALSE)=0,-1,VLOOKUP($B3362,all_raw_csv!$B$1:$AO$2075,5+($G3362-1)*7,FALSE)),"-")</f>
        <v>-1</v>
      </c>
      <c r="I3362">
        <f>IFERROR(IF(VLOOKUP($B3362,new_notes_bemaniwiki!$A$1:$J$1929,1+$G3362,FALSE)="-",-1,VLOOKUP($B3362,new_notes_bemaniwiki!$A$1:$J$1929,1+$G3362,FALSE)),"🙇")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IFERROR(VLOOKUP(B3363,all_raw_csv!$B$2:$AO$2141,2,FALSE),"-")</f>
        <v>ELECTRO POP</v>
      </c>
      <c r="D3363" t="str">
        <f>IFERROR(VLOOKUP($B3363,all_raw_csv!$B$2:$AO$2141,3,FALSE),"-")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IFERROR(IF(VLOOKUP($B3363,all_raw_csv!$B$1:$AO$2075,5+($G3363-1)*7,FALSE)=0,-1,VLOOKUP($B3363,all_raw_csv!$B$1:$AO$2075,5+($G3363-1)*7,FALSE)),"-")</f>
        <v>6</v>
      </c>
      <c r="I3363">
        <f>IFERROR(IF(VLOOKUP($B3363,new_notes_bemaniwiki!$A$1:$J$1929,1+$G3363,FALSE)="-",-1,VLOOKUP($B3363,new_notes_bemaniwiki!$A$1:$J$1929,1+$G3363,FALSE)),"🙇")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IFERROR(VLOOKUP(B3364,all_raw_csv!$B$2:$AO$2141,2,FALSE),"-")</f>
        <v>ELECTRO POP</v>
      </c>
      <c r="D3364" t="str">
        <f>IFERROR(VLOOKUP($B3364,all_raw_csv!$B$2:$AO$2141,3,FALSE),"-")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IFERROR(IF(VLOOKUP($B3364,all_raw_csv!$B$1:$AO$2075,5+($G3364-1)*7,FALSE)=0,-1,VLOOKUP($B3364,all_raw_csv!$B$1:$AO$2075,5+($G3364-1)*7,FALSE)),"-")</f>
        <v>8</v>
      </c>
      <c r="I3364">
        <f>IFERROR(IF(VLOOKUP($B3364,new_notes_bemaniwiki!$A$1:$J$1929,1+$G3364,FALSE)="-",-1,VLOOKUP($B3364,new_notes_bemaniwiki!$A$1:$J$1929,1+$G3364,FALSE)),"🙇")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IFERROR(VLOOKUP(B3365,all_raw_csv!$B$2:$AO$2141,2,FALSE),"-")</f>
        <v>ELECTRO POP</v>
      </c>
      <c r="D3365" t="str">
        <f>IFERROR(VLOOKUP($B3365,all_raw_csv!$B$2:$AO$2141,3,FALSE),"-")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IFERROR(IF(VLOOKUP($B3365,all_raw_csv!$B$1:$AO$2075,5+($G3365-1)*7,FALSE)=0,-1,VLOOKUP($B3365,all_raw_csv!$B$1:$AO$2075,5+($G3365-1)*7,FALSE)),"-")</f>
        <v>9</v>
      </c>
      <c r="I3365">
        <f>IFERROR(IF(VLOOKUP($B3365,new_notes_bemaniwiki!$A$1:$J$1929,1+$G3365,FALSE)="-",-1,VLOOKUP($B3365,new_notes_bemaniwiki!$A$1:$J$1929,1+$G3365,FALSE)),"🙇")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IFERROR(VLOOKUP(B3366,all_raw_csv!$B$2:$AO$2141,2,FALSE),"-")</f>
        <v>ELECTRO POP</v>
      </c>
      <c r="D3366" t="str">
        <f>IFERROR(VLOOKUP($B3366,all_raw_csv!$B$2:$AO$2141,3,FALSE),"-")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IFERROR(IF(VLOOKUP($B3366,all_raw_csv!$B$1:$AO$2075,5+($G3366-1)*7,FALSE)=0,-1,VLOOKUP($B3366,all_raw_csv!$B$1:$AO$2075,5+($G3366-1)*7,FALSE)),"-")</f>
        <v>-1</v>
      </c>
      <c r="I3366">
        <f>IFERROR(IF(VLOOKUP($B3366,new_notes_bemaniwiki!$A$1:$J$1929,1+$G3366,FALSE)="-",-1,VLOOKUP($B3366,new_notes_bemaniwiki!$A$1:$J$1929,1+$G3366,FALSE)),"🙇")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IFERROR(VLOOKUP(B3367,all_raw_csv!$B$2:$AO$2141,2,FALSE),"-")</f>
        <v>HI-SPEED FANTASY TUNE</v>
      </c>
      <c r="D3367" t="str">
        <f>IFERROR(VLOOKUP($B3367,all_raw_csv!$B$2:$AO$2141,3,FALSE),"-")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IFERROR(IF(VLOOKUP($B3367,all_raw_csv!$B$1:$AO$2075,5+($G3367-1)*7,FALSE)=0,-1,VLOOKUP($B3367,all_raw_csv!$B$1:$AO$2075,5+($G3367-1)*7,FALSE)),"-")</f>
        <v>-1</v>
      </c>
      <c r="I3367">
        <f>IFERROR(IF(VLOOKUP($B3367,new_notes_bemaniwiki!$A$1:$J$1929,1+$G3367,FALSE)="-",-1,VLOOKUP($B3367,new_notes_bemaniwiki!$A$1:$J$1929,1+$G3367,FALSE)),"🙇")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IFERROR(VLOOKUP(B3368,all_raw_csv!$B$2:$AO$2141,2,FALSE),"-")</f>
        <v>HI-SPEED FANTASY TUNE</v>
      </c>
      <c r="D3368" t="str">
        <f>IFERROR(VLOOKUP($B3368,all_raw_csv!$B$2:$AO$2141,3,FALSE),"-")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IFERROR(IF(VLOOKUP($B3368,all_raw_csv!$B$1:$AO$2075,5+($G3368-1)*7,FALSE)=0,-1,VLOOKUP($B3368,all_raw_csv!$B$1:$AO$2075,5+($G3368-1)*7,FALSE)),"-")</f>
        <v>4</v>
      </c>
      <c r="I3368">
        <f>IFERROR(IF(VLOOKUP($B3368,new_notes_bemaniwiki!$A$1:$J$1929,1+$G3368,FALSE)="-",-1,VLOOKUP($B3368,new_notes_bemaniwiki!$A$1:$J$1929,1+$G3368,FALSE)),"🙇")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IFERROR(VLOOKUP(B3369,all_raw_csv!$B$2:$AO$2141,2,FALSE),"-")</f>
        <v>HI-SPEED FANTASY TUNE</v>
      </c>
      <c r="D3369" t="str">
        <f>IFERROR(VLOOKUP($B3369,all_raw_csv!$B$2:$AO$2141,3,FALSE),"-")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IFERROR(IF(VLOOKUP($B3369,all_raw_csv!$B$1:$AO$2075,5+($G3369-1)*7,FALSE)=0,-1,VLOOKUP($B3369,all_raw_csv!$B$1:$AO$2075,5+($G3369-1)*7,FALSE)),"-")</f>
        <v>7</v>
      </c>
      <c r="I3369">
        <f>IFERROR(IF(VLOOKUP($B3369,new_notes_bemaniwiki!$A$1:$J$1929,1+$G3369,FALSE)="-",-1,VLOOKUP($B3369,new_notes_bemaniwiki!$A$1:$J$1929,1+$G3369,FALSE)),"🙇")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IFERROR(VLOOKUP(B3370,all_raw_csv!$B$2:$AO$2141,2,FALSE),"-")</f>
        <v>HI-SPEED FANTASY TUNE</v>
      </c>
      <c r="D3370" t="str">
        <f>IFERROR(VLOOKUP($B3370,all_raw_csv!$B$2:$AO$2141,3,FALSE),"-")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IFERROR(IF(VLOOKUP($B3370,all_raw_csv!$B$1:$AO$2075,5+($G3370-1)*7,FALSE)=0,-1,VLOOKUP($B3370,all_raw_csv!$B$1:$AO$2075,5+($G3370-1)*7,FALSE)),"-")</f>
        <v>10</v>
      </c>
      <c r="I3370">
        <f>IFERROR(IF(VLOOKUP($B3370,new_notes_bemaniwiki!$A$1:$J$1929,1+$G3370,FALSE)="-",-1,VLOOKUP($B3370,new_notes_bemaniwiki!$A$1:$J$1929,1+$G3370,FALSE)),"🙇")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IFERROR(VLOOKUP(B3371,all_raw_csv!$B$2:$AO$2141,2,FALSE),"-")</f>
        <v>HI-SPEED FANTASY TUNE</v>
      </c>
      <c r="D3371" t="str">
        <f>IFERROR(VLOOKUP($B3371,all_raw_csv!$B$2:$AO$2141,3,FALSE),"-")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IFERROR(IF(VLOOKUP($B3371,all_raw_csv!$B$1:$AO$2075,5+($G3371-1)*7,FALSE)=0,-1,VLOOKUP($B3371,all_raw_csv!$B$1:$AO$2075,5+($G3371-1)*7,FALSE)),"-")</f>
        <v>-1</v>
      </c>
      <c r="I3371">
        <f>IFERROR(IF(VLOOKUP($B3371,new_notes_bemaniwiki!$A$1:$J$1929,1+$G3371,FALSE)="-",-1,VLOOKUP($B3371,new_notes_bemaniwiki!$A$1:$J$1929,1+$G3371,FALSE)),"🙇")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IFERROR(VLOOKUP(B3372,all_raw_csv!$B$2:$AO$2141,2,FALSE),"-")</f>
        <v>FREEFORM HARDCORE</v>
      </c>
      <c r="D3372" t="str">
        <f>IFERROR(VLOOKUP($B3372,all_raw_csv!$B$2:$AO$2141,3,FALSE),"-")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IFERROR(IF(VLOOKUP($B3372,all_raw_csv!$B$1:$AO$2075,5+($G3372-1)*7,FALSE)=0,-1,VLOOKUP($B3372,all_raw_csv!$B$1:$AO$2075,5+($G3372-1)*7,FALSE)),"-")</f>
        <v>-1</v>
      </c>
      <c r="I3372">
        <f>IFERROR(IF(VLOOKUP($B3372,new_notes_bemaniwiki!$A$1:$J$1929,1+$G3372,FALSE)="-",-1,VLOOKUP($B3372,new_notes_bemaniwiki!$A$1:$J$1929,1+$G3372,FALSE)),"🙇")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IFERROR(VLOOKUP(B3373,all_raw_csv!$B$2:$AO$2141,2,FALSE),"-")</f>
        <v>FREEFORM HARDCORE</v>
      </c>
      <c r="D3373" t="str">
        <f>IFERROR(VLOOKUP($B3373,all_raw_csv!$B$2:$AO$2141,3,FALSE),"-")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IFERROR(IF(VLOOKUP($B3373,all_raw_csv!$B$1:$AO$2075,5+($G3373-1)*7,FALSE)=0,-1,VLOOKUP($B3373,all_raw_csv!$B$1:$AO$2075,5+($G3373-1)*7,FALSE)),"-")</f>
        <v>6</v>
      </c>
      <c r="I3373">
        <f>IFERROR(IF(VLOOKUP($B3373,new_notes_bemaniwiki!$A$1:$J$1929,1+$G3373,FALSE)="-",-1,VLOOKUP($B3373,new_notes_bemaniwiki!$A$1:$J$1929,1+$G3373,FALSE)),"🙇")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IFERROR(VLOOKUP(B3374,all_raw_csv!$B$2:$AO$2141,2,FALSE),"-")</f>
        <v>FREEFORM HARDCORE</v>
      </c>
      <c r="D3374" t="str">
        <f>IFERROR(VLOOKUP($B3374,all_raw_csv!$B$2:$AO$2141,3,FALSE),"-")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IFERROR(IF(VLOOKUP($B3374,all_raw_csv!$B$1:$AO$2075,5+($G3374-1)*7,FALSE)=0,-1,VLOOKUP($B3374,all_raw_csv!$B$1:$AO$2075,5+($G3374-1)*7,FALSE)),"-")</f>
        <v>9</v>
      </c>
      <c r="I3374">
        <f>IFERROR(IF(VLOOKUP($B3374,new_notes_bemaniwiki!$A$1:$J$1929,1+$G3374,FALSE)="-",-1,VLOOKUP($B3374,new_notes_bemaniwiki!$A$1:$J$1929,1+$G3374,FALSE)),"🙇")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IFERROR(VLOOKUP(B3375,all_raw_csv!$B$2:$AO$2141,2,FALSE),"-")</f>
        <v>FREEFORM HARDCORE</v>
      </c>
      <c r="D3375" t="str">
        <f>IFERROR(VLOOKUP($B3375,all_raw_csv!$B$2:$AO$2141,3,FALSE),"-")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IFERROR(IF(VLOOKUP($B3375,all_raw_csv!$B$1:$AO$2075,5+($G3375-1)*7,FALSE)=0,-1,VLOOKUP($B3375,all_raw_csv!$B$1:$AO$2075,5+($G3375-1)*7,FALSE)),"-")</f>
        <v>12</v>
      </c>
      <c r="I3375">
        <f>IFERROR(IF(VLOOKUP($B3375,new_notes_bemaniwiki!$A$1:$J$1929,1+$G3375,FALSE)="-",-1,VLOOKUP($B3375,new_notes_bemaniwiki!$A$1:$J$1929,1+$G3375,FALSE)),"🙇")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IFERROR(VLOOKUP(B3376,all_raw_csv!$B$2:$AO$2141,2,FALSE),"-")</f>
        <v>FREEFORM HARDCORE</v>
      </c>
      <c r="D3376" t="str">
        <f>IFERROR(VLOOKUP($B3376,all_raw_csv!$B$2:$AO$2141,3,FALSE),"-")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IFERROR(IF(VLOOKUP($B3376,all_raw_csv!$B$1:$AO$2075,5+($G3376-1)*7,FALSE)=0,-1,VLOOKUP($B3376,all_raw_csv!$B$1:$AO$2075,5+($G3376-1)*7,FALSE)),"-")</f>
        <v>-1</v>
      </c>
      <c r="I3376">
        <f>IFERROR(IF(VLOOKUP($B3376,new_notes_bemaniwiki!$A$1:$J$1929,1+$G3376,FALSE)="-",-1,VLOOKUP($B3376,new_notes_bemaniwiki!$A$1:$J$1929,1+$G3376,FALSE)),"🙇")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IFERROR(VLOOKUP(B3377,all_raw_csv!$B$2:$AO$2141,2,FALSE),"-")</f>
        <v>GRAVIOL</v>
      </c>
      <c r="D3377" t="str">
        <f>IFERROR(VLOOKUP($B3377,all_raw_csv!$B$2:$AO$2141,3,FALSE),"-")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IFERROR(IF(VLOOKUP($B3377,all_raw_csv!$B$1:$AO$2075,5+($G3377-1)*7,FALSE)=0,-1,VLOOKUP($B3377,all_raw_csv!$B$1:$AO$2075,5+($G3377-1)*7,FALSE)),"-")</f>
        <v>-1</v>
      </c>
      <c r="I3377">
        <f>IFERROR(IF(VLOOKUP($B3377,new_notes_bemaniwiki!$A$1:$J$1929,1+$G3377,FALSE)="-",-1,VLOOKUP($B3377,new_notes_bemaniwiki!$A$1:$J$1929,1+$G3377,FALSE)),"🙇")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IFERROR(VLOOKUP(B3378,all_raw_csv!$B$2:$AO$2141,2,FALSE),"-")</f>
        <v>GRAVIOL</v>
      </c>
      <c r="D3378" t="str">
        <f>IFERROR(VLOOKUP($B3378,all_raw_csv!$B$2:$AO$2141,3,FALSE),"-")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IFERROR(IF(VLOOKUP($B3378,all_raw_csv!$B$1:$AO$2075,5+($G3378-1)*7,FALSE)=0,-1,VLOOKUP($B3378,all_raw_csv!$B$1:$AO$2075,5+($G3378-1)*7,FALSE)),"-")</f>
        <v>5</v>
      </c>
      <c r="I3378">
        <f>IFERROR(IF(VLOOKUP($B3378,new_notes_bemaniwiki!$A$1:$J$1929,1+$G3378,FALSE)="-",-1,VLOOKUP($B3378,new_notes_bemaniwiki!$A$1:$J$1929,1+$G3378,FALSE)),"🙇")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IFERROR(VLOOKUP(B3379,all_raw_csv!$B$2:$AO$2141,2,FALSE),"-")</f>
        <v>GRAVIOL</v>
      </c>
      <c r="D3379" t="str">
        <f>IFERROR(VLOOKUP($B3379,all_raw_csv!$B$2:$AO$2141,3,FALSE),"-")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IFERROR(IF(VLOOKUP($B3379,all_raw_csv!$B$1:$AO$2075,5+($G3379-1)*7,FALSE)=0,-1,VLOOKUP($B3379,all_raw_csv!$B$1:$AO$2075,5+($G3379-1)*7,FALSE)),"-")</f>
        <v>10</v>
      </c>
      <c r="I3379">
        <f>IFERROR(IF(VLOOKUP($B3379,new_notes_bemaniwiki!$A$1:$J$1929,1+$G3379,FALSE)="-",-1,VLOOKUP($B3379,new_notes_bemaniwiki!$A$1:$J$1929,1+$G3379,FALSE)),"🙇")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IFERROR(VLOOKUP(B3380,all_raw_csv!$B$2:$AO$2141,2,FALSE),"-")</f>
        <v>GRAVIOL</v>
      </c>
      <c r="D3380" t="str">
        <f>IFERROR(VLOOKUP($B3380,all_raw_csv!$B$2:$AO$2141,3,FALSE),"-")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IFERROR(IF(VLOOKUP($B3380,all_raw_csv!$B$1:$AO$2075,5+($G3380-1)*7,FALSE)=0,-1,VLOOKUP($B3380,all_raw_csv!$B$1:$AO$2075,5+($G3380-1)*7,FALSE)),"-")</f>
        <v>12</v>
      </c>
      <c r="I3380">
        <f>IFERROR(IF(VLOOKUP($B3380,new_notes_bemaniwiki!$A$1:$J$1929,1+$G3380,FALSE)="-",-1,VLOOKUP($B3380,new_notes_bemaniwiki!$A$1:$J$1929,1+$G3380,FALSE)),"🙇")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IFERROR(VLOOKUP(B3381,all_raw_csv!$B$2:$AO$2141,2,FALSE),"-")</f>
        <v>GRAVIOL</v>
      </c>
      <c r="D3381" t="str">
        <f>IFERROR(VLOOKUP($B3381,all_raw_csv!$B$2:$AO$2141,3,FALSE),"-")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IFERROR(IF(VLOOKUP($B3381,all_raw_csv!$B$1:$AO$2075,5+($G3381-1)*7,FALSE)=0,-1,VLOOKUP($B3381,all_raw_csv!$B$1:$AO$2075,5+($G3381-1)*7,FALSE)),"-")</f>
        <v>-1</v>
      </c>
      <c r="I3381">
        <f>IFERROR(IF(VLOOKUP($B3381,new_notes_bemaniwiki!$A$1:$J$1929,1+$G3381,FALSE)="-",-1,VLOOKUP($B3381,new_notes_bemaniwiki!$A$1:$J$1929,1+$G3381,FALSE)),"🙇")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IFERROR(VLOOKUP(B3382,all_raw_csv!$B$2:$AO$2141,2,FALSE),"-")</f>
        <v>LATIN EURO</v>
      </c>
      <c r="D3382" t="str">
        <f>IFERROR(VLOOKUP($B3382,all_raw_csv!$B$2:$AO$2141,3,FALSE),"-")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IFERROR(IF(VLOOKUP($B3382,all_raw_csv!$B$1:$AO$2075,5+($G3382-1)*7,FALSE)=0,-1,VLOOKUP($B3382,all_raw_csv!$B$1:$AO$2075,5+($G3382-1)*7,FALSE)),"-")</f>
        <v>-1</v>
      </c>
      <c r="I3382">
        <f>IFERROR(IF(VLOOKUP($B3382,new_notes_bemaniwiki!$A$1:$J$1929,1+$G3382,FALSE)="-",-1,VLOOKUP($B3382,new_notes_bemaniwiki!$A$1:$J$1929,1+$G3382,FALSE)),"🙇")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IFERROR(VLOOKUP(B3383,all_raw_csv!$B$2:$AO$2141,2,FALSE),"-")</f>
        <v>LATIN EURO</v>
      </c>
      <c r="D3383" t="str">
        <f>IFERROR(VLOOKUP($B3383,all_raw_csv!$B$2:$AO$2141,3,FALSE),"-")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IFERROR(IF(VLOOKUP($B3383,all_raw_csv!$B$1:$AO$2075,5+($G3383-1)*7,FALSE)=0,-1,VLOOKUP($B3383,all_raw_csv!$B$1:$AO$2075,5+($G3383-1)*7,FALSE)),"-")</f>
        <v>5</v>
      </c>
      <c r="I3383">
        <f>IFERROR(IF(VLOOKUP($B3383,new_notes_bemaniwiki!$A$1:$J$1929,1+$G3383,FALSE)="-",-1,VLOOKUP($B3383,new_notes_bemaniwiki!$A$1:$J$1929,1+$G3383,FALSE)),"🙇")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IFERROR(VLOOKUP(B3384,all_raw_csv!$B$2:$AO$2141,2,FALSE),"-")</f>
        <v>LATIN EURO</v>
      </c>
      <c r="D3384" t="str">
        <f>IFERROR(VLOOKUP($B3384,all_raw_csv!$B$2:$AO$2141,3,FALSE),"-")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IFERROR(IF(VLOOKUP($B3384,all_raw_csv!$B$1:$AO$2075,5+($G3384-1)*7,FALSE)=0,-1,VLOOKUP($B3384,all_raw_csv!$B$1:$AO$2075,5+($G3384-1)*7,FALSE)),"-")</f>
        <v>10</v>
      </c>
      <c r="I3384">
        <f>IFERROR(IF(VLOOKUP($B3384,new_notes_bemaniwiki!$A$1:$J$1929,1+$G3384,FALSE)="-",-1,VLOOKUP($B3384,new_notes_bemaniwiki!$A$1:$J$1929,1+$G3384,FALSE)),"🙇")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IFERROR(VLOOKUP(B3385,all_raw_csv!$B$2:$AO$2141,2,FALSE),"-")</f>
        <v>LATIN EURO</v>
      </c>
      <c r="D3385" t="str">
        <f>IFERROR(VLOOKUP($B3385,all_raw_csv!$B$2:$AO$2141,3,FALSE),"-")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IFERROR(IF(VLOOKUP($B3385,all_raw_csv!$B$1:$AO$2075,5+($G3385-1)*7,FALSE)=0,-1,VLOOKUP($B3385,all_raw_csv!$B$1:$AO$2075,5+($G3385-1)*7,FALSE)),"-")</f>
        <v>12</v>
      </c>
      <c r="I3385">
        <f>IFERROR(IF(VLOOKUP($B3385,new_notes_bemaniwiki!$A$1:$J$1929,1+$G3385,FALSE)="-",-1,VLOOKUP($B3385,new_notes_bemaniwiki!$A$1:$J$1929,1+$G3385,FALSE)),"🙇")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IFERROR(VLOOKUP(B3386,all_raw_csv!$B$2:$AO$2141,2,FALSE),"-")</f>
        <v>LATIN EURO</v>
      </c>
      <c r="D3386" t="str">
        <f>IFERROR(VLOOKUP($B3386,all_raw_csv!$B$2:$AO$2141,3,FALSE),"-")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IFERROR(IF(VLOOKUP($B3386,all_raw_csv!$B$1:$AO$2075,5+($G3386-1)*7,FALSE)=0,-1,VLOOKUP($B3386,all_raw_csv!$B$1:$AO$2075,5+($G3386-1)*7,FALSE)),"-")</f>
        <v>-1</v>
      </c>
      <c r="I3386">
        <f>IFERROR(IF(VLOOKUP($B3386,new_notes_bemaniwiki!$A$1:$J$1929,1+$G3386,FALSE)="-",-1,VLOOKUP($B3386,new_notes_bemaniwiki!$A$1:$J$1929,1+$G3386,FALSE)),"🙇")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IFERROR(VLOOKUP(B3387,all_raw_csv!$B$2:$AO$2141,2,FALSE),"-")</f>
        <v>ORBITALIC REVOLUTION</v>
      </c>
      <c r="D3387" t="str">
        <f>IFERROR(VLOOKUP($B3387,all_raw_csv!$B$2:$AO$2141,3,FALSE),"-")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IFERROR(IF(VLOOKUP($B3387,all_raw_csv!$B$1:$AO$2075,5+($G3387-1)*7,FALSE)=0,-1,VLOOKUP($B3387,all_raw_csv!$B$1:$AO$2075,5+($G3387-1)*7,FALSE)),"-")</f>
        <v>-1</v>
      </c>
      <c r="I3387">
        <f>IFERROR(IF(VLOOKUP($B3387,new_notes_bemaniwiki!$A$1:$J$1929,1+$G3387,FALSE)="-",-1,VLOOKUP($B3387,new_notes_bemaniwiki!$A$1:$J$1929,1+$G3387,FALSE)),"🙇")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IFERROR(VLOOKUP(B3388,all_raw_csv!$B$2:$AO$2141,2,FALSE),"-")</f>
        <v>ORBITALIC REVOLUTION</v>
      </c>
      <c r="D3388" t="str">
        <f>IFERROR(VLOOKUP($B3388,all_raw_csv!$B$2:$AO$2141,3,FALSE),"-")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IFERROR(IF(VLOOKUP($B3388,all_raw_csv!$B$1:$AO$2075,5+($G3388-1)*7,FALSE)=0,-1,VLOOKUP($B3388,all_raw_csv!$B$1:$AO$2075,5+($G3388-1)*7,FALSE)),"-")</f>
        <v>4</v>
      </c>
      <c r="I3388">
        <f>IFERROR(IF(VLOOKUP($B3388,new_notes_bemaniwiki!$A$1:$J$1929,1+$G3388,FALSE)="-",-1,VLOOKUP($B3388,new_notes_bemaniwiki!$A$1:$J$1929,1+$G3388,FALSE)),"🙇")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IFERROR(VLOOKUP(B3389,all_raw_csv!$B$2:$AO$2141,2,FALSE),"-")</f>
        <v>ORBITALIC REVOLUTION</v>
      </c>
      <c r="D3389" t="str">
        <f>IFERROR(VLOOKUP($B3389,all_raw_csv!$B$2:$AO$2141,3,FALSE),"-")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IFERROR(IF(VLOOKUP($B3389,all_raw_csv!$B$1:$AO$2075,5+($G3389-1)*7,FALSE)=0,-1,VLOOKUP($B3389,all_raw_csv!$B$1:$AO$2075,5+($G3389-1)*7,FALSE)),"-")</f>
        <v>8</v>
      </c>
      <c r="I3389">
        <f>IFERROR(IF(VLOOKUP($B3389,new_notes_bemaniwiki!$A$1:$J$1929,1+$G3389,FALSE)="-",-1,VLOOKUP($B3389,new_notes_bemaniwiki!$A$1:$J$1929,1+$G3389,FALSE)),"🙇")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IFERROR(VLOOKUP(B3390,all_raw_csv!$B$2:$AO$2141,2,FALSE),"-")</f>
        <v>ORBITALIC REVOLUTION</v>
      </c>
      <c r="D3390" t="str">
        <f>IFERROR(VLOOKUP($B3390,all_raw_csv!$B$2:$AO$2141,3,FALSE),"-")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IFERROR(IF(VLOOKUP($B3390,all_raw_csv!$B$1:$AO$2075,5+($G3390-1)*7,FALSE)=0,-1,VLOOKUP($B3390,all_raw_csv!$B$1:$AO$2075,5+($G3390-1)*7,FALSE)),"-")</f>
        <v>11</v>
      </c>
      <c r="I3390">
        <f>IFERROR(IF(VLOOKUP($B3390,new_notes_bemaniwiki!$A$1:$J$1929,1+$G3390,FALSE)="-",-1,VLOOKUP($B3390,new_notes_bemaniwiki!$A$1:$J$1929,1+$G3390,FALSE)),"🙇")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IFERROR(VLOOKUP(B3391,all_raw_csv!$B$2:$AO$2141,2,FALSE),"-")</f>
        <v>ORBITALIC REVOLUTION</v>
      </c>
      <c r="D3391" t="str">
        <f>IFERROR(VLOOKUP($B3391,all_raw_csv!$B$2:$AO$2141,3,FALSE),"-")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IFERROR(IF(VLOOKUP($B3391,all_raw_csv!$B$1:$AO$2075,5+($G3391-1)*7,FALSE)=0,-1,VLOOKUP($B3391,all_raw_csv!$B$1:$AO$2075,5+($G3391-1)*7,FALSE)),"-")</f>
        <v>-1</v>
      </c>
      <c r="I3391">
        <f>IFERROR(IF(VLOOKUP($B3391,new_notes_bemaniwiki!$A$1:$J$1929,1+$G3391,FALSE)="-",-1,VLOOKUP($B3391,new_notes_bemaniwiki!$A$1:$J$1929,1+$G3391,FALSE)),"🙇")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IFERROR(VLOOKUP(B3392,all_raw_csv!$B$2:$AO$2141,2,FALSE),"-")</f>
        <v>EUROBEAT</v>
      </c>
      <c r="D3392" t="str">
        <f>IFERROR(VLOOKUP($B3392,all_raw_csv!$B$2:$AO$2141,3,FALSE),"-")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IFERROR(IF(VLOOKUP($B3392,all_raw_csv!$B$1:$AO$2075,5+($G3392-1)*7,FALSE)=0,-1,VLOOKUP($B3392,all_raw_csv!$B$1:$AO$2075,5+($G3392-1)*7,FALSE)),"-")</f>
        <v>-1</v>
      </c>
      <c r="I3392">
        <f>IFERROR(IF(VLOOKUP($B3392,new_notes_bemaniwiki!$A$1:$J$1929,1+$G3392,FALSE)="-",-1,VLOOKUP($B3392,new_notes_bemaniwiki!$A$1:$J$1929,1+$G3392,FALSE)),"🙇")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IFERROR(VLOOKUP(B3393,all_raw_csv!$B$2:$AO$2141,2,FALSE),"-")</f>
        <v>EUROBEAT</v>
      </c>
      <c r="D3393" t="str">
        <f>IFERROR(VLOOKUP($B3393,all_raw_csv!$B$2:$AO$2141,3,FALSE),"-")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IFERROR(IF(VLOOKUP($B3393,all_raw_csv!$B$1:$AO$2075,5+($G3393-1)*7,FALSE)=0,-1,VLOOKUP($B3393,all_raw_csv!$B$1:$AO$2075,5+($G3393-1)*7,FALSE)),"-")</f>
        <v>5</v>
      </c>
      <c r="I3393">
        <f>IFERROR(IF(VLOOKUP($B3393,new_notes_bemaniwiki!$A$1:$J$1929,1+$G3393,FALSE)="-",-1,VLOOKUP($B3393,new_notes_bemaniwiki!$A$1:$J$1929,1+$G3393,FALSE)),"🙇")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IFERROR(VLOOKUP(B3394,all_raw_csv!$B$2:$AO$2141,2,FALSE),"-")</f>
        <v>EUROBEAT</v>
      </c>
      <c r="D3394" t="str">
        <f>IFERROR(VLOOKUP($B3394,all_raw_csv!$B$2:$AO$2141,3,FALSE),"-")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IFERROR(IF(VLOOKUP($B3394,all_raw_csv!$B$1:$AO$2075,5+($G3394-1)*7,FALSE)=0,-1,VLOOKUP($B3394,all_raw_csv!$B$1:$AO$2075,5+($G3394-1)*7,FALSE)),"-")</f>
        <v>8</v>
      </c>
      <c r="I3394">
        <f>IFERROR(IF(VLOOKUP($B3394,new_notes_bemaniwiki!$A$1:$J$1929,1+$G3394,FALSE)="-",-1,VLOOKUP($B3394,new_notes_bemaniwiki!$A$1:$J$1929,1+$G3394,FALSE)),"🙇")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IFERROR(VLOOKUP(B3395,all_raw_csv!$B$2:$AO$2141,2,FALSE),"-")</f>
        <v>EUROBEAT</v>
      </c>
      <c r="D3395" t="str">
        <f>IFERROR(VLOOKUP($B3395,all_raw_csv!$B$2:$AO$2141,3,FALSE),"-")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IFERROR(IF(VLOOKUP($B3395,all_raw_csv!$B$1:$AO$2075,5+($G3395-1)*7,FALSE)=0,-1,VLOOKUP($B3395,all_raw_csv!$B$1:$AO$2075,5+($G3395-1)*7,FALSE)),"-")</f>
        <v>11</v>
      </c>
      <c r="I3395">
        <f>IFERROR(IF(VLOOKUP($B3395,new_notes_bemaniwiki!$A$1:$J$1929,1+$G3395,FALSE)="-",-1,VLOOKUP($B3395,new_notes_bemaniwiki!$A$1:$J$1929,1+$G3395,FALSE)),"🙇")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IFERROR(VLOOKUP(B3396,all_raw_csv!$B$2:$AO$2141,2,FALSE),"-")</f>
        <v>EUROBEAT</v>
      </c>
      <c r="D3396" t="str">
        <f>IFERROR(VLOOKUP($B3396,all_raw_csv!$B$2:$AO$2141,3,FALSE),"-")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IFERROR(IF(VLOOKUP($B3396,all_raw_csv!$B$1:$AO$2075,5+($G3396-1)*7,FALSE)=0,-1,VLOOKUP($B3396,all_raw_csv!$B$1:$AO$2075,5+($G3396-1)*7,FALSE)),"-")</f>
        <v>-1</v>
      </c>
      <c r="I3396">
        <f>IFERROR(IF(VLOOKUP($B3396,new_notes_bemaniwiki!$A$1:$J$1929,1+$G3396,FALSE)="-",-1,VLOOKUP($B3396,new_notes_bemaniwiki!$A$1:$J$1929,1+$G3396,FALSE)),"🙇")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IFERROR(VLOOKUP(B3397,all_raw_csv!$B$2:$AO$2141,2,FALSE),"-")</f>
        <v>TRANSCENDENTAL ETUDES</v>
      </c>
      <c r="D3397" t="str">
        <f>IFERROR(VLOOKUP($B3397,all_raw_csv!$B$2:$AO$2141,3,FALSE),"-")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IFERROR(IF(VLOOKUP($B3397,all_raw_csv!$B$1:$AO$2075,5+($G3397-1)*7,FALSE)=0,-1,VLOOKUP($B3397,all_raw_csv!$B$1:$AO$2075,5+($G3397-1)*7,FALSE)),"-")</f>
        <v>-1</v>
      </c>
      <c r="I3397">
        <f>IFERROR(IF(VLOOKUP($B3397,new_notes_bemaniwiki!$A$1:$J$1929,1+$G3397,FALSE)="-",-1,VLOOKUP($B3397,new_notes_bemaniwiki!$A$1:$J$1929,1+$G3397,FALSE)),"🙇")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IFERROR(VLOOKUP(B3398,all_raw_csv!$B$2:$AO$2141,2,FALSE),"-")</f>
        <v>TRANSCENDENTAL ETUDES</v>
      </c>
      <c r="D3398" t="str">
        <f>IFERROR(VLOOKUP($B3398,all_raw_csv!$B$2:$AO$2141,3,FALSE),"-")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IFERROR(IF(VLOOKUP($B3398,all_raw_csv!$B$1:$AO$2075,5+($G3398-1)*7,FALSE)=0,-1,VLOOKUP($B3398,all_raw_csv!$B$1:$AO$2075,5+($G3398-1)*7,FALSE)),"-")</f>
        <v>5</v>
      </c>
      <c r="I3398">
        <f>IFERROR(IF(VLOOKUP($B3398,new_notes_bemaniwiki!$A$1:$J$1929,1+$G3398,FALSE)="-",-1,VLOOKUP($B3398,new_notes_bemaniwiki!$A$1:$J$1929,1+$G3398,FALSE)),"🙇")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IFERROR(VLOOKUP(B3399,all_raw_csv!$B$2:$AO$2141,2,FALSE),"-")</f>
        <v>TRANSCENDENTAL ETUDES</v>
      </c>
      <c r="D3399" t="str">
        <f>IFERROR(VLOOKUP($B3399,all_raw_csv!$B$2:$AO$2141,3,FALSE),"-")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IFERROR(IF(VLOOKUP($B3399,all_raw_csv!$B$1:$AO$2075,5+($G3399-1)*7,FALSE)=0,-1,VLOOKUP($B3399,all_raw_csv!$B$1:$AO$2075,5+($G3399-1)*7,FALSE)),"-")</f>
        <v>10</v>
      </c>
      <c r="I3399">
        <f>IFERROR(IF(VLOOKUP($B3399,new_notes_bemaniwiki!$A$1:$J$1929,1+$G3399,FALSE)="-",-1,VLOOKUP($B3399,new_notes_bemaniwiki!$A$1:$J$1929,1+$G3399,FALSE)),"🙇")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IFERROR(VLOOKUP(B3400,all_raw_csv!$B$2:$AO$2141,2,FALSE),"-")</f>
        <v>TRANSCENDENTAL ETUDES</v>
      </c>
      <c r="D3400" t="str">
        <f>IFERROR(VLOOKUP($B3400,all_raw_csv!$B$2:$AO$2141,3,FALSE),"-")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IFERROR(IF(VLOOKUP($B3400,all_raw_csv!$B$1:$AO$2075,5+($G3400-1)*7,FALSE)=0,-1,VLOOKUP($B3400,all_raw_csv!$B$1:$AO$2075,5+($G3400-1)*7,FALSE)),"-")</f>
        <v>12</v>
      </c>
      <c r="I3400">
        <f>IFERROR(IF(VLOOKUP($B3400,new_notes_bemaniwiki!$A$1:$J$1929,1+$G3400,FALSE)="-",-1,VLOOKUP($B3400,new_notes_bemaniwiki!$A$1:$J$1929,1+$G3400,FALSE)),"🙇")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IFERROR(VLOOKUP(B3401,all_raw_csv!$B$2:$AO$2141,2,FALSE),"-")</f>
        <v>TRANSCENDENTAL ETUDES</v>
      </c>
      <c r="D3401" t="str">
        <f>IFERROR(VLOOKUP($B3401,all_raw_csv!$B$2:$AO$2141,3,FALSE),"-")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IFERROR(IF(VLOOKUP($B3401,all_raw_csv!$B$1:$AO$2075,5+($G3401-1)*7,FALSE)=0,-1,VLOOKUP($B3401,all_raw_csv!$B$1:$AO$2075,5+($G3401-1)*7,FALSE)),"-")</f>
        <v>-1</v>
      </c>
      <c r="I3401">
        <f>IFERROR(IF(VLOOKUP($B3401,new_notes_bemaniwiki!$A$1:$J$1929,1+$G3401,FALSE)="-",-1,VLOOKUP($B3401,new_notes_bemaniwiki!$A$1:$J$1929,1+$G3401,FALSE)),"🙇")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IFERROR(VLOOKUP(B3402,all_raw_csv!$B$2:$AO$2141,2,FALSE),"-")</f>
        <v>TRANCE</v>
      </c>
      <c r="D3402" t="str">
        <f>IFERROR(VLOOKUP($B3402,all_raw_csv!$B$2:$AO$2141,3,FALSE),"-")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IFERROR(IF(VLOOKUP($B3402,all_raw_csv!$B$1:$AO$2075,5+($G3402-1)*7,FALSE)=0,-1,VLOOKUP($B3402,all_raw_csv!$B$1:$AO$2075,5+($G3402-1)*7,FALSE)),"-")</f>
        <v>-1</v>
      </c>
      <c r="I3402">
        <f>IFERROR(IF(VLOOKUP($B3402,new_notes_bemaniwiki!$A$1:$J$1929,1+$G3402,FALSE)="-",-1,VLOOKUP($B3402,new_notes_bemaniwiki!$A$1:$J$1929,1+$G3402,FALSE)),"🙇")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IFERROR(VLOOKUP(B3403,all_raw_csv!$B$2:$AO$2141,2,FALSE),"-")</f>
        <v>TRANCE</v>
      </c>
      <c r="D3403" t="str">
        <f>IFERROR(VLOOKUP($B3403,all_raw_csv!$B$2:$AO$2141,3,FALSE),"-")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IFERROR(IF(VLOOKUP($B3403,all_raw_csv!$B$1:$AO$2075,5+($G3403-1)*7,FALSE)=0,-1,VLOOKUP($B3403,all_raw_csv!$B$1:$AO$2075,5+($G3403-1)*7,FALSE)),"-")</f>
        <v>4</v>
      </c>
      <c r="I3403">
        <f>IFERROR(IF(VLOOKUP($B3403,new_notes_bemaniwiki!$A$1:$J$1929,1+$G3403,FALSE)="-",-1,VLOOKUP($B3403,new_notes_bemaniwiki!$A$1:$J$1929,1+$G3403,FALSE)),"🙇")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IFERROR(VLOOKUP(B3404,all_raw_csv!$B$2:$AO$2141,2,FALSE),"-")</f>
        <v>TRANCE</v>
      </c>
      <c r="D3404" t="str">
        <f>IFERROR(VLOOKUP($B3404,all_raw_csv!$B$2:$AO$2141,3,FALSE),"-")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IFERROR(IF(VLOOKUP($B3404,all_raw_csv!$B$1:$AO$2075,5+($G3404-1)*7,FALSE)=0,-1,VLOOKUP($B3404,all_raw_csv!$B$1:$AO$2075,5+($G3404-1)*7,FALSE)),"-")</f>
        <v>9</v>
      </c>
      <c r="I3404">
        <f>IFERROR(IF(VLOOKUP($B3404,new_notes_bemaniwiki!$A$1:$J$1929,1+$G3404,FALSE)="-",-1,VLOOKUP($B3404,new_notes_bemaniwiki!$A$1:$J$1929,1+$G3404,FALSE)),"🙇")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IFERROR(VLOOKUP(B3405,all_raw_csv!$B$2:$AO$2141,2,FALSE),"-")</f>
        <v>TRANCE</v>
      </c>
      <c r="D3405" t="str">
        <f>IFERROR(VLOOKUP($B3405,all_raw_csv!$B$2:$AO$2141,3,FALSE),"-")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IFERROR(IF(VLOOKUP($B3405,all_raw_csv!$B$1:$AO$2075,5+($G3405-1)*7,FALSE)=0,-1,VLOOKUP($B3405,all_raw_csv!$B$1:$AO$2075,5+($G3405-1)*7,FALSE)),"-")</f>
        <v>10</v>
      </c>
      <c r="I3405">
        <f>IFERROR(IF(VLOOKUP($B3405,new_notes_bemaniwiki!$A$1:$J$1929,1+$G3405,FALSE)="-",-1,VLOOKUP($B3405,new_notes_bemaniwiki!$A$1:$J$1929,1+$G3405,FALSE)),"🙇")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IFERROR(VLOOKUP(B3406,all_raw_csv!$B$2:$AO$2141,2,FALSE),"-")</f>
        <v>TRANCE</v>
      </c>
      <c r="D3406" t="str">
        <f>IFERROR(VLOOKUP($B3406,all_raw_csv!$B$2:$AO$2141,3,FALSE),"-")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IFERROR(IF(VLOOKUP($B3406,all_raw_csv!$B$1:$AO$2075,5+($G3406-1)*7,FALSE)=0,-1,VLOOKUP($B3406,all_raw_csv!$B$1:$AO$2075,5+($G3406-1)*7,FALSE)),"-")</f>
        <v>-1</v>
      </c>
      <c r="I3406">
        <f>IFERROR(IF(VLOOKUP($B3406,new_notes_bemaniwiki!$A$1:$J$1929,1+$G3406,FALSE)="-",-1,VLOOKUP($B3406,new_notes_bemaniwiki!$A$1:$J$1929,1+$G3406,FALSE)),"🙇")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IFERROR(VLOOKUP(B3407,all_raw_csv!$B$2:$AO$2141,2,FALSE),"-")</f>
        <v>PROGRESSIVE ROCK</v>
      </c>
      <c r="D3407" t="str">
        <f>IFERROR(VLOOKUP($B3407,all_raw_csv!$B$2:$AO$2141,3,FALSE),"-")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IFERROR(IF(VLOOKUP($B3407,all_raw_csv!$B$1:$AO$2075,5+($G3407-1)*7,FALSE)=0,-1,VLOOKUP($B3407,all_raw_csv!$B$1:$AO$2075,5+($G3407-1)*7,FALSE)),"-")</f>
        <v>-1</v>
      </c>
      <c r="I3407">
        <f>IFERROR(IF(VLOOKUP($B3407,new_notes_bemaniwiki!$A$1:$J$1929,1+$G3407,FALSE)="-",-1,VLOOKUP($B3407,new_notes_bemaniwiki!$A$1:$J$1929,1+$G3407,FALSE)),"🙇")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IFERROR(VLOOKUP(B3408,all_raw_csv!$B$2:$AO$2141,2,FALSE),"-")</f>
        <v>PROGRESSIVE ROCK</v>
      </c>
      <c r="D3408" t="str">
        <f>IFERROR(VLOOKUP($B3408,all_raw_csv!$B$2:$AO$2141,3,FALSE),"-")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IFERROR(IF(VLOOKUP($B3408,all_raw_csv!$B$1:$AO$2075,5+($G3408-1)*7,FALSE)=0,-1,VLOOKUP($B3408,all_raw_csv!$B$1:$AO$2075,5+($G3408-1)*7,FALSE)),"-")</f>
        <v>5</v>
      </c>
      <c r="I3408">
        <f>IFERROR(IF(VLOOKUP($B3408,new_notes_bemaniwiki!$A$1:$J$1929,1+$G3408,FALSE)="-",-1,VLOOKUP($B3408,new_notes_bemaniwiki!$A$1:$J$1929,1+$G3408,FALSE)),"🙇")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IFERROR(VLOOKUP(B3409,all_raw_csv!$B$2:$AO$2141,2,FALSE),"-")</f>
        <v>PROGRESSIVE ROCK</v>
      </c>
      <c r="D3409" t="str">
        <f>IFERROR(VLOOKUP($B3409,all_raw_csv!$B$2:$AO$2141,3,FALSE),"-")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IFERROR(IF(VLOOKUP($B3409,all_raw_csv!$B$1:$AO$2075,5+($G3409-1)*7,FALSE)=0,-1,VLOOKUP($B3409,all_raw_csv!$B$1:$AO$2075,5+($G3409-1)*7,FALSE)),"-")</f>
        <v>10</v>
      </c>
      <c r="I3409">
        <f>IFERROR(IF(VLOOKUP($B3409,new_notes_bemaniwiki!$A$1:$J$1929,1+$G3409,FALSE)="-",-1,VLOOKUP($B3409,new_notes_bemaniwiki!$A$1:$J$1929,1+$G3409,FALSE)),"🙇")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IFERROR(VLOOKUP(B3410,all_raw_csv!$B$2:$AO$2141,2,FALSE),"-")</f>
        <v>PROGRESSIVE ROCK</v>
      </c>
      <c r="D3410" t="str">
        <f>IFERROR(VLOOKUP($B3410,all_raw_csv!$B$2:$AO$2141,3,FALSE),"-")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IFERROR(IF(VLOOKUP($B3410,all_raw_csv!$B$1:$AO$2075,5+($G3410-1)*7,FALSE)=0,-1,VLOOKUP($B3410,all_raw_csv!$B$1:$AO$2075,5+($G3410-1)*7,FALSE)),"-")</f>
        <v>12</v>
      </c>
      <c r="I3410">
        <f>IFERROR(IF(VLOOKUP($B3410,new_notes_bemaniwiki!$A$1:$J$1929,1+$G3410,FALSE)="-",-1,VLOOKUP($B3410,new_notes_bemaniwiki!$A$1:$J$1929,1+$G3410,FALSE)),"🙇")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IFERROR(VLOOKUP(B3411,all_raw_csv!$B$2:$AO$2141,2,FALSE),"-")</f>
        <v>PROGRESSIVE ROCK</v>
      </c>
      <c r="D3411" t="str">
        <f>IFERROR(VLOOKUP($B3411,all_raw_csv!$B$2:$AO$2141,3,FALSE),"-")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IFERROR(IF(VLOOKUP($B3411,all_raw_csv!$B$1:$AO$2075,5+($G3411-1)*7,FALSE)=0,-1,VLOOKUP($B3411,all_raw_csv!$B$1:$AO$2075,5+($G3411-1)*7,FALSE)),"-")</f>
        <v>-1</v>
      </c>
      <c r="I3411">
        <f>IFERROR(IF(VLOOKUP($B3411,new_notes_bemaniwiki!$A$1:$J$1929,1+$G3411,FALSE)="-",-1,VLOOKUP($B3411,new_notes_bemaniwiki!$A$1:$J$1929,1+$G3411,FALSE)),"🙇")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IFERROR(VLOOKUP(B3412,all_raw_csv!$B$2:$AO$2141,2,FALSE),"-")</f>
        <v>PROGRESSIVE ROCK</v>
      </c>
      <c r="D3412" t="str">
        <f>IFERROR(VLOOKUP($B3412,all_raw_csv!$B$2:$AO$2141,3,FALSE),"-")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IFERROR(IF(VLOOKUP($B3412,all_raw_csv!$B$1:$AO$2075,5+($G3412-1)*7,FALSE)=0,-1,VLOOKUP($B3412,all_raw_csv!$B$1:$AO$2075,5+($G3412-1)*7,FALSE)),"-")</f>
        <v>-1</v>
      </c>
      <c r="I3412">
        <f>IFERROR(IF(VLOOKUP($B3412,new_notes_bemaniwiki!$A$1:$J$1929,1+$G3412,FALSE)="-",-1,VLOOKUP($B3412,new_notes_bemaniwiki!$A$1:$J$1929,1+$G3412,FALSE)),"🙇")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IFERROR(VLOOKUP(B3413,all_raw_csv!$B$2:$AO$2141,2,FALSE),"-")</f>
        <v>PROGRESSIVE ROCK</v>
      </c>
      <c r="D3413" t="str">
        <f>IFERROR(VLOOKUP($B3413,all_raw_csv!$B$2:$AO$2141,3,FALSE),"-")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IFERROR(IF(VLOOKUP($B3413,all_raw_csv!$B$1:$AO$2075,5+($G3413-1)*7,FALSE)=0,-1,VLOOKUP($B3413,all_raw_csv!$B$1:$AO$2075,5+($G3413-1)*7,FALSE)),"-")</f>
        <v>6</v>
      </c>
      <c r="I3413">
        <f>IFERROR(IF(VLOOKUP($B3413,new_notes_bemaniwiki!$A$1:$J$1929,1+$G3413,FALSE)="-",-1,VLOOKUP($B3413,new_notes_bemaniwiki!$A$1:$J$1929,1+$G3413,FALSE)),"🙇")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IFERROR(VLOOKUP(B3414,all_raw_csv!$B$2:$AO$2141,2,FALSE),"-")</f>
        <v>PROGRESSIVE ROCK</v>
      </c>
      <c r="D3414" t="str">
        <f>IFERROR(VLOOKUP($B3414,all_raw_csv!$B$2:$AO$2141,3,FALSE),"-")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IFERROR(IF(VLOOKUP($B3414,all_raw_csv!$B$1:$AO$2075,5+($G3414-1)*7,FALSE)=0,-1,VLOOKUP($B3414,all_raw_csv!$B$1:$AO$2075,5+($G3414-1)*7,FALSE)),"-")</f>
        <v>10</v>
      </c>
      <c r="I3414">
        <f>IFERROR(IF(VLOOKUP($B3414,new_notes_bemaniwiki!$A$1:$J$1929,1+$G3414,FALSE)="-",-1,VLOOKUP($B3414,new_notes_bemaniwiki!$A$1:$J$1929,1+$G3414,FALSE)),"🙇")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IFERROR(VLOOKUP(B3415,all_raw_csv!$B$2:$AO$2141,2,FALSE),"-")</f>
        <v>PROGRESSIVE ROCK</v>
      </c>
      <c r="D3415" t="str">
        <f>IFERROR(VLOOKUP($B3415,all_raw_csv!$B$2:$AO$2141,3,FALSE),"-")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IFERROR(IF(VLOOKUP($B3415,all_raw_csv!$B$1:$AO$2075,5+($G3415-1)*7,FALSE)=0,-1,VLOOKUP($B3415,all_raw_csv!$B$1:$AO$2075,5+($G3415-1)*7,FALSE)),"-")</f>
        <v>12</v>
      </c>
      <c r="I3415">
        <f>IFERROR(IF(VLOOKUP($B3415,new_notes_bemaniwiki!$A$1:$J$1929,1+$G3415,FALSE)="-",-1,VLOOKUP($B3415,new_notes_bemaniwiki!$A$1:$J$1929,1+$G3415,FALSE)),"🙇")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IFERROR(VLOOKUP(B3416,all_raw_csv!$B$2:$AO$2141,2,FALSE),"-")</f>
        <v>PROGRESSIVE ROCK</v>
      </c>
      <c r="D3416" t="str">
        <f>IFERROR(VLOOKUP($B3416,all_raw_csv!$B$2:$AO$2141,3,FALSE),"-")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IFERROR(IF(VLOOKUP($B3416,all_raw_csv!$B$1:$AO$2075,5+($G3416-1)*7,FALSE)=0,-1,VLOOKUP($B3416,all_raw_csv!$B$1:$AO$2075,5+($G3416-1)*7,FALSE)),"-")</f>
        <v>-1</v>
      </c>
      <c r="I3416">
        <f>IFERROR(IF(VLOOKUP($B3416,new_notes_bemaniwiki!$A$1:$J$1929,1+$G3416,FALSE)="-",-1,VLOOKUP($B3416,new_notes_bemaniwiki!$A$1:$J$1929,1+$G3416,FALSE)),"🙇")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IFERROR(VLOOKUP(B3417,all_raw_csv!$B$2:$AO$2141,2,FALSE),"-")</f>
        <v>ESSENTIALLY</v>
      </c>
      <c r="D3417" t="str">
        <f>IFERROR(VLOOKUP($B3417,all_raw_csv!$B$2:$AO$2141,3,FALSE),"-")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IFERROR(IF(VLOOKUP($B3417,all_raw_csv!$B$1:$AO$2075,5+($G3417-1)*7,FALSE)=0,-1,VLOOKUP($B3417,all_raw_csv!$B$1:$AO$2075,5+($G3417-1)*7,FALSE)),"-")</f>
        <v>-1</v>
      </c>
      <c r="I3417">
        <f>IFERROR(IF(VLOOKUP($B3417,new_notes_bemaniwiki!$A$1:$J$1929,1+$G3417,FALSE)="-",-1,VLOOKUP($B3417,new_notes_bemaniwiki!$A$1:$J$1929,1+$G3417,FALSE)),"🙇")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IFERROR(VLOOKUP(B3418,all_raw_csv!$B$2:$AO$2141,2,FALSE),"-")</f>
        <v>ESSENTIALLY</v>
      </c>
      <c r="D3418" t="str">
        <f>IFERROR(VLOOKUP($B3418,all_raw_csv!$B$2:$AO$2141,3,FALSE),"-")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IFERROR(IF(VLOOKUP($B3418,all_raw_csv!$B$1:$AO$2075,5+($G3418-1)*7,FALSE)=0,-1,VLOOKUP($B3418,all_raw_csv!$B$1:$AO$2075,5+($G3418-1)*7,FALSE)),"-")</f>
        <v>5</v>
      </c>
      <c r="I3418">
        <f>IFERROR(IF(VLOOKUP($B3418,new_notes_bemaniwiki!$A$1:$J$1929,1+$G3418,FALSE)="-",-1,VLOOKUP($B3418,new_notes_bemaniwiki!$A$1:$J$1929,1+$G3418,FALSE)),"🙇")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IFERROR(VLOOKUP(B3419,all_raw_csv!$B$2:$AO$2141,2,FALSE),"-")</f>
        <v>ESSENTIALLY</v>
      </c>
      <c r="D3419" t="str">
        <f>IFERROR(VLOOKUP($B3419,all_raw_csv!$B$2:$AO$2141,3,FALSE),"-")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IFERROR(IF(VLOOKUP($B3419,all_raw_csv!$B$1:$AO$2075,5+($G3419-1)*7,FALSE)=0,-1,VLOOKUP($B3419,all_raw_csv!$B$1:$AO$2075,5+($G3419-1)*7,FALSE)),"-")</f>
        <v>10</v>
      </c>
      <c r="I3419">
        <f>IFERROR(IF(VLOOKUP($B3419,new_notes_bemaniwiki!$A$1:$J$1929,1+$G3419,FALSE)="-",-1,VLOOKUP($B3419,new_notes_bemaniwiki!$A$1:$J$1929,1+$G3419,FALSE)),"🙇")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IFERROR(VLOOKUP(B3420,all_raw_csv!$B$2:$AO$2141,2,FALSE),"-")</f>
        <v>ESSENTIALLY</v>
      </c>
      <c r="D3420" t="str">
        <f>IFERROR(VLOOKUP($B3420,all_raw_csv!$B$2:$AO$2141,3,FALSE),"-")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IFERROR(IF(VLOOKUP($B3420,all_raw_csv!$B$1:$AO$2075,5+($G3420-1)*7,FALSE)=0,-1,VLOOKUP($B3420,all_raw_csv!$B$1:$AO$2075,5+($G3420-1)*7,FALSE)),"-")</f>
        <v>12</v>
      </c>
      <c r="I3420">
        <f>IFERROR(IF(VLOOKUP($B3420,new_notes_bemaniwiki!$A$1:$J$1929,1+$G3420,FALSE)="-",-1,VLOOKUP($B3420,new_notes_bemaniwiki!$A$1:$J$1929,1+$G3420,FALSE)),"🙇")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IFERROR(VLOOKUP(B3421,all_raw_csv!$B$2:$AO$2141,2,FALSE),"-")</f>
        <v>ESSENTIALLY</v>
      </c>
      <c r="D3421" t="str">
        <f>IFERROR(VLOOKUP($B3421,all_raw_csv!$B$2:$AO$2141,3,FALSE),"-")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IFERROR(IF(VLOOKUP($B3421,all_raw_csv!$B$1:$AO$2075,5+($G3421-1)*7,FALSE)=0,-1,VLOOKUP($B3421,all_raw_csv!$B$1:$AO$2075,5+($G3421-1)*7,FALSE)),"-")</f>
        <v>-1</v>
      </c>
      <c r="I3421">
        <f>IFERROR(IF(VLOOKUP($B3421,new_notes_bemaniwiki!$A$1:$J$1929,1+$G3421,FALSE)="-",-1,VLOOKUP($B3421,new_notes_bemaniwiki!$A$1:$J$1929,1+$G3421,FALSE)),"🙇")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IFERROR(VLOOKUP(B3422,all_raw_csv!$B$2:$AO$2141,2,FALSE),"-")</f>
        <v>ART CORE</v>
      </c>
      <c r="D3422" t="str">
        <f>IFERROR(VLOOKUP($B3422,all_raw_csv!$B$2:$AO$2141,3,FALSE),"-")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IFERROR(IF(VLOOKUP($B3422,all_raw_csv!$B$1:$AO$2075,5+($G3422-1)*7,FALSE)=0,-1,VLOOKUP($B3422,all_raw_csv!$B$1:$AO$2075,5+($G3422-1)*7,FALSE)),"-")</f>
        <v>-1</v>
      </c>
      <c r="I3422">
        <f>IFERROR(IF(VLOOKUP($B3422,new_notes_bemaniwiki!$A$1:$J$1929,1+$G3422,FALSE)="-",-1,VLOOKUP($B3422,new_notes_bemaniwiki!$A$1:$J$1929,1+$G3422,FALSE)),"🙇")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IFERROR(VLOOKUP(B3423,all_raw_csv!$B$2:$AO$2141,2,FALSE),"-")</f>
        <v>ART CORE</v>
      </c>
      <c r="D3423" t="str">
        <f>IFERROR(VLOOKUP($B3423,all_raw_csv!$B$2:$AO$2141,3,FALSE),"-")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IFERROR(IF(VLOOKUP($B3423,all_raw_csv!$B$1:$AO$2075,5+($G3423-1)*7,FALSE)=0,-1,VLOOKUP($B3423,all_raw_csv!$B$1:$AO$2075,5+($G3423-1)*7,FALSE)),"-")</f>
        <v>7</v>
      </c>
      <c r="I3423">
        <f>IFERROR(IF(VLOOKUP($B3423,new_notes_bemaniwiki!$A$1:$J$1929,1+$G3423,FALSE)="-",-1,VLOOKUP($B3423,new_notes_bemaniwiki!$A$1:$J$1929,1+$G3423,FALSE)),"🙇")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IFERROR(VLOOKUP(B3424,all_raw_csv!$B$2:$AO$2141,2,FALSE),"-")</f>
        <v>ART CORE</v>
      </c>
      <c r="D3424" t="str">
        <f>IFERROR(VLOOKUP($B3424,all_raw_csv!$B$2:$AO$2141,3,FALSE),"-")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IFERROR(IF(VLOOKUP($B3424,all_raw_csv!$B$1:$AO$2075,5+($G3424-1)*7,FALSE)=0,-1,VLOOKUP($B3424,all_raw_csv!$B$1:$AO$2075,5+($G3424-1)*7,FALSE)),"-")</f>
        <v>10</v>
      </c>
      <c r="I3424">
        <f>IFERROR(IF(VLOOKUP($B3424,new_notes_bemaniwiki!$A$1:$J$1929,1+$G3424,FALSE)="-",-1,VLOOKUP($B3424,new_notes_bemaniwiki!$A$1:$J$1929,1+$G3424,FALSE)),"🙇")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IFERROR(VLOOKUP(B3425,all_raw_csv!$B$2:$AO$2141,2,FALSE),"-")</f>
        <v>ART CORE</v>
      </c>
      <c r="D3425" t="str">
        <f>IFERROR(VLOOKUP($B3425,all_raw_csv!$B$2:$AO$2141,3,FALSE),"-")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IFERROR(IF(VLOOKUP($B3425,all_raw_csv!$B$1:$AO$2075,5+($G3425-1)*7,FALSE)=0,-1,VLOOKUP($B3425,all_raw_csv!$B$1:$AO$2075,5+($G3425-1)*7,FALSE)),"-")</f>
        <v>12</v>
      </c>
      <c r="I3425">
        <f>IFERROR(IF(VLOOKUP($B3425,new_notes_bemaniwiki!$A$1:$J$1929,1+$G3425,FALSE)="-",-1,VLOOKUP($B3425,new_notes_bemaniwiki!$A$1:$J$1929,1+$G3425,FALSE)),"🙇")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IFERROR(VLOOKUP(B3426,all_raw_csv!$B$2:$AO$2141,2,FALSE),"-")</f>
        <v>ART CORE</v>
      </c>
      <c r="D3426" t="str">
        <f>IFERROR(VLOOKUP($B3426,all_raw_csv!$B$2:$AO$2141,3,FALSE),"-")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IFERROR(IF(VLOOKUP($B3426,all_raw_csv!$B$1:$AO$2075,5+($G3426-1)*7,FALSE)=0,-1,VLOOKUP($B3426,all_raw_csv!$B$1:$AO$2075,5+($G3426-1)*7,FALSE)),"-")</f>
        <v>-1</v>
      </c>
      <c r="I3426">
        <f>IFERROR(IF(VLOOKUP($B3426,new_notes_bemaniwiki!$A$1:$J$1929,1+$G3426,FALSE)="-",-1,VLOOKUP($B3426,new_notes_bemaniwiki!$A$1:$J$1929,1+$G3426,FALSE)),"🙇")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IFERROR(VLOOKUP(B3427,all_raw_csv!$B$2:$AO$2141,2,FALSE),"-")</f>
        <v>TRANCE CORE</v>
      </c>
      <c r="D3427" t="str">
        <f>IFERROR(VLOOKUP($B3427,all_raw_csv!$B$2:$AO$2141,3,FALSE),"-")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IFERROR(IF(VLOOKUP($B3427,all_raw_csv!$B$1:$AO$2075,5+($G3427-1)*7,FALSE)=0,-1,VLOOKUP($B3427,all_raw_csv!$B$1:$AO$2075,5+($G3427-1)*7,FALSE)),"-")</f>
        <v>1</v>
      </c>
      <c r="I3427">
        <f>IFERROR(IF(VLOOKUP($B3427,new_notes_bemaniwiki!$A$1:$J$1929,1+$G3427,FALSE)="-",-1,VLOOKUP($B3427,new_notes_bemaniwiki!$A$1:$J$1929,1+$G3427,FALSE)),"🙇")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IFERROR(VLOOKUP(B3428,all_raw_csv!$B$2:$AO$2141,2,FALSE),"-")</f>
        <v>TRANCE CORE</v>
      </c>
      <c r="D3428" t="str">
        <f>IFERROR(VLOOKUP($B3428,all_raw_csv!$B$2:$AO$2141,3,FALSE),"-")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IFERROR(IF(VLOOKUP($B3428,all_raw_csv!$B$1:$AO$2075,5+($G3428-1)*7,FALSE)=0,-1,VLOOKUP($B3428,all_raw_csv!$B$1:$AO$2075,5+($G3428-1)*7,FALSE)),"-")</f>
        <v>6</v>
      </c>
      <c r="I3428">
        <f>IFERROR(IF(VLOOKUP($B3428,new_notes_bemaniwiki!$A$1:$J$1929,1+$G3428,FALSE)="-",-1,VLOOKUP($B3428,new_notes_bemaniwiki!$A$1:$J$1929,1+$G3428,FALSE)),"🙇")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IFERROR(VLOOKUP(B3429,all_raw_csv!$B$2:$AO$2141,2,FALSE),"-")</f>
        <v>TRANCE CORE</v>
      </c>
      <c r="D3429" t="str">
        <f>IFERROR(VLOOKUP($B3429,all_raw_csv!$B$2:$AO$2141,3,FALSE),"-")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IFERROR(IF(VLOOKUP($B3429,all_raw_csv!$B$1:$AO$2075,5+($G3429-1)*7,FALSE)=0,-1,VLOOKUP($B3429,all_raw_csv!$B$1:$AO$2075,5+($G3429-1)*7,FALSE)),"-")</f>
        <v>10</v>
      </c>
      <c r="I3429">
        <f>IFERROR(IF(VLOOKUP($B3429,new_notes_bemaniwiki!$A$1:$J$1929,1+$G3429,FALSE)="-",-1,VLOOKUP($B3429,new_notes_bemaniwiki!$A$1:$J$1929,1+$G3429,FALSE)),"🙇")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IFERROR(VLOOKUP(B3430,all_raw_csv!$B$2:$AO$2141,2,FALSE),"-")</f>
        <v>TRANCE CORE</v>
      </c>
      <c r="D3430" t="str">
        <f>IFERROR(VLOOKUP($B3430,all_raw_csv!$B$2:$AO$2141,3,FALSE),"-")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IFERROR(IF(VLOOKUP($B3430,all_raw_csv!$B$1:$AO$2075,5+($G3430-1)*7,FALSE)=0,-1,VLOOKUP($B3430,all_raw_csv!$B$1:$AO$2075,5+($G3430-1)*7,FALSE)),"-")</f>
        <v>11</v>
      </c>
      <c r="I3430">
        <f>IFERROR(IF(VLOOKUP($B3430,new_notes_bemaniwiki!$A$1:$J$1929,1+$G3430,FALSE)="-",-1,VLOOKUP($B3430,new_notes_bemaniwiki!$A$1:$J$1929,1+$G3430,FALSE)),"🙇")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IFERROR(VLOOKUP(B3431,all_raw_csv!$B$2:$AO$2141,2,FALSE),"-")</f>
        <v>TRANCE CORE</v>
      </c>
      <c r="D3431" t="str">
        <f>IFERROR(VLOOKUP($B3431,all_raw_csv!$B$2:$AO$2141,3,FALSE),"-")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IFERROR(IF(VLOOKUP($B3431,all_raw_csv!$B$1:$AO$2075,5+($G3431-1)*7,FALSE)=0,-1,VLOOKUP($B3431,all_raw_csv!$B$1:$AO$2075,5+($G3431-1)*7,FALSE)),"-")</f>
        <v>-1</v>
      </c>
      <c r="I3431">
        <f>IFERROR(IF(VLOOKUP($B3431,new_notes_bemaniwiki!$A$1:$J$1929,1+$G3431,FALSE)="-",-1,VLOOKUP($B3431,new_notes_bemaniwiki!$A$1:$J$1929,1+$G3431,FALSE)),"🙇")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IFERROR(VLOOKUP(B3432,all_raw_csv!$B$2:$AO$2141,2,FALSE),"-")</f>
        <v>UNIVERSAL J-CORE</v>
      </c>
      <c r="D3432" t="str">
        <f>IFERROR(VLOOKUP($B3432,all_raw_csv!$B$2:$AO$2141,3,FALSE),"-")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IFERROR(IF(VLOOKUP($B3432,all_raw_csv!$B$1:$AO$2075,5+($G3432-1)*7,FALSE)=0,-1,VLOOKUP($B3432,all_raw_csv!$B$1:$AO$2075,5+($G3432-1)*7,FALSE)),"-")</f>
        <v>-1</v>
      </c>
      <c r="I3432">
        <f>IFERROR(IF(VLOOKUP($B3432,new_notes_bemaniwiki!$A$1:$J$1929,1+$G3432,FALSE)="-",-1,VLOOKUP($B3432,new_notes_bemaniwiki!$A$1:$J$1929,1+$G3432,FALSE)),"🙇")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IFERROR(VLOOKUP(B3433,all_raw_csv!$B$2:$AO$2141,2,FALSE),"-")</f>
        <v>UNIVERSAL J-CORE</v>
      </c>
      <c r="D3433" t="str">
        <f>IFERROR(VLOOKUP($B3433,all_raw_csv!$B$2:$AO$2141,3,FALSE),"-")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IFERROR(IF(VLOOKUP($B3433,all_raw_csv!$B$1:$AO$2075,5+($G3433-1)*7,FALSE)=0,-1,VLOOKUP($B3433,all_raw_csv!$B$1:$AO$2075,5+($G3433-1)*7,FALSE)),"-")</f>
        <v>5</v>
      </c>
      <c r="I3433">
        <f>IFERROR(IF(VLOOKUP($B3433,new_notes_bemaniwiki!$A$1:$J$1929,1+$G3433,FALSE)="-",-1,VLOOKUP($B3433,new_notes_bemaniwiki!$A$1:$J$1929,1+$G3433,FALSE)),"🙇")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IFERROR(VLOOKUP(B3434,all_raw_csv!$B$2:$AO$2141,2,FALSE),"-")</f>
        <v>UNIVERSAL J-CORE</v>
      </c>
      <c r="D3434" t="str">
        <f>IFERROR(VLOOKUP($B3434,all_raw_csv!$B$2:$AO$2141,3,FALSE),"-")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IFERROR(IF(VLOOKUP($B3434,all_raw_csv!$B$1:$AO$2075,5+($G3434-1)*7,FALSE)=0,-1,VLOOKUP($B3434,all_raw_csv!$B$1:$AO$2075,5+($G3434-1)*7,FALSE)),"-")</f>
        <v>9</v>
      </c>
      <c r="I3434">
        <f>IFERROR(IF(VLOOKUP($B3434,new_notes_bemaniwiki!$A$1:$J$1929,1+$G3434,FALSE)="-",-1,VLOOKUP($B3434,new_notes_bemaniwiki!$A$1:$J$1929,1+$G3434,FALSE)),"🙇")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IFERROR(VLOOKUP(B3435,all_raw_csv!$B$2:$AO$2141,2,FALSE),"-")</f>
        <v>UNIVERSAL J-CORE</v>
      </c>
      <c r="D3435" t="str">
        <f>IFERROR(VLOOKUP($B3435,all_raw_csv!$B$2:$AO$2141,3,FALSE),"-")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IFERROR(IF(VLOOKUP($B3435,all_raw_csv!$B$1:$AO$2075,5+($G3435-1)*7,FALSE)=0,-1,VLOOKUP($B3435,all_raw_csv!$B$1:$AO$2075,5+($G3435-1)*7,FALSE)),"-")</f>
        <v>11</v>
      </c>
      <c r="I3435">
        <f>IFERROR(IF(VLOOKUP($B3435,new_notes_bemaniwiki!$A$1:$J$1929,1+$G3435,FALSE)="-",-1,VLOOKUP($B3435,new_notes_bemaniwiki!$A$1:$J$1929,1+$G3435,FALSE)),"🙇")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IFERROR(VLOOKUP(B3436,all_raw_csv!$B$2:$AO$2141,2,FALSE),"-")</f>
        <v>UNIVERSAL J-CORE</v>
      </c>
      <c r="D3436" t="str">
        <f>IFERROR(VLOOKUP($B3436,all_raw_csv!$B$2:$AO$2141,3,FALSE),"-")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IFERROR(IF(VLOOKUP($B3436,all_raw_csv!$B$1:$AO$2075,5+($G3436-1)*7,FALSE)=0,-1,VLOOKUP($B3436,all_raw_csv!$B$1:$AO$2075,5+($G3436-1)*7,FALSE)),"-")</f>
        <v>-1</v>
      </c>
      <c r="I3436">
        <f>IFERROR(IF(VLOOKUP($B3436,new_notes_bemaniwiki!$A$1:$J$1929,1+$G3436,FALSE)="-",-1,VLOOKUP($B3436,new_notes_bemaniwiki!$A$1:$J$1929,1+$G3436,FALSE)),"🙇")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IFERROR(VLOOKUP(B3437,all_raw_csv!$B$2:$AO$2141,2,FALSE),"-")</f>
        <v>DUB STEP</v>
      </c>
      <c r="D3437" t="str">
        <f>IFERROR(VLOOKUP($B3437,all_raw_csv!$B$2:$AO$2141,3,FALSE),"-")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IFERROR(IF(VLOOKUP($B3437,all_raw_csv!$B$1:$AO$2075,5+($G3437-1)*7,FALSE)=0,-1,VLOOKUP($B3437,all_raw_csv!$B$1:$AO$2075,5+($G3437-1)*7,FALSE)),"-")</f>
        <v>-1</v>
      </c>
      <c r="I3437">
        <f>IFERROR(IF(VLOOKUP($B3437,new_notes_bemaniwiki!$A$1:$J$1929,1+$G3437,FALSE)="-",-1,VLOOKUP($B3437,new_notes_bemaniwiki!$A$1:$J$1929,1+$G3437,FALSE)),"🙇")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IFERROR(VLOOKUP(B3438,all_raw_csv!$B$2:$AO$2141,2,FALSE),"-")</f>
        <v>DUB STEP</v>
      </c>
      <c r="D3438" t="str">
        <f>IFERROR(VLOOKUP($B3438,all_raw_csv!$B$2:$AO$2141,3,FALSE),"-")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IFERROR(IF(VLOOKUP($B3438,all_raw_csv!$B$1:$AO$2075,5+($G3438-1)*7,FALSE)=0,-1,VLOOKUP($B3438,all_raw_csv!$B$1:$AO$2075,5+($G3438-1)*7,FALSE)),"-")</f>
        <v>5</v>
      </c>
      <c r="I3438">
        <f>IFERROR(IF(VLOOKUP($B3438,new_notes_bemaniwiki!$A$1:$J$1929,1+$G3438,FALSE)="-",-1,VLOOKUP($B3438,new_notes_bemaniwiki!$A$1:$J$1929,1+$G3438,FALSE)),"🙇")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IFERROR(VLOOKUP(B3439,all_raw_csv!$B$2:$AO$2141,2,FALSE),"-")</f>
        <v>DUB STEP</v>
      </c>
      <c r="D3439" t="str">
        <f>IFERROR(VLOOKUP($B3439,all_raw_csv!$B$2:$AO$2141,3,FALSE),"-")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IFERROR(IF(VLOOKUP($B3439,all_raw_csv!$B$1:$AO$2075,5+($G3439-1)*7,FALSE)=0,-1,VLOOKUP($B3439,all_raw_csv!$B$1:$AO$2075,5+($G3439-1)*7,FALSE)),"-")</f>
        <v>8</v>
      </c>
      <c r="I3439">
        <f>IFERROR(IF(VLOOKUP($B3439,new_notes_bemaniwiki!$A$1:$J$1929,1+$G3439,FALSE)="-",-1,VLOOKUP($B3439,new_notes_bemaniwiki!$A$1:$J$1929,1+$G3439,FALSE)),"🙇")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IFERROR(VLOOKUP(B3440,all_raw_csv!$B$2:$AO$2141,2,FALSE),"-")</f>
        <v>DUB STEP</v>
      </c>
      <c r="D3440" t="str">
        <f>IFERROR(VLOOKUP($B3440,all_raw_csv!$B$2:$AO$2141,3,FALSE),"-")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IFERROR(IF(VLOOKUP($B3440,all_raw_csv!$B$1:$AO$2075,5+($G3440-1)*7,FALSE)=0,-1,VLOOKUP($B3440,all_raw_csv!$B$1:$AO$2075,5+($G3440-1)*7,FALSE)),"-")</f>
        <v>11</v>
      </c>
      <c r="I3440">
        <f>IFERROR(IF(VLOOKUP($B3440,new_notes_bemaniwiki!$A$1:$J$1929,1+$G3440,FALSE)="-",-1,VLOOKUP($B3440,new_notes_bemaniwiki!$A$1:$J$1929,1+$G3440,FALSE)),"🙇")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IFERROR(VLOOKUP(B3441,all_raw_csv!$B$2:$AO$2141,2,FALSE),"-")</f>
        <v>DUB STEP</v>
      </c>
      <c r="D3441" t="str">
        <f>IFERROR(VLOOKUP($B3441,all_raw_csv!$B$2:$AO$2141,3,FALSE),"-")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IFERROR(IF(VLOOKUP($B3441,all_raw_csv!$B$1:$AO$2075,5+($G3441-1)*7,FALSE)=0,-1,VLOOKUP($B3441,all_raw_csv!$B$1:$AO$2075,5+($G3441-1)*7,FALSE)),"-")</f>
        <v>-1</v>
      </c>
      <c r="I3441">
        <f>IFERROR(IF(VLOOKUP($B3441,new_notes_bemaniwiki!$A$1:$J$1929,1+$G3441,FALSE)="-",-1,VLOOKUP($B3441,new_notes_bemaniwiki!$A$1:$J$1929,1+$G3441,FALSE)),"🙇")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IFERROR(VLOOKUP(B3442,all_raw_csv!$B$2:$AO$2141,2,FALSE),"-")</f>
        <v>SPACE REQUIEM</v>
      </c>
      <c r="D3442" t="str">
        <f>IFERROR(VLOOKUP($B3442,all_raw_csv!$B$2:$AO$2141,3,FALSE),"-")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IFERROR(IF(VLOOKUP($B3442,all_raw_csv!$B$1:$AO$2075,5+($G3442-1)*7,FALSE)=0,-1,VLOOKUP($B3442,all_raw_csv!$B$1:$AO$2075,5+($G3442-1)*7,FALSE)),"-")</f>
        <v>-1</v>
      </c>
      <c r="I3442">
        <f>IFERROR(IF(VLOOKUP($B3442,new_notes_bemaniwiki!$A$1:$J$1929,1+$G3442,FALSE)="-",-1,VLOOKUP($B3442,new_notes_bemaniwiki!$A$1:$J$1929,1+$G3442,FALSE)),"🙇")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IFERROR(VLOOKUP(B3443,all_raw_csv!$B$2:$AO$2141,2,FALSE),"-")</f>
        <v>SPACE REQUIEM</v>
      </c>
      <c r="D3443" t="str">
        <f>IFERROR(VLOOKUP($B3443,all_raw_csv!$B$2:$AO$2141,3,FALSE),"-")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IFERROR(IF(VLOOKUP($B3443,all_raw_csv!$B$1:$AO$2075,5+($G3443-1)*7,FALSE)=0,-1,VLOOKUP($B3443,all_raw_csv!$B$1:$AO$2075,5+($G3443-1)*7,FALSE)),"-")</f>
        <v>5</v>
      </c>
      <c r="I3443">
        <f>IFERROR(IF(VLOOKUP($B3443,new_notes_bemaniwiki!$A$1:$J$1929,1+$G3443,FALSE)="-",-1,VLOOKUP($B3443,new_notes_bemaniwiki!$A$1:$J$1929,1+$G3443,FALSE)),"🙇")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IFERROR(VLOOKUP(B3444,all_raw_csv!$B$2:$AO$2141,2,FALSE),"-")</f>
        <v>SPACE REQUIEM</v>
      </c>
      <c r="D3444" t="str">
        <f>IFERROR(VLOOKUP($B3444,all_raw_csv!$B$2:$AO$2141,3,FALSE),"-")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IFERROR(IF(VLOOKUP($B3444,all_raw_csv!$B$1:$AO$2075,5+($G3444-1)*7,FALSE)=0,-1,VLOOKUP($B3444,all_raw_csv!$B$1:$AO$2075,5+($G3444-1)*7,FALSE)),"-")</f>
        <v>10</v>
      </c>
      <c r="I3444">
        <f>IFERROR(IF(VLOOKUP($B3444,new_notes_bemaniwiki!$A$1:$J$1929,1+$G3444,FALSE)="-",-1,VLOOKUP($B3444,new_notes_bemaniwiki!$A$1:$J$1929,1+$G3444,FALSE)),"🙇")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IFERROR(VLOOKUP(B3445,all_raw_csv!$B$2:$AO$2141,2,FALSE),"-")</f>
        <v>SPACE REQUIEM</v>
      </c>
      <c r="D3445" t="str">
        <f>IFERROR(VLOOKUP($B3445,all_raw_csv!$B$2:$AO$2141,3,FALSE),"-")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IFERROR(IF(VLOOKUP($B3445,all_raw_csv!$B$1:$AO$2075,5+($G3445-1)*7,FALSE)=0,-1,VLOOKUP($B3445,all_raw_csv!$B$1:$AO$2075,5+($G3445-1)*7,FALSE)),"-")</f>
        <v>12</v>
      </c>
      <c r="I3445">
        <f>IFERROR(IF(VLOOKUP($B3445,new_notes_bemaniwiki!$A$1:$J$1929,1+$G3445,FALSE)="-",-1,VLOOKUP($B3445,new_notes_bemaniwiki!$A$1:$J$1929,1+$G3445,FALSE)),"🙇")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IFERROR(VLOOKUP(B3446,all_raw_csv!$B$2:$AO$2141,2,FALSE),"-")</f>
        <v>SPACE REQUIEM</v>
      </c>
      <c r="D3446" t="str">
        <f>IFERROR(VLOOKUP($B3446,all_raw_csv!$B$2:$AO$2141,3,FALSE),"-")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IFERROR(IF(VLOOKUP($B3446,all_raw_csv!$B$1:$AO$2075,5+($G3446-1)*7,FALSE)=0,-1,VLOOKUP($B3446,all_raw_csv!$B$1:$AO$2075,5+($G3446-1)*7,FALSE)),"-")</f>
        <v>-1</v>
      </c>
      <c r="I3446">
        <f>IFERROR(IF(VLOOKUP($B3446,new_notes_bemaniwiki!$A$1:$J$1929,1+$G3446,FALSE)="-",-1,VLOOKUP($B3446,new_notes_bemaniwiki!$A$1:$J$1929,1+$G3446,FALSE)),"🙇")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IFERROR(VLOOKUP(B3447,all_raw_csv!$B$2:$AO$2141,2,FALSE),"-")</f>
        <v>ROMANTIC SCHOOL VARIATIONS</v>
      </c>
      <c r="D3447" t="str">
        <f>IFERROR(VLOOKUP($B3447,all_raw_csv!$B$2:$AO$2141,3,FALSE),"-")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IFERROR(IF(VLOOKUP($B3447,all_raw_csv!$B$1:$AO$2075,5+($G3447-1)*7,FALSE)=0,-1,VLOOKUP($B3447,all_raw_csv!$B$1:$AO$2075,5+($G3447-1)*7,FALSE)),"-")</f>
        <v>-1</v>
      </c>
      <c r="I3447">
        <f>IFERROR(IF(VLOOKUP($B3447,new_notes_bemaniwiki!$A$1:$J$1929,1+$G3447,FALSE)="-",-1,VLOOKUP($B3447,new_notes_bemaniwiki!$A$1:$J$1929,1+$G3447,FALSE)),"🙇")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IFERROR(VLOOKUP(B3448,all_raw_csv!$B$2:$AO$2141,2,FALSE),"-")</f>
        <v>ROMANTIC SCHOOL VARIATIONS</v>
      </c>
      <c r="D3448" t="str">
        <f>IFERROR(VLOOKUP($B3448,all_raw_csv!$B$2:$AO$2141,3,FALSE),"-")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IFERROR(IF(VLOOKUP($B3448,all_raw_csv!$B$1:$AO$2075,5+($G3448-1)*7,FALSE)=0,-1,VLOOKUP($B3448,all_raw_csv!$B$1:$AO$2075,5+($G3448-1)*7,FALSE)),"-")</f>
        <v>6</v>
      </c>
      <c r="I3448">
        <f>IFERROR(IF(VLOOKUP($B3448,new_notes_bemaniwiki!$A$1:$J$1929,1+$G3448,FALSE)="-",-1,VLOOKUP($B3448,new_notes_bemaniwiki!$A$1:$J$1929,1+$G3448,FALSE)),"🙇")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IFERROR(VLOOKUP(B3449,all_raw_csv!$B$2:$AO$2141,2,FALSE),"-")</f>
        <v>ROMANTIC SCHOOL VARIATIONS</v>
      </c>
      <c r="D3449" t="str">
        <f>IFERROR(VLOOKUP($B3449,all_raw_csv!$B$2:$AO$2141,3,FALSE),"-")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IFERROR(IF(VLOOKUP($B3449,all_raw_csv!$B$1:$AO$2075,5+($G3449-1)*7,FALSE)=0,-1,VLOOKUP($B3449,all_raw_csv!$B$1:$AO$2075,5+($G3449-1)*7,FALSE)),"-")</f>
        <v>10</v>
      </c>
      <c r="I3449">
        <f>IFERROR(IF(VLOOKUP($B3449,new_notes_bemaniwiki!$A$1:$J$1929,1+$G3449,FALSE)="-",-1,VLOOKUP($B3449,new_notes_bemaniwiki!$A$1:$J$1929,1+$G3449,FALSE)),"🙇")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IFERROR(VLOOKUP(B3450,all_raw_csv!$B$2:$AO$2141,2,FALSE),"-")</f>
        <v>ROMANTIC SCHOOL VARIATIONS</v>
      </c>
      <c r="D3450" t="str">
        <f>IFERROR(VLOOKUP($B3450,all_raw_csv!$B$2:$AO$2141,3,FALSE),"-")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IFERROR(IF(VLOOKUP($B3450,all_raw_csv!$B$1:$AO$2075,5+($G3450-1)*7,FALSE)=0,-1,VLOOKUP($B3450,all_raw_csv!$B$1:$AO$2075,5+($G3450-1)*7,FALSE)),"-")</f>
        <v>12</v>
      </c>
      <c r="I3450">
        <f>IFERROR(IF(VLOOKUP($B3450,new_notes_bemaniwiki!$A$1:$J$1929,1+$G3450,FALSE)="-",-1,VLOOKUP($B3450,new_notes_bemaniwiki!$A$1:$J$1929,1+$G3450,FALSE)),"🙇")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IFERROR(VLOOKUP(B3451,all_raw_csv!$B$2:$AO$2141,2,FALSE),"-")</f>
        <v>ROMANTIC SCHOOL VARIATIONS</v>
      </c>
      <c r="D3451" t="str">
        <f>IFERROR(VLOOKUP($B3451,all_raw_csv!$B$2:$AO$2141,3,FALSE),"-")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IFERROR(IF(VLOOKUP($B3451,all_raw_csv!$B$1:$AO$2075,5+($G3451-1)*7,FALSE)=0,-1,VLOOKUP($B3451,all_raw_csv!$B$1:$AO$2075,5+($G3451-1)*7,FALSE)),"-")</f>
        <v>12</v>
      </c>
      <c r="I3451">
        <f>IFERROR(IF(VLOOKUP($B3451,new_notes_bemaniwiki!$A$1:$J$1929,1+$G3451,FALSE)="-",-1,VLOOKUP($B3451,new_notes_bemaniwiki!$A$1:$J$1929,1+$G3451,FALSE)),"🙇")</f>
        <v>1852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IFERROR(VLOOKUP(B3452,all_raw_csv!$B$2:$AO$2141,2,FALSE),"-")</f>
        <v>ZODIAC ORACLE 7</v>
      </c>
      <c r="D3452" t="str">
        <f>IFERROR(VLOOKUP($B3452,all_raw_csv!$B$2:$AO$2141,3,FALSE),"-")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IFERROR(IF(VLOOKUP($B3452,all_raw_csv!$B$1:$AO$2075,5+($G3452-1)*7,FALSE)=0,-1,VLOOKUP($B3452,all_raw_csv!$B$1:$AO$2075,5+($G3452-1)*7,FALSE)),"-")</f>
        <v>-1</v>
      </c>
      <c r="I3452">
        <f>IFERROR(IF(VLOOKUP($B3452,new_notes_bemaniwiki!$A$1:$J$1929,1+$G3452,FALSE)="-",-1,VLOOKUP($B3452,new_notes_bemaniwiki!$A$1:$J$1929,1+$G3452,FALSE)),"🙇")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IFERROR(VLOOKUP(B3453,all_raw_csv!$B$2:$AO$2141,2,FALSE),"-")</f>
        <v>ZODIAC ORACLE 7</v>
      </c>
      <c r="D3453" t="str">
        <f>IFERROR(VLOOKUP($B3453,all_raw_csv!$B$2:$AO$2141,3,FALSE),"-")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IFERROR(IF(VLOOKUP($B3453,all_raw_csv!$B$1:$AO$2075,5+($G3453-1)*7,FALSE)=0,-1,VLOOKUP($B3453,all_raw_csv!$B$1:$AO$2075,5+($G3453-1)*7,FALSE)),"-")</f>
        <v>4</v>
      </c>
      <c r="I3453">
        <f>IFERROR(IF(VLOOKUP($B3453,new_notes_bemaniwiki!$A$1:$J$1929,1+$G3453,FALSE)="-",-1,VLOOKUP($B3453,new_notes_bemaniwiki!$A$1:$J$1929,1+$G3453,FALSE)),"🙇")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IFERROR(VLOOKUP(B3454,all_raw_csv!$B$2:$AO$2141,2,FALSE),"-")</f>
        <v>ZODIAC ORACLE 7</v>
      </c>
      <c r="D3454" t="str">
        <f>IFERROR(VLOOKUP($B3454,all_raw_csv!$B$2:$AO$2141,3,FALSE),"-")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IFERROR(IF(VLOOKUP($B3454,all_raw_csv!$B$1:$AO$2075,5+($G3454-1)*7,FALSE)=0,-1,VLOOKUP($B3454,all_raw_csv!$B$1:$AO$2075,5+($G3454-1)*7,FALSE)),"-")</f>
        <v>9</v>
      </c>
      <c r="I3454">
        <f>IFERROR(IF(VLOOKUP($B3454,new_notes_bemaniwiki!$A$1:$J$1929,1+$G3454,FALSE)="-",-1,VLOOKUP($B3454,new_notes_bemaniwiki!$A$1:$J$1929,1+$G3454,FALSE)),"🙇")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IFERROR(VLOOKUP(B3455,all_raw_csv!$B$2:$AO$2141,2,FALSE),"-")</f>
        <v>ZODIAC ORACLE 7</v>
      </c>
      <c r="D3455" t="str">
        <f>IFERROR(VLOOKUP($B3455,all_raw_csv!$B$2:$AO$2141,3,FALSE),"-")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IFERROR(IF(VLOOKUP($B3455,all_raw_csv!$B$1:$AO$2075,5+($G3455-1)*7,FALSE)=0,-1,VLOOKUP($B3455,all_raw_csv!$B$1:$AO$2075,5+($G3455-1)*7,FALSE)),"-")</f>
        <v>12</v>
      </c>
      <c r="I3455">
        <f>IFERROR(IF(VLOOKUP($B3455,new_notes_bemaniwiki!$A$1:$J$1929,1+$G3455,FALSE)="-",-1,VLOOKUP($B3455,new_notes_bemaniwiki!$A$1:$J$1929,1+$G3455,FALSE)),"🙇")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IFERROR(VLOOKUP(B3456,all_raw_csv!$B$2:$AO$2141,2,FALSE),"-")</f>
        <v>ZODIAC ORACLE 7</v>
      </c>
      <c r="D3456" t="str">
        <f>IFERROR(VLOOKUP($B3456,all_raw_csv!$B$2:$AO$2141,3,FALSE),"-")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IFERROR(IF(VLOOKUP($B3456,all_raw_csv!$B$1:$AO$2075,5+($G3456-1)*7,FALSE)=0,-1,VLOOKUP($B3456,all_raw_csv!$B$1:$AO$2075,5+($G3456-1)*7,FALSE)),"-")</f>
        <v>-1</v>
      </c>
      <c r="I3456">
        <f>IFERROR(IF(VLOOKUP($B3456,new_notes_bemaniwiki!$A$1:$J$1929,1+$G3456,FALSE)="-",-1,VLOOKUP($B3456,new_notes_bemaniwiki!$A$1:$J$1929,1+$G3456,FALSE)),"🙇")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IFERROR(VLOOKUP(B3457,all_raw_csv!$B$2:$AO$2141,2,FALSE),"-")</f>
        <v>お米タル</v>
      </c>
      <c r="D3457" t="str">
        <f>IFERROR(VLOOKUP($B3457,all_raw_csv!$B$2:$AO$2141,3,FALSE),"-")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IFERROR(IF(VLOOKUP($B3457,all_raw_csv!$B$1:$AO$2075,5+($G3457-1)*7,FALSE)=0,-1,VLOOKUP($B3457,all_raw_csv!$B$1:$AO$2075,5+($G3457-1)*7,FALSE)),"-")</f>
        <v>-1</v>
      </c>
      <c r="I3457">
        <f>IFERROR(IF(VLOOKUP($B3457,new_notes_bemaniwiki!$A$1:$J$1929,1+$G3457,FALSE)="-",-1,VLOOKUP($B3457,new_notes_bemaniwiki!$A$1:$J$1929,1+$G3457,FALSE)),"🙇")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IFERROR(VLOOKUP(B3458,all_raw_csv!$B$2:$AO$2141,2,FALSE),"-")</f>
        <v>お米タル</v>
      </c>
      <c r="D3458" t="str">
        <f>IFERROR(VLOOKUP($B3458,all_raw_csv!$B$2:$AO$2141,3,FALSE),"-")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IFERROR(IF(VLOOKUP($B3458,all_raw_csv!$B$1:$AO$2075,5+($G3458-1)*7,FALSE)=0,-1,VLOOKUP($B3458,all_raw_csv!$B$1:$AO$2075,5+($G3458-1)*7,FALSE)),"-")</f>
        <v>5</v>
      </c>
      <c r="I3458">
        <f>IFERROR(IF(VLOOKUP($B3458,new_notes_bemaniwiki!$A$1:$J$1929,1+$G3458,FALSE)="-",-1,VLOOKUP($B3458,new_notes_bemaniwiki!$A$1:$J$1929,1+$G3458,FALSE)),"🙇")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IFERROR(VLOOKUP(B3459,all_raw_csv!$B$2:$AO$2141,2,FALSE),"-")</f>
        <v>お米タル</v>
      </c>
      <c r="D3459" t="str">
        <f>IFERROR(VLOOKUP($B3459,all_raw_csv!$B$2:$AO$2141,3,FALSE),"-")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IFERROR(IF(VLOOKUP($B3459,all_raw_csv!$B$1:$AO$2075,5+($G3459-1)*7,FALSE)=0,-1,VLOOKUP($B3459,all_raw_csv!$B$1:$AO$2075,5+($G3459-1)*7,FALSE)),"-")</f>
        <v>8</v>
      </c>
      <c r="I3459">
        <f>IFERROR(IF(VLOOKUP($B3459,new_notes_bemaniwiki!$A$1:$J$1929,1+$G3459,FALSE)="-",-1,VLOOKUP($B3459,new_notes_bemaniwiki!$A$1:$J$1929,1+$G3459,FALSE)),"🙇")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IFERROR(VLOOKUP(B3460,all_raw_csv!$B$2:$AO$2141,2,FALSE),"-")</f>
        <v>お米タル</v>
      </c>
      <c r="D3460" t="str">
        <f>IFERROR(VLOOKUP($B3460,all_raw_csv!$B$2:$AO$2141,3,FALSE),"-")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IFERROR(IF(VLOOKUP($B3460,all_raw_csv!$B$1:$AO$2075,5+($G3460-1)*7,FALSE)=0,-1,VLOOKUP($B3460,all_raw_csv!$B$1:$AO$2075,5+($G3460-1)*7,FALSE)),"-")</f>
        <v>10</v>
      </c>
      <c r="I3460">
        <f>IFERROR(IF(VLOOKUP($B3460,new_notes_bemaniwiki!$A$1:$J$1929,1+$G3460,FALSE)="-",-1,VLOOKUP($B3460,new_notes_bemaniwiki!$A$1:$J$1929,1+$G3460,FALSE)),"🙇")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IFERROR(VLOOKUP(B3461,all_raw_csv!$B$2:$AO$2141,2,FALSE),"-")</f>
        <v>お米タル</v>
      </c>
      <c r="D3461" t="str">
        <f>IFERROR(VLOOKUP($B3461,all_raw_csv!$B$2:$AO$2141,3,FALSE),"-")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IFERROR(IF(VLOOKUP($B3461,all_raw_csv!$B$1:$AO$2075,5+($G3461-1)*7,FALSE)=0,-1,VLOOKUP($B3461,all_raw_csv!$B$1:$AO$2075,5+($G3461-1)*7,FALSE)),"-")</f>
        <v>12</v>
      </c>
      <c r="I3461">
        <f>IFERROR(IF(VLOOKUP($B3461,new_notes_bemaniwiki!$A$1:$J$1929,1+$G3461,FALSE)="-",-1,VLOOKUP($B3461,new_notes_bemaniwiki!$A$1:$J$1929,1+$G3461,FALSE)),"🙇")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IFERROR(VLOOKUP(B3462,all_raw_csv!$B$2:$AO$2141,2,FALSE),"-")</f>
        <v>電波</v>
      </c>
      <c r="D3462" t="str">
        <f>IFERROR(VLOOKUP($B3462,all_raw_csv!$B$2:$AO$2141,3,FALSE),"-")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IFERROR(IF(VLOOKUP($B3462,all_raw_csv!$B$1:$AO$2075,5+($G3462-1)*7,FALSE)=0,-1,VLOOKUP($B3462,all_raw_csv!$B$1:$AO$2075,5+($G3462-1)*7,FALSE)),"-")</f>
        <v>-1</v>
      </c>
      <c r="I3462">
        <f>IFERROR(IF(VLOOKUP($B3462,new_notes_bemaniwiki!$A$1:$J$1929,1+$G3462,FALSE)="-",-1,VLOOKUP($B3462,new_notes_bemaniwiki!$A$1:$J$1929,1+$G3462,FALSE)),"🙇")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IFERROR(VLOOKUP(B3463,all_raw_csv!$B$2:$AO$2141,2,FALSE),"-")</f>
        <v>電波</v>
      </c>
      <c r="D3463" t="str">
        <f>IFERROR(VLOOKUP($B3463,all_raw_csv!$B$2:$AO$2141,3,FALSE),"-")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IFERROR(IF(VLOOKUP($B3463,all_raw_csv!$B$1:$AO$2075,5+($G3463-1)*7,FALSE)=0,-1,VLOOKUP($B3463,all_raw_csv!$B$1:$AO$2075,5+($G3463-1)*7,FALSE)),"-")</f>
        <v>4</v>
      </c>
      <c r="I3463">
        <f>IFERROR(IF(VLOOKUP($B3463,new_notes_bemaniwiki!$A$1:$J$1929,1+$G3463,FALSE)="-",-1,VLOOKUP($B3463,new_notes_bemaniwiki!$A$1:$J$1929,1+$G3463,FALSE)),"🙇")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IFERROR(VLOOKUP(B3464,all_raw_csv!$B$2:$AO$2141,2,FALSE),"-")</f>
        <v>電波</v>
      </c>
      <c r="D3464" t="str">
        <f>IFERROR(VLOOKUP($B3464,all_raw_csv!$B$2:$AO$2141,3,FALSE),"-")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IFERROR(IF(VLOOKUP($B3464,all_raw_csv!$B$1:$AO$2075,5+($G3464-1)*7,FALSE)=0,-1,VLOOKUP($B3464,all_raw_csv!$B$1:$AO$2075,5+($G3464-1)*7,FALSE)),"-")</f>
        <v>8</v>
      </c>
      <c r="I3464">
        <f>IFERROR(IF(VLOOKUP($B3464,new_notes_bemaniwiki!$A$1:$J$1929,1+$G3464,FALSE)="-",-1,VLOOKUP($B3464,new_notes_bemaniwiki!$A$1:$J$1929,1+$G3464,FALSE)),"🙇")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IFERROR(VLOOKUP(B3465,all_raw_csv!$B$2:$AO$2141,2,FALSE),"-")</f>
        <v>電波</v>
      </c>
      <c r="D3465" t="str">
        <f>IFERROR(VLOOKUP($B3465,all_raw_csv!$B$2:$AO$2141,3,FALSE),"-")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IFERROR(IF(VLOOKUP($B3465,all_raw_csv!$B$1:$AO$2075,5+($G3465-1)*7,FALSE)=0,-1,VLOOKUP($B3465,all_raw_csv!$B$1:$AO$2075,5+($G3465-1)*7,FALSE)),"-")</f>
        <v>11</v>
      </c>
      <c r="I3465">
        <f>IFERROR(IF(VLOOKUP($B3465,new_notes_bemaniwiki!$A$1:$J$1929,1+$G3465,FALSE)="-",-1,VLOOKUP($B3465,new_notes_bemaniwiki!$A$1:$J$1929,1+$G3465,FALSE)),"🙇")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IFERROR(VLOOKUP(B3466,all_raw_csv!$B$2:$AO$2141,2,FALSE),"-")</f>
        <v>電波</v>
      </c>
      <c r="D3466" t="str">
        <f>IFERROR(VLOOKUP($B3466,all_raw_csv!$B$2:$AO$2141,3,FALSE),"-")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IFERROR(IF(VLOOKUP($B3466,all_raw_csv!$B$1:$AO$2075,5+($G3466-1)*7,FALSE)=0,-1,VLOOKUP($B3466,all_raw_csv!$B$1:$AO$2075,5+($G3466-1)*7,FALSE)),"-")</f>
        <v>-1</v>
      </c>
      <c r="I3466">
        <f>IFERROR(IF(VLOOKUP($B3466,new_notes_bemaniwiki!$A$1:$J$1929,1+$G3466,FALSE)="-",-1,VLOOKUP($B3466,new_notes_bemaniwiki!$A$1:$J$1929,1+$G3466,FALSE)),"🙇")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IFERROR(VLOOKUP(B3467,all_raw_csv!$B$2:$AO$2141,2,FALSE),"-")</f>
        <v>Hi-ν BLEEP</v>
      </c>
      <c r="D3467" t="str">
        <f>IFERROR(VLOOKUP($B3467,all_raw_csv!$B$2:$AO$2141,3,FALSE),"-")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IFERROR(IF(VLOOKUP($B3467,all_raw_csv!$B$1:$AO$2075,5+($G3467-1)*7,FALSE)=0,-1,VLOOKUP($B3467,all_raw_csv!$B$1:$AO$2075,5+($G3467-1)*7,FALSE)),"-")</f>
        <v>-1</v>
      </c>
      <c r="I3467">
        <f>IFERROR(IF(VLOOKUP($B3467,new_notes_bemaniwiki!$A$1:$J$1929,1+$G3467,FALSE)="-",-1,VLOOKUP($B3467,new_notes_bemaniwiki!$A$1:$J$1929,1+$G3467,FALSE)),"🙇")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IFERROR(VLOOKUP(B3468,all_raw_csv!$B$2:$AO$2141,2,FALSE),"-")</f>
        <v>Hi-ν BLEEP</v>
      </c>
      <c r="D3468" t="str">
        <f>IFERROR(VLOOKUP($B3468,all_raw_csv!$B$2:$AO$2141,3,FALSE),"-")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IFERROR(IF(VLOOKUP($B3468,all_raw_csv!$B$1:$AO$2075,5+($G3468-1)*7,FALSE)=0,-1,VLOOKUP($B3468,all_raw_csv!$B$1:$AO$2075,5+($G3468-1)*7,FALSE)),"-")</f>
        <v>6</v>
      </c>
      <c r="I3468">
        <f>IFERROR(IF(VLOOKUP($B3468,new_notes_bemaniwiki!$A$1:$J$1929,1+$G3468,FALSE)="-",-1,VLOOKUP($B3468,new_notes_bemaniwiki!$A$1:$J$1929,1+$G3468,FALSE)),"🙇")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IFERROR(VLOOKUP(B3469,all_raw_csv!$B$2:$AO$2141,2,FALSE),"-")</f>
        <v>Hi-ν BLEEP</v>
      </c>
      <c r="D3469" t="str">
        <f>IFERROR(VLOOKUP($B3469,all_raw_csv!$B$2:$AO$2141,3,FALSE),"-")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IFERROR(IF(VLOOKUP($B3469,all_raw_csv!$B$1:$AO$2075,5+($G3469-1)*7,FALSE)=0,-1,VLOOKUP($B3469,all_raw_csv!$B$1:$AO$2075,5+($G3469-1)*7,FALSE)),"-")</f>
        <v>10</v>
      </c>
      <c r="I3469">
        <f>IFERROR(IF(VLOOKUP($B3469,new_notes_bemaniwiki!$A$1:$J$1929,1+$G3469,FALSE)="-",-1,VLOOKUP($B3469,new_notes_bemaniwiki!$A$1:$J$1929,1+$G3469,FALSE)),"🙇")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IFERROR(VLOOKUP(B3470,all_raw_csv!$B$2:$AO$2141,2,FALSE),"-")</f>
        <v>Hi-ν BLEEP</v>
      </c>
      <c r="D3470" t="str">
        <f>IFERROR(VLOOKUP($B3470,all_raw_csv!$B$2:$AO$2141,3,FALSE),"-")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IFERROR(IF(VLOOKUP($B3470,all_raw_csv!$B$1:$AO$2075,5+($G3470-1)*7,FALSE)=0,-1,VLOOKUP($B3470,all_raw_csv!$B$1:$AO$2075,5+($G3470-1)*7,FALSE)),"-")</f>
        <v>12</v>
      </c>
      <c r="I3470">
        <f>IFERROR(IF(VLOOKUP($B3470,new_notes_bemaniwiki!$A$1:$J$1929,1+$G3470,FALSE)="-",-1,VLOOKUP($B3470,new_notes_bemaniwiki!$A$1:$J$1929,1+$G3470,FALSE)),"🙇")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IFERROR(VLOOKUP(B3471,all_raw_csv!$B$2:$AO$2141,2,FALSE),"-")</f>
        <v>Hi-ν BLEEP</v>
      </c>
      <c r="D3471" t="str">
        <f>IFERROR(VLOOKUP($B3471,all_raw_csv!$B$2:$AO$2141,3,FALSE),"-")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IFERROR(IF(VLOOKUP($B3471,all_raw_csv!$B$1:$AO$2075,5+($G3471-1)*7,FALSE)=0,-1,VLOOKUP($B3471,all_raw_csv!$B$1:$AO$2075,5+($G3471-1)*7,FALSE)),"-")</f>
        <v>-1</v>
      </c>
      <c r="I3471">
        <f>IFERROR(IF(VLOOKUP($B3471,new_notes_bemaniwiki!$A$1:$J$1929,1+$G3471,FALSE)="-",-1,VLOOKUP($B3471,new_notes_bemaniwiki!$A$1:$J$1929,1+$G3471,FALSE)),"🙇")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IFERROR(VLOOKUP(B3472,all_raw_csv!$B$2:$AO$2141,2,FALSE),"-")</f>
        <v>TOY CONTEMPORARY</v>
      </c>
      <c r="D3472" t="str">
        <f>IFERROR(VLOOKUP($B3472,all_raw_csv!$B$2:$AO$2141,3,FALSE),"-")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IFERROR(IF(VLOOKUP($B3472,all_raw_csv!$B$1:$AO$2075,5+($G3472-1)*7,FALSE)=0,-1,VLOOKUP($B3472,all_raw_csv!$B$1:$AO$2075,5+($G3472-1)*7,FALSE)),"-")</f>
        <v>-1</v>
      </c>
      <c r="I3472">
        <f>IFERROR(IF(VLOOKUP($B3472,new_notes_bemaniwiki!$A$1:$J$1929,1+$G3472,FALSE)="-",-1,VLOOKUP($B3472,new_notes_bemaniwiki!$A$1:$J$1929,1+$G3472,FALSE)),"🙇")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IFERROR(VLOOKUP(B3473,all_raw_csv!$B$2:$AO$2141,2,FALSE),"-")</f>
        <v>TOY CONTEMPORARY</v>
      </c>
      <c r="D3473" t="str">
        <f>IFERROR(VLOOKUP($B3473,all_raw_csv!$B$2:$AO$2141,3,FALSE),"-")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IFERROR(IF(VLOOKUP($B3473,all_raw_csv!$B$1:$AO$2075,5+($G3473-1)*7,FALSE)=0,-1,VLOOKUP($B3473,all_raw_csv!$B$1:$AO$2075,5+($G3473-1)*7,FALSE)),"-")</f>
        <v>6</v>
      </c>
      <c r="I3473">
        <f>IFERROR(IF(VLOOKUP($B3473,new_notes_bemaniwiki!$A$1:$J$1929,1+$G3473,FALSE)="-",-1,VLOOKUP($B3473,new_notes_bemaniwiki!$A$1:$J$1929,1+$G3473,FALSE)),"🙇")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IFERROR(VLOOKUP(B3474,all_raw_csv!$B$2:$AO$2141,2,FALSE),"-")</f>
        <v>TOY CONTEMPORARY</v>
      </c>
      <c r="D3474" t="str">
        <f>IFERROR(VLOOKUP($B3474,all_raw_csv!$B$2:$AO$2141,3,FALSE),"-")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IFERROR(IF(VLOOKUP($B3474,all_raw_csv!$B$1:$AO$2075,5+($G3474-1)*7,FALSE)=0,-1,VLOOKUP($B3474,all_raw_csv!$B$1:$AO$2075,5+($G3474-1)*7,FALSE)),"-")</f>
        <v>10</v>
      </c>
      <c r="I3474">
        <f>IFERROR(IF(VLOOKUP($B3474,new_notes_bemaniwiki!$A$1:$J$1929,1+$G3474,FALSE)="-",-1,VLOOKUP($B3474,new_notes_bemaniwiki!$A$1:$J$1929,1+$G3474,FALSE)),"🙇")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IFERROR(VLOOKUP(B3475,all_raw_csv!$B$2:$AO$2141,2,FALSE),"-")</f>
        <v>TOY CONTEMPORARY</v>
      </c>
      <c r="D3475" t="str">
        <f>IFERROR(VLOOKUP($B3475,all_raw_csv!$B$2:$AO$2141,3,FALSE),"-")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IFERROR(IF(VLOOKUP($B3475,all_raw_csv!$B$1:$AO$2075,5+($G3475-1)*7,FALSE)=0,-1,VLOOKUP($B3475,all_raw_csv!$B$1:$AO$2075,5+($G3475-1)*7,FALSE)),"-")</f>
        <v>12</v>
      </c>
      <c r="I3475">
        <f>IFERROR(IF(VLOOKUP($B3475,new_notes_bemaniwiki!$A$1:$J$1929,1+$G3475,FALSE)="-",-1,VLOOKUP($B3475,new_notes_bemaniwiki!$A$1:$J$1929,1+$G3475,FALSE)),"🙇")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IFERROR(VLOOKUP(B3476,all_raw_csv!$B$2:$AO$2141,2,FALSE),"-")</f>
        <v>TOY CONTEMPORARY</v>
      </c>
      <c r="D3476" t="str">
        <f>IFERROR(VLOOKUP($B3476,all_raw_csv!$B$2:$AO$2141,3,FALSE),"-")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IFERROR(IF(VLOOKUP($B3476,all_raw_csv!$B$1:$AO$2075,5+($G3476-1)*7,FALSE)=0,-1,VLOOKUP($B3476,all_raw_csv!$B$1:$AO$2075,5+($G3476-1)*7,FALSE)),"-")</f>
        <v>-1</v>
      </c>
      <c r="I3476">
        <f>IFERROR(IF(VLOOKUP($B3476,new_notes_bemaniwiki!$A$1:$J$1929,1+$G3476,FALSE)="-",-1,VLOOKUP($B3476,new_notes_bemaniwiki!$A$1:$J$1929,1+$G3476,FALSE)),"🙇")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IFERROR(VLOOKUP(B3477,all_raw_csv!$B$2:$AO$2141,2,FALSE),"-")</f>
        <v>PROGRESSIVE</v>
      </c>
      <c r="D3477" t="str">
        <f>IFERROR(VLOOKUP($B3477,all_raw_csv!$B$2:$AO$2141,3,FALSE),"-")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IFERROR(IF(VLOOKUP($B3477,all_raw_csv!$B$1:$AO$2075,5+($G3477-1)*7,FALSE)=0,-1,VLOOKUP($B3477,all_raw_csv!$B$1:$AO$2075,5+($G3477-1)*7,FALSE)),"-")</f>
        <v>-1</v>
      </c>
      <c r="I3477">
        <f>IFERROR(IF(VLOOKUP($B3477,new_notes_bemaniwiki!$A$1:$J$1929,1+$G3477,FALSE)="-",-1,VLOOKUP($B3477,new_notes_bemaniwiki!$A$1:$J$1929,1+$G3477,FALSE)),"🙇")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IFERROR(VLOOKUP(B3478,all_raw_csv!$B$2:$AO$2141,2,FALSE),"-")</f>
        <v>PROGRESSIVE</v>
      </c>
      <c r="D3478" t="str">
        <f>IFERROR(VLOOKUP($B3478,all_raw_csv!$B$2:$AO$2141,3,FALSE),"-")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IFERROR(IF(VLOOKUP($B3478,all_raw_csv!$B$1:$AO$2075,5+($G3478-1)*7,FALSE)=0,-1,VLOOKUP($B3478,all_raw_csv!$B$1:$AO$2075,5+($G3478-1)*7,FALSE)),"-")</f>
        <v>7</v>
      </c>
      <c r="I3478">
        <f>IFERROR(IF(VLOOKUP($B3478,new_notes_bemaniwiki!$A$1:$J$1929,1+$G3478,FALSE)="-",-1,VLOOKUP($B3478,new_notes_bemaniwiki!$A$1:$J$1929,1+$G3478,FALSE)),"🙇")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IFERROR(VLOOKUP(B3479,all_raw_csv!$B$2:$AO$2141,2,FALSE),"-")</f>
        <v>PROGRESSIVE</v>
      </c>
      <c r="D3479" t="str">
        <f>IFERROR(VLOOKUP($B3479,all_raw_csv!$B$2:$AO$2141,3,FALSE),"-")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IFERROR(IF(VLOOKUP($B3479,all_raw_csv!$B$1:$AO$2075,5+($G3479-1)*7,FALSE)=0,-1,VLOOKUP($B3479,all_raw_csv!$B$1:$AO$2075,5+($G3479-1)*7,FALSE)),"-")</f>
        <v>10</v>
      </c>
      <c r="I3479">
        <f>IFERROR(IF(VLOOKUP($B3479,new_notes_bemaniwiki!$A$1:$J$1929,1+$G3479,FALSE)="-",-1,VLOOKUP($B3479,new_notes_bemaniwiki!$A$1:$J$1929,1+$G3479,FALSE)),"🙇")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IFERROR(VLOOKUP(B3480,all_raw_csv!$B$2:$AO$2141,2,FALSE),"-")</f>
        <v>PROGRESSIVE</v>
      </c>
      <c r="D3480" t="str">
        <f>IFERROR(VLOOKUP($B3480,all_raw_csv!$B$2:$AO$2141,3,FALSE),"-")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IFERROR(IF(VLOOKUP($B3480,all_raw_csv!$B$1:$AO$2075,5+($G3480-1)*7,FALSE)=0,-1,VLOOKUP($B3480,all_raw_csv!$B$1:$AO$2075,5+($G3480-1)*7,FALSE)),"-")</f>
        <v>12</v>
      </c>
      <c r="I3480">
        <f>IFERROR(IF(VLOOKUP($B3480,new_notes_bemaniwiki!$A$1:$J$1929,1+$G3480,FALSE)="-",-1,VLOOKUP($B3480,new_notes_bemaniwiki!$A$1:$J$1929,1+$G3480,FALSE)),"🙇")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IFERROR(VLOOKUP(B3481,all_raw_csv!$B$2:$AO$2141,2,FALSE),"-")</f>
        <v>PROGRESSIVE</v>
      </c>
      <c r="D3481" t="str">
        <f>IFERROR(VLOOKUP($B3481,all_raw_csv!$B$2:$AO$2141,3,FALSE),"-")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IFERROR(IF(VLOOKUP($B3481,all_raw_csv!$B$1:$AO$2075,5+($G3481-1)*7,FALSE)=0,-1,VLOOKUP($B3481,all_raw_csv!$B$1:$AO$2075,5+($G3481-1)*7,FALSE)),"-")</f>
        <v>-1</v>
      </c>
      <c r="I3481">
        <f>IFERROR(IF(VLOOKUP($B3481,new_notes_bemaniwiki!$A$1:$J$1929,1+$G3481,FALSE)="-",-1,VLOOKUP($B3481,new_notes_bemaniwiki!$A$1:$J$1929,1+$G3481,FALSE)),"🙇")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IFERROR(VLOOKUP(B3482,all_raw_csv!$B$2:$AO$2141,2,FALSE),"-")</f>
        <v>歌謡 DRUM &amp; BASS</v>
      </c>
      <c r="D3482" t="str">
        <f>IFERROR(VLOOKUP($B3482,all_raw_csv!$B$2:$AO$2141,3,FALSE),"-")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IFERROR(IF(VLOOKUP($B3482,all_raw_csv!$B$1:$AO$2075,5+($G3482-1)*7,FALSE)=0,-1,VLOOKUP($B3482,all_raw_csv!$B$1:$AO$2075,5+($G3482-1)*7,FALSE)),"-")</f>
        <v>-1</v>
      </c>
      <c r="I3482">
        <f>IFERROR(IF(VLOOKUP($B3482,new_notes_bemaniwiki!$A$1:$J$1929,1+$G3482,FALSE)="-",-1,VLOOKUP($B3482,new_notes_bemaniwiki!$A$1:$J$1929,1+$G3482,FALSE)),"🙇")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IFERROR(VLOOKUP(B3483,all_raw_csv!$B$2:$AO$2141,2,FALSE),"-")</f>
        <v>歌謡 DRUM &amp; BASS</v>
      </c>
      <c r="D3483" t="str">
        <f>IFERROR(VLOOKUP($B3483,all_raw_csv!$B$2:$AO$2141,3,FALSE),"-")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IFERROR(IF(VLOOKUP($B3483,all_raw_csv!$B$1:$AO$2075,5+($G3483-1)*7,FALSE)=0,-1,VLOOKUP($B3483,all_raw_csv!$B$1:$AO$2075,5+($G3483-1)*7,FALSE)),"-")</f>
        <v>6</v>
      </c>
      <c r="I3483">
        <f>IFERROR(IF(VLOOKUP($B3483,new_notes_bemaniwiki!$A$1:$J$1929,1+$G3483,FALSE)="-",-1,VLOOKUP($B3483,new_notes_bemaniwiki!$A$1:$J$1929,1+$G3483,FALSE)),"🙇")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IFERROR(VLOOKUP(B3484,all_raw_csv!$B$2:$AO$2141,2,FALSE),"-")</f>
        <v>歌謡 DRUM &amp; BASS</v>
      </c>
      <c r="D3484" t="str">
        <f>IFERROR(VLOOKUP($B3484,all_raw_csv!$B$2:$AO$2141,3,FALSE),"-")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IFERROR(IF(VLOOKUP($B3484,all_raw_csv!$B$1:$AO$2075,5+($G3484-1)*7,FALSE)=0,-1,VLOOKUP($B3484,all_raw_csv!$B$1:$AO$2075,5+($G3484-1)*7,FALSE)),"-")</f>
        <v>9</v>
      </c>
      <c r="I3484">
        <f>IFERROR(IF(VLOOKUP($B3484,new_notes_bemaniwiki!$A$1:$J$1929,1+$G3484,FALSE)="-",-1,VLOOKUP($B3484,new_notes_bemaniwiki!$A$1:$J$1929,1+$G3484,FALSE)),"🙇")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IFERROR(VLOOKUP(B3485,all_raw_csv!$B$2:$AO$2141,2,FALSE),"-")</f>
        <v>歌謡 DRUM &amp; BASS</v>
      </c>
      <c r="D3485" t="str">
        <f>IFERROR(VLOOKUP($B3485,all_raw_csv!$B$2:$AO$2141,3,FALSE),"-")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IFERROR(IF(VLOOKUP($B3485,all_raw_csv!$B$1:$AO$2075,5+($G3485-1)*7,FALSE)=0,-1,VLOOKUP($B3485,all_raw_csv!$B$1:$AO$2075,5+($G3485-1)*7,FALSE)),"-")</f>
        <v>12</v>
      </c>
      <c r="I3485">
        <f>IFERROR(IF(VLOOKUP($B3485,new_notes_bemaniwiki!$A$1:$J$1929,1+$G3485,FALSE)="-",-1,VLOOKUP($B3485,new_notes_bemaniwiki!$A$1:$J$1929,1+$G3485,FALSE)),"🙇")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IFERROR(VLOOKUP(B3486,all_raw_csv!$B$2:$AO$2141,2,FALSE),"-")</f>
        <v>歌謡 DRUM &amp; BASS</v>
      </c>
      <c r="D3486" t="str">
        <f>IFERROR(VLOOKUP($B3486,all_raw_csv!$B$2:$AO$2141,3,FALSE),"-")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IFERROR(IF(VLOOKUP($B3486,all_raw_csv!$B$1:$AO$2075,5+($G3486-1)*7,FALSE)=0,-1,VLOOKUP($B3486,all_raw_csv!$B$1:$AO$2075,5+($G3486-1)*7,FALSE)),"-")</f>
        <v>-1</v>
      </c>
      <c r="I3486">
        <f>IFERROR(IF(VLOOKUP($B3486,new_notes_bemaniwiki!$A$1:$J$1929,1+$G3486,FALSE)="-",-1,VLOOKUP($B3486,new_notes_bemaniwiki!$A$1:$J$1929,1+$G3486,FALSE)),"🙇")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IFERROR(VLOOKUP(B3487,all_raw_csv!$B$2:$AO$2141,2,FALSE),"-")</f>
        <v>CYBER SYMPHONIC POP</v>
      </c>
      <c r="D3487" t="str">
        <f>IFERROR(VLOOKUP($B3487,all_raw_csv!$B$2:$AO$2141,3,FALSE),"-")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IFERROR(IF(VLOOKUP($B3487,all_raw_csv!$B$1:$AO$2075,5+($G3487-1)*7,FALSE)=0,-1,VLOOKUP($B3487,all_raw_csv!$B$1:$AO$2075,5+($G3487-1)*7,FALSE)),"-")</f>
        <v>-1</v>
      </c>
      <c r="I3487">
        <f>IFERROR(IF(VLOOKUP($B3487,new_notes_bemaniwiki!$A$1:$J$1929,1+$G3487,FALSE)="-",-1,VLOOKUP($B3487,new_notes_bemaniwiki!$A$1:$J$1929,1+$G3487,FALSE)),"🙇")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IFERROR(VLOOKUP(B3488,all_raw_csv!$B$2:$AO$2141,2,FALSE),"-")</f>
        <v>CYBER SYMPHONIC POP</v>
      </c>
      <c r="D3488" t="str">
        <f>IFERROR(VLOOKUP($B3488,all_raw_csv!$B$2:$AO$2141,3,FALSE),"-")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IFERROR(IF(VLOOKUP($B3488,all_raw_csv!$B$1:$AO$2075,5+($G3488-1)*7,FALSE)=0,-1,VLOOKUP($B3488,all_raw_csv!$B$1:$AO$2075,5+($G3488-1)*7,FALSE)),"-")</f>
        <v>4</v>
      </c>
      <c r="I3488">
        <f>IFERROR(IF(VLOOKUP($B3488,new_notes_bemaniwiki!$A$1:$J$1929,1+$G3488,FALSE)="-",-1,VLOOKUP($B3488,new_notes_bemaniwiki!$A$1:$J$1929,1+$G3488,FALSE)),"🙇")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IFERROR(VLOOKUP(B3489,all_raw_csv!$B$2:$AO$2141,2,FALSE),"-")</f>
        <v>CYBER SYMPHONIC POP</v>
      </c>
      <c r="D3489" t="str">
        <f>IFERROR(VLOOKUP($B3489,all_raw_csv!$B$2:$AO$2141,3,FALSE),"-")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IFERROR(IF(VLOOKUP($B3489,all_raw_csv!$B$1:$AO$2075,5+($G3489-1)*7,FALSE)=0,-1,VLOOKUP($B3489,all_raw_csv!$B$1:$AO$2075,5+($G3489-1)*7,FALSE)),"-")</f>
        <v>8</v>
      </c>
      <c r="I3489">
        <f>IFERROR(IF(VLOOKUP($B3489,new_notes_bemaniwiki!$A$1:$J$1929,1+$G3489,FALSE)="-",-1,VLOOKUP($B3489,new_notes_bemaniwiki!$A$1:$J$1929,1+$G3489,FALSE)),"🙇")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IFERROR(VLOOKUP(B3490,all_raw_csv!$B$2:$AO$2141,2,FALSE),"-")</f>
        <v>CYBER SYMPHONIC POP</v>
      </c>
      <c r="D3490" t="str">
        <f>IFERROR(VLOOKUP($B3490,all_raw_csv!$B$2:$AO$2141,3,FALSE),"-")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IFERROR(IF(VLOOKUP($B3490,all_raw_csv!$B$1:$AO$2075,5+($G3490-1)*7,FALSE)=0,-1,VLOOKUP($B3490,all_raw_csv!$B$1:$AO$2075,5+($G3490-1)*7,FALSE)),"-")</f>
        <v>10</v>
      </c>
      <c r="I3490">
        <f>IFERROR(IF(VLOOKUP($B3490,new_notes_bemaniwiki!$A$1:$J$1929,1+$G3490,FALSE)="-",-1,VLOOKUP($B3490,new_notes_bemaniwiki!$A$1:$J$1929,1+$G3490,FALSE)),"🙇")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IFERROR(VLOOKUP(B3491,all_raw_csv!$B$2:$AO$2141,2,FALSE),"-")</f>
        <v>CYBER SYMPHONIC POP</v>
      </c>
      <c r="D3491" t="str">
        <f>IFERROR(VLOOKUP($B3491,all_raw_csv!$B$2:$AO$2141,3,FALSE),"-")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IFERROR(IF(VLOOKUP($B3491,all_raw_csv!$B$1:$AO$2075,5+($G3491-1)*7,FALSE)=0,-1,VLOOKUP($B3491,all_raw_csv!$B$1:$AO$2075,5+($G3491-1)*7,FALSE)),"-")</f>
        <v>-1</v>
      </c>
      <c r="I3491">
        <f>IFERROR(IF(VLOOKUP($B3491,new_notes_bemaniwiki!$A$1:$J$1929,1+$G3491,FALSE)="-",-1,VLOOKUP($B3491,new_notes_bemaniwiki!$A$1:$J$1929,1+$G3491,FALSE)),"🙇")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IFERROR(VLOOKUP(B3492,all_raw_csv!$B$2:$AO$2141,2,FALSE),"-")</f>
        <v>LUCKY TECHNO</v>
      </c>
      <c r="D3492" t="str">
        <f>IFERROR(VLOOKUP($B3492,all_raw_csv!$B$2:$AO$2141,3,FALSE),"-")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IFERROR(IF(VLOOKUP($B3492,all_raw_csv!$B$1:$AO$2075,5+($G3492-1)*7,FALSE)=0,-1,VLOOKUP($B3492,all_raw_csv!$B$1:$AO$2075,5+($G3492-1)*7,FALSE)),"-")</f>
        <v>-1</v>
      </c>
      <c r="I3492">
        <f>IFERROR(IF(VLOOKUP($B3492,new_notes_bemaniwiki!$A$1:$J$1929,1+$G3492,FALSE)="-",-1,VLOOKUP($B3492,new_notes_bemaniwiki!$A$1:$J$1929,1+$G3492,FALSE)),"🙇")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IFERROR(VLOOKUP(B3493,all_raw_csv!$B$2:$AO$2141,2,FALSE),"-")</f>
        <v>LUCKY TECHNO</v>
      </c>
      <c r="D3493" t="str">
        <f>IFERROR(VLOOKUP($B3493,all_raw_csv!$B$2:$AO$2141,3,FALSE),"-")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IFERROR(IF(VLOOKUP($B3493,all_raw_csv!$B$1:$AO$2075,5+($G3493-1)*7,FALSE)=0,-1,VLOOKUP($B3493,all_raw_csv!$B$1:$AO$2075,5+($G3493-1)*7,FALSE)),"-")</f>
        <v>4</v>
      </c>
      <c r="I3493">
        <f>IFERROR(IF(VLOOKUP($B3493,new_notes_bemaniwiki!$A$1:$J$1929,1+$G3493,FALSE)="-",-1,VLOOKUP($B3493,new_notes_bemaniwiki!$A$1:$J$1929,1+$G3493,FALSE)),"🙇")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IFERROR(VLOOKUP(B3494,all_raw_csv!$B$2:$AO$2141,2,FALSE),"-")</f>
        <v>LUCKY TECHNO</v>
      </c>
      <c r="D3494" t="str">
        <f>IFERROR(VLOOKUP($B3494,all_raw_csv!$B$2:$AO$2141,3,FALSE),"-")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IFERROR(IF(VLOOKUP($B3494,all_raw_csv!$B$1:$AO$2075,5+($G3494-1)*7,FALSE)=0,-1,VLOOKUP($B3494,all_raw_csv!$B$1:$AO$2075,5+($G3494-1)*7,FALSE)),"-")</f>
        <v>8</v>
      </c>
      <c r="I3494">
        <f>IFERROR(IF(VLOOKUP($B3494,new_notes_bemaniwiki!$A$1:$J$1929,1+$G3494,FALSE)="-",-1,VLOOKUP($B3494,new_notes_bemaniwiki!$A$1:$J$1929,1+$G3494,FALSE)),"🙇")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IFERROR(VLOOKUP(B3495,all_raw_csv!$B$2:$AO$2141,2,FALSE),"-")</f>
        <v>LUCKY TECHNO</v>
      </c>
      <c r="D3495" t="str">
        <f>IFERROR(VLOOKUP($B3495,all_raw_csv!$B$2:$AO$2141,3,FALSE),"-")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IFERROR(IF(VLOOKUP($B3495,all_raw_csv!$B$1:$AO$2075,5+($G3495-1)*7,FALSE)=0,-1,VLOOKUP($B3495,all_raw_csv!$B$1:$AO$2075,5+($G3495-1)*7,FALSE)),"-")</f>
        <v>10</v>
      </c>
      <c r="I3495">
        <f>IFERROR(IF(VLOOKUP($B3495,new_notes_bemaniwiki!$A$1:$J$1929,1+$G3495,FALSE)="-",-1,VLOOKUP($B3495,new_notes_bemaniwiki!$A$1:$J$1929,1+$G3495,FALSE)),"🙇")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IFERROR(VLOOKUP(B3496,all_raw_csv!$B$2:$AO$2141,2,FALSE),"-")</f>
        <v>LUCKY TECHNO</v>
      </c>
      <c r="D3496" t="str">
        <f>IFERROR(VLOOKUP($B3496,all_raw_csv!$B$2:$AO$2141,3,FALSE),"-")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IFERROR(IF(VLOOKUP($B3496,all_raw_csv!$B$1:$AO$2075,5+($G3496-1)*7,FALSE)=0,-1,VLOOKUP($B3496,all_raw_csv!$B$1:$AO$2075,5+($G3496-1)*7,FALSE)),"-")</f>
        <v>-1</v>
      </c>
      <c r="I3496">
        <f>IFERROR(IF(VLOOKUP($B3496,new_notes_bemaniwiki!$A$1:$J$1929,1+$G3496,FALSE)="-",-1,VLOOKUP($B3496,new_notes_bemaniwiki!$A$1:$J$1929,1+$G3496,FALSE)),"🙇")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IFERROR(VLOOKUP(B3497,all_raw_csv!$B$2:$AO$2141,2,FALSE),"-")</f>
        <v>SILENT</v>
      </c>
      <c r="D3497" t="str">
        <f>IFERROR(VLOOKUP($B3497,all_raw_csv!$B$2:$AO$2141,3,FALSE),"-")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IFERROR(IF(VLOOKUP($B3497,all_raw_csv!$B$1:$AO$2075,5+($G3497-1)*7,FALSE)=0,-1,VLOOKUP($B3497,all_raw_csv!$B$1:$AO$2075,5+($G3497-1)*7,FALSE)),"-")</f>
        <v>-1</v>
      </c>
      <c r="I3497">
        <f>IFERROR(IF(VLOOKUP($B3497,new_notes_bemaniwiki!$A$1:$J$1929,1+$G3497,FALSE)="-",-1,VLOOKUP($B3497,new_notes_bemaniwiki!$A$1:$J$1929,1+$G3497,FALSE)),"🙇")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IFERROR(VLOOKUP(B3498,all_raw_csv!$B$2:$AO$2141,2,FALSE),"-")</f>
        <v>SILENT</v>
      </c>
      <c r="D3498" t="str">
        <f>IFERROR(VLOOKUP($B3498,all_raw_csv!$B$2:$AO$2141,3,FALSE),"-")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IFERROR(IF(VLOOKUP($B3498,all_raw_csv!$B$1:$AO$2075,5+($G3498-1)*7,FALSE)=0,-1,VLOOKUP($B3498,all_raw_csv!$B$1:$AO$2075,5+($G3498-1)*7,FALSE)),"-")</f>
        <v>5</v>
      </c>
      <c r="I3498">
        <f>IFERROR(IF(VLOOKUP($B3498,new_notes_bemaniwiki!$A$1:$J$1929,1+$G3498,FALSE)="-",-1,VLOOKUP($B3498,new_notes_bemaniwiki!$A$1:$J$1929,1+$G3498,FALSE)),"🙇")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IFERROR(VLOOKUP(B3499,all_raw_csv!$B$2:$AO$2141,2,FALSE),"-")</f>
        <v>SILENT</v>
      </c>
      <c r="D3499" t="str">
        <f>IFERROR(VLOOKUP($B3499,all_raw_csv!$B$2:$AO$2141,3,FALSE),"-")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IFERROR(IF(VLOOKUP($B3499,all_raw_csv!$B$1:$AO$2075,5+($G3499-1)*7,FALSE)=0,-1,VLOOKUP($B3499,all_raw_csv!$B$1:$AO$2075,5+($G3499-1)*7,FALSE)),"-")</f>
        <v>10</v>
      </c>
      <c r="I3499">
        <f>IFERROR(IF(VLOOKUP($B3499,new_notes_bemaniwiki!$A$1:$J$1929,1+$G3499,FALSE)="-",-1,VLOOKUP($B3499,new_notes_bemaniwiki!$A$1:$J$1929,1+$G3499,FALSE)),"🙇")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IFERROR(VLOOKUP(B3500,all_raw_csv!$B$2:$AO$2141,2,FALSE),"-")</f>
        <v>SILENT</v>
      </c>
      <c r="D3500" t="str">
        <f>IFERROR(VLOOKUP($B3500,all_raw_csv!$B$2:$AO$2141,3,FALSE),"-")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IFERROR(IF(VLOOKUP($B3500,all_raw_csv!$B$1:$AO$2075,5+($G3500-1)*7,FALSE)=0,-1,VLOOKUP($B3500,all_raw_csv!$B$1:$AO$2075,5+($G3500-1)*7,FALSE)),"-")</f>
        <v>12</v>
      </c>
      <c r="I3500">
        <f>IFERROR(IF(VLOOKUP($B3500,new_notes_bemaniwiki!$A$1:$J$1929,1+$G3500,FALSE)="-",-1,VLOOKUP($B3500,new_notes_bemaniwiki!$A$1:$J$1929,1+$G3500,FALSE)),"🙇")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IFERROR(VLOOKUP(B3501,all_raw_csv!$B$2:$AO$2141,2,FALSE),"-")</f>
        <v>SILENT</v>
      </c>
      <c r="D3501" t="str">
        <f>IFERROR(VLOOKUP($B3501,all_raw_csv!$B$2:$AO$2141,3,FALSE),"-")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IFERROR(IF(VLOOKUP($B3501,all_raw_csv!$B$1:$AO$2075,5+($G3501-1)*7,FALSE)=0,-1,VLOOKUP($B3501,all_raw_csv!$B$1:$AO$2075,5+($G3501-1)*7,FALSE)),"-")</f>
        <v>-1</v>
      </c>
      <c r="I3501">
        <f>IFERROR(IF(VLOOKUP($B3501,new_notes_bemaniwiki!$A$1:$J$1929,1+$G3501,FALSE)="-",-1,VLOOKUP($B3501,new_notes_bemaniwiki!$A$1:$J$1929,1+$G3501,FALSE)),"🙇")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IFERROR(VLOOKUP(B3502,all_raw_csv!$B$2:$AO$2141,2,FALSE),"-")</f>
        <v>NEO CLASSICAL DANCE</v>
      </c>
      <c r="D3502" t="str">
        <f>IFERROR(VLOOKUP($B3502,all_raw_csv!$B$2:$AO$2141,3,FALSE),"-")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IFERROR(IF(VLOOKUP($B3502,all_raw_csv!$B$1:$AO$2075,5+($G3502-1)*7,FALSE)=0,-1,VLOOKUP($B3502,all_raw_csv!$B$1:$AO$2075,5+($G3502-1)*7,FALSE)),"-")</f>
        <v>-1</v>
      </c>
      <c r="I3502">
        <f>IFERROR(IF(VLOOKUP($B3502,new_notes_bemaniwiki!$A$1:$J$1929,1+$G3502,FALSE)="-",-1,VLOOKUP($B3502,new_notes_bemaniwiki!$A$1:$J$1929,1+$G3502,FALSE)),"🙇")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IFERROR(VLOOKUP(B3503,all_raw_csv!$B$2:$AO$2141,2,FALSE),"-")</f>
        <v>NEO CLASSICAL DANCE</v>
      </c>
      <c r="D3503" t="str">
        <f>IFERROR(VLOOKUP($B3503,all_raw_csv!$B$2:$AO$2141,3,FALSE),"-")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IFERROR(IF(VLOOKUP($B3503,all_raw_csv!$B$1:$AO$2075,5+($G3503-1)*7,FALSE)=0,-1,VLOOKUP($B3503,all_raw_csv!$B$1:$AO$2075,5+($G3503-1)*7,FALSE)),"-")</f>
        <v>5</v>
      </c>
      <c r="I3503">
        <f>IFERROR(IF(VLOOKUP($B3503,new_notes_bemaniwiki!$A$1:$J$1929,1+$G3503,FALSE)="-",-1,VLOOKUP($B3503,new_notes_bemaniwiki!$A$1:$J$1929,1+$G3503,FALSE)),"🙇")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IFERROR(VLOOKUP(B3504,all_raw_csv!$B$2:$AO$2141,2,FALSE),"-")</f>
        <v>NEO CLASSICAL DANCE</v>
      </c>
      <c r="D3504" t="str">
        <f>IFERROR(VLOOKUP($B3504,all_raw_csv!$B$2:$AO$2141,3,FALSE),"-")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IFERROR(IF(VLOOKUP($B3504,all_raw_csv!$B$1:$AO$2075,5+($G3504-1)*7,FALSE)=0,-1,VLOOKUP($B3504,all_raw_csv!$B$1:$AO$2075,5+($G3504-1)*7,FALSE)),"-")</f>
        <v>7</v>
      </c>
      <c r="I3504">
        <f>IFERROR(IF(VLOOKUP($B3504,new_notes_bemaniwiki!$A$1:$J$1929,1+$G3504,FALSE)="-",-1,VLOOKUP($B3504,new_notes_bemaniwiki!$A$1:$J$1929,1+$G3504,FALSE)),"🙇")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IFERROR(VLOOKUP(B3505,all_raw_csv!$B$2:$AO$2141,2,FALSE),"-")</f>
        <v>NEO CLASSICAL DANCE</v>
      </c>
      <c r="D3505" t="str">
        <f>IFERROR(VLOOKUP($B3505,all_raw_csv!$B$2:$AO$2141,3,FALSE),"-")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IFERROR(IF(VLOOKUP($B3505,all_raw_csv!$B$1:$AO$2075,5+($G3505-1)*7,FALSE)=0,-1,VLOOKUP($B3505,all_raw_csv!$B$1:$AO$2075,5+($G3505-1)*7,FALSE)),"-")</f>
        <v>9</v>
      </c>
      <c r="I3505">
        <f>IFERROR(IF(VLOOKUP($B3505,new_notes_bemaniwiki!$A$1:$J$1929,1+$G3505,FALSE)="-",-1,VLOOKUP($B3505,new_notes_bemaniwiki!$A$1:$J$1929,1+$G3505,FALSE)),"🙇")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IFERROR(VLOOKUP(B3506,all_raw_csv!$B$2:$AO$2141,2,FALSE),"-")</f>
        <v>NEO CLASSICAL DANCE</v>
      </c>
      <c r="D3506" t="str">
        <f>IFERROR(VLOOKUP($B3506,all_raw_csv!$B$2:$AO$2141,3,FALSE),"-")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IFERROR(IF(VLOOKUP($B3506,all_raw_csv!$B$1:$AO$2075,5+($G3506-1)*7,FALSE)=0,-1,VLOOKUP($B3506,all_raw_csv!$B$1:$AO$2075,5+($G3506-1)*7,FALSE)),"-")</f>
        <v>-1</v>
      </c>
      <c r="I3506">
        <f>IFERROR(IF(VLOOKUP($B3506,new_notes_bemaniwiki!$A$1:$J$1929,1+$G3506,FALSE)="-",-1,VLOOKUP($B3506,new_notes_bemaniwiki!$A$1:$J$1929,1+$G3506,FALSE)),"🙇")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IFERROR(VLOOKUP(B3507,all_raw_csv!$B$2:$AO$2141,2,FALSE),"-")</f>
        <v>TECHNO</v>
      </c>
      <c r="D3507" t="str">
        <f>IFERROR(VLOOKUP($B3507,all_raw_csv!$B$2:$AO$2141,3,FALSE),"-")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IFERROR(IF(VLOOKUP($B3507,all_raw_csv!$B$1:$AO$2075,5+($G3507-1)*7,FALSE)=0,-1,VLOOKUP($B3507,all_raw_csv!$B$1:$AO$2075,5+($G3507-1)*7,FALSE)),"-")</f>
        <v>-1</v>
      </c>
      <c r="I3507">
        <f>IFERROR(IF(VLOOKUP($B3507,new_notes_bemaniwiki!$A$1:$J$1929,1+$G3507,FALSE)="-",-1,VLOOKUP($B3507,new_notes_bemaniwiki!$A$1:$J$1929,1+$G3507,FALSE)),"🙇")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IFERROR(VLOOKUP(B3508,all_raw_csv!$B$2:$AO$2141,2,FALSE),"-")</f>
        <v>TECHNO</v>
      </c>
      <c r="D3508" t="str">
        <f>IFERROR(VLOOKUP($B3508,all_raw_csv!$B$2:$AO$2141,3,FALSE),"-")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IFERROR(IF(VLOOKUP($B3508,all_raw_csv!$B$1:$AO$2075,5+($G3508-1)*7,FALSE)=0,-1,VLOOKUP($B3508,all_raw_csv!$B$1:$AO$2075,5+($G3508-1)*7,FALSE)),"-")</f>
        <v>5</v>
      </c>
      <c r="I3508">
        <f>IFERROR(IF(VLOOKUP($B3508,new_notes_bemaniwiki!$A$1:$J$1929,1+$G3508,FALSE)="-",-1,VLOOKUP($B3508,new_notes_bemaniwiki!$A$1:$J$1929,1+$G3508,FALSE)),"🙇")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IFERROR(VLOOKUP(B3509,all_raw_csv!$B$2:$AO$2141,2,FALSE),"-")</f>
        <v>TECHNO</v>
      </c>
      <c r="D3509" t="str">
        <f>IFERROR(VLOOKUP($B3509,all_raw_csv!$B$2:$AO$2141,3,FALSE),"-")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IFERROR(IF(VLOOKUP($B3509,all_raw_csv!$B$1:$AO$2075,5+($G3509-1)*7,FALSE)=0,-1,VLOOKUP($B3509,all_raw_csv!$B$1:$AO$2075,5+($G3509-1)*7,FALSE)),"-")</f>
        <v>9</v>
      </c>
      <c r="I3509">
        <f>IFERROR(IF(VLOOKUP($B3509,new_notes_bemaniwiki!$A$1:$J$1929,1+$G3509,FALSE)="-",-1,VLOOKUP($B3509,new_notes_bemaniwiki!$A$1:$J$1929,1+$G3509,FALSE)),"🙇")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IFERROR(VLOOKUP(B3510,all_raw_csv!$B$2:$AO$2141,2,FALSE),"-")</f>
        <v>TECHNO</v>
      </c>
      <c r="D3510" t="str">
        <f>IFERROR(VLOOKUP($B3510,all_raw_csv!$B$2:$AO$2141,3,FALSE),"-")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IFERROR(IF(VLOOKUP($B3510,all_raw_csv!$B$1:$AO$2075,5+($G3510-1)*7,FALSE)=0,-1,VLOOKUP($B3510,all_raw_csv!$B$1:$AO$2075,5+($G3510-1)*7,FALSE)),"-")</f>
        <v>11</v>
      </c>
      <c r="I3510">
        <f>IFERROR(IF(VLOOKUP($B3510,new_notes_bemaniwiki!$A$1:$J$1929,1+$G3510,FALSE)="-",-1,VLOOKUP($B3510,new_notes_bemaniwiki!$A$1:$J$1929,1+$G3510,FALSE)),"🙇")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IFERROR(VLOOKUP(B3511,all_raw_csv!$B$2:$AO$2141,2,FALSE),"-")</f>
        <v>TECHNO</v>
      </c>
      <c r="D3511" t="str">
        <f>IFERROR(VLOOKUP($B3511,all_raw_csv!$B$2:$AO$2141,3,FALSE),"-")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IFERROR(IF(VLOOKUP($B3511,all_raw_csv!$B$1:$AO$2075,5+($G3511-1)*7,FALSE)=0,-1,VLOOKUP($B3511,all_raw_csv!$B$1:$AO$2075,5+($G3511-1)*7,FALSE)),"-")</f>
        <v>12</v>
      </c>
      <c r="I3511">
        <f>IFERROR(IF(VLOOKUP($B3511,new_notes_bemaniwiki!$A$1:$J$1929,1+$G3511,FALSE)="-",-1,VLOOKUP($B3511,new_notes_bemaniwiki!$A$1:$J$1929,1+$G3511,FALSE)),"🙇")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IFERROR(VLOOKUP(B3512,all_raw_csv!$B$2:$AO$2141,2,FALSE),"-")</f>
        <v>Hi-GOTH</v>
      </c>
      <c r="D3512" t="str">
        <f>IFERROR(VLOOKUP($B3512,all_raw_csv!$B$2:$AO$2141,3,FALSE),"-")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IFERROR(IF(VLOOKUP($B3512,all_raw_csv!$B$1:$AO$2075,5+($G3512-1)*7,FALSE)=0,-1,VLOOKUP($B3512,all_raw_csv!$B$1:$AO$2075,5+($G3512-1)*7,FALSE)),"-")</f>
        <v>-1</v>
      </c>
      <c r="I3512">
        <f>IFERROR(IF(VLOOKUP($B3512,new_notes_bemaniwiki!$A$1:$J$1929,1+$G3512,FALSE)="-",-1,VLOOKUP($B3512,new_notes_bemaniwiki!$A$1:$J$1929,1+$G3512,FALSE)),"🙇")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IFERROR(VLOOKUP(B3513,all_raw_csv!$B$2:$AO$2141,2,FALSE),"-")</f>
        <v>Hi-GOTH</v>
      </c>
      <c r="D3513" t="str">
        <f>IFERROR(VLOOKUP($B3513,all_raw_csv!$B$2:$AO$2141,3,FALSE),"-")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IFERROR(IF(VLOOKUP($B3513,all_raw_csv!$B$1:$AO$2075,5+($G3513-1)*7,FALSE)=0,-1,VLOOKUP($B3513,all_raw_csv!$B$1:$AO$2075,5+($G3513-1)*7,FALSE)),"-")</f>
        <v>6</v>
      </c>
      <c r="I3513">
        <f>IFERROR(IF(VLOOKUP($B3513,new_notes_bemaniwiki!$A$1:$J$1929,1+$G3513,FALSE)="-",-1,VLOOKUP($B3513,new_notes_bemaniwiki!$A$1:$J$1929,1+$G3513,FALSE)),"🙇")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IFERROR(VLOOKUP(B3514,all_raw_csv!$B$2:$AO$2141,2,FALSE),"-")</f>
        <v>Hi-GOTH</v>
      </c>
      <c r="D3514" t="str">
        <f>IFERROR(VLOOKUP($B3514,all_raw_csv!$B$2:$AO$2141,3,FALSE),"-")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IFERROR(IF(VLOOKUP($B3514,all_raw_csv!$B$1:$AO$2075,5+($G3514-1)*7,FALSE)=0,-1,VLOOKUP($B3514,all_raw_csv!$B$1:$AO$2075,5+($G3514-1)*7,FALSE)),"-")</f>
        <v>10</v>
      </c>
      <c r="I3514">
        <f>IFERROR(IF(VLOOKUP($B3514,new_notes_bemaniwiki!$A$1:$J$1929,1+$G3514,FALSE)="-",-1,VLOOKUP($B3514,new_notes_bemaniwiki!$A$1:$J$1929,1+$G3514,FALSE)),"🙇")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IFERROR(VLOOKUP(B3515,all_raw_csv!$B$2:$AO$2141,2,FALSE),"-")</f>
        <v>Hi-GOTH</v>
      </c>
      <c r="D3515" t="str">
        <f>IFERROR(VLOOKUP($B3515,all_raw_csv!$B$2:$AO$2141,3,FALSE),"-")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IFERROR(IF(VLOOKUP($B3515,all_raw_csv!$B$1:$AO$2075,5+($G3515-1)*7,FALSE)=0,-1,VLOOKUP($B3515,all_raw_csv!$B$1:$AO$2075,5+($G3515-1)*7,FALSE)),"-")</f>
        <v>12</v>
      </c>
      <c r="I3515">
        <f>IFERROR(IF(VLOOKUP($B3515,new_notes_bemaniwiki!$A$1:$J$1929,1+$G3515,FALSE)="-",-1,VLOOKUP($B3515,new_notes_bemaniwiki!$A$1:$J$1929,1+$G3515,FALSE)),"🙇")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IFERROR(VLOOKUP(B3516,all_raw_csv!$B$2:$AO$2141,2,FALSE),"-")</f>
        <v>Hi-GOTH</v>
      </c>
      <c r="D3516" t="str">
        <f>IFERROR(VLOOKUP($B3516,all_raw_csv!$B$2:$AO$2141,3,FALSE),"-")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IFERROR(IF(VLOOKUP($B3516,all_raw_csv!$B$1:$AO$2075,5+($G3516-1)*7,FALSE)=0,-1,VLOOKUP($B3516,all_raw_csv!$B$1:$AO$2075,5+($G3516-1)*7,FALSE)),"-")</f>
        <v>-1</v>
      </c>
      <c r="I3516">
        <f>IFERROR(IF(VLOOKUP($B3516,new_notes_bemaniwiki!$A$1:$J$1929,1+$G3516,FALSE)="-",-1,VLOOKUP($B3516,new_notes_bemaniwiki!$A$1:$J$1929,1+$G3516,FALSE)),"🙇")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IFERROR(VLOOKUP(B3517,all_raw_csv!$B$2:$AO$2141,2,FALSE),"-")</f>
        <v>CREATOR</v>
      </c>
      <c r="D3517" t="str">
        <f>IFERROR(VLOOKUP($B3517,all_raw_csv!$B$2:$AO$2141,3,FALSE),"-")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IFERROR(IF(VLOOKUP($B3517,all_raw_csv!$B$1:$AO$2075,5+($G3517-1)*7,FALSE)=0,-1,VLOOKUP($B3517,all_raw_csv!$B$1:$AO$2075,5+($G3517-1)*7,FALSE)),"-")</f>
        <v>-1</v>
      </c>
      <c r="I3517">
        <f>IFERROR(IF(VLOOKUP($B3517,new_notes_bemaniwiki!$A$1:$J$1929,1+$G3517,FALSE)="-",-1,VLOOKUP($B3517,new_notes_bemaniwiki!$A$1:$J$1929,1+$G3517,FALSE)),"🙇")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IFERROR(VLOOKUP(B3518,all_raw_csv!$B$2:$AO$2141,2,FALSE),"-")</f>
        <v>CREATOR</v>
      </c>
      <c r="D3518" t="str">
        <f>IFERROR(VLOOKUP($B3518,all_raw_csv!$B$2:$AO$2141,3,FALSE),"-")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IFERROR(IF(VLOOKUP($B3518,all_raw_csv!$B$1:$AO$2075,5+($G3518-1)*7,FALSE)=0,-1,VLOOKUP($B3518,all_raw_csv!$B$1:$AO$2075,5+($G3518-1)*7,FALSE)),"-")</f>
        <v>4</v>
      </c>
      <c r="I3518">
        <f>IFERROR(IF(VLOOKUP($B3518,new_notes_bemaniwiki!$A$1:$J$1929,1+$G3518,FALSE)="-",-1,VLOOKUP($B3518,new_notes_bemaniwiki!$A$1:$J$1929,1+$G3518,FALSE)),"🙇")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IFERROR(VLOOKUP(B3519,all_raw_csv!$B$2:$AO$2141,2,FALSE),"-")</f>
        <v>CREATOR</v>
      </c>
      <c r="D3519" t="str">
        <f>IFERROR(VLOOKUP($B3519,all_raw_csv!$B$2:$AO$2141,3,FALSE),"-")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IFERROR(IF(VLOOKUP($B3519,all_raw_csv!$B$1:$AO$2075,5+($G3519-1)*7,FALSE)=0,-1,VLOOKUP($B3519,all_raw_csv!$B$1:$AO$2075,5+($G3519-1)*7,FALSE)),"-")</f>
        <v>9</v>
      </c>
      <c r="I3519">
        <f>IFERROR(IF(VLOOKUP($B3519,new_notes_bemaniwiki!$A$1:$J$1929,1+$G3519,FALSE)="-",-1,VLOOKUP($B3519,new_notes_bemaniwiki!$A$1:$J$1929,1+$G3519,FALSE)),"🙇")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IFERROR(VLOOKUP(B3520,all_raw_csv!$B$2:$AO$2141,2,FALSE),"-")</f>
        <v>CREATOR</v>
      </c>
      <c r="D3520" t="str">
        <f>IFERROR(VLOOKUP($B3520,all_raw_csv!$B$2:$AO$2141,3,FALSE),"-")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IFERROR(IF(VLOOKUP($B3520,all_raw_csv!$B$1:$AO$2075,5+($G3520-1)*7,FALSE)=0,-1,VLOOKUP($B3520,all_raw_csv!$B$1:$AO$2075,5+($G3520-1)*7,FALSE)),"-")</f>
        <v>11</v>
      </c>
      <c r="I3520">
        <f>IFERROR(IF(VLOOKUP($B3520,new_notes_bemaniwiki!$A$1:$J$1929,1+$G3520,FALSE)="-",-1,VLOOKUP($B3520,new_notes_bemaniwiki!$A$1:$J$1929,1+$G3520,FALSE)),"🙇")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IFERROR(VLOOKUP(B3521,all_raw_csv!$B$2:$AO$2141,2,FALSE),"-")</f>
        <v>CREATOR</v>
      </c>
      <c r="D3521" t="str">
        <f>IFERROR(VLOOKUP($B3521,all_raw_csv!$B$2:$AO$2141,3,FALSE),"-")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IFERROR(IF(VLOOKUP($B3521,all_raw_csv!$B$1:$AO$2075,5+($G3521-1)*7,FALSE)=0,-1,VLOOKUP($B3521,all_raw_csv!$B$1:$AO$2075,5+($G3521-1)*7,FALSE)),"-")</f>
        <v>-1</v>
      </c>
      <c r="I3521">
        <f>IFERROR(IF(VLOOKUP($B3521,new_notes_bemaniwiki!$A$1:$J$1929,1+$G3521,FALSE)="-",-1,VLOOKUP($B3521,new_notes_bemaniwiki!$A$1:$J$1929,1+$G3521,FALSE)),"🙇")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IFERROR(VLOOKUP(B3522,all_raw_csv!$B$2:$AO$2141,2,FALSE),"-")</f>
        <v>AKIBA-POP</v>
      </c>
      <c r="D3522" t="str">
        <f>IFERROR(VLOOKUP($B3522,all_raw_csv!$B$2:$AO$2141,3,FALSE),"-")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IFERROR(IF(VLOOKUP($B3522,all_raw_csv!$B$1:$AO$2075,5+($G3522-1)*7,FALSE)=0,-1,VLOOKUP($B3522,all_raw_csv!$B$1:$AO$2075,5+($G3522-1)*7,FALSE)),"-")</f>
        <v>-1</v>
      </c>
      <c r="I3522">
        <f>IFERROR(IF(VLOOKUP($B3522,new_notes_bemaniwiki!$A$1:$J$1929,1+$G3522,FALSE)="-",-1,VLOOKUP($B3522,new_notes_bemaniwiki!$A$1:$J$1929,1+$G3522,FALSE)),"🙇")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IFERROR(VLOOKUP(B3523,all_raw_csv!$B$2:$AO$2141,2,FALSE),"-")</f>
        <v>AKIBA-POP</v>
      </c>
      <c r="D3523" t="str">
        <f>IFERROR(VLOOKUP($B3523,all_raw_csv!$B$2:$AO$2141,3,FALSE),"-")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IFERROR(IF(VLOOKUP($B3523,all_raw_csv!$B$1:$AO$2075,5+($G3523-1)*7,FALSE)=0,-1,VLOOKUP($B3523,all_raw_csv!$B$1:$AO$2075,5+($G3523-1)*7,FALSE)),"-")</f>
        <v>6</v>
      </c>
      <c r="I3523">
        <f>IFERROR(IF(VLOOKUP($B3523,new_notes_bemaniwiki!$A$1:$J$1929,1+$G3523,FALSE)="-",-1,VLOOKUP($B3523,new_notes_bemaniwiki!$A$1:$J$1929,1+$G3523,FALSE)),"🙇")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IFERROR(VLOOKUP(B3524,all_raw_csv!$B$2:$AO$2141,2,FALSE),"-")</f>
        <v>AKIBA-POP</v>
      </c>
      <c r="D3524" t="str">
        <f>IFERROR(VLOOKUP($B3524,all_raw_csv!$B$2:$AO$2141,3,FALSE),"-")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IFERROR(IF(VLOOKUP($B3524,all_raw_csv!$B$1:$AO$2075,5+($G3524-1)*7,FALSE)=0,-1,VLOOKUP($B3524,all_raw_csv!$B$1:$AO$2075,5+($G3524-1)*7,FALSE)),"-")</f>
        <v>10</v>
      </c>
      <c r="I3524">
        <f>IFERROR(IF(VLOOKUP($B3524,new_notes_bemaniwiki!$A$1:$J$1929,1+$G3524,FALSE)="-",-1,VLOOKUP($B3524,new_notes_bemaniwiki!$A$1:$J$1929,1+$G3524,FALSE)),"🙇")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IFERROR(VLOOKUP(B3525,all_raw_csv!$B$2:$AO$2141,2,FALSE),"-")</f>
        <v>AKIBA-POP</v>
      </c>
      <c r="D3525" t="str">
        <f>IFERROR(VLOOKUP($B3525,all_raw_csv!$B$2:$AO$2141,3,FALSE),"-")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IFERROR(IF(VLOOKUP($B3525,all_raw_csv!$B$1:$AO$2075,5+($G3525-1)*7,FALSE)=0,-1,VLOOKUP($B3525,all_raw_csv!$B$1:$AO$2075,5+($G3525-1)*7,FALSE)),"-")</f>
        <v>12</v>
      </c>
      <c r="I3525">
        <f>IFERROR(IF(VLOOKUP($B3525,new_notes_bemaniwiki!$A$1:$J$1929,1+$G3525,FALSE)="-",-1,VLOOKUP($B3525,new_notes_bemaniwiki!$A$1:$J$1929,1+$G3525,FALSE)),"🙇")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IFERROR(VLOOKUP(B3526,all_raw_csv!$B$2:$AO$2141,2,FALSE),"-")</f>
        <v>AKIBA-POP</v>
      </c>
      <c r="D3526" t="str">
        <f>IFERROR(VLOOKUP($B3526,all_raw_csv!$B$2:$AO$2141,3,FALSE),"-")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IFERROR(IF(VLOOKUP($B3526,all_raw_csv!$B$1:$AO$2075,5+($G3526-1)*7,FALSE)=0,-1,VLOOKUP($B3526,all_raw_csv!$B$1:$AO$2075,5+($G3526-1)*7,FALSE)),"-")</f>
        <v>-1</v>
      </c>
      <c r="I3526">
        <f>IFERROR(IF(VLOOKUP($B3526,new_notes_bemaniwiki!$A$1:$J$1929,1+$G3526,FALSE)="-",-1,VLOOKUP($B3526,new_notes_bemaniwiki!$A$1:$J$1929,1+$G3526,FALSE)),"🙇")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IFERROR(VLOOKUP(B3527,all_raw_csv!$B$2:$AO$2141,2,FALSE),"-")</f>
        <v>想歌 梅</v>
      </c>
      <c r="D3527" t="str">
        <f>IFERROR(VLOOKUP($B3527,all_raw_csv!$B$2:$AO$2141,3,FALSE),"-")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IFERROR(IF(VLOOKUP($B3527,all_raw_csv!$B$1:$AO$2075,5+($G3527-1)*7,FALSE)=0,-1,VLOOKUP($B3527,all_raw_csv!$B$1:$AO$2075,5+($G3527-1)*7,FALSE)),"-")</f>
        <v>-1</v>
      </c>
      <c r="I3527">
        <f>IFERROR(IF(VLOOKUP($B3527,new_notes_bemaniwiki!$A$1:$J$1929,1+$G3527,FALSE)="-",-1,VLOOKUP($B3527,new_notes_bemaniwiki!$A$1:$J$1929,1+$G3527,FALSE)),"🙇")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IFERROR(VLOOKUP(B3528,all_raw_csv!$B$2:$AO$2141,2,FALSE),"-")</f>
        <v>想歌 梅</v>
      </c>
      <c r="D3528" t="str">
        <f>IFERROR(VLOOKUP($B3528,all_raw_csv!$B$2:$AO$2141,3,FALSE),"-")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IFERROR(IF(VLOOKUP($B3528,all_raw_csv!$B$1:$AO$2075,5+($G3528-1)*7,FALSE)=0,-1,VLOOKUP($B3528,all_raw_csv!$B$1:$AO$2075,5+($G3528-1)*7,FALSE)),"-")</f>
        <v>5</v>
      </c>
      <c r="I3528">
        <f>IFERROR(IF(VLOOKUP($B3528,new_notes_bemaniwiki!$A$1:$J$1929,1+$G3528,FALSE)="-",-1,VLOOKUP($B3528,new_notes_bemaniwiki!$A$1:$J$1929,1+$G3528,FALSE)),"🙇")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IFERROR(VLOOKUP(B3529,all_raw_csv!$B$2:$AO$2141,2,FALSE),"-")</f>
        <v>想歌 梅</v>
      </c>
      <c r="D3529" t="str">
        <f>IFERROR(VLOOKUP($B3529,all_raw_csv!$B$2:$AO$2141,3,FALSE),"-")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IFERROR(IF(VLOOKUP($B3529,all_raw_csv!$B$1:$AO$2075,5+($G3529-1)*7,FALSE)=0,-1,VLOOKUP($B3529,all_raw_csv!$B$1:$AO$2075,5+($G3529-1)*7,FALSE)),"-")</f>
        <v>7</v>
      </c>
      <c r="I3529">
        <f>IFERROR(IF(VLOOKUP($B3529,new_notes_bemaniwiki!$A$1:$J$1929,1+$G3529,FALSE)="-",-1,VLOOKUP($B3529,new_notes_bemaniwiki!$A$1:$J$1929,1+$G3529,FALSE)),"🙇")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IFERROR(VLOOKUP(B3530,all_raw_csv!$B$2:$AO$2141,2,FALSE),"-")</f>
        <v>想歌 梅</v>
      </c>
      <c r="D3530" t="str">
        <f>IFERROR(VLOOKUP($B3530,all_raw_csv!$B$2:$AO$2141,3,FALSE),"-")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IFERROR(IF(VLOOKUP($B3530,all_raw_csv!$B$1:$AO$2075,5+($G3530-1)*7,FALSE)=0,-1,VLOOKUP($B3530,all_raw_csv!$B$1:$AO$2075,5+($G3530-1)*7,FALSE)),"-")</f>
        <v>10</v>
      </c>
      <c r="I3530">
        <f>IFERROR(IF(VLOOKUP($B3530,new_notes_bemaniwiki!$A$1:$J$1929,1+$G3530,FALSE)="-",-1,VLOOKUP($B3530,new_notes_bemaniwiki!$A$1:$J$1929,1+$G3530,FALSE)),"🙇")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IFERROR(VLOOKUP(B3531,all_raw_csv!$B$2:$AO$2141,2,FALSE),"-")</f>
        <v>想歌 梅</v>
      </c>
      <c r="D3531" t="str">
        <f>IFERROR(VLOOKUP($B3531,all_raw_csv!$B$2:$AO$2141,3,FALSE),"-")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IFERROR(IF(VLOOKUP($B3531,all_raw_csv!$B$1:$AO$2075,5+($G3531-1)*7,FALSE)=0,-1,VLOOKUP($B3531,all_raw_csv!$B$1:$AO$2075,5+($G3531-1)*7,FALSE)),"-")</f>
        <v>-1</v>
      </c>
      <c r="I3531">
        <f>IFERROR(IF(VLOOKUP($B3531,new_notes_bemaniwiki!$A$1:$J$1929,1+$G3531,FALSE)="-",-1,VLOOKUP($B3531,new_notes_bemaniwiki!$A$1:$J$1929,1+$G3531,FALSE)),"🙇")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IFERROR(VLOOKUP(B3532,all_raw_csv!$B$2:$AO$2141,2,FALSE),"-")</f>
        <v>EPIC TECHNO</v>
      </c>
      <c r="D3532" t="str">
        <f>IFERROR(VLOOKUP($B3532,all_raw_csv!$B$2:$AO$2141,3,FALSE),"-")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IFERROR(IF(VLOOKUP($B3532,all_raw_csv!$B$1:$AO$2075,5+($G3532-1)*7,FALSE)=0,-1,VLOOKUP($B3532,all_raw_csv!$B$1:$AO$2075,5+($G3532-1)*7,FALSE)),"-")</f>
        <v>-1</v>
      </c>
      <c r="I3532">
        <f>IFERROR(IF(VLOOKUP($B3532,new_notes_bemaniwiki!$A$1:$J$1929,1+$G3532,FALSE)="-",-1,VLOOKUP($B3532,new_notes_bemaniwiki!$A$1:$J$1929,1+$G3532,FALSE)),"🙇")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IFERROR(VLOOKUP(B3533,all_raw_csv!$B$2:$AO$2141,2,FALSE),"-")</f>
        <v>EPIC TECHNO</v>
      </c>
      <c r="D3533" t="str">
        <f>IFERROR(VLOOKUP($B3533,all_raw_csv!$B$2:$AO$2141,3,FALSE),"-")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IFERROR(IF(VLOOKUP($B3533,all_raw_csv!$B$1:$AO$2075,5+($G3533-1)*7,FALSE)=0,-1,VLOOKUP($B3533,all_raw_csv!$B$1:$AO$2075,5+($G3533-1)*7,FALSE)),"-")</f>
        <v>5</v>
      </c>
      <c r="I3533">
        <f>IFERROR(IF(VLOOKUP($B3533,new_notes_bemaniwiki!$A$1:$J$1929,1+$G3533,FALSE)="-",-1,VLOOKUP($B3533,new_notes_bemaniwiki!$A$1:$J$1929,1+$G3533,FALSE)),"🙇")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IFERROR(VLOOKUP(B3534,all_raw_csv!$B$2:$AO$2141,2,FALSE),"-")</f>
        <v>EPIC TECHNO</v>
      </c>
      <c r="D3534" t="str">
        <f>IFERROR(VLOOKUP($B3534,all_raw_csv!$B$2:$AO$2141,3,FALSE),"-")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IFERROR(IF(VLOOKUP($B3534,all_raw_csv!$B$1:$AO$2075,5+($G3534-1)*7,FALSE)=0,-1,VLOOKUP($B3534,all_raw_csv!$B$1:$AO$2075,5+($G3534-1)*7,FALSE)),"-")</f>
        <v>8</v>
      </c>
      <c r="I3534">
        <f>IFERROR(IF(VLOOKUP($B3534,new_notes_bemaniwiki!$A$1:$J$1929,1+$G3534,FALSE)="-",-1,VLOOKUP($B3534,new_notes_bemaniwiki!$A$1:$J$1929,1+$G3534,FALSE)),"🙇")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IFERROR(VLOOKUP(B3535,all_raw_csv!$B$2:$AO$2141,2,FALSE),"-")</f>
        <v>EPIC TECHNO</v>
      </c>
      <c r="D3535" t="str">
        <f>IFERROR(VLOOKUP($B3535,all_raw_csv!$B$2:$AO$2141,3,FALSE),"-")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IFERROR(IF(VLOOKUP($B3535,all_raw_csv!$B$1:$AO$2075,5+($G3535-1)*7,FALSE)=0,-1,VLOOKUP($B3535,all_raw_csv!$B$1:$AO$2075,5+($G3535-1)*7,FALSE)),"-")</f>
        <v>11</v>
      </c>
      <c r="I3535">
        <f>IFERROR(IF(VLOOKUP($B3535,new_notes_bemaniwiki!$A$1:$J$1929,1+$G3535,FALSE)="-",-1,VLOOKUP($B3535,new_notes_bemaniwiki!$A$1:$J$1929,1+$G3535,FALSE)),"🙇")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IFERROR(VLOOKUP(B3536,all_raw_csv!$B$2:$AO$2141,2,FALSE),"-")</f>
        <v>EPIC TECHNO</v>
      </c>
      <c r="D3536" t="str">
        <f>IFERROR(VLOOKUP($B3536,all_raw_csv!$B$2:$AO$2141,3,FALSE),"-")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IFERROR(IF(VLOOKUP($B3536,all_raw_csv!$B$1:$AO$2075,5+($G3536-1)*7,FALSE)=0,-1,VLOOKUP($B3536,all_raw_csv!$B$1:$AO$2075,5+($G3536-1)*7,FALSE)),"-")</f>
        <v>12</v>
      </c>
      <c r="I3536">
        <f>IFERROR(IF(VLOOKUP($B3536,new_notes_bemaniwiki!$A$1:$J$1929,1+$G3536,FALSE)="-",-1,VLOOKUP($B3536,new_notes_bemaniwiki!$A$1:$J$1929,1+$G3536,FALSE)),"🙇")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IFERROR(VLOOKUP(B3537,all_raw_csv!$B$2:$AO$2141,2,FALSE),"-")</f>
        <v>FASCINATION</v>
      </c>
      <c r="D3537" t="str">
        <f>IFERROR(VLOOKUP($B3537,all_raw_csv!$B$2:$AO$2141,3,FALSE),"-")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IFERROR(IF(VLOOKUP($B3537,all_raw_csv!$B$1:$AO$2075,5+($G3537-1)*7,FALSE)=0,-1,VLOOKUP($B3537,all_raw_csv!$B$1:$AO$2075,5+($G3537-1)*7,FALSE)),"-")</f>
        <v>1</v>
      </c>
      <c r="I3537">
        <f>IFERROR(IF(VLOOKUP($B3537,new_notes_bemaniwiki!$A$1:$J$1929,1+$G3537,FALSE)="-",-1,VLOOKUP($B3537,new_notes_bemaniwiki!$A$1:$J$1929,1+$G3537,FALSE)),"🙇")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IFERROR(VLOOKUP(B3538,all_raw_csv!$B$2:$AO$2141,2,FALSE),"-")</f>
        <v>FASCINATION</v>
      </c>
      <c r="D3538" t="str">
        <f>IFERROR(VLOOKUP($B3538,all_raw_csv!$B$2:$AO$2141,3,FALSE),"-")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IFERROR(IF(VLOOKUP($B3538,all_raw_csv!$B$1:$AO$2075,5+($G3538-1)*7,FALSE)=0,-1,VLOOKUP($B3538,all_raw_csv!$B$1:$AO$2075,5+($G3538-1)*7,FALSE)),"-")</f>
        <v>4</v>
      </c>
      <c r="I3538">
        <f>IFERROR(IF(VLOOKUP($B3538,new_notes_bemaniwiki!$A$1:$J$1929,1+$G3538,FALSE)="-",-1,VLOOKUP($B3538,new_notes_bemaniwiki!$A$1:$J$1929,1+$G3538,FALSE)),"🙇")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IFERROR(VLOOKUP(B3539,all_raw_csv!$B$2:$AO$2141,2,FALSE),"-")</f>
        <v>FASCINATION</v>
      </c>
      <c r="D3539" t="str">
        <f>IFERROR(VLOOKUP($B3539,all_raw_csv!$B$2:$AO$2141,3,FALSE),"-")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IFERROR(IF(VLOOKUP($B3539,all_raw_csv!$B$1:$AO$2075,5+($G3539-1)*7,FALSE)=0,-1,VLOOKUP($B3539,all_raw_csv!$B$1:$AO$2075,5+($G3539-1)*7,FALSE)),"-")</f>
        <v>7</v>
      </c>
      <c r="I3539">
        <f>IFERROR(IF(VLOOKUP($B3539,new_notes_bemaniwiki!$A$1:$J$1929,1+$G3539,FALSE)="-",-1,VLOOKUP($B3539,new_notes_bemaniwiki!$A$1:$J$1929,1+$G3539,FALSE)),"🙇")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IFERROR(VLOOKUP(B3540,all_raw_csv!$B$2:$AO$2141,2,FALSE),"-")</f>
        <v>FASCINATION</v>
      </c>
      <c r="D3540" t="str">
        <f>IFERROR(VLOOKUP($B3540,all_raw_csv!$B$2:$AO$2141,3,FALSE),"-")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IFERROR(IF(VLOOKUP($B3540,all_raw_csv!$B$1:$AO$2075,5+($G3540-1)*7,FALSE)=0,-1,VLOOKUP($B3540,all_raw_csv!$B$1:$AO$2075,5+($G3540-1)*7,FALSE)),"-")</f>
        <v>10</v>
      </c>
      <c r="I3540">
        <f>IFERROR(IF(VLOOKUP($B3540,new_notes_bemaniwiki!$A$1:$J$1929,1+$G3540,FALSE)="-",-1,VLOOKUP($B3540,new_notes_bemaniwiki!$A$1:$J$1929,1+$G3540,FALSE)),"🙇")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IFERROR(VLOOKUP(B3541,all_raw_csv!$B$2:$AO$2141,2,FALSE),"-")</f>
        <v>FASCINATION</v>
      </c>
      <c r="D3541" t="str">
        <f>IFERROR(VLOOKUP($B3541,all_raw_csv!$B$2:$AO$2141,3,FALSE),"-")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IFERROR(IF(VLOOKUP($B3541,all_raw_csv!$B$1:$AO$2075,5+($G3541-1)*7,FALSE)=0,-1,VLOOKUP($B3541,all_raw_csv!$B$1:$AO$2075,5+($G3541-1)*7,FALSE)),"-")</f>
        <v>11</v>
      </c>
      <c r="I3541">
        <f>IFERROR(IF(VLOOKUP($B3541,new_notes_bemaniwiki!$A$1:$J$1929,1+$G3541,FALSE)="-",-1,VLOOKUP($B3541,new_notes_bemaniwiki!$A$1:$J$1929,1+$G3541,FALSE)),"🙇")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IFERROR(VLOOKUP(B3542,all_raw_csv!$B$2:$AO$2141,2,FALSE),"-")</f>
        <v>ARTCORE</v>
      </c>
      <c r="D3542" t="str">
        <f>IFERROR(VLOOKUP($B3542,all_raw_csv!$B$2:$AO$2141,3,FALSE),"-")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IFERROR(IF(VLOOKUP($B3542,all_raw_csv!$B$1:$AO$2075,5+($G3542-1)*7,FALSE)=0,-1,VLOOKUP($B3542,all_raw_csv!$B$1:$AO$2075,5+($G3542-1)*7,FALSE)),"-")</f>
        <v>1</v>
      </c>
      <c r="I3542">
        <f>IFERROR(IF(VLOOKUP($B3542,new_notes_bemaniwiki!$A$1:$J$1929,1+$G3542,FALSE)="-",-1,VLOOKUP($B3542,new_notes_bemaniwiki!$A$1:$J$1929,1+$G3542,FALSE)),"🙇")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IFERROR(VLOOKUP(B3543,all_raw_csv!$B$2:$AO$2141,2,FALSE),"-")</f>
        <v>ARTCORE</v>
      </c>
      <c r="D3543" t="str">
        <f>IFERROR(VLOOKUP($B3543,all_raw_csv!$B$2:$AO$2141,3,FALSE),"-")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IFERROR(IF(VLOOKUP($B3543,all_raw_csv!$B$1:$AO$2075,5+($G3543-1)*7,FALSE)=0,-1,VLOOKUP($B3543,all_raw_csv!$B$1:$AO$2075,5+($G3543-1)*7,FALSE)),"-")</f>
        <v>6</v>
      </c>
      <c r="I3543">
        <f>IFERROR(IF(VLOOKUP($B3543,new_notes_bemaniwiki!$A$1:$J$1929,1+$G3543,FALSE)="-",-1,VLOOKUP($B3543,new_notes_bemaniwiki!$A$1:$J$1929,1+$G3543,FALSE)),"🙇")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IFERROR(VLOOKUP(B3544,all_raw_csv!$B$2:$AO$2141,2,FALSE),"-")</f>
        <v>ARTCORE</v>
      </c>
      <c r="D3544" t="str">
        <f>IFERROR(VLOOKUP($B3544,all_raw_csv!$B$2:$AO$2141,3,FALSE),"-")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IFERROR(IF(VLOOKUP($B3544,all_raw_csv!$B$1:$AO$2075,5+($G3544-1)*7,FALSE)=0,-1,VLOOKUP($B3544,all_raw_csv!$B$1:$AO$2075,5+($G3544-1)*7,FALSE)),"-")</f>
        <v>10</v>
      </c>
      <c r="I3544">
        <f>IFERROR(IF(VLOOKUP($B3544,new_notes_bemaniwiki!$A$1:$J$1929,1+$G3544,FALSE)="-",-1,VLOOKUP($B3544,new_notes_bemaniwiki!$A$1:$J$1929,1+$G3544,FALSE)),"🙇")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IFERROR(VLOOKUP(B3545,all_raw_csv!$B$2:$AO$2141,2,FALSE),"-")</f>
        <v>ARTCORE</v>
      </c>
      <c r="D3545" t="str">
        <f>IFERROR(VLOOKUP($B3545,all_raw_csv!$B$2:$AO$2141,3,FALSE),"-")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IFERROR(IF(VLOOKUP($B3545,all_raw_csv!$B$1:$AO$2075,5+($G3545-1)*7,FALSE)=0,-1,VLOOKUP($B3545,all_raw_csv!$B$1:$AO$2075,5+($G3545-1)*7,FALSE)),"-")</f>
        <v>12</v>
      </c>
      <c r="I3545">
        <f>IFERROR(IF(VLOOKUP($B3545,new_notes_bemaniwiki!$A$1:$J$1929,1+$G3545,FALSE)="-",-1,VLOOKUP($B3545,new_notes_bemaniwiki!$A$1:$J$1929,1+$G3545,FALSE)),"🙇")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IFERROR(VLOOKUP(B3546,all_raw_csv!$B$2:$AO$2141,2,FALSE),"-")</f>
        <v>ARTCORE</v>
      </c>
      <c r="D3546" t="str">
        <f>IFERROR(VLOOKUP($B3546,all_raw_csv!$B$2:$AO$2141,3,FALSE),"-")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IFERROR(IF(VLOOKUP($B3546,all_raw_csv!$B$1:$AO$2075,5+($G3546-1)*7,FALSE)=0,-1,VLOOKUP($B3546,all_raw_csv!$B$1:$AO$2075,5+($G3546-1)*7,FALSE)),"-")</f>
        <v>-1</v>
      </c>
      <c r="I3546">
        <f>IFERROR(IF(VLOOKUP($B3546,new_notes_bemaniwiki!$A$1:$J$1929,1+$G3546,FALSE)="-",-1,VLOOKUP($B3546,new_notes_bemaniwiki!$A$1:$J$1929,1+$G3546,FALSE)),"🙇")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IFERROR(VLOOKUP(B3547,all_raw_csv!$B$2:$AO$2141,2,FALSE),"-")</f>
        <v>HYPER GOTHIC BEAT</v>
      </c>
      <c r="D3547" t="str">
        <f>IFERROR(VLOOKUP($B3547,all_raw_csv!$B$2:$AO$2141,3,FALSE),"-")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IFERROR(IF(VLOOKUP($B3547,all_raw_csv!$B$1:$AO$2075,5+($G3547-1)*7,FALSE)=0,-1,VLOOKUP($B3547,all_raw_csv!$B$1:$AO$2075,5+($G3547-1)*7,FALSE)),"-")</f>
        <v>-1</v>
      </c>
      <c r="I3547">
        <f>IFERROR(IF(VLOOKUP($B3547,new_notes_bemaniwiki!$A$1:$J$1929,1+$G3547,FALSE)="-",-1,VLOOKUP($B3547,new_notes_bemaniwiki!$A$1:$J$1929,1+$G3547,FALSE)),"🙇")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IFERROR(VLOOKUP(B3548,all_raw_csv!$B$2:$AO$2141,2,FALSE),"-")</f>
        <v>HYPER GOTHIC BEAT</v>
      </c>
      <c r="D3548" t="str">
        <f>IFERROR(VLOOKUP($B3548,all_raw_csv!$B$2:$AO$2141,3,FALSE),"-")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IFERROR(IF(VLOOKUP($B3548,all_raw_csv!$B$1:$AO$2075,5+($G3548-1)*7,FALSE)=0,-1,VLOOKUP($B3548,all_raw_csv!$B$1:$AO$2075,5+($G3548-1)*7,FALSE)),"-")</f>
        <v>5</v>
      </c>
      <c r="I3548">
        <f>IFERROR(IF(VLOOKUP($B3548,new_notes_bemaniwiki!$A$1:$J$1929,1+$G3548,FALSE)="-",-1,VLOOKUP($B3548,new_notes_bemaniwiki!$A$1:$J$1929,1+$G3548,FALSE)),"🙇")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IFERROR(VLOOKUP(B3549,all_raw_csv!$B$2:$AO$2141,2,FALSE),"-")</f>
        <v>HYPER GOTHIC BEAT</v>
      </c>
      <c r="D3549" t="str">
        <f>IFERROR(VLOOKUP($B3549,all_raw_csv!$B$2:$AO$2141,3,FALSE),"-")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IFERROR(IF(VLOOKUP($B3549,all_raw_csv!$B$1:$AO$2075,5+($G3549-1)*7,FALSE)=0,-1,VLOOKUP($B3549,all_raw_csv!$B$1:$AO$2075,5+($G3549-1)*7,FALSE)),"-")</f>
        <v>8</v>
      </c>
      <c r="I3549">
        <f>IFERROR(IF(VLOOKUP($B3549,new_notes_bemaniwiki!$A$1:$J$1929,1+$G3549,FALSE)="-",-1,VLOOKUP($B3549,new_notes_bemaniwiki!$A$1:$J$1929,1+$G3549,FALSE)),"🙇")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IFERROR(VLOOKUP(B3550,all_raw_csv!$B$2:$AO$2141,2,FALSE),"-")</f>
        <v>HYPER GOTHIC BEAT</v>
      </c>
      <c r="D3550" t="str">
        <f>IFERROR(VLOOKUP($B3550,all_raw_csv!$B$2:$AO$2141,3,FALSE),"-")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IFERROR(IF(VLOOKUP($B3550,all_raw_csv!$B$1:$AO$2075,5+($G3550-1)*7,FALSE)=0,-1,VLOOKUP($B3550,all_raw_csv!$B$1:$AO$2075,5+($G3550-1)*7,FALSE)),"-")</f>
        <v>11</v>
      </c>
      <c r="I3550">
        <f>IFERROR(IF(VLOOKUP($B3550,new_notes_bemaniwiki!$A$1:$J$1929,1+$G3550,FALSE)="-",-1,VLOOKUP($B3550,new_notes_bemaniwiki!$A$1:$J$1929,1+$G3550,FALSE)),"🙇")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IFERROR(VLOOKUP(B3551,all_raw_csv!$B$2:$AO$2141,2,FALSE),"-")</f>
        <v>HYPER GOTHIC BEAT</v>
      </c>
      <c r="D3551" t="str">
        <f>IFERROR(VLOOKUP($B3551,all_raw_csv!$B$2:$AO$2141,3,FALSE),"-")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IFERROR(IF(VLOOKUP($B3551,all_raw_csv!$B$1:$AO$2075,5+($G3551-1)*7,FALSE)=0,-1,VLOOKUP($B3551,all_raw_csv!$B$1:$AO$2075,5+($G3551-1)*7,FALSE)),"-")</f>
        <v>-1</v>
      </c>
      <c r="I3551">
        <f>IFERROR(IF(VLOOKUP($B3551,new_notes_bemaniwiki!$A$1:$J$1929,1+$G3551,FALSE)="-",-1,VLOOKUP($B3551,new_notes_bemaniwiki!$A$1:$J$1929,1+$G3551,FALSE)),"🙇")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IFERROR(VLOOKUP(B3552,all_raw_csv!$B$2:$AO$2141,2,FALSE),"-")</f>
        <v>DYNASTIC FREEFORM</v>
      </c>
      <c r="D3552" t="str">
        <f>IFERROR(VLOOKUP($B3552,all_raw_csv!$B$2:$AO$2141,3,FALSE),"-")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IFERROR(IF(VLOOKUP($B3552,all_raw_csv!$B$1:$AO$2075,5+($G3552-1)*7,FALSE)=0,-1,VLOOKUP($B3552,all_raw_csv!$B$1:$AO$2075,5+($G3552-1)*7,FALSE)),"-")</f>
        <v>-1</v>
      </c>
      <c r="I3552">
        <f>IFERROR(IF(VLOOKUP($B3552,new_notes_bemaniwiki!$A$1:$J$1929,1+$G3552,FALSE)="-",-1,VLOOKUP($B3552,new_notes_bemaniwiki!$A$1:$J$1929,1+$G3552,FALSE)),"🙇")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IFERROR(VLOOKUP(B3553,all_raw_csv!$B$2:$AO$2141,2,FALSE),"-")</f>
        <v>DYNASTIC FREEFORM</v>
      </c>
      <c r="D3553" t="str">
        <f>IFERROR(VLOOKUP($B3553,all_raw_csv!$B$2:$AO$2141,3,FALSE),"-")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IFERROR(IF(VLOOKUP($B3553,all_raw_csv!$B$1:$AO$2075,5+($G3553-1)*7,FALSE)=0,-1,VLOOKUP($B3553,all_raw_csv!$B$1:$AO$2075,5+($G3553-1)*7,FALSE)),"-")</f>
        <v>6</v>
      </c>
      <c r="I3553">
        <f>IFERROR(IF(VLOOKUP($B3553,new_notes_bemaniwiki!$A$1:$J$1929,1+$G3553,FALSE)="-",-1,VLOOKUP($B3553,new_notes_bemaniwiki!$A$1:$J$1929,1+$G3553,FALSE)),"🙇")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IFERROR(VLOOKUP(B3554,all_raw_csv!$B$2:$AO$2141,2,FALSE),"-")</f>
        <v>DYNASTIC FREEFORM</v>
      </c>
      <c r="D3554" t="str">
        <f>IFERROR(VLOOKUP($B3554,all_raw_csv!$B$2:$AO$2141,3,FALSE),"-")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IFERROR(IF(VLOOKUP($B3554,all_raw_csv!$B$1:$AO$2075,5+($G3554-1)*7,FALSE)=0,-1,VLOOKUP($B3554,all_raw_csv!$B$1:$AO$2075,5+($G3554-1)*7,FALSE)),"-")</f>
        <v>10</v>
      </c>
      <c r="I3554">
        <f>IFERROR(IF(VLOOKUP($B3554,new_notes_bemaniwiki!$A$1:$J$1929,1+$G3554,FALSE)="-",-1,VLOOKUP($B3554,new_notes_bemaniwiki!$A$1:$J$1929,1+$G3554,FALSE)),"🙇")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IFERROR(VLOOKUP(B3555,all_raw_csv!$B$2:$AO$2141,2,FALSE),"-")</f>
        <v>DYNASTIC FREEFORM</v>
      </c>
      <c r="D3555" t="str">
        <f>IFERROR(VLOOKUP($B3555,all_raw_csv!$B$2:$AO$2141,3,FALSE),"-")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IFERROR(IF(VLOOKUP($B3555,all_raw_csv!$B$1:$AO$2075,5+($G3555-1)*7,FALSE)=0,-1,VLOOKUP($B3555,all_raw_csv!$B$1:$AO$2075,5+($G3555-1)*7,FALSE)),"-")</f>
        <v>12</v>
      </c>
      <c r="I3555">
        <f>IFERROR(IF(VLOOKUP($B3555,new_notes_bemaniwiki!$A$1:$J$1929,1+$G3555,FALSE)="-",-1,VLOOKUP($B3555,new_notes_bemaniwiki!$A$1:$J$1929,1+$G3555,FALSE)),"🙇")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IFERROR(VLOOKUP(B3556,all_raw_csv!$B$2:$AO$2141,2,FALSE),"-")</f>
        <v>DYNASTIC FREEFORM</v>
      </c>
      <c r="D3556" t="str">
        <f>IFERROR(VLOOKUP($B3556,all_raw_csv!$B$2:$AO$2141,3,FALSE),"-")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IFERROR(IF(VLOOKUP($B3556,all_raw_csv!$B$1:$AO$2075,5+($G3556-1)*7,FALSE)=0,-1,VLOOKUP($B3556,all_raw_csv!$B$1:$AO$2075,5+($G3556-1)*7,FALSE)),"-")</f>
        <v>12</v>
      </c>
      <c r="I3556">
        <f>IFERROR(IF(VLOOKUP($B3556,new_notes_bemaniwiki!$A$1:$J$1929,1+$G3556,FALSE)="-",-1,VLOOKUP($B3556,new_notes_bemaniwiki!$A$1:$J$1929,1+$G3556,FALSE)),"🙇")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IFERROR(VLOOKUP(B3557,all_raw_csv!$B$2:$AO$2141,2,FALSE),"-")</f>
        <v>ASTRAL HARDCORE</v>
      </c>
      <c r="D3557" t="str">
        <f>IFERROR(VLOOKUP($B3557,all_raw_csv!$B$2:$AO$2141,3,FALSE),"-")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IFERROR(IF(VLOOKUP($B3557,all_raw_csv!$B$1:$AO$2075,5+($G3557-1)*7,FALSE)=0,-1,VLOOKUP($B3557,all_raw_csv!$B$1:$AO$2075,5+($G3557-1)*7,FALSE)),"-")</f>
        <v>-1</v>
      </c>
      <c r="I3557">
        <f>IFERROR(IF(VLOOKUP($B3557,new_notes_bemaniwiki!$A$1:$J$1929,1+$G3557,FALSE)="-",-1,VLOOKUP($B3557,new_notes_bemaniwiki!$A$1:$J$1929,1+$G3557,FALSE)),"🙇")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IFERROR(VLOOKUP(B3558,all_raw_csv!$B$2:$AO$2141,2,FALSE),"-")</f>
        <v>ASTRAL HARDCORE</v>
      </c>
      <c r="D3558" t="str">
        <f>IFERROR(VLOOKUP($B3558,all_raw_csv!$B$2:$AO$2141,3,FALSE),"-")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IFERROR(IF(VLOOKUP($B3558,all_raw_csv!$B$1:$AO$2075,5+($G3558-1)*7,FALSE)=0,-1,VLOOKUP($B3558,all_raw_csv!$B$1:$AO$2075,5+($G3558-1)*7,FALSE)),"-")</f>
        <v>5</v>
      </c>
      <c r="I3558">
        <f>IFERROR(IF(VLOOKUP($B3558,new_notes_bemaniwiki!$A$1:$J$1929,1+$G3558,FALSE)="-",-1,VLOOKUP($B3558,new_notes_bemaniwiki!$A$1:$J$1929,1+$G3558,FALSE)),"🙇")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IFERROR(VLOOKUP(B3559,all_raw_csv!$B$2:$AO$2141,2,FALSE),"-")</f>
        <v>ASTRAL HARDCORE</v>
      </c>
      <c r="D3559" t="str">
        <f>IFERROR(VLOOKUP($B3559,all_raw_csv!$B$2:$AO$2141,3,FALSE),"-")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IFERROR(IF(VLOOKUP($B3559,all_raw_csv!$B$1:$AO$2075,5+($G3559-1)*7,FALSE)=0,-1,VLOOKUP($B3559,all_raw_csv!$B$1:$AO$2075,5+($G3559-1)*7,FALSE)),"-")</f>
        <v>8</v>
      </c>
      <c r="I3559">
        <f>IFERROR(IF(VLOOKUP($B3559,new_notes_bemaniwiki!$A$1:$J$1929,1+$G3559,FALSE)="-",-1,VLOOKUP($B3559,new_notes_bemaniwiki!$A$1:$J$1929,1+$G3559,FALSE)),"🙇")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IFERROR(VLOOKUP(B3560,all_raw_csv!$B$2:$AO$2141,2,FALSE),"-")</f>
        <v>ASTRAL HARDCORE</v>
      </c>
      <c r="D3560" t="str">
        <f>IFERROR(VLOOKUP($B3560,all_raw_csv!$B$2:$AO$2141,3,FALSE),"-")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IFERROR(IF(VLOOKUP($B3560,all_raw_csv!$B$1:$AO$2075,5+($G3560-1)*7,FALSE)=0,-1,VLOOKUP($B3560,all_raw_csv!$B$1:$AO$2075,5+($G3560-1)*7,FALSE)),"-")</f>
        <v>11</v>
      </c>
      <c r="I3560">
        <f>IFERROR(IF(VLOOKUP($B3560,new_notes_bemaniwiki!$A$1:$J$1929,1+$G3560,FALSE)="-",-1,VLOOKUP($B3560,new_notes_bemaniwiki!$A$1:$J$1929,1+$G3560,FALSE)),"🙇")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IFERROR(VLOOKUP(B3561,all_raw_csv!$B$2:$AO$2141,2,FALSE),"-")</f>
        <v>ASTRAL HARDCORE</v>
      </c>
      <c r="D3561" t="str">
        <f>IFERROR(VLOOKUP($B3561,all_raw_csv!$B$2:$AO$2141,3,FALSE),"-")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IFERROR(IF(VLOOKUP($B3561,all_raw_csv!$B$1:$AO$2075,5+($G3561-1)*7,FALSE)=0,-1,VLOOKUP($B3561,all_raw_csv!$B$1:$AO$2075,5+($G3561-1)*7,FALSE)),"-")</f>
        <v>-1</v>
      </c>
      <c r="I3561">
        <f>IFERROR(IF(VLOOKUP($B3561,new_notes_bemaniwiki!$A$1:$J$1929,1+$G3561,FALSE)="-",-1,VLOOKUP($B3561,new_notes_bemaniwiki!$A$1:$J$1929,1+$G3561,FALSE)),"🙇")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IFERROR(VLOOKUP(B3562,all_raw_csv!$B$2:$AO$2141,2,FALSE),"-")</f>
        <v>RAVERS DANCE SPEED</v>
      </c>
      <c r="D3562" t="str">
        <f>IFERROR(VLOOKUP($B3562,all_raw_csv!$B$2:$AO$2141,3,FALSE),"-")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IFERROR(IF(VLOOKUP($B3562,all_raw_csv!$B$1:$AO$2075,5+($G3562-1)*7,FALSE)=0,-1,VLOOKUP($B3562,all_raw_csv!$B$1:$AO$2075,5+($G3562-1)*7,FALSE)),"-")</f>
        <v>-1</v>
      </c>
      <c r="I3562">
        <f>IFERROR(IF(VLOOKUP($B3562,new_notes_bemaniwiki!$A$1:$J$1929,1+$G3562,FALSE)="-",-1,VLOOKUP($B3562,new_notes_bemaniwiki!$A$1:$J$1929,1+$G3562,FALSE)),"🙇")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IFERROR(VLOOKUP(B3563,all_raw_csv!$B$2:$AO$2141,2,FALSE),"-")</f>
        <v>RAVERS DANCE SPEED</v>
      </c>
      <c r="D3563" t="str">
        <f>IFERROR(VLOOKUP($B3563,all_raw_csv!$B$2:$AO$2141,3,FALSE),"-")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IFERROR(IF(VLOOKUP($B3563,all_raw_csv!$B$1:$AO$2075,5+($G3563-1)*7,FALSE)=0,-1,VLOOKUP($B3563,all_raw_csv!$B$1:$AO$2075,5+($G3563-1)*7,FALSE)),"-")</f>
        <v>7</v>
      </c>
      <c r="I3563">
        <f>IFERROR(IF(VLOOKUP($B3563,new_notes_bemaniwiki!$A$1:$J$1929,1+$G3563,FALSE)="-",-1,VLOOKUP($B3563,new_notes_bemaniwiki!$A$1:$J$1929,1+$G3563,FALSE)),"🙇")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IFERROR(VLOOKUP(B3564,all_raw_csv!$B$2:$AO$2141,2,FALSE),"-")</f>
        <v>RAVERS DANCE SPEED</v>
      </c>
      <c r="D3564" t="str">
        <f>IFERROR(VLOOKUP($B3564,all_raw_csv!$B$2:$AO$2141,3,FALSE),"-")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IFERROR(IF(VLOOKUP($B3564,all_raw_csv!$B$1:$AO$2075,5+($G3564-1)*7,FALSE)=0,-1,VLOOKUP($B3564,all_raw_csv!$B$1:$AO$2075,5+($G3564-1)*7,FALSE)),"-")</f>
        <v>10</v>
      </c>
      <c r="I3564">
        <f>IFERROR(IF(VLOOKUP($B3564,new_notes_bemaniwiki!$A$1:$J$1929,1+$G3564,FALSE)="-",-1,VLOOKUP($B3564,new_notes_bemaniwiki!$A$1:$J$1929,1+$G3564,FALSE)),"🙇")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IFERROR(VLOOKUP(B3565,all_raw_csv!$B$2:$AO$2141,2,FALSE),"-")</f>
        <v>RAVERS DANCE SPEED</v>
      </c>
      <c r="D3565" t="str">
        <f>IFERROR(VLOOKUP($B3565,all_raw_csv!$B$2:$AO$2141,3,FALSE),"-")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IFERROR(IF(VLOOKUP($B3565,all_raw_csv!$B$1:$AO$2075,5+($G3565-1)*7,FALSE)=0,-1,VLOOKUP($B3565,all_raw_csv!$B$1:$AO$2075,5+($G3565-1)*7,FALSE)),"-")</f>
        <v>12</v>
      </c>
      <c r="I3565">
        <f>IFERROR(IF(VLOOKUP($B3565,new_notes_bemaniwiki!$A$1:$J$1929,1+$G3565,FALSE)="-",-1,VLOOKUP($B3565,new_notes_bemaniwiki!$A$1:$J$1929,1+$G3565,FALSE)),"🙇")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IFERROR(VLOOKUP(B3566,all_raw_csv!$B$2:$AO$2141,2,FALSE),"-")</f>
        <v>RAVERS DANCE SPEED</v>
      </c>
      <c r="D3566" t="str">
        <f>IFERROR(VLOOKUP($B3566,all_raw_csv!$B$2:$AO$2141,3,FALSE),"-")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IFERROR(IF(VLOOKUP($B3566,all_raw_csv!$B$1:$AO$2075,5+($G3566-1)*7,FALSE)=0,-1,VLOOKUP($B3566,all_raw_csv!$B$1:$AO$2075,5+($G3566-1)*7,FALSE)),"-")</f>
        <v>-1</v>
      </c>
      <c r="I3566">
        <f>IFERROR(IF(VLOOKUP($B3566,new_notes_bemaniwiki!$A$1:$J$1929,1+$G3566,FALSE)="-",-1,VLOOKUP($B3566,new_notes_bemaniwiki!$A$1:$J$1929,1+$G3566,FALSE)),"🙇")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IFERROR(VLOOKUP(B3567,all_raw_csv!$B$2:$AO$2141,2,FALSE),"-")</f>
        <v>TRANCECORE MEETS GABBA</v>
      </c>
      <c r="D3567" t="str">
        <f>IFERROR(VLOOKUP($B3567,all_raw_csv!$B$2:$AO$2141,3,FALSE),"-")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IFERROR(IF(VLOOKUP($B3567,all_raw_csv!$B$1:$AO$2075,5+($G3567-1)*7,FALSE)=0,-1,VLOOKUP($B3567,all_raw_csv!$B$1:$AO$2075,5+($G3567-1)*7,FALSE)),"-")</f>
        <v>-1</v>
      </c>
      <c r="I3567">
        <f>IFERROR(IF(VLOOKUP($B3567,new_notes_bemaniwiki!$A$1:$J$1929,1+$G3567,FALSE)="-",-1,VLOOKUP($B3567,new_notes_bemaniwiki!$A$1:$J$1929,1+$G3567,FALSE)),"🙇")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IFERROR(VLOOKUP(B3568,all_raw_csv!$B$2:$AO$2141,2,FALSE),"-")</f>
        <v>TRANCECORE MEETS GABBA</v>
      </c>
      <c r="D3568" t="str">
        <f>IFERROR(VLOOKUP($B3568,all_raw_csv!$B$2:$AO$2141,3,FALSE),"-")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IFERROR(IF(VLOOKUP($B3568,all_raw_csv!$B$1:$AO$2075,5+($G3568-1)*7,FALSE)=0,-1,VLOOKUP($B3568,all_raw_csv!$B$1:$AO$2075,5+($G3568-1)*7,FALSE)),"-")</f>
        <v>4</v>
      </c>
      <c r="I3568">
        <f>IFERROR(IF(VLOOKUP($B3568,new_notes_bemaniwiki!$A$1:$J$1929,1+$G3568,FALSE)="-",-1,VLOOKUP($B3568,new_notes_bemaniwiki!$A$1:$J$1929,1+$G3568,FALSE)),"🙇")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IFERROR(VLOOKUP(B3569,all_raw_csv!$B$2:$AO$2141,2,FALSE),"-")</f>
        <v>TRANCECORE MEETS GABBA</v>
      </c>
      <c r="D3569" t="str">
        <f>IFERROR(VLOOKUP($B3569,all_raw_csv!$B$2:$AO$2141,3,FALSE),"-")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IFERROR(IF(VLOOKUP($B3569,all_raw_csv!$B$1:$AO$2075,5+($G3569-1)*7,FALSE)=0,-1,VLOOKUP($B3569,all_raw_csv!$B$1:$AO$2075,5+($G3569-1)*7,FALSE)),"-")</f>
        <v>10</v>
      </c>
      <c r="I3569">
        <f>IFERROR(IF(VLOOKUP($B3569,new_notes_bemaniwiki!$A$1:$J$1929,1+$G3569,FALSE)="-",-1,VLOOKUP($B3569,new_notes_bemaniwiki!$A$1:$J$1929,1+$G3569,FALSE)),"🙇")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IFERROR(VLOOKUP(B3570,all_raw_csv!$B$2:$AO$2141,2,FALSE),"-")</f>
        <v>TRANCECORE MEETS GABBA</v>
      </c>
      <c r="D3570" t="str">
        <f>IFERROR(VLOOKUP($B3570,all_raw_csv!$B$2:$AO$2141,3,FALSE),"-")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IFERROR(IF(VLOOKUP($B3570,all_raw_csv!$B$1:$AO$2075,5+($G3570-1)*7,FALSE)=0,-1,VLOOKUP($B3570,all_raw_csv!$B$1:$AO$2075,5+($G3570-1)*7,FALSE)),"-")</f>
        <v>11</v>
      </c>
      <c r="I3570">
        <f>IFERROR(IF(VLOOKUP($B3570,new_notes_bemaniwiki!$A$1:$J$1929,1+$G3570,FALSE)="-",-1,VLOOKUP($B3570,new_notes_bemaniwiki!$A$1:$J$1929,1+$G3570,FALSE)),"🙇")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IFERROR(VLOOKUP(B3571,all_raw_csv!$B$2:$AO$2141,2,FALSE),"-")</f>
        <v>TRANCECORE MEETS GABBA</v>
      </c>
      <c r="D3571" t="str">
        <f>IFERROR(VLOOKUP($B3571,all_raw_csv!$B$2:$AO$2141,3,FALSE),"-")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IFERROR(IF(VLOOKUP($B3571,all_raw_csv!$B$1:$AO$2075,5+($G3571-1)*7,FALSE)=0,-1,VLOOKUP($B3571,all_raw_csv!$B$1:$AO$2075,5+($G3571-1)*7,FALSE)),"-")</f>
        <v>-1</v>
      </c>
      <c r="I3571">
        <f>IFERROR(IF(VLOOKUP($B3571,new_notes_bemaniwiki!$A$1:$J$1929,1+$G3571,FALSE)="-",-1,VLOOKUP($B3571,new_notes_bemaniwiki!$A$1:$J$1929,1+$G3571,FALSE)),"🙇")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IFERROR(VLOOKUP(B3572,all_raw_csv!$B$2:$AO$2141,2,FALSE),"-")</f>
        <v>ELECTRANCE</v>
      </c>
      <c r="D3572" t="str">
        <f>IFERROR(VLOOKUP($B3572,all_raw_csv!$B$2:$AO$2141,3,FALSE),"-")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IFERROR(IF(VLOOKUP($B3572,all_raw_csv!$B$1:$AO$2075,5+($G3572-1)*7,FALSE)=0,-1,VLOOKUP($B3572,all_raw_csv!$B$1:$AO$2075,5+($G3572-1)*7,FALSE)),"-")</f>
        <v>-1</v>
      </c>
      <c r="I3572">
        <f>IFERROR(IF(VLOOKUP($B3572,new_notes_bemaniwiki!$A$1:$J$1929,1+$G3572,FALSE)="-",-1,VLOOKUP($B3572,new_notes_bemaniwiki!$A$1:$J$1929,1+$G3572,FALSE)),"🙇")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IFERROR(VLOOKUP(B3573,all_raw_csv!$B$2:$AO$2141,2,FALSE),"-")</f>
        <v>ELECTRANCE</v>
      </c>
      <c r="D3573" t="str">
        <f>IFERROR(VLOOKUP($B3573,all_raw_csv!$B$2:$AO$2141,3,FALSE),"-")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IFERROR(IF(VLOOKUP($B3573,all_raw_csv!$B$1:$AO$2075,5+($G3573-1)*7,FALSE)=0,-1,VLOOKUP($B3573,all_raw_csv!$B$1:$AO$2075,5+($G3573-1)*7,FALSE)),"-")</f>
        <v>5</v>
      </c>
      <c r="I3573">
        <f>IFERROR(IF(VLOOKUP($B3573,new_notes_bemaniwiki!$A$1:$J$1929,1+$G3573,FALSE)="-",-1,VLOOKUP($B3573,new_notes_bemaniwiki!$A$1:$J$1929,1+$G3573,FALSE)),"🙇")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IFERROR(VLOOKUP(B3574,all_raw_csv!$B$2:$AO$2141,2,FALSE),"-")</f>
        <v>ELECTRANCE</v>
      </c>
      <c r="D3574" t="str">
        <f>IFERROR(VLOOKUP($B3574,all_raw_csv!$B$2:$AO$2141,3,FALSE),"-")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IFERROR(IF(VLOOKUP($B3574,all_raw_csv!$B$1:$AO$2075,5+($G3574-1)*7,FALSE)=0,-1,VLOOKUP($B3574,all_raw_csv!$B$1:$AO$2075,5+($G3574-1)*7,FALSE)),"-")</f>
        <v>8</v>
      </c>
      <c r="I3574">
        <f>IFERROR(IF(VLOOKUP($B3574,new_notes_bemaniwiki!$A$1:$J$1929,1+$G3574,FALSE)="-",-1,VLOOKUP($B3574,new_notes_bemaniwiki!$A$1:$J$1929,1+$G3574,FALSE)),"🙇")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IFERROR(VLOOKUP(B3575,all_raw_csv!$B$2:$AO$2141,2,FALSE),"-")</f>
        <v>ELECTRANCE</v>
      </c>
      <c r="D3575" t="str">
        <f>IFERROR(VLOOKUP($B3575,all_raw_csv!$B$2:$AO$2141,3,FALSE),"-")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IFERROR(IF(VLOOKUP($B3575,all_raw_csv!$B$1:$AO$2075,5+($G3575-1)*7,FALSE)=0,-1,VLOOKUP($B3575,all_raw_csv!$B$1:$AO$2075,5+($G3575-1)*7,FALSE)),"-")</f>
        <v>10</v>
      </c>
      <c r="I3575">
        <f>IFERROR(IF(VLOOKUP($B3575,new_notes_bemaniwiki!$A$1:$J$1929,1+$G3575,FALSE)="-",-1,VLOOKUP($B3575,new_notes_bemaniwiki!$A$1:$J$1929,1+$G3575,FALSE)),"🙇")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IFERROR(VLOOKUP(B3576,all_raw_csv!$B$2:$AO$2141,2,FALSE),"-")</f>
        <v>ELECTRANCE</v>
      </c>
      <c r="D3576" t="str">
        <f>IFERROR(VLOOKUP($B3576,all_raw_csv!$B$2:$AO$2141,3,FALSE),"-")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IFERROR(IF(VLOOKUP($B3576,all_raw_csv!$B$1:$AO$2075,5+($G3576-1)*7,FALSE)=0,-1,VLOOKUP($B3576,all_raw_csv!$B$1:$AO$2075,5+($G3576-1)*7,FALSE)),"-")</f>
        <v>-1</v>
      </c>
      <c r="I3576">
        <f>IFERROR(IF(VLOOKUP($B3576,new_notes_bemaniwiki!$A$1:$J$1929,1+$G3576,FALSE)="-",-1,VLOOKUP($B3576,new_notes_bemaniwiki!$A$1:$J$1929,1+$G3576,FALSE)),"🙇")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IFERROR(VLOOKUP(B3577,all_raw_csv!$B$2:$AO$2141,2,FALSE),"-")</f>
        <v>ILUZIO</v>
      </c>
      <c r="D3577" t="str">
        <f>IFERROR(VLOOKUP($B3577,all_raw_csv!$B$2:$AO$2141,3,FALSE),"-")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IFERROR(IF(VLOOKUP($B3577,all_raw_csv!$B$1:$AO$2075,5+($G3577-1)*7,FALSE)=0,-1,VLOOKUP($B3577,all_raw_csv!$B$1:$AO$2075,5+($G3577-1)*7,FALSE)),"-")</f>
        <v>-1</v>
      </c>
      <c r="I3577">
        <f>IFERROR(IF(VLOOKUP($B3577,new_notes_bemaniwiki!$A$1:$J$1929,1+$G3577,FALSE)="-",-1,VLOOKUP($B3577,new_notes_bemaniwiki!$A$1:$J$1929,1+$G3577,FALSE)),"🙇")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IFERROR(VLOOKUP(B3578,all_raw_csv!$B$2:$AO$2141,2,FALSE),"-")</f>
        <v>ILUZIO</v>
      </c>
      <c r="D3578" t="str">
        <f>IFERROR(VLOOKUP($B3578,all_raw_csv!$B$2:$AO$2141,3,FALSE),"-")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IFERROR(IF(VLOOKUP($B3578,all_raw_csv!$B$1:$AO$2075,5+($G3578-1)*7,FALSE)=0,-1,VLOOKUP($B3578,all_raw_csv!$B$1:$AO$2075,5+($G3578-1)*7,FALSE)),"-")</f>
        <v>2</v>
      </c>
      <c r="I3578">
        <f>IFERROR(IF(VLOOKUP($B3578,new_notes_bemaniwiki!$A$1:$J$1929,1+$G3578,FALSE)="-",-1,VLOOKUP($B3578,new_notes_bemaniwiki!$A$1:$J$1929,1+$G3578,FALSE)),"🙇")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IFERROR(VLOOKUP(B3579,all_raw_csv!$B$2:$AO$2141,2,FALSE),"-")</f>
        <v>ILUZIO</v>
      </c>
      <c r="D3579" t="str">
        <f>IFERROR(VLOOKUP($B3579,all_raw_csv!$B$2:$AO$2141,3,FALSE),"-")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IFERROR(IF(VLOOKUP($B3579,all_raw_csv!$B$1:$AO$2075,5+($G3579-1)*7,FALSE)=0,-1,VLOOKUP($B3579,all_raw_csv!$B$1:$AO$2075,5+($G3579-1)*7,FALSE)),"-")</f>
        <v>6</v>
      </c>
      <c r="I3579">
        <f>IFERROR(IF(VLOOKUP($B3579,new_notes_bemaniwiki!$A$1:$J$1929,1+$G3579,FALSE)="-",-1,VLOOKUP($B3579,new_notes_bemaniwiki!$A$1:$J$1929,1+$G3579,FALSE)),"🙇")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IFERROR(VLOOKUP(B3580,all_raw_csv!$B$2:$AO$2141,2,FALSE),"-")</f>
        <v>ILUZIO</v>
      </c>
      <c r="D3580" t="str">
        <f>IFERROR(VLOOKUP($B3580,all_raw_csv!$B$2:$AO$2141,3,FALSE),"-")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IFERROR(IF(VLOOKUP($B3580,all_raw_csv!$B$1:$AO$2075,5+($G3580-1)*7,FALSE)=0,-1,VLOOKUP($B3580,all_raw_csv!$B$1:$AO$2075,5+($G3580-1)*7,FALSE)),"-")</f>
        <v>9</v>
      </c>
      <c r="I3580">
        <f>IFERROR(IF(VLOOKUP($B3580,new_notes_bemaniwiki!$A$1:$J$1929,1+$G3580,FALSE)="-",-1,VLOOKUP($B3580,new_notes_bemaniwiki!$A$1:$J$1929,1+$G3580,FALSE)),"🙇")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IFERROR(VLOOKUP(B3581,all_raw_csv!$B$2:$AO$2141,2,FALSE),"-")</f>
        <v>ILUZIO</v>
      </c>
      <c r="D3581" t="str">
        <f>IFERROR(VLOOKUP($B3581,all_raw_csv!$B$2:$AO$2141,3,FALSE),"-")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IFERROR(IF(VLOOKUP($B3581,all_raw_csv!$B$1:$AO$2075,5+($G3581-1)*7,FALSE)=0,-1,VLOOKUP($B3581,all_raw_csv!$B$1:$AO$2075,5+($G3581-1)*7,FALSE)),"-")</f>
        <v>-1</v>
      </c>
      <c r="I3581">
        <f>IFERROR(IF(VLOOKUP($B3581,new_notes_bemaniwiki!$A$1:$J$1929,1+$G3581,FALSE)="-",-1,VLOOKUP($B3581,new_notes_bemaniwiki!$A$1:$J$1929,1+$G3581,FALSE)),"🙇")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IFERROR(VLOOKUP(B3582,all_raw_csv!$B$2:$AO$2141,2,FALSE),"-")</f>
        <v>PHARAO BEAM STEP</v>
      </c>
      <c r="D3582" t="str">
        <f>IFERROR(VLOOKUP($B3582,all_raw_csv!$B$2:$AO$2141,3,FALSE),"-")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IFERROR(IF(VLOOKUP($B3582,all_raw_csv!$B$1:$AO$2075,5+($G3582-1)*7,FALSE)=0,-1,VLOOKUP($B3582,all_raw_csv!$B$1:$AO$2075,5+($G3582-1)*7,FALSE)),"-")</f>
        <v>-1</v>
      </c>
      <c r="I3582">
        <f>IFERROR(IF(VLOOKUP($B3582,new_notes_bemaniwiki!$A$1:$J$1929,1+$G3582,FALSE)="-",-1,VLOOKUP($B3582,new_notes_bemaniwiki!$A$1:$J$1929,1+$G3582,FALSE)),"🙇")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IFERROR(VLOOKUP(B3583,all_raw_csv!$B$2:$AO$2141,2,FALSE),"-")</f>
        <v>PHARAO BEAM STEP</v>
      </c>
      <c r="D3583" t="str">
        <f>IFERROR(VLOOKUP($B3583,all_raw_csv!$B$2:$AO$2141,3,FALSE),"-")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IFERROR(IF(VLOOKUP($B3583,all_raw_csv!$B$1:$AO$2075,5+($G3583-1)*7,FALSE)=0,-1,VLOOKUP($B3583,all_raw_csv!$B$1:$AO$2075,5+($G3583-1)*7,FALSE)),"-")</f>
        <v>4</v>
      </c>
      <c r="I3583">
        <f>IFERROR(IF(VLOOKUP($B3583,new_notes_bemaniwiki!$A$1:$J$1929,1+$G3583,FALSE)="-",-1,VLOOKUP($B3583,new_notes_bemaniwiki!$A$1:$J$1929,1+$G3583,FALSE)),"🙇")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IFERROR(VLOOKUP(B3584,all_raw_csv!$B$2:$AO$2141,2,FALSE),"-")</f>
        <v>PHARAO BEAM STEP</v>
      </c>
      <c r="D3584" t="str">
        <f>IFERROR(VLOOKUP($B3584,all_raw_csv!$B$2:$AO$2141,3,FALSE),"-")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IFERROR(IF(VLOOKUP($B3584,all_raw_csv!$B$1:$AO$2075,5+($G3584-1)*7,FALSE)=0,-1,VLOOKUP($B3584,all_raw_csv!$B$1:$AO$2075,5+($G3584-1)*7,FALSE)),"-")</f>
        <v>8</v>
      </c>
      <c r="I3584">
        <f>IFERROR(IF(VLOOKUP($B3584,new_notes_bemaniwiki!$A$1:$J$1929,1+$G3584,FALSE)="-",-1,VLOOKUP($B3584,new_notes_bemaniwiki!$A$1:$J$1929,1+$G3584,FALSE)),"🙇")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IFERROR(VLOOKUP(B3585,all_raw_csv!$B$2:$AO$2141,2,FALSE),"-")</f>
        <v>PHARAO BEAM STEP</v>
      </c>
      <c r="D3585" t="str">
        <f>IFERROR(VLOOKUP($B3585,all_raw_csv!$B$2:$AO$2141,3,FALSE),"-")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IFERROR(IF(VLOOKUP($B3585,all_raw_csv!$B$1:$AO$2075,5+($G3585-1)*7,FALSE)=0,-1,VLOOKUP($B3585,all_raw_csv!$B$1:$AO$2075,5+($G3585-1)*7,FALSE)),"-")</f>
        <v>11</v>
      </c>
      <c r="I3585">
        <f>IFERROR(IF(VLOOKUP($B3585,new_notes_bemaniwiki!$A$1:$J$1929,1+$G3585,FALSE)="-",-1,VLOOKUP($B3585,new_notes_bemaniwiki!$A$1:$J$1929,1+$G3585,FALSE)),"🙇")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IFERROR(VLOOKUP(B3586,all_raw_csv!$B$2:$AO$2141,2,FALSE),"-")</f>
        <v>PHARAO BEAM STEP</v>
      </c>
      <c r="D3586" t="str">
        <f>IFERROR(VLOOKUP($B3586,all_raw_csv!$B$2:$AO$2141,3,FALSE),"-")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IFERROR(IF(VLOOKUP($B3586,all_raw_csv!$B$1:$AO$2075,5+($G3586-1)*7,FALSE)=0,-1,VLOOKUP($B3586,all_raw_csv!$B$1:$AO$2075,5+($G3586-1)*7,FALSE)),"-")</f>
        <v>-1</v>
      </c>
      <c r="I3586">
        <f>IFERROR(IF(VLOOKUP($B3586,new_notes_bemaniwiki!$A$1:$J$1929,1+$G3586,FALSE)="-",-1,VLOOKUP($B3586,new_notes_bemaniwiki!$A$1:$J$1929,1+$G3586,FALSE)),"🙇")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IFERROR(VLOOKUP(B3587,all_raw_csv!$B$2:$AO$2141,2,FALSE),"-")</f>
        <v>J-CORE</v>
      </c>
      <c r="D3587" t="str">
        <f>IFERROR(VLOOKUP($B3587,all_raw_csv!$B$2:$AO$2141,3,FALSE),"-")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IFERROR(IF(VLOOKUP($B3587,all_raw_csv!$B$1:$AO$2075,5+($G3587-1)*7,FALSE)=0,-1,VLOOKUP($B3587,all_raw_csv!$B$1:$AO$2075,5+($G3587-1)*7,FALSE)),"-")</f>
        <v>-1</v>
      </c>
      <c r="I3587">
        <f>IFERROR(IF(VLOOKUP($B3587,new_notes_bemaniwiki!$A$1:$J$1929,1+$G3587,FALSE)="-",-1,VLOOKUP($B3587,new_notes_bemaniwiki!$A$1:$J$1929,1+$G3587,FALSE)),"🙇")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IFERROR(VLOOKUP(B3588,all_raw_csv!$B$2:$AO$2141,2,FALSE),"-")</f>
        <v>J-CORE</v>
      </c>
      <c r="D3588" t="str">
        <f>IFERROR(VLOOKUP($B3588,all_raw_csv!$B$2:$AO$2141,3,FALSE),"-")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IFERROR(IF(VLOOKUP($B3588,all_raw_csv!$B$1:$AO$2075,5+($G3588-1)*7,FALSE)=0,-1,VLOOKUP($B3588,all_raw_csv!$B$1:$AO$2075,5+($G3588-1)*7,FALSE)),"-")</f>
        <v>5</v>
      </c>
      <c r="I3588">
        <f>IFERROR(IF(VLOOKUP($B3588,new_notes_bemaniwiki!$A$1:$J$1929,1+$G3588,FALSE)="-",-1,VLOOKUP($B3588,new_notes_bemaniwiki!$A$1:$J$1929,1+$G3588,FALSE)),"🙇")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IFERROR(VLOOKUP(B3589,all_raw_csv!$B$2:$AO$2141,2,FALSE),"-")</f>
        <v>J-CORE</v>
      </c>
      <c r="D3589" t="str">
        <f>IFERROR(VLOOKUP($B3589,all_raw_csv!$B$2:$AO$2141,3,FALSE),"-")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IFERROR(IF(VLOOKUP($B3589,all_raw_csv!$B$1:$AO$2075,5+($G3589-1)*7,FALSE)=0,-1,VLOOKUP($B3589,all_raw_csv!$B$1:$AO$2075,5+($G3589-1)*7,FALSE)),"-")</f>
        <v>10</v>
      </c>
      <c r="I3589">
        <f>IFERROR(IF(VLOOKUP($B3589,new_notes_bemaniwiki!$A$1:$J$1929,1+$G3589,FALSE)="-",-1,VLOOKUP($B3589,new_notes_bemaniwiki!$A$1:$J$1929,1+$G3589,FALSE)),"🙇")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IFERROR(VLOOKUP(B3590,all_raw_csv!$B$2:$AO$2141,2,FALSE),"-")</f>
        <v>J-CORE</v>
      </c>
      <c r="D3590" t="str">
        <f>IFERROR(VLOOKUP($B3590,all_raw_csv!$B$2:$AO$2141,3,FALSE),"-")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IFERROR(IF(VLOOKUP($B3590,all_raw_csv!$B$1:$AO$2075,5+($G3590-1)*7,FALSE)=0,-1,VLOOKUP($B3590,all_raw_csv!$B$1:$AO$2075,5+($G3590-1)*7,FALSE)),"-")</f>
        <v>12</v>
      </c>
      <c r="I3590">
        <f>IFERROR(IF(VLOOKUP($B3590,new_notes_bemaniwiki!$A$1:$J$1929,1+$G3590,FALSE)="-",-1,VLOOKUP($B3590,new_notes_bemaniwiki!$A$1:$J$1929,1+$G3590,FALSE)),"🙇")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IFERROR(VLOOKUP(B3591,all_raw_csv!$B$2:$AO$2141,2,FALSE),"-")</f>
        <v>J-CORE</v>
      </c>
      <c r="D3591" t="str">
        <f>IFERROR(VLOOKUP($B3591,all_raw_csv!$B$2:$AO$2141,3,FALSE),"-")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IFERROR(IF(VLOOKUP($B3591,all_raw_csv!$B$1:$AO$2075,5+($G3591-1)*7,FALSE)=0,-1,VLOOKUP($B3591,all_raw_csv!$B$1:$AO$2075,5+($G3591-1)*7,FALSE)),"-")</f>
        <v>12</v>
      </c>
      <c r="I3591">
        <f>IFERROR(IF(VLOOKUP($B3591,new_notes_bemaniwiki!$A$1:$J$1929,1+$G3591,FALSE)="-",-1,VLOOKUP($B3591,new_notes_bemaniwiki!$A$1:$J$1929,1+$G3591,FALSE)),"🙇")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IFERROR(VLOOKUP(B3592,all_raw_csv!$B$2:$AO$2141,2,FALSE),"-")</f>
        <v>DANCE SPEED</v>
      </c>
      <c r="D3592" t="str">
        <f>IFERROR(VLOOKUP($B3592,all_raw_csv!$B$2:$AO$2141,3,FALSE),"-")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IFERROR(IF(VLOOKUP($B3592,all_raw_csv!$B$1:$AO$2075,5+($G3592-1)*7,FALSE)=0,-1,VLOOKUP($B3592,all_raw_csv!$B$1:$AO$2075,5+($G3592-1)*7,FALSE)),"-")</f>
        <v>1</v>
      </c>
      <c r="I3592">
        <f>IFERROR(IF(VLOOKUP($B3592,new_notes_bemaniwiki!$A$1:$J$1929,1+$G3592,FALSE)="-",-1,VLOOKUP($B3592,new_notes_bemaniwiki!$A$1:$J$1929,1+$G3592,FALSE)),"🙇")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IFERROR(VLOOKUP(B3593,all_raw_csv!$B$2:$AO$2141,2,FALSE),"-")</f>
        <v>DANCE SPEED</v>
      </c>
      <c r="D3593" t="str">
        <f>IFERROR(VLOOKUP($B3593,all_raw_csv!$B$2:$AO$2141,3,FALSE),"-")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IFERROR(IF(VLOOKUP($B3593,all_raw_csv!$B$1:$AO$2075,5+($G3593-1)*7,FALSE)=0,-1,VLOOKUP($B3593,all_raw_csv!$B$1:$AO$2075,5+($G3593-1)*7,FALSE)),"-")</f>
        <v>6</v>
      </c>
      <c r="I3593">
        <f>IFERROR(IF(VLOOKUP($B3593,new_notes_bemaniwiki!$A$1:$J$1929,1+$G3593,FALSE)="-",-1,VLOOKUP($B3593,new_notes_bemaniwiki!$A$1:$J$1929,1+$G3593,FALSE)),"🙇")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IFERROR(VLOOKUP(B3594,all_raw_csv!$B$2:$AO$2141,2,FALSE),"-")</f>
        <v>DANCE SPEED</v>
      </c>
      <c r="D3594" t="str">
        <f>IFERROR(VLOOKUP($B3594,all_raw_csv!$B$2:$AO$2141,3,FALSE),"-")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IFERROR(IF(VLOOKUP($B3594,all_raw_csv!$B$1:$AO$2075,5+($G3594-1)*7,FALSE)=0,-1,VLOOKUP($B3594,all_raw_csv!$B$1:$AO$2075,5+($G3594-1)*7,FALSE)),"-")</f>
        <v>8</v>
      </c>
      <c r="I3594">
        <f>IFERROR(IF(VLOOKUP($B3594,new_notes_bemaniwiki!$A$1:$J$1929,1+$G3594,FALSE)="-",-1,VLOOKUP($B3594,new_notes_bemaniwiki!$A$1:$J$1929,1+$G3594,FALSE)),"🙇")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IFERROR(VLOOKUP(B3595,all_raw_csv!$B$2:$AO$2141,2,FALSE),"-")</f>
        <v>DANCE SPEED</v>
      </c>
      <c r="D3595" t="str">
        <f>IFERROR(VLOOKUP($B3595,all_raw_csv!$B$2:$AO$2141,3,FALSE),"-")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IFERROR(IF(VLOOKUP($B3595,all_raw_csv!$B$1:$AO$2075,5+($G3595-1)*7,FALSE)=0,-1,VLOOKUP($B3595,all_raw_csv!$B$1:$AO$2075,5+($G3595-1)*7,FALSE)),"-")</f>
        <v>11</v>
      </c>
      <c r="I3595">
        <f>IFERROR(IF(VLOOKUP($B3595,new_notes_bemaniwiki!$A$1:$J$1929,1+$G3595,FALSE)="-",-1,VLOOKUP($B3595,new_notes_bemaniwiki!$A$1:$J$1929,1+$G3595,FALSE)),"🙇")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IFERROR(VLOOKUP(B3596,all_raw_csv!$B$2:$AO$2141,2,FALSE),"-")</f>
        <v>DANCE SPEED</v>
      </c>
      <c r="D3596" t="str">
        <f>IFERROR(VLOOKUP($B3596,all_raw_csv!$B$2:$AO$2141,3,FALSE),"-")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IFERROR(IF(VLOOKUP($B3596,all_raw_csv!$B$1:$AO$2075,5+($G3596-1)*7,FALSE)=0,-1,VLOOKUP($B3596,all_raw_csv!$B$1:$AO$2075,5+($G3596-1)*7,FALSE)),"-")</f>
        <v>-1</v>
      </c>
      <c r="I3596">
        <f>IFERROR(IF(VLOOKUP($B3596,new_notes_bemaniwiki!$A$1:$J$1929,1+$G3596,FALSE)="-",-1,VLOOKUP($B3596,new_notes_bemaniwiki!$A$1:$J$1929,1+$G3596,FALSE)),"🙇")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IFERROR(VLOOKUP(B3597,all_raw_csv!$B$2:$AO$2141,2,FALSE),"-")</f>
        <v>MASSIVE DANCE SPEED</v>
      </c>
      <c r="D3597" t="str">
        <f>IFERROR(VLOOKUP($B3597,all_raw_csv!$B$2:$AO$2141,3,FALSE),"-")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IFERROR(IF(VLOOKUP($B3597,all_raw_csv!$B$1:$AO$2075,5+($G3597-1)*7,FALSE)=0,-1,VLOOKUP($B3597,all_raw_csv!$B$1:$AO$2075,5+($G3597-1)*7,FALSE)),"-")</f>
        <v>-1</v>
      </c>
      <c r="I3597">
        <f>IFERROR(IF(VLOOKUP($B3597,new_notes_bemaniwiki!$A$1:$J$1929,1+$G3597,FALSE)="-",-1,VLOOKUP($B3597,new_notes_bemaniwiki!$A$1:$J$1929,1+$G3597,FALSE)),"🙇")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IFERROR(VLOOKUP(B3598,all_raw_csv!$B$2:$AO$2141,2,FALSE),"-")</f>
        <v>MASSIVE DANCE SPEED</v>
      </c>
      <c r="D3598" t="str">
        <f>IFERROR(VLOOKUP($B3598,all_raw_csv!$B$2:$AO$2141,3,FALSE),"-")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IFERROR(IF(VLOOKUP($B3598,all_raw_csv!$B$1:$AO$2075,5+($G3598-1)*7,FALSE)=0,-1,VLOOKUP($B3598,all_raw_csv!$B$1:$AO$2075,5+($G3598-1)*7,FALSE)),"-")</f>
        <v>5</v>
      </c>
      <c r="I3598">
        <f>IFERROR(IF(VLOOKUP($B3598,new_notes_bemaniwiki!$A$1:$J$1929,1+$G3598,FALSE)="-",-1,VLOOKUP($B3598,new_notes_bemaniwiki!$A$1:$J$1929,1+$G3598,FALSE)),"🙇")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IFERROR(VLOOKUP(B3599,all_raw_csv!$B$2:$AO$2141,2,FALSE),"-")</f>
        <v>MASSIVE DANCE SPEED</v>
      </c>
      <c r="D3599" t="str">
        <f>IFERROR(VLOOKUP($B3599,all_raw_csv!$B$2:$AO$2141,3,FALSE),"-")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IFERROR(IF(VLOOKUP($B3599,all_raw_csv!$B$1:$AO$2075,5+($G3599-1)*7,FALSE)=0,-1,VLOOKUP($B3599,all_raw_csv!$B$1:$AO$2075,5+($G3599-1)*7,FALSE)),"-")</f>
        <v>8</v>
      </c>
      <c r="I3599">
        <f>IFERROR(IF(VLOOKUP($B3599,new_notes_bemaniwiki!$A$1:$J$1929,1+$G3599,FALSE)="-",-1,VLOOKUP($B3599,new_notes_bemaniwiki!$A$1:$J$1929,1+$G3599,FALSE)),"🙇")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IFERROR(VLOOKUP(B3600,all_raw_csv!$B$2:$AO$2141,2,FALSE),"-")</f>
        <v>MASSIVE DANCE SPEED</v>
      </c>
      <c r="D3600" t="str">
        <f>IFERROR(VLOOKUP($B3600,all_raw_csv!$B$2:$AO$2141,3,FALSE),"-")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IFERROR(IF(VLOOKUP($B3600,all_raw_csv!$B$1:$AO$2075,5+($G3600-1)*7,FALSE)=0,-1,VLOOKUP($B3600,all_raw_csv!$B$1:$AO$2075,5+($G3600-1)*7,FALSE)),"-")</f>
        <v>11</v>
      </c>
      <c r="I3600">
        <f>IFERROR(IF(VLOOKUP($B3600,new_notes_bemaniwiki!$A$1:$J$1929,1+$G3600,FALSE)="-",-1,VLOOKUP($B3600,new_notes_bemaniwiki!$A$1:$J$1929,1+$G3600,FALSE)),"🙇")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IFERROR(VLOOKUP(B3601,all_raw_csv!$B$2:$AO$2141,2,FALSE),"-")</f>
        <v>MASSIVE DANCE SPEED</v>
      </c>
      <c r="D3601" t="str">
        <f>IFERROR(VLOOKUP($B3601,all_raw_csv!$B$2:$AO$2141,3,FALSE),"-")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IFERROR(IF(VLOOKUP($B3601,all_raw_csv!$B$1:$AO$2075,5+($G3601-1)*7,FALSE)=0,-1,VLOOKUP($B3601,all_raw_csv!$B$1:$AO$2075,5+($G3601-1)*7,FALSE)),"-")</f>
        <v>-1</v>
      </c>
      <c r="I3601">
        <f>IFERROR(IF(VLOOKUP($B3601,new_notes_bemaniwiki!$A$1:$J$1929,1+$G3601,FALSE)="-",-1,VLOOKUP($B3601,new_notes_bemaniwiki!$A$1:$J$1929,1+$G3601,FALSE)),"🙇")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IFERROR(VLOOKUP(B3602,all_raw_csv!$B$2:$AO$2141,2,FALSE),"-")</f>
        <v>DARK ELEMENT</v>
      </c>
      <c r="D3602" t="str">
        <f>IFERROR(VLOOKUP($B3602,all_raw_csv!$B$2:$AO$2141,3,FALSE),"-")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IFERROR(IF(VLOOKUP($B3602,all_raw_csv!$B$1:$AO$2075,5+($G3602-1)*7,FALSE)=0,-1,VLOOKUP($B3602,all_raw_csv!$B$1:$AO$2075,5+($G3602-1)*7,FALSE)),"-")</f>
        <v>-1</v>
      </c>
      <c r="I3602">
        <f>IFERROR(IF(VLOOKUP($B3602,new_notes_bemaniwiki!$A$1:$J$1929,1+$G3602,FALSE)="-",-1,VLOOKUP($B3602,new_notes_bemaniwiki!$A$1:$J$1929,1+$G3602,FALSE)),"🙇")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IFERROR(VLOOKUP(B3603,all_raw_csv!$B$2:$AO$2141,2,FALSE),"-")</f>
        <v>DARK ELEMENT</v>
      </c>
      <c r="D3603" t="str">
        <f>IFERROR(VLOOKUP($B3603,all_raw_csv!$B$2:$AO$2141,3,FALSE),"-")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IFERROR(IF(VLOOKUP($B3603,all_raw_csv!$B$1:$AO$2075,5+($G3603-1)*7,FALSE)=0,-1,VLOOKUP($B3603,all_raw_csv!$B$1:$AO$2075,5+($G3603-1)*7,FALSE)),"-")</f>
        <v>6</v>
      </c>
      <c r="I3603">
        <f>IFERROR(IF(VLOOKUP($B3603,new_notes_bemaniwiki!$A$1:$J$1929,1+$G3603,FALSE)="-",-1,VLOOKUP($B3603,new_notes_bemaniwiki!$A$1:$J$1929,1+$G3603,FALSE)),"🙇")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IFERROR(VLOOKUP(B3604,all_raw_csv!$B$2:$AO$2141,2,FALSE),"-")</f>
        <v>DARK ELEMENT</v>
      </c>
      <c r="D3604" t="str">
        <f>IFERROR(VLOOKUP($B3604,all_raw_csv!$B$2:$AO$2141,3,FALSE),"-")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IFERROR(IF(VLOOKUP($B3604,all_raw_csv!$B$1:$AO$2075,5+($G3604-1)*7,FALSE)=0,-1,VLOOKUP($B3604,all_raw_csv!$B$1:$AO$2075,5+($G3604-1)*7,FALSE)),"-")</f>
        <v>9</v>
      </c>
      <c r="I3604">
        <f>IFERROR(IF(VLOOKUP($B3604,new_notes_bemaniwiki!$A$1:$J$1929,1+$G3604,FALSE)="-",-1,VLOOKUP($B3604,new_notes_bemaniwiki!$A$1:$J$1929,1+$G3604,FALSE)),"🙇")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IFERROR(VLOOKUP(B3605,all_raw_csv!$B$2:$AO$2141,2,FALSE),"-")</f>
        <v>DARK ELEMENT</v>
      </c>
      <c r="D3605" t="str">
        <f>IFERROR(VLOOKUP($B3605,all_raw_csv!$B$2:$AO$2141,3,FALSE),"-")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IFERROR(IF(VLOOKUP($B3605,all_raw_csv!$B$1:$AO$2075,5+($G3605-1)*7,FALSE)=0,-1,VLOOKUP($B3605,all_raw_csv!$B$1:$AO$2075,5+($G3605-1)*7,FALSE)),"-")</f>
        <v>12</v>
      </c>
      <c r="I3605">
        <f>IFERROR(IF(VLOOKUP($B3605,new_notes_bemaniwiki!$A$1:$J$1929,1+$G3605,FALSE)="-",-1,VLOOKUP($B3605,new_notes_bemaniwiki!$A$1:$J$1929,1+$G3605,FALSE)),"🙇")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IFERROR(VLOOKUP(B3606,all_raw_csv!$B$2:$AO$2141,2,FALSE),"-")</f>
        <v>DARK ELEMENT</v>
      </c>
      <c r="D3606" t="str">
        <f>IFERROR(VLOOKUP($B3606,all_raw_csv!$B$2:$AO$2141,3,FALSE),"-")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IFERROR(IF(VLOOKUP($B3606,all_raw_csv!$B$1:$AO$2075,5+($G3606-1)*7,FALSE)=0,-1,VLOOKUP($B3606,all_raw_csv!$B$1:$AO$2075,5+($G3606-1)*7,FALSE)),"-")</f>
        <v>-1</v>
      </c>
      <c r="I3606">
        <f>IFERROR(IF(VLOOKUP($B3606,new_notes_bemaniwiki!$A$1:$J$1929,1+$G3606,FALSE)="-",-1,VLOOKUP($B3606,new_notes_bemaniwiki!$A$1:$J$1929,1+$G3606,FALSE)),"🙇")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IFERROR(VLOOKUP(B3607,all_raw_csv!$B$2:$AO$2141,2,FALSE),"-")</f>
        <v>SYMPHONIC BREAK BEATS</v>
      </c>
      <c r="D3607" t="str">
        <f>IFERROR(VLOOKUP($B3607,all_raw_csv!$B$2:$AO$2141,3,FALSE),"-")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IFERROR(IF(VLOOKUP($B3607,all_raw_csv!$B$1:$AO$2075,5+($G3607-1)*7,FALSE)=0,-1,VLOOKUP($B3607,all_raw_csv!$B$1:$AO$2075,5+($G3607-1)*7,FALSE)),"-")</f>
        <v>-1</v>
      </c>
      <c r="I3607">
        <f>IFERROR(IF(VLOOKUP($B3607,new_notes_bemaniwiki!$A$1:$J$1929,1+$G3607,FALSE)="-",-1,VLOOKUP($B3607,new_notes_bemaniwiki!$A$1:$J$1929,1+$G3607,FALSE)),"🙇")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IFERROR(VLOOKUP(B3608,all_raw_csv!$B$2:$AO$2141,2,FALSE),"-")</f>
        <v>SYMPHONIC BREAK BEATS</v>
      </c>
      <c r="D3608" t="str">
        <f>IFERROR(VLOOKUP($B3608,all_raw_csv!$B$2:$AO$2141,3,FALSE),"-")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IFERROR(IF(VLOOKUP($B3608,all_raw_csv!$B$1:$AO$2075,5+($G3608-1)*7,FALSE)=0,-1,VLOOKUP($B3608,all_raw_csv!$B$1:$AO$2075,5+($G3608-1)*7,FALSE)),"-")</f>
        <v>5</v>
      </c>
      <c r="I3608">
        <f>IFERROR(IF(VLOOKUP($B3608,new_notes_bemaniwiki!$A$1:$J$1929,1+$G3608,FALSE)="-",-1,VLOOKUP($B3608,new_notes_bemaniwiki!$A$1:$J$1929,1+$G3608,FALSE)),"🙇")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IFERROR(VLOOKUP(B3609,all_raw_csv!$B$2:$AO$2141,2,FALSE),"-")</f>
        <v>SYMPHONIC BREAK BEATS</v>
      </c>
      <c r="D3609" t="str">
        <f>IFERROR(VLOOKUP($B3609,all_raw_csv!$B$2:$AO$2141,3,FALSE),"-")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IFERROR(IF(VLOOKUP($B3609,all_raw_csv!$B$1:$AO$2075,5+($G3609-1)*7,FALSE)=0,-1,VLOOKUP($B3609,all_raw_csv!$B$1:$AO$2075,5+($G3609-1)*7,FALSE)),"-")</f>
        <v>9</v>
      </c>
      <c r="I3609">
        <f>IFERROR(IF(VLOOKUP($B3609,new_notes_bemaniwiki!$A$1:$J$1929,1+$G3609,FALSE)="-",-1,VLOOKUP($B3609,new_notes_bemaniwiki!$A$1:$J$1929,1+$G3609,FALSE)),"🙇")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IFERROR(VLOOKUP(B3610,all_raw_csv!$B$2:$AO$2141,2,FALSE),"-")</f>
        <v>SYMPHONIC BREAK BEATS</v>
      </c>
      <c r="D3610" t="str">
        <f>IFERROR(VLOOKUP($B3610,all_raw_csv!$B$2:$AO$2141,3,FALSE),"-")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IFERROR(IF(VLOOKUP($B3610,all_raw_csv!$B$1:$AO$2075,5+($G3610-1)*7,FALSE)=0,-1,VLOOKUP($B3610,all_raw_csv!$B$1:$AO$2075,5+($G3610-1)*7,FALSE)),"-")</f>
        <v>11</v>
      </c>
      <c r="I3610">
        <f>IFERROR(IF(VLOOKUP($B3610,new_notes_bemaniwiki!$A$1:$J$1929,1+$G3610,FALSE)="-",-1,VLOOKUP($B3610,new_notes_bemaniwiki!$A$1:$J$1929,1+$G3610,FALSE)),"🙇")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IFERROR(VLOOKUP(B3611,all_raw_csv!$B$2:$AO$2141,2,FALSE),"-")</f>
        <v>SYMPHONIC BREAK BEATS</v>
      </c>
      <c r="D3611" t="str">
        <f>IFERROR(VLOOKUP($B3611,all_raw_csv!$B$2:$AO$2141,3,FALSE),"-")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IFERROR(IF(VLOOKUP($B3611,all_raw_csv!$B$1:$AO$2075,5+($G3611-1)*7,FALSE)=0,-1,VLOOKUP($B3611,all_raw_csv!$B$1:$AO$2075,5+($G3611-1)*7,FALSE)),"-")</f>
        <v>-1</v>
      </c>
      <c r="I3611">
        <f>IFERROR(IF(VLOOKUP($B3611,new_notes_bemaniwiki!$A$1:$J$1929,1+$G3611,FALSE)="-",-1,VLOOKUP($B3611,new_notes_bemaniwiki!$A$1:$J$1929,1+$G3611,FALSE)),"🙇")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IFERROR(VLOOKUP(B3612,all_raw_csv!$B$2:$AO$2141,2,FALSE),"-")</f>
        <v>GLITCH HOP</v>
      </c>
      <c r="D3612" t="str">
        <f>IFERROR(VLOOKUP($B3612,all_raw_csv!$B$2:$AO$2141,3,FALSE),"-")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IFERROR(IF(VLOOKUP($B3612,all_raw_csv!$B$1:$AO$2075,5+($G3612-1)*7,FALSE)=0,-1,VLOOKUP($B3612,all_raw_csv!$B$1:$AO$2075,5+($G3612-1)*7,FALSE)),"-")</f>
        <v>-1</v>
      </c>
      <c r="I3612">
        <f>IFERROR(IF(VLOOKUP($B3612,new_notes_bemaniwiki!$A$1:$J$1929,1+$G3612,FALSE)="-",-1,VLOOKUP($B3612,new_notes_bemaniwiki!$A$1:$J$1929,1+$G3612,FALSE)),"🙇")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IFERROR(VLOOKUP(B3613,all_raw_csv!$B$2:$AO$2141,2,FALSE),"-")</f>
        <v>GLITCH HOP</v>
      </c>
      <c r="D3613" t="str">
        <f>IFERROR(VLOOKUP($B3613,all_raw_csv!$B$2:$AO$2141,3,FALSE),"-")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IFERROR(IF(VLOOKUP($B3613,all_raw_csv!$B$1:$AO$2075,5+($G3613-1)*7,FALSE)=0,-1,VLOOKUP($B3613,all_raw_csv!$B$1:$AO$2075,5+($G3613-1)*7,FALSE)),"-")</f>
        <v>3</v>
      </c>
      <c r="I3613">
        <f>IFERROR(IF(VLOOKUP($B3613,new_notes_bemaniwiki!$A$1:$J$1929,1+$G3613,FALSE)="-",-1,VLOOKUP($B3613,new_notes_bemaniwiki!$A$1:$J$1929,1+$G3613,FALSE)),"🙇")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IFERROR(VLOOKUP(B3614,all_raw_csv!$B$2:$AO$2141,2,FALSE),"-")</f>
        <v>GLITCH HOP</v>
      </c>
      <c r="D3614" t="str">
        <f>IFERROR(VLOOKUP($B3614,all_raw_csv!$B$2:$AO$2141,3,FALSE),"-")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IFERROR(IF(VLOOKUP($B3614,all_raw_csv!$B$1:$AO$2075,5+($G3614-1)*7,FALSE)=0,-1,VLOOKUP($B3614,all_raw_csv!$B$1:$AO$2075,5+($G3614-1)*7,FALSE)),"-")</f>
        <v>7</v>
      </c>
      <c r="I3614">
        <f>IFERROR(IF(VLOOKUP($B3614,new_notes_bemaniwiki!$A$1:$J$1929,1+$G3614,FALSE)="-",-1,VLOOKUP($B3614,new_notes_bemaniwiki!$A$1:$J$1929,1+$G3614,FALSE)),"🙇")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IFERROR(VLOOKUP(B3615,all_raw_csv!$B$2:$AO$2141,2,FALSE),"-")</f>
        <v>GLITCH HOP</v>
      </c>
      <c r="D3615" t="str">
        <f>IFERROR(VLOOKUP($B3615,all_raw_csv!$B$2:$AO$2141,3,FALSE),"-")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IFERROR(IF(VLOOKUP($B3615,all_raw_csv!$B$1:$AO$2075,5+($G3615-1)*7,FALSE)=0,-1,VLOOKUP($B3615,all_raw_csv!$B$1:$AO$2075,5+($G3615-1)*7,FALSE)),"-")</f>
        <v>11</v>
      </c>
      <c r="I3615">
        <f>IFERROR(IF(VLOOKUP($B3615,new_notes_bemaniwiki!$A$1:$J$1929,1+$G3615,FALSE)="-",-1,VLOOKUP($B3615,new_notes_bemaniwiki!$A$1:$J$1929,1+$G3615,FALSE)),"🙇")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IFERROR(VLOOKUP(B3616,all_raw_csv!$B$2:$AO$2141,2,FALSE),"-")</f>
        <v>GLITCH HOP</v>
      </c>
      <c r="D3616" t="str">
        <f>IFERROR(VLOOKUP($B3616,all_raw_csv!$B$2:$AO$2141,3,FALSE),"-")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IFERROR(IF(VLOOKUP($B3616,all_raw_csv!$B$1:$AO$2075,5+($G3616-1)*7,FALSE)=0,-1,VLOOKUP($B3616,all_raw_csv!$B$1:$AO$2075,5+($G3616-1)*7,FALSE)),"-")</f>
        <v>-1</v>
      </c>
      <c r="I3616">
        <f>IFERROR(IF(VLOOKUP($B3616,new_notes_bemaniwiki!$A$1:$J$1929,1+$G3616,FALSE)="-",-1,VLOOKUP($B3616,new_notes_bemaniwiki!$A$1:$J$1929,1+$G3616,FALSE)),"🙇")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IFERROR(VLOOKUP(B3617,all_raw_csv!$B$2:$AO$2141,2,FALSE),"-")</f>
        <v>UK HARDCORE</v>
      </c>
      <c r="D3617" t="str">
        <f>IFERROR(VLOOKUP($B3617,all_raw_csv!$B$2:$AO$2141,3,FALSE),"-")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IFERROR(IF(VLOOKUP($B3617,all_raw_csv!$B$1:$AO$2075,5+($G3617-1)*7,FALSE)=0,-1,VLOOKUP($B3617,all_raw_csv!$B$1:$AO$2075,5+($G3617-1)*7,FALSE)),"-")</f>
        <v>-1</v>
      </c>
      <c r="I3617">
        <f>IFERROR(IF(VLOOKUP($B3617,new_notes_bemaniwiki!$A$1:$J$1929,1+$G3617,FALSE)="-",-1,VLOOKUP($B3617,new_notes_bemaniwiki!$A$1:$J$1929,1+$G3617,FALSE)),"🙇")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IFERROR(VLOOKUP(B3618,all_raw_csv!$B$2:$AO$2141,2,FALSE),"-")</f>
        <v>UK HARDCORE</v>
      </c>
      <c r="D3618" t="str">
        <f>IFERROR(VLOOKUP($B3618,all_raw_csv!$B$2:$AO$2141,3,FALSE),"-")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IFERROR(IF(VLOOKUP($B3618,all_raw_csv!$B$1:$AO$2075,5+($G3618-1)*7,FALSE)=0,-1,VLOOKUP($B3618,all_raw_csv!$B$1:$AO$2075,5+($G3618-1)*7,FALSE)),"-")</f>
        <v>6</v>
      </c>
      <c r="I3618">
        <f>IFERROR(IF(VLOOKUP($B3618,new_notes_bemaniwiki!$A$1:$J$1929,1+$G3618,FALSE)="-",-1,VLOOKUP($B3618,new_notes_bemaniwiki!$A$1:$J$1929,1+$G3618,FALSE)),"🙇")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IFERROR(VLOOKUP(B3619,all_raw_csv!$B$2:$AO$2141,2,FALSE),"-")</f>
        <v>UK HARDCORE</v>
      </c>
      <c r="D3619" t="str">
        <f>IFERROR(VLOOKUP($B3619,all_raw_csv!$B$2:$AO$2141,3,FALSE),"-")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IFERROR(IF(VLOOKUP($B3619,all_raw_csv!$B$1:$AO$2075,5+($G3619-1)*7,FALSE)=0,-1,VLOOKUP($B3619,all_raw_csv!$B$1:$AO$2075,5+($G3619-1)*7,FALSE)),"-")</f>
        <v>9</v>
      </c>
      <c r="I3619">
        <f>IFERROR(IF(VLOOKUP($B3619,new_notes_bemaniwiki!$A$1:$J$1929,1+$G3619,FALSE)="-",-1,VLOOKUP($B3619,new_notes_bemaniwiki!$A$1:$J$1929,1+$G3619,FALSE)),"🙇")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IFERROR(VLOOKUP(B3620,all_raw_csv!$B$2:$AO$2141,2,FALSE),"-")</f>
        <v>UK HARDCORE</v>
      </c>
      <c r="D3620" t="str">
        <f>IFERROR(VLOOKUP($B3620,all_raw_csv!$B$2:$AO$2141,3,FALSE),"-")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IFERROR(IF(VLOOKUP($B3620,all_raw_csv!$B$1:$AO$2075,5+($G3620-1)*7,FALSE)=0,-1,VLOOKUP($B3620,all_raw_csv!$B$1:$AO$2075,5+($G3620-1)*7,FALSE)),"-")</f>
        <v>11</v>
      </c>
      <c r="I3620">
        <f>IFERROR(IF(VLOOKUP($B3620,new_notes_bemaniwiki!$A$1:$J$1929,1+$G3620,FALSE)="-",-1,VLOOKUP($B3620,new_notes_bemaniwiki!$A$1:$J$1929,1+$G3620,FALSE)),"🙇")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IFERROR(VLOOKUP(B3621,all_raw_csv!$B$2:$AO$2141,2,FALSE),"-")</f>
        <v>UK HARDCORE</v>
      </c>
      <c r="D3621" t="str">
        <f>IFERROR(VLOOKUP($B3621,all_raw_csv!$B$2:$AO$2141,3,FALSE),"-")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IFERROR(IF(VLOOKUP($B3621,all_raw_csv!$B$1:$AO$2075,5+($G3621-1)*7,FALSE)=0,-1,VLOOKUP($B3621,all_raw_csv!$B$1:$AO$2075,5+($G3621-1)*7,FALSE)),"-")</f>
        <v>-1</v>
      </c>
      <c r="I3621">
        <f>IFERROR(IF(VLOOKUP($B3621,new_notes_bemaniwiki!$A$1:$J$1929,1+$G3621,FALSE)="-",-1,VLOOKUP($B3621,new_notes_bemaniwiki!$A$1:$J$1929,1+$G3621,FALSE)),"🙇")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IFERROR(VLOOKUP(B3622,all_raw_csv!$B$2:$AO$2141,2,FALSE),"-")</f>
        <v>HEALING POP</v>
      </c>
      <c r="D3622" t="str">
        <f>IFERROR(VLOOKUP($B3622,all_raw_csv!$B$2:$AO$2141,3,FALSE),"-")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IFERROR(IF(VLOOKUP($B3622,all_raw_csv!$B$1:$AO$2075,5+($G3622-1)*7,FALSE)=0,-1,VLOOKUP($B3622,all_raw_csv!$B$1:$AO$2075,5+($G3622-1)*7,FALSE)),"-")</f>
        <v>-1</v>
      </c>
      <c r="I3622">
        <f>IFERROR(IF(VLOOKUP($B3622,new_notes_bemaniwiki!$A$1:$J$1929,1+$G3622,FALSE)="-",-1,VLOOKUP($B3622,new_notes_bemaniwiki!$A$1:$J$1929,1+$G3622,FALSE)),"🙇")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IFERROR(VLOOKUP(B3623,all_raw_csv!$B$2:$AO$2141,2,FALSE),"-")</f>
        <v>HEALING POP</v>
      </c>
      <c r="D3623" t="str">
        <f>IFERROR(VLOOKUP($B3623,all_raw_csv!$B$2:$AO$2141,3,FALSE),"-")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IFERROR(IF(VLOOKUP($B3623,all_raw_csv!$B$1:$AO$2075,5+($G3623-1)*7,FALSE)=0,-1,VLOOKUP($B3623,all_raw_csv!$B$1:$AO$2075,5+($G3623-1)*7,FALSE)),"-")</f>
        <v>3</v>
      </c>
      <c r="I3623">
        <f>IFERROR(IF(VLOOKUP($B3623,new_notes_bemaniwiki!$A$1:$J$1929,1+$G3623,FALSE)="-",-1,VLOOKUP($B3623,new_notes_bemaniwiki!$A$1:$J$1929,1+$G3623,FALSE)),"🙇")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IFERROR(VLOOKUP(B3624,all_raw_csv!$B$2:$AO$2141,2,FALSE),"-")</f>
        <v>HEALING POP</v>
      </c>
      <c r="D3624" t="str">
        <f>IFERROR(VLOOKUP($B3624,all_raw_csv!$B$2:$AO$2141,3,FALSE),"-")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IFERROR(IF(VLOOKUP($B3624,all_raw_csv!$B$1:$AO$2075,5+($G3624-1)*7,FALSE)=0,-1,VLOOKUP($B3624,all_raw_csv!$B$1:$AO$2075,5+($G3624-1)*7,FALSE)),"-")</f>
        <v>7</v>
      </c>
      <c r="I3624">
        <f>IFERROR(IF(VLOOKUP($B3624,new_notes_bemaniwiki!$A$1:$J$1929,1+$G3624,FALSE)="-",-1,VLOOKUP($B3624,new_notes_bemaniwiki!$A$1:$J$1929,1+$G3624,FALSE)),"🙇")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IFERROR(VLOOKUP(B3625,all_raw_csv!$B$2:$AO$2141,2,FALSE),"-")</f>
        <v>HEALING POP</v>
      </c>
      <c r="D3625" t="str">
        <f>IFERROR(VLOOKUP($B3625,all_raw_csv!$B$2:$AO$2141,3,FALSE),"-")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IFERROR(IF(VLOOKUP($B3625,all_raw_csv!$B$1:$AO$2075,5+($G3625-1)*7,FALSE)=0,-1,VLOOKUP($B3625,all_raw_csv!$B$1:$AO$2075,5+($G3625-1)*7,FALSE)),"-")</f>
        <v>9</v>
      </c>
      <c r="I3625">
        <f>IFERROR(IF(VLOOKUP($B3625,new_notes_bemaniwiki!$A$1:$J$1929,1+$G3625,FALSE)="-",-1,VLOOKUP($B3625,new_notes_bemaniwiki!$A$1:$J$1929,1+$G3625,FALSE)),"🙇")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IFERROR(VLOOKUP(B3626,all_raw_csv!$B$2:$AO$2141,2,FALSE),"-")</f>
        <v>HEALING POP</v>
      </c>
      <c r="D3626" t="str">
        <f>IFERROR(VLOOKUP($B3626,all_raw_csv!$B$2:$AO$2141,3,FALSE),"-")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IFERROR(IF(VLOOKUP($B3626,all_raw_csv!$B$1:$AO$2075,5+($G3626-1)*7,FALSE)=0,-1,VLOOKUP($B3626,all_raw_csv!$B$1:$AO$2075,5+($G3626-1)*7,FALSE)),"-")</f>
        <v>-1</v>
      </c>
      <c r="I3626">
        <f>IFERROR(IF(VLOOKUP($B3626,new_notes_bemaniwiki!$A$1:$J$1929,1+$G3626,FALSE)="-",-1,VLOOKUP($B3626,new_notes_bemaniwiki!$A$1:$J$1929,1+$G3626,FALSE)),"🙇")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IFERROR(VLOOKUP(B3627,all_raw_csv!$B$2:$AO$2141,2,FALSE),"-")</f>
        <v>HAPPY SAD CORE</v>
      </c>
      <c r="D3627" t="str">
        <f>IFERROR(VLOOKUP($B3627,all_raw_csv!$B$2:$AO$2141,3,FALSE),"-")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IFERROR(IF(VLOOKUP($B3627,all_raw_csv!$B$1:$AO$2075,5+($G3627-1)*7,FALSE)=0,-1,VLOOKUP($B3627,all_raw_csv!$B$1:$AO$2075,5+($G3627-1)*7,FALSE)),"-")</f>
        <v>-1</v>
      </c>
      <c r="I3627">
        <f>IFERROR(IF(VLOOKUP($B3627,new_notes_bemaniwiki!$A$1:$J$1929,1+$G3627,FALSE)="-",-1,VLOOKUP($B3627,new_notes_bemaniwiki!$A$1:$J$1929,1+$G3627,FALSE)),"🙇")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IFERROR(VLOOKUP(B3628,all_raw_csv!$B$2:$AO$2141,2,FALSE),"-")</f>
        <v>HAPPY SAD CORE</v>
      </c>
      <c r="D3628" t="str">
        <f>IFERROR(VLOOKUP($B3628,all_raw_csv!$B$2:$AO$2141,3,FALSE),"-")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IFERROR(IF(VLOOKUP($B3628,all_raw_csv!$B$1:$AO$2075,5+($G3628-1)*7,FALSE)=0,-1,VLOOKUP($B3628,all_raw_csv!$B$1:$AO$2075,5+($G3628-1)*7,FALSE)),"-")</f>
        <v>4</v>
      </c>
      <c r="I3628">
        <f>IFERROR(IF(VLOOKUP($B3628,new_notes_bemaniwiki!$A$1:$J$1929,1+$G3628,FALSE)="-",-1,VLOOKUP($B3628,new_notes_bemaniwiki!$A$1:$J$1929,1+$G3628,FALSE)),"🙇")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IFERROR(VLOOKUP(B3629,all_raw_csv!$B$2:$AO$2141,2,FALSE),"-")</f>
        <v>HAPPY SAD CORE</v>
      </c>
      <c r="D3629" t="str">
        <f>IFERROR(VLOOKUP($B3629,all_raw_csv!$B$2:$AO$2141,3,FALSE),"-")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IFERROR(IF(VLOOKUP($B3629,all_raw_csv!$B$1:$AO$2075,5+($G3629-1)*7,FALSE)=0,-1,VLOOKUP($B3629,all_raw_csv!$B$1:$AO$2075,5+($G3629-1)*7,FALSE)),"-")</f>
        <v>8</v>
      </c>
      <c r="I3629">
        <f>IFERROR(IF(VLOOKUP($B3629,new_notes_bemaniwiki!$A$1:$J$1929,1+$G3629,FALSE)="-",-1,VLOOKUP($B3629,new_notes_bemaniwiki!$A$1:$J$1929,1+$G3629,FALSE)),"🙇")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IFERROR(VLOOKUP(B3630,all_raw_csv!$B$2:$AO$2141,2,FALSE),"-")</f>
        <v>HAPPY SAD CORE</v>
      </c>
      <c r="D3630" t="str">
        <f>IFERROR(VLOOKUP($B3630,all_raw_csv!$B$2:$AO$2141,3,FALSE),"-")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IFERROR(IF(VLOOKUP($B3630,all_raw_csv!$B$1:$AO$2075,5+($G3630-1)*7,FALSE)=0,-1,VLOOKUP($B3630,all_raw_csv!$B$1:$AO$2075,5+($G3630-1)*7,FALSE)),"-")</f>
        <v>11</v>
      </c>
      <c r="I3630">
        <f>IFERROR(IF(VLOOKUP($B3630,new_notes_bemaniwiki!$A$1:$J$1929,1+$G3630,FALSE)="-",-1,VLOOKUP($B3630,new_notes_bemaniwiki!$A$1:$J$1929,1+$G3630,FALSE)),"🙇")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IFERROR(VLOOKUP(B3631,all_raw_csv!$B$2:$AO$2141,2,FALSE),"-")</f>
        <v>HAPPY SAD CORE</v>
      </c>
      <c r="D3631" t="str">
        <f>IFERROR(VLOOKUP($B3631,all_raw_csv!$B$2:$AO$2141,3,FALSE),"-")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IFERROR(IF(VLOOKUP($B3631,all_raw_csv!$B$1:$AO$2075,5+($G3631-1)*7,FALSE)=0,-1,VLOOKUP($B3631,all_raw_csv!$B$1:$AO$2075,5+($G3631-1)*7,FALSE)),"-")</f>
        <v>-1</v>
      </c>
      <c r="I3631">
        <f>IFERROR(IF(VLOOKUP($B3631,new_notes_bemaniwiki!$A$1:$J$1929,1+$G3631,FALSE)="-",-1,VLOOKUP($B3631,new_notes_bemaniwiki!$A$1:$J$1929,1+$G3631,FALSE)),"🙇")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IFERROR(VLOOKUP(B3632,all_raw_csv!$B$2:$AO$2141,2,FALSE),"-")</f>
        <v>TECHNO</v>
      </c>
      <c r="D3632" t="str">
        <f>IFERROR(VLOOKUP($B3632,all_raw_csv!$B$2:$AO$2141,3,FALSE),"-")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IFERROR(IF(VLOOKUP($B3632,all_raw_csv!$B$1:$AO$2075,5+($G3632-1)*7,FALSE)=0,-1,VLOOKUP($B3632,all_raw_csv!$B$1:$AO$2075,5+($G3632-1)*7,FALSE)),"-")</f>
        <v>-1</v>
      </c>
      <c r="I3632">
        <f>IFERROR(IF(VLOOKUP($B3632,new_notes_bemaniwiki!$A$1:$J$1929,1+$G3632,FALSE)="-",-1,VLOOKUP($B3632,new_notes_bemaniwiki!$A$1:$J$1929,1+$G3632,FALSE)),"🙇")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IFERROR(VLOOKUP(B3633,all_raw_csv!$B$2:$AO$2141,2,FALSE),"-")</f>
        <v>TECHNO</v>
      </c>
      <c r="D3633" t="str">
        <f>IFERROR(VLOOKUP($B3633,all_raw_csv!$B$2:$AO$2141,3,FALSE),"-")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IFERROR(IF(VLOOKUP($B3633,all_raw_csv!$B$1:$AO$2075,5+($G3633-1)*7,FALSE)=0,-1,VLOOKUP($B3633,all_raw_csv!$B$1:$AO$2075,5+($G3633-1)*7,FALSE)),"-")</f>
        <v>5</v>
      </c>
      <c r="I3633">
        <f>IFERROR(IF(VLOOKUP($B3633,new_notes_bemaniwiki!$A$1:$J$1929,1+$G3633,FALSE)="-",-1,VLOOKUP($B3633,new_notes_bemaniwiki!$A$1:$J$1929,1+$G3633,FALSE)),"🙇")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IFERROR(VLOOKUP(B3634,all_raw_csv!$B$2:$AO$2141,2,FALSE),"-")</f>
        <v>TECHNO</v>
      </c>
      <c r="D3634" t="str">
        <f>IFERROR(VLOOKUP($B3634,all_raw_csv!$B$2:$AO$2141,3,FALSE),"-")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IFERROR(IF(VLOOKUP($B3634,all_raw_csv!$B$1:$AO$2075,5+($G3634-1)*7,FALSE)=0,-1,VLOOKUP($B3634,all_raw_csv!$B$1:$AO$2075,5+($G3634-1)*7,FALSE)),"-")</f>
        <v>8</v>
      </c>
      <c r="I3634">
        <f>IFERROR(IF(VLOOKUP($B3634,new_notes_bemaniwiki!$A$1:$J$1929,1+$G3634,FALSE)="-",-1,VLOOKUP($B3634,new_notes_bemaniwiki!$A$1:$J$1929,1+$G3634,FALSE)),"🙇")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IFERROR(VLOOKUP(B3635,all_raw_csv!$B$2:$AO$2141,2,FALSE),"-")</f>
        <v>TECHNO</v>
      </c>
      <c r="D3635" t="str">
        <f>IFERROR(VLOOKUP($B3635,all_raw_csv!$B$2:$AO$2141,3,FALSE),"-")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IFERROR(IF(VLOOKUP($B3635,all_raw_csv!$B$1:$AO$2075,5+($G3635-1)*7,FALSE)=0,-1,VLOOKUP($B3635,all_raw_csv!$B$1:$AO$2075,5+($G3635-1)*7,FALSE)),"-")</f>
        <v>11</v>
      </c>
      <c r="I3635">
        <f>IFERROR(IF(VLOOKUP($B3635,new_notes_bemaniwiki!$A$1:$J$1929,1+$G3635,FALSE)="-",-1,VLOOKUP($B3635,new_notes_bemaniwiki!$A$1:$J$1929,1+$G3635,FALSE)),"🙇")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IFERROR(VLOOKUP(B3636,all_raw_csv!$B$2:$AO$2141,2,FALSE),"-")</f>
        <v>TECHNO</v>
      </c>
      <c r="D3636" t="str">
        <f>IFERROR(VLOOKUP($B3636,all_raw_csv!$B$2:$AO$2141,3,FALSE),"-")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IFERROR(IF(VLOOKUP($B3636,all_raw_csv!$B$1:$AO$2075,5+($G3636-1)*7,FALSE)=0,-1,VLOOKUP($B3636,all_raw_csv!$B$1:$AO$2075,5+($G3636-1)*7,FALSE)),"-")</f>
        <v>-1</v>
      </c>
      <c r="I3636">
        <f>IFERROR(IF(VLOOKUP($B3636,new_notes_bemaniwiki!$A$1:$J$1929,1+$G3636,FALSE)="-",-1,VLOOKUP($B3636,new_notes_bemaniwiki!$A$1:$J$1929,1+$G3636,FALSE)),"🙇")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IFERROR(VLOOKUP(B3637,all_raw_csv!$B$2:$AO$2141,2,FALSE),"-")</f>
        <v>HARDCORE RAVE</v>
      </c>
      <c r="D3637" t="str">
        <f>IFERROR(VLOOKUP($B3637,all_raw_csv!$B$2:$AO$2141,3,FALSE),"-")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IFERROR(IF(VLOOKUP($B3637,all_raw_csv!$B$1:$AO$2075,5+($G3637-1)*7,FALSE)=0,-1,VLOOKUP($B3637,all_raw_csv!$B$1:$AO$2075,5+($G3637-1)*7,FALSE)),"-")</f>
        <v>-1</v>
      </c>
      <c r="I3637">
        <f>IFERROR(IF(VLOOKUP($B3637,new_notes_bemaniwiki!$A$1:$J$1929,1+$G3637,FALSE)="-",-1,VLOOKUP($B3637,new_notes_bemaniwiki!$A$1:$J$1929,1+$G3637,FALSE)),"🙇")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IFERROR(VLOOKUP(B3638,all_raw_csv!$B$2:$AO$2141,2,FALSE),"-")</f>
        <v>HARDCORE RAVE</v>
      </c>
      <c r="D3638" t="str">
        <f>IFERROR(VLOOKUP($B3638,all_raw_csv!$B$2:$AO$2141,3,FALSE),"-")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IFERROR(IF(VLOOKUP($B3638,all_raw_csv!$B$1:$AO$2075,5+($G3638-1)*7,FALSE)=0,-1,VLOOKUP($B3638,all_raw_csv!$B$1:$AO$2075,5+($G3638-1)*7,FALSE)),"-")</f>
        <v>7</v>
      </c>
      <c r="I3638">
        <f>IFERROR(IF(VLOOKUP($B3638,new_notes_bemaniwiki!$A$1:$J$1929,1+$G3638,FALSE)="-",-1,VLOOKUP($B3638,new_notes_bemaniwiki!$A$1:$J$1929,1+$G3638,FALSE)),"🙇")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IFERROR(VLOOKUP(B3639,all_raw_csv!$B$2:$AO$2141,2,FALSE),"-")</f>
        <v>HARDCORE RAVE</v>
      </c>
      <c r="D3639" t="str">
        <f>IFERROR(VLOOKUP($B3639,all_raw_csv!$B$2:$AO$2141,3,FALSE),"-")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IFERROR(IF(VLOOKUP($B3639,all_raw_csv!$B$1:$AO$2075,5+($G3639-1)*7,FALSE)=0,-1,VLOOKUP($B3639,all_raw_csv!$B$1:$AO$2075,5+($G3639-1)*7,FALSE)),"-")</f>
        <v>10</v>
      </c>
      <c r="I3639">
        <f>IFERROR(IF(VLOOKUP($B3639,new_notes_bemaniwiki!$A$1:$J$1929,1+$G3639,FALSE)="-",-1,VLOOKUP($B3639,new_notes_bemaniwiki!$A$1:$J$1929,1+$G3639,FALSE)),"🙇")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IFERROR(VLOOKUP(B3640,all_raw_csv!$B$2:$AO$2141,2,FALSE),"-")</f>
        <v>HARDCORE RAVE</v>
      </c>
      <c r="D3640" t="str">
        <f>IFERROR(VLOOKUP($B3640,all_raw_csv!$B$2:$AO$2141,3,FALSE),"-")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IFERROR(IF(VLOOKUP($B3640,all_raw_csv!$B$1:$AO$2075,5+($G3640-1)*7,FALSE)=0,-1,VLOOKUP($B3640,all_raw_csv!$B$1:$AO$2075,5+($G3640-1)*7,FALSE)),"-")</f>
        <v>12</v>
      </c>
      <c r="I3640">
        <f>IFERROR(IF(VLOOKUP($B3640,new_notes_bemaniwiki!$A$1:$J$1929,1+$G3640,FALSE)="-",-1,VLOOKUP($B3640,new_notes_bemaniwiki!$A$1:$J$1929,1+$G3640,FALSE)),"🙇")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IFERROR(VLOOKUP(B3641,all_raw_csv!$B$2:$AO$2141,2,FALSE),"-")</f>
        <v>HARDCORE RAVE</v>
      </c>
      <c r="D3641" t="str">
        <f>IFERROR(VLOOKUP($B3641,all_raw_csv!$B$2:$AO$2141,3,FALSE),"-")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IFERROR(IF(VLOOKUP($B3641,all_raw_csv!$B$1:$AO$2075,5+($G3641-1)*7,FALSE)=0,-1,VLOOKUP($B3641,all_raw_csv!$B$1:$AO$2075,5+($G3641-1)*7,FALSE)),"-")</f>
        <v>12</v>
      </c>
      <c r="I3641">
        <f>IFERROR(IF(VLOOKUP($B3641,new_notes_bemaniwiki!$A$1:$J$1929,1+$G3641,FALSE)="-",-1,VLOOKUP($B3641,new_notes_bemaniwiki!$A$1:$J$1929,1+$G3641,FALSE)),"🙇")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IFERROR(VLOOKUP(B3642,all_raw_csv!$B$2:$AO$2141,2,FALSE),"-")</f>
        <v>JAG GLITCH</v>
      </c>
      <c r="D3642" t="str">
        <f>IFERROR(VLOOKUP($B3642,all_raw_csv!$B$2:$AO$2141,3,FALSE),"-")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IFERROR(IF(VLOOKUP($B3642,all_raw_csv!$B$1:$AO$2075,5+($G3642-1)*7,FALSE)=0,-1,VLOOKUP($B3642,all_raw_csv!$B$1:$AO$2075,5+($G3642-1)*7,FALSE)),"-")</f>
        <v>-1</v>
      </c>
      <c r="I3642">
        <f>IFERROR(IF(VLOOKUP($B3642,new_notes_bemaniwiki!$A$1:$J$1929,1+$G3642,FALSE)="-",-1,VLOOKUP($B3642,new_notes_bemaniwiki!$A$1:$J$1929,1+$G3642,FALSE)),"🙇")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IFERROR(VLOOKUP(B3643,all_raw_csv!$B$2:$AO$2141,2,FALSE),"-")</f>
        <v>JAG GLITCH</v>
      </c>
      <c r="D3643" t="str">
        <f>IFERROR(VLOOKUP($B3643,all_raw_csv!$B$2:$AO$2141,3,FALSE),"-")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IFERROR(IF(VLOOKUP($B3643,all_raw_csv!$B$1:$AO$2075,5+($G3643-1)*7,FALSE)=0,-1,VLOOKUP($B3643,all_raw_csv!$B$1:$AO$2075,5+($G3643-1)*7,FALSE)),"-")</f>
        <v>3</v>
      </c>
      <c r="I3643">
        <f>IFERROR(IF(VLOOKUP($B3643,new_notes_bemaniwiki!$A$1:$J$1929,1+$G3643,FALSE)="-",-1,VLOOKUP($B3643,new_notes_bemaniwiki!$A$1:$J$1929,1+$G3643,FALSE)),"🙇")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IFERROR(VLOOKUP(B3644,all_raw_csv!$B$2:$AO$2141,2,FALSE),"-")</f>
        <v>JAG GLITCH</v>
      </c>
      <c r="D3644" t="str">
        <f>IFERROR(VLOOKUP($B3644,all_raw_csv!$B$2:$AO$2141,3,FALSE),"-")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IFERROR(IF(VLOOKUP($B3644,all_raw_csv!$B$1:$AO$2075,5+($G3644-1)*7,FALSE)=0,-1,VLOOKUP($B3644,all_raw_csv!$B$1:$AO$2075,5+($G3644-1)*7,FALSE)),"-")</f>
        <v>6</v>
      </c>
      <c r="I3644">
        <f>IFERROR(IF(VLOOKUP($B3644,new_notes_bemaniwiki!$A$1:$J$1929,1+$G3644,FALSE)="-",-1,VLOOKUP($B3644,new_notes_bemaniwiki!$A$1:$J$1929,1+$G3644,FALSE)),"🙇")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IFERROR(VLOOKUP(B3645,all_raw_csv!$B$2:$AO$2141,2,FALSE),"-")</f>
        <v>JAG GLITCH</v>
      </c>
      <c r="D3645" t="str">
        <f>IFERROR(VLOOKUP($B3645,all_raw_csv!$B$2:$AO$2141,3,FALSE),"-")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IFERROR(IF(VLOOKUP($B3645,all_raw_csv!$B$1:$AO$2075,5+($G3645-1)*7,FALSE)=0,-1,VLOOKUP($B3645,all_raw_csv!$B$1:$AO$2075,5+($G3645-1)*7,FALSE)),"-")</f>
        <v>11</v>
      </c>
      <c r="I3645">
        <f>IFERROR(IF(VLOOKUP($B3645,new_notes_bemaniwiki!$A$1:$J$1929,1+$G3645,FALSE)="-",-1,VLOOKUP($B3645,new_notes_bemaniwiki!$A$1:$J$1929,1+$G3645,FALSE)),"🙇")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IFERROR(VLOOKUP(B3646,all_raw_csv!$B$2:$AO$2141,2,FALSE),"-")</f>
        <v>JAG GLITCH</v>
      </c>
      <c r="D3646" t="str">
        <f>IFERROR(VLOOKUP($B3646,all_raw_csv!$B$2:$AO$2141,3,FALSE),"-")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IFERROR(IF(VLOOKUP($B3646,all_raw_csv!$B$1:$AO$2075,5+($G3646-1)*7,FALSE)=0,-1,VLOOKUP($B3646,all_raw_csv!$B$1:$AO$2075,5+($G3646-1)*7,FALSE)),"-")</f>
        <v>-1</v>
      </c>
      <c r="I3646">
        <f>IFERROR(IF(VLOOKUP($B3646,new_notes_bemaniwiki!$A$1:$J$1929,1+$G3646,FALSE)="-",-1,VLOOKUP($B3646,new_notes_bemaniwiki!$A$1:$J$1929,1+$G3646,FALSE)),"🙇")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IFERROR(VLOOKUP(B3647,all_raw_csv!$B$2:$AO$2141,2,FALSE),"-")</f>
        <v>BIG BEAT</v>
      </c>
      <c r="D3647" t="str">
        <f>IFERROR(VLOOKUP($B3647,all_raw_csv!$B$2:$AO$2141,3,FALSE),"-")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IFERROR(IF(VLOOKUP($B3647,all_raw_csv!$B$1:$AO$2075,5+($G3647-1)*7,FALSE)=0,-1,VLOOKUP($B3647,all_raw_csv!$B$1:$AO$2075,5+($G3647-1)*7,FALSE)),"-")</f>
        <v>-1</v>
      </c>
      <c r="I3647">
        <f>IFERROR(IF(VLOOKUP($B3647,new_notes_bemaniwiki!$A$1:$J$1929,1+$G3647,FALSE)="-",-1,VLOOKUP($B3647,new_notes_bemaniwiki!$A$1:$J$1929,1+$G3647,FALSE)),"🙇")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IFERROR(VLOOKUP(B3648,all_raw_csv!$B$2:$AO$2141,2,FALSE),"-")</f>
        <v>BIG BEAT</v>
      </c>
      <c r="D3648" t="str">
        <f>IFERROR(VLOOKUP($B3648,all_raw_csv!$B$2:$AO$2141,3,FALSE),"-")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IFERROR(IF(VLOOKUP($B3648,all_raw_csv!$B$1:$AO$2075,5+($G3648-1)*7,FALSE)=0,-1,VLOOKUP($B3648,all_raw_csv!$B$1:$AO$2075,5+($G3648-1)*7,FALSE)),"-")</f>
        <v>6</v>
      </c>
      <c r="I3648">
        <f>IFERROR(IF(VLOOKUP($B3648,new_notes_bemaniwiki!$A$1:$J$1929,1+$G3648,FALSE)="-",-1,VLOOKUP($B3648,new_notes_bemaniwiki!$A$1:$J$1929,1+$G3648,FALSE)),"🙇")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IFERROR(VLOOKUP(B3649,all_raw_csv!$B$2:$AO$2141,2,FALSE),"-")</f>
        <v>BIG BEAT</v>
      </c>
      <c r="D3649" t="str">
        <f>IFERROR(VLOOKUP($B3649,all_raw_csv!$B$2:$AO$2141,3,FALSE),"-")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IFERROR(IF(VLOOKUP($B3649,all_raw_csv!$B$1:$AO$2075,5+($G3649-1)*7,FALSE)=0,-1,VLOOKUP($B3649,all_raw_csv!$B$1:$AO$2075,5+($G3649-1)*7,FALSE)),"-")</f>
        <v>9</v>
      </c>
      <c r="I3649">
        <f>IFERROR(IF(VLOOKUP($B3649,new_notes_bemaniwiki!$A$1:$J$1929,1+$G3649,FALSE)="-",-1,VLOOKUP($B3649,new_notes_bemaniwiki!$A$1:$J$1929,1+$G3649,FALSE)),"🙇")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IFERROR(VLOOKUP(B3650,all_raw_csv!$B$2:$AO$2141,2,FALSE),"-")</f>
        <v>BIG BEAT</v>
      </c>
      <c r="D3650" t="str">
        <f>IFERROR(VLOOKUP($B3650,all_raw_csv!$B$2:$AO$2141,3,FALSE),"-")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IFERROR(IF(VLOOKUP($B3650,all_raw_csv!$B$1:$AO$2075,5+($G3650-1)*7,FALSE)=0,-1,VLOOKUP($B3650,all_raw_csv!$B$1:$AO$2075,5+($G3650-1)*7,FALSE)),"-")</f>
        <v>11</v>
      </c>
      <c r="I3650">
        <f>IFERROR(IF(VLOOKUP($B3650,new_notes_bemaniwiki!$A$1:$J$1929,1+$G3650,FALSE)="-",-1,VLOOKUP($B3650,new_notes_bemaniwiki!$A$1:$J$1929,1+$G3650,FALSE)),"🙇")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IFERROR(VLOOKUP(B3651,all_raw_csv!$B$2:$AO$2141,2,FALSE),"-")</f>
        <v>BIG BEAT</v>
      </c>
      <c r="D3651" t="str">
        <f>IFERROR(VLOOKUP($B3651,all_raw_csv!$B$2:$AO$2141,3,FALSE),"-")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IFERROR(IF(VLOOKUP($B3651,all_raw_csv!$B$1:$AO$2075,5+($G3651-1)*7,FALSE)=0,-1,VLOOKUP($B3651,all_raw_csv!$B$1:$AO$2075,5+($G3651-1)*7,FALSE)),"-")</f>
        <v>-1</v>
      </c>
      <c r="I3651">
        <f>IFERROR(IF(VLOOKUP($B3651,new_notes_bemaniwiki!$A$1:$J$1929,1+$G3651,FALSE)="-",-1,VLOOKUP($B3651,new_notes_bemaniwiki!$A$1:$J$1929,1+$G3651,FALSE)),"🙇")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IFERROR(VLOOKUP(B3652,all_raw_csv!$B$2:$AO$2141,2,FALSE),"-")</f>
        <v>DRUM&amp;BASS</v>
      </c>
      <c r="D3652" t="str">
        <f>IFERROR(VLOOKUP($B3652,all_raw_csv!$B$2:$AO$2141,3,FALSE),"-")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IFERROR(IF(VLOOKUP($B3652,all_raw_csv!$B$1:$AO$2075,5+($G3652-1)*7,FALSE)=0,-1,VLOOKUP($B3652,all_raw_csv!$B$1:$AO$2075,5+($G3652-1)*7,FALSE)),"-")</f>
        <v>-1</v>
      </c>
      <c r="I3652">
        <f>IFERROR(IF(VLOOKUP($B3652,new_notes_bemaniwiki!$A$1:$J$1929,1+$G3652,FALSE)="-",-1,VLOOKUP($B3652,new_notes_bemaniwiki!$A$1:$J$1929,1+$G3652,FALSE)),"🙇")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IFERROR(VLOOKUP(B3653,all_raw_csv!$B$2:$AO$2141,2,FALSE),"-")</f>
        <v>DRUM&amp;BASS</v>
      </c>
      <c r="D3653" t="str">
        <f>IFERROR(VLOOKUP($B3653,all_raw_csv!$B$2:$AO$2141,3,FALSE),"-")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IFERROR(IF(VLOOKUP($B3653,all_raw_csv!$B$1:$AO$2075,5+($G3653-1)*7,FALSE)=0,-1,VLOOKUP($B3653,all_raw_csv!$B$1:$AO$2075,5+($G3653-1)*7,FALSE)),"-")</f>
        <v>5</v>
      </c>
      <c r="I3653">
        <f>IFERROR(IF(VLOOKUP($B3653,new_notes_bemaniwiki!$A$1:$J$1929,1+$G3653,FALSE)="-",-1,VLOOKUP($B3653,new_notes_bemaniwiki!$A$1:$J$1929,1+$G3653,FALSE)),"🙇")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IFERROR(VLOOKUP(B3654,all_raw_csv!$B$2:$AO$2141,2,FALSE),"-")</f>
        <v>DRUM&amp;BASS</v>
      </c>
      <c r="D3654" t="str">
        <f>IFERROR(VLOOKUP($B3654,all_raw_csv!$B$2:$AO$2141,3,FALSE),"-")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IFERROR(IF(VLOOKUP($B3654,all_raw_csv!$B$1:$AO$2075,5+($G3654-1)*7,FALSE)=0,-1,VLOOKUP($B3654,all_raw_csv!$B$1:$AO$2075,5+($G3654-1)*7,FALSE)),"-")</f>
        <v>8</v>
      </c>
      <c r="I3654">
        <f>IFERROR(IF(VLOOKUP($B3654,new_notes_bemaniwiki!$A$1:$J$1929,1+$G3654,FALSE)="-",-1,VLOOKUP($B3654,new_notes_bemaniwiki!$A$1:$J$1929,1+$G3654,FALSE)),"🙇")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IFERROR(VLOOKUP(B3655,all_raw_csv!$B$2:$AO$2141,2,FALSE),"-")</f>
        <v>DRUM&amp;BASS</v>
      </c>
      <c r="D3655" t="str">
        <f>IFERROR(VLOOKUP($B3655,all_raw_csv!$B$2:$AO$2141,3,FALSE),"-")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IFERROR(IF(VLOOKUP($B3655,all_raw_csv!$B$1:$AO$2075,5+($G3655-1)*7,FALSE)=0,-1,VLOOKUP($B3655,all_raw_csv!$B$1:$AO$2075,5+($G3655-1)*7,FALSE)),"-")</f>
        <v>10</v>
      </c>
      <c r="I3655">
        <f>IFERROR(IF(VLOOKUP($B3655,new_notes_bemaniwiki!$A$1:$J$1929,1+$G3655,FALSE)="-",-1,VLOOKUP($B3655,new_notes_bemaniwiki!$A$1:$J$1929,1+$G3655,FALSE)),"🙇")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IFERROR(VLOOKUP(B3656,all_raw_csv!$B$2:$AO$2141,2,FALSE),"-")</f>
        <v>DRUM&amp;BASS</v>
      </c>
      <c r="D3656" t="str">
        <f>IFERROR(VLOOKUP($B3656,all_raw_csv!$B$2:$AO$2141,3,FALSE),"-")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IFERROR(IF(VLOOKUP($B3656,all_raw_csv!$B$1:$AO$2075,5+($G3656-1)*7,FALSE)=0,-1,VLOOKUP($B3656,all_raw_csv!$B$1:$AO$2075,5+($G3656-1)*7,FALSE)),"-")</f>
        <v>-1</v>
      </c>
      <c r="I3656">
        <f>IFERROR(IF(VLOOKUP($B3656,new_notes_bemaniwiki!$A$1:$J$1929,1+$G3656,FALSE)="-",-1,VLOOKUP($B3656,new_notes_bemaniwiki!$A$1:$J$1929,1+$G3656,FALSE)),"🙇")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IFERROR(VLOOKUP(B3657,all_raw_csv!$B$2:$AO$2141,2,FALSE),"-")</f>
        <v>ONLY ONE MOMENT</v>
      </c>
      <c r="D3657" t="str">
        <f>IFERROR(VLOOKUP($B3657,all_raw_csv!$B$2:$AO$2141,3,FALSE),"-")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IFERROR(IF(VLOOKUP($B3657,all_raw_csv!$B$1:$AO$2075,5+($G3657-1)*7,FALSE)=0,-1,VLOOKUP($B3657,all_raw_csv!$B$1:$AO$2075,5+($G3657-1)*7,FALSE)),"-")</f>
        <v>-1</v>
      </c>
      <c r="I3657">
        <f>IFERROR(IF(VLOOKUP($B3657,new_notes_bemaniwiki!$A$1:$J$1929,1+$G3657,FALSE)="-",-1,VLOOKUP($B3657,new_notes_bemaniwiki!$A$1:$J$1929,1+$G3657,FALSE)),"🙇")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IFERROR(VLOOKUP(B3658,all_raw_csv!$B$2:$AO$2141,2,FALSE),"-")</f>
        <v>ONLY ONE MOMENT</v>
      </c>
      <c r="D3658" t="str">
        <f>IFERROR(VLOOKUP($B3658,all_raw_csv!$B$2:$AO$2141,3,FALSE),"-")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IFERROR(IF(VLOOKUP($B3658,all_raw_csv!$B$1:$AO$2075,5+($G3658-1)*7,FALSE)=0,-1,VLOOKUP($B3658,all_raw_csv!$B$1:$AO$2075,5+($G3658-1)*7,FALSE)),"-")</f>
        <v>6</v>
      </c>
      <c r="I3658">
        <f>IFERROR(IF(VLOOKUP($B3658,new_notes_bemaniwiki!$A$1:$J$1929,1+$G3658,FALSE)="-",-1,VLOOKUP($B3658,new_notes_bemaniwiki!$A$1:$J$1929,1+$G3658,FALSE)),"🙇")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IFERROR(VLOOKUP(B3659,all_raw_csv!$B$2:$AO$2141,2,FALSE),"-")</f>
        <v>ONLY ONE MOMENT</v>
      </c>
      <c r="D3659" t="str">
        <f>IFERROR(VLOOKUP($B3659,all_raw_csv!$B$2:$AO$2141,3,FALSE),"-")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IFERROR(IF(VLOOKUP($B3659,all_raw_csv!$B$1:$AO$2075,5+($G3659-1)*7,FALSE)=0,-1,VLOOKUP($B3659,all_raw_csv!$B$1:$AO$2075,5+($G3659-1)*7,FALSE)),"-")</f>
        <v>9</v>
      </c>
      <c r="I3659">
        <f>IFERROR(IF(VLOOKUP($B3659,new_notes_bemaniwiki!$A$1:$J$1929,1+$G3659,FALSE)="-",-1,VLOOKUP($B3659,new_notes_bemaniwiki!$A$1:$J$1929,1+$G3659,FALSE)),"🙇")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IFERROR(VLOOKUP(B3660,all_raw_csv!$B$2:$AO$2141,2,FALSE),"-")</f>
        <v>ONLY ONE MOMENT</v>
      </c>
      <c r="D3660" t="str">
        <f>IFERROR(VLOOKUP($B3660,all_raw_csv!$B$2:$AO$2141,3,FALSE),"-")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IFERROR(IF(VLOOKUP($B3660,all_raw_csv!$B$1:$AO$2075,5+($G3660-1)*7,FALSE)=0,-1,VLOOKUP($B3660,all_raw_csv!$B$1:$AO$2075,5+($G3660-1)*7,FALSE)),"-")</f>
        <v>11</v>
      </c>
      <c r="I3660">
        <f>IFERROR(IF(VLOOKUP($B3660,new_notes_bemaniwiki!$A$1:$J$1929,1+$G3660,FALSE)="-",-1,VLOOKUP($B3660,new_notes_bemaniwiki!$A$1:$J$1929,1+$G3660,FALSE)),"🙇")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IFERROR(VLOOKUP(B3661,all_raw_csv!$B$2:$AO$2141,2,FALSE),"-")</f>
        <v>ONLY ONE MOMENT</v>
      </c>
      <c r="D3661" t="str">
        <f>IFERROR(VLOOKUP($B3661,all_raw_csv!$B$2:$AO$2141,3,FALSE),"-")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IFERROR(IF(VLOOKUP($B3661,all_raw_csv!$B$1:$AO$2075,5+($G3661-1)*7,FALSE)=0,-1,VLOOKUP($B3661,all_raw_csv!$B$1:$AO$2075,5+($G3661-1)*7,FALSE)),"-")</f>
        <v>-1</v>
      </c>
      <c r="I3661">
        <f>IFERROR(IF(VLOOKUP($B3661,new_notes_bemaniwiki!$A$1:$J$1929,1+$G3661,FALSE)="-",-1,VLOOKUP($B3661,new_notes_bemaniwiki!$A$1:$J$1929,1+$G3661,FALSE)),"🙇")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IFERROR(VLOOKUP(B3662,all_raw_csv!$B$2:$AO$2141,2,FALSE),"-")</f>
        <v>REPLICANT CORE</v>
      </c>
      <c r="D3662" t="str">
        <f>IFERROR(VLOOKUP($B3662,all_raw_csv!$B$2:$AO$2141,3,FALSE),"-")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IFERROR(IF(VLOOKUP($B3662,all_raw_csv!$B$1:$AO$2075,5+($G3662-1)*7,FALSE)=0,-1,VLOOKUP($B3662,all_raw_csv!$B$1:$AO$2075,5+($G3662-1)*7,FALSE)),"-")</f>
        <v>-1</v>
      </c>
      <c r="I3662">
        <f>IFERROR(IF(VLOOKUP($B3662,new_notes_bemaniwiki!$A$1:$J$1929,1+$G3662,FALSE)="-",-1,VLOOKUP($B3662,new_notes_bemaniwiki!$A$1:$J$1929,1+$G3662,FALSE)),"🙇")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IFERROR(VLOOKUP(B3663,all_raw_csv!$B$2:$AO$2141,2,FALSE),"-")</f>
        <v>REPLICANT CORE</v>
      </c>
      <c r="D3663" t="str">
        <f>IFERROR(VLOOKUP($B3663,all_raw_csv!$B$2:$AO$2141,3,FALSE),"-")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IFERROR(IF(VLOOKUP($B3663,all_raw_csv!$B$1:$AO$2075,5+($G3663-1)*7,FALSE)=0,-1,VLOOKUP($B3663,all_raw_csv!$B$1:$AO$2075,5+($G3663-1)*7,FALSE)),"-")</f>
        <v>6</v>
      </c>
      <c r="I3663">
        <f>IFERROR(IF(VLOOKUP($B3663,new_notes_bemaniwiki!$A$1:$J$1929,1+$G3663,FALSE)="-",-1,VLOOKUP($B3663,new_notes_bemaniwiki!$A$1:$J$1929,1+$G3663,FALSE)),"🙇")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IFERROR(VLOOKUP(B3664,all_raw_csv!$B$2:$AO$2141,2,FALSE),"-")</f>
        <v>REPLICANT CORE</v>
      </c>
      <c r="D3664" t="str">
        <f>IFERROR(VLOOKUP($B3664,all_raw_csv!$B$2:$AO$2141,3,FALSE),"-")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IFERROR(IF(VLOOKUP($B3664,all_raw_csv!$B$1:$AO$2075,5+($G3664-1)*7,FALSE)=0,-1,VLOOKUP($B3664,all_raw_csv!$B$1:$AO$2075,5+($G3664-1)*7,FALSE)),"-")</f>
        <v>10</v>
      </c>
      <c r="I3664">
        <f>IFERROR(IF(VLOOKUP($B3664,new_notes_bemaniwiki!$A$1:$J$1929,1+$G3664,FALSE)="-",-1,VLOOKUP($B3664,new_notes_bemaniwiki!$A$1:$J$1929,1+$G3664,FALSE)),"🙇")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IFERROR(VLOOKUP(B3665,all_raw_csv!$B$2:$AO$2141,2,FALSE),"-")</f>
        <v>REPLICANT CORE</v>
      </c>
      <c r="D3665" t="str">
        <f>IFERROR(VLOOKUP($B3665,all_raw_csv!$B$2:$AO$2141,3,FALSE),"-")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IFERROR(IF(VLOOKUP($B3665,all_raw_csv!$B$1:$AO$2075,5+($G3665-1)*7,FALSE)=0,-1,VLOOKUP($B3665,all_raw_csv!$B$1:$AO$2075,5+($G3665-1)*7,FALSE)),"-")</f>
        <v>12</v>
      </c>
      <c r="I3665">
        <f>IFERROR(IF(VLOOKUP($B3665,new_notes_bemaniwiki!$A$1:$J$1929,1+$G3665,FALSE)="-",-1,VLOOKUP($B3665,new_notes_bemaniwiki!$A$1:$J$1929,1+$G3665,FALSE)),"🙇")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IFERROR(VLOOKUP(B3666,all_raw_csv!$B$2:$AO$2141,2,FALSE),"-")</f>
        <v>REPLICANT CORE</v>
      </c>
      <c r="D3666" t="str">
        <f>IFERROR(VLOOKUP($B3666,all_raw_csv!$B$2:$AO$2141,3,FALSE),"-")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IFERROR(IF(VLOOKUP($B3666,all_raw_csv!$B$1:$AO$2075,5+($G3666-1)*7,FALSE)=0,-1,VLOOKUP($B3666,all_raw_csv!$B$1:$AO$2075,5+($G3666-1)*7,FALSE)),"-")</f>
        <v>-1</v>
      </c>
      <c r="I3666">
        <f>IFERROR(IF(VLOOKUP($B3666,new_notes_bemaniwiki!$A$1:$J$1929,1+$G3666,FALSE)="-",-1,VLOOKUP($B3666,new_notes_bemaniwiki!$A$1:$J$1929,1+$G3666,FALSE)),"🙇")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IFERROR(VLOOKUP(B3667,all_raw_csv!$B$2:$AO$2141,2,FALSE),"-")</f>
        <v>Hi-TECH FULL ON</v>
      </c>
      <c r="D3667" t="str">
        <f>IFERROR(VLOOKUP($B3667,all_raw_csv!$B$2:$AO$2141,3,FALSE),"-")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IFERROR(IF(VLOOKUP($B3667,all_raw_csv!$B$1:$AO$2075,5+($G3667-1)*7,FALSE)=0,-1,VLOOKUP($B3667,all_raw_csv!$B$1:$AO$2075,5+($G3667-1)*7,FALSE)),"-")</f>
        <v>-1</v>
      </c>
      <c r="I3667">
        <f>IFERROR(IF(VLOOKUP($B3667,new_notes_bemaniwiki!$A$1:$J$1929,1+$G3667,FALSE)="-",-1,VLOOKUP($B3667,new_notes_bemaniwiki!$A$1:$J$1929,1+$G3667,FALSE)),"🙇")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IFERROR(VLOOKUP(B3668,all_raw_csv!$B$2:$AO$2141,2,FALSE),"-")</f>
        <v>Hi-TECH FULL ON</v>
      </c>
      <c r="D3668" t="str">
        <f>IFERROR(VLOOKUP($B3668,all_raw_csv!$B$2:$AO$2141,3,FALSE),"-")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IFERROR(IF(VLOOKUP($B3668,all_raw_csv!$B$1:$AO$2075,5+($G3668-1)*7,FALSE)=0,-1,VLOOKUP($B3668,all_raw_csv!$B$1:$AO$2075,5+($G3668-1)*7,FALSE)),"-")</f>
        <v>4</v>
      </c>
      <c r="I3668">
        <f>IFERROR(IF(VLOOKUP($B3668,new_notes_bemaniwiki!$A$1:$J$1929,1+$G3668,FALSE)="-",-1,VLOOKUP($B3668,new_notes_bemaniwiki!$A$1:$J$1929,1+$G3668,FALSE)),"🙇")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IFERROR(VLOOKUP(B3669,all_raw_csv!$B$2:$AO$2141,2,FALSE),"-")</f>
        <v>Hi-TECH FULL ON</v>
      </c>
      <c r="D3669" t="str">
        <f>IFERROR(VLOOKUP($B3669,all_raw_csv!$B$2:$AO$2141,3,FALSE),"-")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IFERROR(IF(VLOOKUP($B3669,all_raw_csv!$B$1:$AO$2075,5+($G3669-1)*7,FALSE)=0,-1,VLOOKUP($B3669,all_raw_csv!$B$1:$AO$2075,5+($G3669-1)*7,FALSE)),"-")</f>
        <v>7</v>
      </c>
      <c r="I3669">
        <f>IFERROR(IF(VLOOKUP($B3669,new_notes_bemaniwiki!$A$1:$J$1929,1+$G3669,FALSE)="-",-1,VLOOKUP($B3669,new_notes_bemaniwiki!$A$1:$J$1929,1+$G3669,FALSE)),"🙇")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IFERROR(VLOOKUP(B3670,all_raw_csv!$B$2:$AO$2141,2,FALSE),"-")</f>
        <v>Hi-TECH FULL ON</v>
      </c>
      <c r="D3670" t="str">
        <f>IFERROR(VLOOKUP($B3670,all_raw_csv!$B$2:$AO$2141,3,FALSE),"-")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IFERROR(IF(VLOOKUP($B3670,all_raw_csv!$B$1:$AO$2075,5+($G3670-1)*7,FALSE)=0,-1,VLOOKUP($B3670,all_raw_csv!$B$1:$AO$2075,5+($G3670-1)*7,FALSE)),"-")</f>
        <v>11</v>
      </c>
      <c r="I3670">
        <f>IFERROR(IF(VLOOKUP($B3670,new_notes_bemaniwiki!$A$1:$J$1929,1+$G3670,FALSE)="-",-1,VLOOKUP($B3670,new_notes_bemaniwiki!$A$1:$J$1929,1+$G3670,FALSE)),"🙇")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IFERROR(VLOOKUP(B3671,all_raw_csv!$B$2:$AO$2141,2,FALSE),"-")</f>
        <v>Hi-TECH FULL ON</v>
      </c>
      <c r="D3671" t="str">
        <f>IFERROR(VLOOKUP($B3671,all_raw_csv!$B$2:$AO$2141,3,FALSE),"-")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IFERROR(IF(VLOOKUP($B3671,all_raw_csv!$B$1:$AO$2075,5+($G3671-1)*7,FALSE)=0,-1,VLOOKUP($B3671,all_raw_csv!$B$1:$AO$2075,5+($G3671-1)*7,FALSE)),"-")</f>
        <v>-1</v>
      </c>
      <c r="I3671">
        <f>IFERROR(IF(VLOOKUP($B3671,new_notes_bemaniwiki!$A$1:$J$1929,1+$G3671,FALSE)="-",-1,VLOOKUP($B3671,new_notes_bemaniwiki!$A$1:$J$1929,1+$G3671,FALSE)),"🙇")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IFERROR(VLOOKUP(B3672,all_raw_csv!$B$2:$AO$2141,2,FALSE),"-")</f>
        <v>FUNKOT</v>
      </c>
      <c r="D3672" t="str">
        <f>IFERROR(VLOOKUP($B3672,all_raw_csv!$B$2:$AO$2141,3,FALSE),"-")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IFERROR(IF(VLOOKUP($B3672,all_raw_csv!$B$1:$AO$2075,5+($G3672-1)*7,FALSE)=0,-1,VLOOKUP($B3672,all_raw_csv!$B$1:$AO$2075,5+($G3672-1)*7,FALSE)),"-")</f>
        <v>-1</v>
      </c>
      <c r="I3672">
        <f>IFERROR(IF(VLOOKUP($B3672,new_notes_bemaniwiki!$A$1:$J$1929,1+$G3672,FALSE)="-",-1,VLOOKUP($B3672,new_notes_bemaniwiki!$A$1:$J$1929,1+$G3672,FALSE)),"🙇")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IFERROR(VLOOKUP(B3673,all_raw_csv!$B$2:$AO$2141,2,FALSE),"-")</f>
        <v>FUNKOT</v>
      </c>
      <c r="D3673" t="str">
        <f>IFERROR(VLOOKUP($B3673,all_raw_csv!$B$2:$AO$2141,3,FALSE),"-")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IFERROR(IF(VLOOKUP($B3673,all_raw_csv!$B$1:$AO$2075,5+($G3673-1)*7,FALSE)=0,-1,VLOOKUP($B3673,all_raw_csv!$B$1:$AO$2075,5+($G3673-1)*7,FALSE)),"-")</f>
        <v>4</v>
      </c>
      <c r="I3673">
        <f>IFERROR(IF(VLOOKUP($B3673,new_notes_bemaniwiki!$A$1:$J$1929,1+$G3673,FALSE)="-",-1,VLOOKUP($B3673,new_notes_bemaniwiki!$A$1:$J$1929,1+$G3673,FALSE)),"🙇")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IFERROR(VLOOKUP(B3674,all_raw_csv!$B$2:$AO$2141,2,FALSE),"-")</f>
        <v>FUNKOT</v>
      </c>
      <c r="D3674" t="str">
        <f>IFERROR(VLOOKUP($B3674,all_raw_csv!$B$2:$AO$2141,3,FALSE),"-")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IFERROR(IF(VLOOKUP($B3674,all_raw_csv!$B$1:$AO$2075,5+($G3674-1)*7,FALSE)=0,-1,VLOOKUP($B3674,all_raw_csv!$B$1:$AO$2075,5+($G3674-1)*7,FALSE)),"-")</f>
        <v>8</v>
      </c>
      <c r="I3674">
        <f>IFERROR(IF(VLOOKUP($B3674,new_notes_bemaniwiki!$A$1:$J$1929,1+$G3674,FALSE)="-",-1,VLOOKUP($B3674,new_notes_bemaniwiki!$A$1:$J$1929,1+$G3674,FALSE)),"🙇")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IFERROR(VLOOKUP(B3675,all_raw_csv!$B$2:$AO$2141,2,FALSE),"-")</f>
        <v>FUNKOT</v>
      </c>
      <c r="D3675" t="str">
        <f>IFERROR(VLOOKUP($B3675,all_raw_csv!$B$2:$AO$2141,3,FALSE),"-")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IFERROR(IF(VLOOKUP($B3675,all_raw_csv!$B$1:$AO$2075,5+($G3675-1)*7,FALSE)=0,-1,VLOOKUP($B3675,all_raw_csv!$B$1:$AO$2075,5+($G3675-1)*7,FALSE)),"-")</f>
        <v>12</v>
      </c>
      <c r="I3675">
        <f>IFERROR(IF(VLOOKUP($B3675,new_notes_bemaniwiki!$A$1:$J$1929,1+$G3675,FALSE)="-",-1,VLOOKUP($B3675,new_notes_bemaniwiki!$A$1:$J$1929,1+$G3675,FALSE)),"🙇")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IFERROR(VLOOKUP(B3676,all_raw_csv!$B$2:$AO$2141,2,FALSE),"-")</f>
        <v>FUNKOT</v>
      </c>
      <c r="D3676" t="str">
        <f>IFERROR(VLOOKUP($B3676,all_raw_csv!$B$2:$AO$2141,3,FALSE),"-")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IFERROR(IF(VLOOKUP($B3676,all_raw_csv!$B$1:$AO$2075,5+($G3676-1)*7,FALSE)=0,-1,VLOOKUP($B3676,all_raw_csv!$B$1:$AO$2075,5+($G3676-1)*7,FALSE)),"-")</f>
        <v>-1</v>
      </c>
      <c r="I3676">
        <f>IFERROR(IF(VLOOKUP($B3676,new_notes_bemaniwiki!$A$1:$J$1929,1+$G3676,FALSE)="-",-1,VLOOKUP($B3676,new_notes_bemaniwiki!$A$1:$J$1929,1+$G3676,FALSE)),"🙇")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IFERROR(VLOOKUP(B3677,all_raw_csv!$B$2:$AO$2141,2,FALSE),"-")</f>
        <v>SYMPHONIC BREAKS</v>
      </c>
      <c r="D3677" t="str">
        <f>IFERROR(VLOOKUP($B3677,all_raw_csv!$B$2:$AO$2141,3,FALSE),"-")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IFERROR(IF(VLOOKUP($B3677,all_raw_csv!$B$1:$AO$2075,5+($G3677-1)*7,FALSE)=0,-1,VLOOKUP($B3677,all_raw_csv!$B$1:$AO$2075,5+($G3677-1)*7,FALSE)),"-")</f>
        <v>-1</v>
      </c>
      <c r="I3677">
        <f>IFERROR(IF(VLOOKUP($B3677,new_notes_bemaniwiki!$A$1:$J$1929,1+$G3677,FALSE)="-",-1,VLOOKUP($B3677,new_notes_bemaniwiki!$A$1:$J$1929,1+$G3677,FALSE)),"🙇")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IFERROR(VLOOKUP(B3678,all_raw_csv!$B$2:$AO$2141,2,FALSE),"-")</f>
        <v>SYMPHONIC BREAKS</v>
      </c>
      <c r="D3678" t="str">
        <f>IFERROR(VLOOKUP($B3678,all_raw_csv!$B$2:$AO$2141,3,FALSE),"-")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IFERROR(IF(VLOOKUP($B3678,all_raw_csv!$B$1:$AO$2075,5+($G3678-1)*7,FALSE)=0,-1,VLOOKUP($B3678,all_raw_csv!$B$1:$AO$2075,5+($G3678-1)*7,FALSE)),"-")</f>
        <v>4</v>
      </c>
      <c r="I3678">
        <f>IFERROR(IF(VLOOKUP($B3678,new_notes_bemaniwiki!$A$1:$J$1929,1+$G3678,FALSE)="-",-1,VLOOKUP($B3678,new_notes_bemaniwiki!$A$1:$J$1929,1+$G3678,FALSE)),"🙇")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IFERROR(VLOOKUP(B3679,all_raw_csv!$B$2:$AO$2141,2,FALSE),"-")</f>
        <v>SYMPHONIC BREAKS</v>
      </c>
      <c r="D3679" t="str">
        <f>IFERROR(VLOOKUP($B3679,all_raw_csv!$B$2:$AO$2141,3,FALSE),"-")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IFERROR(IF(VLOOKUP($B3679,all_raw_csv!$B$1:$AO$2075,5+($G3679-1)*7,FALSE)=0,-1,VLOOKUP($B3679,all_raw_csv!$B$1:$AO$2075,5+($G3679-1)*7,FALSE)),"-")</f>
        <v>8</v>
      </c>
      <c r="I3679">
        <f>IFERROR(IF(VLOOKUP($B3679,new_notes_bemaniwiki!$A$1:$J$1929,1+$G3679,FALSE)="-",-1,VLOOKUP($B3679,new_notes_bemaniwiki!$A$1:$J$1929,1+$G3679,FALSE)),"🙇")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IFERROR(VLOOKUP(B3680,all_raw_csv!$B$2:$AO$2141,2,FALSE),"-")</f>
        <v>SYMPHONIC BREAKS</v>
      </c>
      <c r="D3680" t="str">
        <f>IFERROR(VLOOKUP($B3680,all_raw_csv!$B$2:$AO$2141,3,FALSE),"-")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IFERROR(IF(VLOOKUP($B3680,all_raw_csv!$B$1:$AO$2075,5+($G3680-1)*7,FALSE)=0,-1,VLOOKUP($B3680,all_raw_csv!$B$1:$AO$2075,5+($G3680-1)*7,FALSE)),"-")</f>
        <v>10</v>
      </c>
      <c r="I3680">
        <f>IFERROR(IF(VLOOKUP($B3680,new_notes_bemaniwiki!$A$1:$J$1929,1+$G3680,FALSE)="-",-1,VLOOKUP($B3680,new_notes_bemaniwiki!$A$1:$J$1929,1+$G3680,FALSE)),"🙇")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IFERROR(VLOOKUP(B3681,all_raw_csv!$B$2:$AO$2141,2,FALSE),"-")</f>
        <v>SYMPHONIC BREAKS</v>
      </c>
      <c r="D3681" t="str">
        <f>IFERROR(VLOOKUP($B3681,all_raw_csv!$B$2:$AO$2141,3,FALSE),"-")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IFERROR(IF(VLOOKUP($B3681,all_raw_csv!$B$1:$AO$2075,5+($G3681-1)*7,FALSE)=0,-1,VLOOKUP($B3681,all_raw_csv!$B$1:$AO$2075,5+($G3681-1)*7,FALSE)),"-")</f>
        <v>-1</v>
      </c>
      <c r="I3681">
        <f>IFERROR(IF(VLOOKUP($B3681,new_notes_bemaniwiki!$A$1:$J$1929,1+$G3681,FALSE)="-",-1,VLOOKUP($B3681,new_notes_bemaniwiki!$A$1:$J$1929,1+$G3681,FALSE)),"🙇")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IFERROR(VLOOKUP(B3682,all_raw_csv!$B$2:$AO$2141,2,FALSE),"-")</f>
        <v>TRIBE CORE</v>
      </c>
      <c r="D3682" t="str">
        <f>IFERROR(VLOOKUP($B3682,all_raw_csv!$B$2:$AO$2141,3,FALSE),"-")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IFERROR(IF(VLOOKUP($B3682,all_raw_csv!$B$1:$AO$2075,5+($G3682-1)*7,FALSE)=0,-1,VLOOKUP($B3682,all_raw_csv!$B$1:$AO$2075,5+($G3682-1)*7,FALSE)),"-")</f>
        <v>-1</v>
      </c>
      <c r="I3682">
        <f>IFERROR(IF(VLOOKUP($B3682,new_notes_bemaniwiki!$A$1:$J$1929,1+$G3682,FALSE)="-",-1,VLOOKUP($B3682,new_notes_bemaniwiki!$A$1:$J$1929,1+$G3682,FALSE)),"🙇")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IFERROR(VLOOKUP(B3683,all_raw_csv!$B$2:$AO$2141,2,FALSE),"-")</f>
        <v>TRIBE CORE</v>
      </c>
      <c r="D3683" t="str">
        <f>IFERROR(VLOOKUP($B3683,all_raw_csv!$B$2:$AO$2141,3,FALSE),"-")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IFERROR(IF(VLOOKUP($B3683,all_raw_csv!$B$1:$AO$2075,5+($G3683-1)*7,FALSE)=0,-1,VLOOKUP($B3683,all_raw_csv!$B$1:$AO$2075,5+($G3683-1)*7,FALSE)),"-")</f>
        <v>5</v>
      </c>
      <c r="I3683">
        <f>IFERROR(IF(VLOOKUP($B3683,new_notes_bemaniwiki!$A$1:$J$1929,1+$G3683,FALSE)="-",-1,VLOOKUP($B3683,new_notes_bemaniwiki!$A$1:$J$1929,1+$G3683,FALSE)),"🙇")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IFERROR(VLOOKUP(B3684,all_raw_csv!$B$2:$AO$2141,2,FALSE),"-")</f>
        <v>TRIBE CORE</v>
      </c>
      <c r="D3684" t="str">
        <f>IFERROR(VLOOKUP($B3684,all_raw_csv!$B$2:$AO$2141,3,FALSE),"-")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IFERROR(IF(VLOOKUP($B3684,all_raw_csv!$B$1:$AO$2075,5+($G3684-1)*7,FALSE)=0,-1,VLOOKUP($B3684,all_raw_csv!$B$1:$AO$2075,5+($G3684-1)*7,FALSE)),"-")</f>
        <v>9</v>
      </c>
      <c r="I3684">
        <f>IFERROR(IF(VLOOKUP($B3684,new_notes_bemaniwiki!$A$1:$J$1929,1+$G3684,FALSE)="-",-1,VLOOKUP($B3684,new_notes_bemaniwiki!$A$1:$J$1929,1+$G3684,FALSE)),"🙇")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IFERROR(VLOOKUP(B3685,all_raw_csv!$B$2:$AO$2141,2,FALSE),"-")</f>
        <v>TRIBE CORE</v>
      </c>
      <c r="D3685" t="str">
        <f>IFERROR(VLOOKUP($B3685,all_raw_csv!$B$2:$AO$2141,3,FALSE),"-")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IFERROR(IF(VLOOKUP($B3685,all_raw_csv!$B$1:$AO$2075,5+($G3685-1)*7,FALSE)=0,-1,VLOOKUP($B3685,all_raw_csv!$B$1:$AO$2075,5+($G3685-1)*7,FALSE)),"-")</f>
        <v>12</v>
      </c>
      <c r="I3685">
        <f>IFERROR(IF(VLOOKUP($B3685,new_notes_bemaniwiki!$A$1:$J$1929,1+$G3685,FALSE)="-",-1,VLOOKUP($B3685,new_notes_bemaniwiki!$A$1:$J$1929,1+$G3685,FALSE)),"🙇")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IFERROR(VLOOKUP(B3686,all_raw_csv!$B$2:$AO$2141,2,FALSE),"-")</f>
        <v>TRIBE CORE</v>
      </c>
      <c r="D3686" t="str">
        <f>IFERROR(VLOOKUP($B3686,all_raw_csv!$B$2:$AO$2141,3,FALSE),"-")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IFERROR(IF(VLOOKUP($B3686,all_raw_csv!$B$1:$AO$2075,5+($G3686-1)*7,FALSE)=0,-1,VLOOKUP($B3686,all_raw_csv!$B$1:$AO$2075,5+($G3686-1)*7,FALSE)),"-")</f>
        <v>12</v>
      </c>
      <c r="I3686">
        <f>IFERROR(IF(VLOOKUP($B3686,new_notes_bemaniwiki!$A$1:$J$1929,1+$G3686,FALSE)="-",-1,VLOOKUP($B3686,new_notes_bemaniwiki!$A$1:$J$1929,1+$G3686,FALSE)),"🙇")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IFERROR(VLOOKUP(B3687,all_raw_csv!$B$2:$AO$2141,2,FALSE),"-")</f>
        <v>BLOOD METAL</v>
      </c>
      <c r="D3687" t="str">
        <f>IFERROR(VLOOKUP($B3687,all_raw_csv!$B$2:$AO$2141,3,FALSE),"-")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IFERROR(IF(VLOOKUP($B3687,all_raw_csv!$B$1:$AO$2075,5+($G3687-1)*7,FALSE)=0,-1,VLOOKUP($B3687,all_raw_csv!$B$1:$AO$2075,5+($G3687-1)*7,FALSE)),"-")</f>
        <v>-1</v>
      </c>
      <c r="I3687">
        <f>IFERROR(IF(VLOOKUP($B3687,new_notes_bemaniwiki!$A$1:$J$1929,1+$G3687,FALSE)="-",-1,VLOOKUP($B3687,new_notes_bemaniwiki!$A$1:$J$1929,1+$G3687,FALSE)),"🙇")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IFERROR(VLOOKUP(B3688,all_raw_csv!$B$2:$AO$2141,2,FALSE),"-")</f>
        <v>BLOOD METAL</v>
      </c>
      <c r="D3688" t="str">
        <f>IFERROR(VLOOKUP($B3688,all_raw_csv!$B$2:$AO$2141,3,FALSE),"-")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IFERROR(IF(VLOOKUP($B3688,all_raw_csv!$B$1:$AO$2075,5+($G3688-1)*7,FALSE)=0,-1,VLOOKUP($B3688,all_raw_csv!$B$1:$AO$2075,5+($G3688-1)*7,FALSE)),"-")</f>
        <v>6</v>
      </c>
      <c r="I3688">
        <f>IFERROR(IF(VLOOKUP($B3688,new_notes_bemaniwiki!$A$1:$J$1929,1+$G3688,FALSE)="-",-1,VLOOKUP($B3688,new_notes_bemaniwiki!$A$1:$J$1929,1+$G3688,FALSE)),"🙇")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IFERROR(VLOOKUP(B3689,all_raw_csv!$B$2:$AO$2141,2,FALSE),"-")</f>
        <v>BLOOD METAL</v>
      </c>
      <c r="D3689" t="str">
        <f>IFERROR(VLOOKUP($B3689,all_raw_csv!$B$2:$AO$2141,3,FALSE),"-")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IFERROR(IF(VLOOKUP($B3689,all_raw_csv!$B$1:$AO$2075,5+($G3689-1)*7,FALSE)=0,-1,VLOOKUP($B3689,all_raw_csv!$B$1:$AO$2075,5+($G3689-1)*7,FALSE)),"-")</f>
        <v>11</v>
      </c>
      <c r="I3689">
        <f>IFERROR(IF(VLOOKUP($B3689,new_notes_bemaniwiki!$A$1:$J$1929,1+$G3689,FALSE)="-",-1,VLOOKUP($B3689,new_notes_bemaniwiki!$A$1:$J$1929,1+$G3689,FALSE)),"🙇")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IFERROR(VLOOKUP(B3690,all_raw_csv!$B$2:$AO$2141,2,FALSE),"-")</f>
        <v>BLOOD METAL</v>
      </c>
      <c r="D3690" t="str">
        <f>IFERROR(VLOOKUP($B3690,all_raw_csv!$B$2:$AO$2141,3,FALSE),"-")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IFERROR(IF(VLOOKUP($B3690,all_raw_csv!$B$1:$AO$2075,5+($G3690-1)*7,FALSE)=0,-1,VLOOKUP($B3690,all_raw_csv!$B$1:$AO$2075,5+($G3690-1)*7,FALSE)),"-")</f>
        <v>12</v>
      </c>
      <c r="I3690">
        <f>IFERROR(IF(VLOOKUP($B3690,new_notes_bemaniwiki!$A$1:$J$1929,1+$G3690,FALSE)="-",-1,VLOOKUP($B3690,new_notes_bemaniwiki!$A$1:$J$1929,1+$G3690,FALSE)),"🙇")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IFERROR(VLOOKUP(B3691,all_raw_csv!$B$2:$AO$2141,2,FALSE),"-")</f>
        <v>BLOOD METAL</v>
      </c>
      <c r="D3691" t="str">
        <f>IFERROR(VLOOKUP($B3691,all_raw_csv!$B$2:$AO$2141,3,FALSE),"-")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IFERROR(IF(VLOOKUP($B3691,all_raw_csv!$B$1:$AO$2075,5+($G3691-1)*7,FALSE)=0,-1,VLOOKUP($B3691,all_raw_csv!$B$1:$AO$2075,5+($G3691-1)*7,FALSE)),"-")</f>
        <v>-1</v>
      </c>
      <c r="I3691">
        <f>IFERROR(IF(VLOOKUP($B3691,new_notes_bemaniwiki!$A$1:$J$1929,1+$G3691,FALSE)="-",-1,VLOOKUP($B3691,new_notes_bemaniwiki!$A$1:$J$1929,1+$G3691,FALSE)),"🙇")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IFERROR(VLOOKUP(B3692,all_raw_csv!$B$2:$AO$2141,2,FALSE),"-")</f>
        <v>HEAVY METAL</v>
      </c>
      <c r="D3692">
        <f>IFERROR(VLOOKUP($B3692,all_raw_csv!$B$2:$AO$2141,3,FALSE),"-")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IFERROR(IF(VLOOKUP($B3692,all_raw_csv!$B$1:$AO$2075,5+($G3692-1)*7,FALSE)=0,-1,VLOOKUP($B3692,all_raw_csv!$B$1:$AO$2075,5+($G3692-1)*7,FALSE)),"-")</f>
        <v>-1</v>
      </c>
      <c r="I3692">
        <f>IFERROR(IF(VLOOKUP($B3692,new_notes_bemaniwiki!$A$1:$J$1929,1+$G3692,FALSE)="-",-1,VLOOKUP($B3692,new_notes_bemaniwiki!$A$1:$J$1929,1+$G3692,FALSE)),"🙇")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IFERROR(VLOOKUP(B3693,all_raw_csv!$B$2:$AO$2141,2,FALSE),"-")</f>
        <v>HEAVY METAL</v>
      </c>
      <c r="D3693">
        <f>IFERROR(VLOOKUP($B3693,all_raw_csv!$B$2:$AO$2141,3,FALSE),"-")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IFERROR(IF(VLOOKUP($B3693,all_raw_csv!$B$1:$AO$2075,5+($G3693-1)*7,FALSE)=0,-1,VLOOKUP($B3693,all_raw_csv!$B$1:$AO$2075,5+($G3693-1)*7,FALSE)),"-")</f>
        <v>7</v>
      </c>
      <c r="I3693">
        <f>IFERROR(IF(VLOOKUP($B3693,new_notes_bemaniwiki!$A$1:$J$1929,1+$G3693,FALSE)="-",-1,VLOOKUP($B3693,new_notes_bemaniwiki!$A$1:$J$1929,1+$G3693,FALSE)),"🙇")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IFERROR(VLOOKUP(B3694,all_raw_csv!$B$2:$AO$2141,2,FALSE),"-")</f>
        <v>HEAVY METAL</v>
      </c>
      <c r="D3694">
        <f>IFERROR(VLOOKUP($B3694,all_raw_csv!$B$2:$AO$2141,3,FALSE),"-")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IFERROR(IF(VLOOKUP($B3694,all_raw_csv!$B$1:$AO$2075,5+($G3694-1)*7,FALSE)=0,-1,VLOOKUP($B3694,all_raw_csv!$B$1:$AO$2075,5+($G3694-1)*7,FALSE)),"-")</f>
        <v>10</v>
      </c>
      <c r="I3694">
        <f>IFERROR(IF(VLOOKUP($B3694,new_notes_bemaniwiki!$A$1:$J$1929,1+$G3694,FALSE)="-",-1,VLOOKUP($B3694,new_notes_bemaniwiki!$A$1:$J$1929,1+$G3694,FALSE)),"🙇")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IFERROR(VLOOKUP(B3695,all_raw_csv!$B$2:$AO$2141,2,FALSE),"-")</f>
        <v>HEAVY METAL</v>
      </c>
      <c r="D3695">
        <f>IFERROR(VLOOKUP($B3695,all_raw_csv!$B$2:$AO$2141,3,FALSE),"-")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IFERROR(IF(VLOOKUP($B3695,all_raw_csv!$B$1:$AO$2075,5+($G3695-1)*7,FALSE)=0,-1,VLOOKUP($B3695,all_raw_csv!$B$1:$AO$2075,5+($G3695-1)*7,FALSE)),"-")</f>
        <v>12</v>
      </c>
      <c r="I3695">
        <f>IFERROR(IF(VLOOKUP($B3695,new_notes_bemaniwiki!$A$1:$J$1929,1+$G3695,FALSE)="-",-1,VLOOKUP($B3695,new_notes_bemaniwiki!$A$1:$J$1929,1+$G3695,FALSE)),"🙇")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IFERROR(VLOOKUP(B3696,all_raw_csv!$B$2:$AO$2141,2,FALSE),"-")</f>
        <v>HEAVY METAL</v>
      </c>
      <c r="D3696">
        <f>IFERROR(VLOOKUP($B3696,all_raw_csv!$B$2:$AO$2141,3,FALSE),"-")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IFERROR(IF(VLOOKUP($B3696,all_raw_csv!$B$1:$AO$2075,5+($G3696-1)*7,FALSE)=0,-1,VLOOKUP($B3696,all_raw_csv!$B$1:$AO$2075,5+($G3696-1)*7,FALSE)),"-")</f>
        <v>12</v>
      </c>
      <c r="I3696">
        <f>IFERROR(IF(VLOOKUP($B3696,new_notes_bemaniwiki!$A$1:$J$1929,1+$G3696,FALSE)="-",-1,VLOOKUP($B3696,new_notes_bemaniwiki!$A$1:$J$1929,1+$G3696,FALSE)),"🙇")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IFERROR(VLOOKUP(B3697,all_raw_csv!$B$2:$AO$2141,2,FALSE),"-")</f>
        <v>PROGRESSIVE GOSPEL</v>
      </c>
      <c r="D3697" t="str">
        <f>IFERROR(VLOOKUP($B3697,all_raw_csv!$B$2:$AO$2141,3,FALSE),"-")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IFERROR(IF(VLOOKUP($B3697,all_raw_csv!$B$1:$AO$2075,5+($G3697-1)*7,FALSE)=0,-1,VLOOKUP($B3697,all_raw_csv!$B$1:$AO$2075,5+($G3697-1)*7,FALSE)),"-")</f>
        <v>-1</v>
      </c>
      <c r="I3697">
        <f>IFERROR(IF(VLOOKUP($B3697,new_notes_bemaniwiki!$A$1:$J$1929,1+$G3697,FALSE)="-",-1,VLOOKUP($B3697,new_notes_bemaniwiki!$A$1:$J$1929,1+$G3697,FALSE)),"🙇")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IFERROR(VLOOKUP(B3698,all_raw_csv!$B$2:$AO$2141,2,FALSE),"-")</f>
        <v>PROGRESSIVE GOSPEL</v>
      </c>
      <c r="D3698" t="str">
        <f>IFERROR(VLOOKUP($B3698,all_raw_csv!$B$2:$AO$2141,3,FALSE),"-")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IFERROR(IF(VLOOKUP($B3698,all_raw_csv!$B$1:$AO$2075,5+($G3698-1)*7,FALSE)=0,-1,VLOOKUP($B3698,all_raw_csv!$B$1:$AO$2075,5+($G3698-1)*7,FALSE)),"-")</f>
        <v>3</v>
      </c>
      <c r="I3698">
        <f>IFERROR(IF(VLOOKUP($B3698,new_notes_bemaniwiki!$A$1:$J$1929,1+$G3698,FALSE)="-",-1,VLOOKUP($B3698,new_notes_bemaniwiki!$A$1:$J$1929,1+$G3698,FALSE)),"🙇")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IFERROR(VLOOKUP(B3699,all_raw_csv!$B$2:$AO$2141,2,FALSE),"-")</f>
        <v>PROGRESSIVE GOSPEL</v>
      </c>
      <c r="D3699" t="str">
        <f>IFERROR(VLOOKUP($B3699,all_raw_csv!$B$2:$AO$2141,3,FALSE),"-")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IFERROR(IF(VLOOKUP($B3699,all_raw_csv!$B$1:$AO$2075,5+($G3699-1)*7,FALSE)=0,-1,VLOOKUP($B3699,all_raw_csv!$B$1:$AO$2075,5+($G3699-1)*7,FALSE)),"-")</f>
        <v>7</v>
      </c>
      <c r="I3699">
        <f>IFERROR(IF(VLOOKUP($B3699,new_notes_bemaniwiki!$A$1:$J$1929,1+$G3699,FALSE)="-",-1,VLOOKUP($B3699,new_notes_bemaniwiki!$A$1:$J$1929,1+$G3699,FALSE)),"🙇")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IFERROR(VLOOKUP(B3700,all_raw_csv!$B$2:$AO$2141,2,FALSE),"-")</f>
        <v>PROGRESSIVE GOSPEL</v>
      </c>
      <c r="D3700" t="str">
        <f>IFERROR(VLOOKUP($B3700,all_raw_csv!$B$2:$AO$2141,3,FALSE),"-")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IFERROR(IF(VLOOKUP($B3700,all_raw_csv!$B$1:$AO$2075,5+($G3700-1)*7,FALSE)=0,-1,VLOOKUP($B3700,all_raw_csv!$B$1:$AO$2075,5+($G3700-1)*7,FALSE)),"-")</f>
        <v>11</v>
      </c>
      <c r="I3700">
        <f>IFERROR(IF(VLOOKUP($B3700,new_notes_bemaniwiki!$A$1:$J$1929,1+$G3700,FALSE)="-",-1,VLOOKUP($B3700,new_notes_bemaniwiki!$A$1:$J$1929,1+$G3700,FALSE)),"🙇")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IFERROR(VLOOKUP(B3701,all_raw_csv!$B$2:$AO$2141,2,FALSE),"-")</f>
        <v>PROGRESSIVE GOSPEL</v>
      </c>
      <c r="D3701" t="str">
        <f>IFERROR(VLOOKUP($B3701,all_raw_csv!$B$2:$AO$2141,3,FALSE),"-")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IFERROR(IF(VLOOKUP($B3701,all_raw_csv!$B$1:$AO$2075,5+($G3701-1)*7,FALSE)=0,-1,VLOOKUP($B3701,all_raw_csv!$B$1:$AO$2075,5+($G3701-1)*7,FALSE)),"-")</f>
        <v>-1</v>
      </c>
      <c r="I3701">
        <f>IFERROR(IF(VLOOKUP($B3701,new_notes_bemaniwiki!$A$1:$J$1929,1+$G3701,FALSE)="-",-1,VLOOKUP($B3701,new_notes_bemaniwiki!$A$1:$J$1929,1+$G3701,FALSE)),"🙇")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IFERROR(VLOOKUP(B3702,all_raw_csv!$B$2:$AO$2141,2,FALSE),"-")</f>
        <v>HARD STACC</v>
      </c>
      <c r="D3702" t="str">
        <f>IFERROR(VLOOKUP($B3702,all_raw_csv!$B$2:$AO$2141,3,FALSE),"-")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IFERROR(IF(VLOOKUP($B3702,all_raw_csv!$B$1:$AO$2075,5+($G3702-1)*7,FALSE)=0,-1,VLOOKUP($B3702,all_raw_csv!$B$1:$AO$2075,5+($G3702-1)*7,FALSE)),"-")</f>
        <v>-1</v>
      </c>
      <c r="I3702">
        <f>IFERROR(IF(VLOOKUP($B3702,new_notes_bemaniwiki!$A$1:$J$1929,1+$G3702,FALSE)="-",-1,VLOOKUP($B3702,new_notes_bemaniwiki!$A$1:$J$1929,1+$G3702,FALSE)),"🙇")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IFERROR(VLOOKUP(B3703,all_raw_csv!$B$2:$AO$2141,2,FALSE),"-")</f>
        <v>HARD STACC</v>
      </c>
      <c r="D3703" t="str">
        <f>IFERROR(VLOOKUP($B3703,all_raw_csv!$B$2:$AO$2141,3,FALSE),"-")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IFERROR(IF(VLOOKUP($B3703,all_raw_csv!$B$1:$AO$2075,5+($G3703-1)*7,FALSE)=0,-1,VLOOKUP($B3703,all_raw_csv!$B$1:$AO$2075,5+($G3703-1)*7,FALSE)),"-")</f>
        <v>6</v>
      </c>
      <c r="I3703">
        <f>IFERROR(IF(VLOOKUP($B3703,new_notes_bemaniwiki!$A$1:$J$1929,1+$G3703,FALSE)="-",-1,VLOOKUP($B3703,new_notes_bemaniwiki!$A$1:$J$1929,1+$G3703,FALSE)),"🙇")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IFERROR(VLOOKUP(B3704,all_raw_csv!$B$2:$AO$2141,2,FALSE),"-")</f>
        <v>HARD STACC</v>
      </c>
      <c r="D3704" t="str">
        <f>IFERROR(VLOOKUP($B3704,all_raw_csv!$B$2:$AO$2141,3,FALSE),"-")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IFERROR(IF(VLOOKUP($B3704,all_raw_csv!$B$1:$AO$2075,5+($G3704-1)*7,FALSE)=0,-1,VLOOKUP($B3704,all_raw_csv!$B$1:$AO$2075,5+($G3704-1)*7,FALSE)),"-")</f>
        <v>10</v>
      </c>
      <c r="I3704">
        <f>IFERROR(IF(VLOOKUP($B3704,new_notes_bemaniwiki!$A$1:$J$1929,1+$G3704,FALSE)="-",-1,VLOOKUP($B3704,new_notes_bemaniwiki!$A$1:$J$1929,1+$G3704,FALSE)),"🙇")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IFERROR(VLOOKUP(B3705,all_raw_csv!$B$2:$AO$2141,2,FALSE),"-")</f>
        <v>HARD STACC</v>
      </c>
      <c r="D3705" t="str">
        <f>IFERROR(VLOOKUP($B3705,all_raw_csv!$B$2:$AO$2141,3,FALSE),"-")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IFERROR(IF(VLOOKUP($B3705,all_raw_csv!$B$1:$AO$2075,5+($G3705-1)*7,FALSE)=0,-1,VLOOKUP($B3705,all_raw_csv!$B$1:$AO$2075,5+($G3705-1)*7,FALSE)),"-")</f>
        <v>12</v>
      </c>
      <c r="I3705">
        <f>IFERROR(IF(VLOOKUP($B3705,new_notes_bemaniwiki!$A$1:$J$1929,1+$G3705,FALSE)="-",-1,VLOOKUP($B3705,new_notes_bemaniwiki!$A$1:$J$1929,1+$G3705,FALSE)),"🙇")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IFERROR(VLOOKUP(B3706,all_raw_csv!$B$2:$AO$2141,2,FALSE),"-")</f>
        <v>HARD STACC</v>
      </c>
      <c r="D3706" t="str">
        <f>IFERROR(VLOOKUP($B3706,all_raw_csv!$B$2:$AO$2141,3,FALSE),"-")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IFERROR(IF(VLOOKUP($B3706,all_raw_csv!$B$1:$AO$2075,5+($G3706-1)*7,FALSE)=0,-1,VLOOKUP($B3706,all_raw_csv!$B$1:$AO$2075,5+($G3706-1)*7,FALSE)),"-")</f>
        <v>-1</v>
      </c>
      <c r="I3706">
        <f>IFERROR(IF(VLOOKUP($B3706,new_notes_bemaniwiki!$A$1:$J$1929,1+$G3706,FALSE)="-",-1,VLOOKUP($B3706,new_notes_bemaniwiki!$A$1:$J$1929,1+$G3706,FALSE)),"🙇")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IFERROR(VLOOKUP(B3707,all_raw_csv!$B$2:$AO$2141,2,FALSE),"-")</f>
        <v>TRANCE POP</v>
      </c>
      <c r="D3707" t="str">
        <f>IFERROR(VLOOKUP($B3707,all_raw_csv!$B$2:$AO$2141,3,FALSE),"-")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IFERROR(IF(VLOOKUP($B3707,all_raw_csv!$B$1:$AO$2075,5+($G3707-1)*7,FALSE)=0,-1,VLOOKUP($B3707,all_raw_csv!$B$1:$AO$2075,5+($G3707-1)*7,FALSE)),"-")</f>
        <v>-1</v>
      </c>
      <c r="I3707">
        <f>IFERROR(IF(VLOOKUP($B3707,new_notes_bemaniwiki!$A$1:$J$1929,1+$G3707,FALSE)="-",-1,VLOOKUP($B3707,new_notes_bemaniwiki!$A$1:$J$1929,1+$G3707,FALSE)),"🙇")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IFERROR(VLOOKUP(B3708,all_raw_csv!$B$2:$AO$2141,2,FALSE),"-")</f>
        <v>TRANCE POP</v>
      </c>
      <c r="D3708" t="str">
        <f>IFERROR(VLOOKUP($B3708,all_raw_csv!$B$2:$AO$2141,3,FALSE),"-")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IFERROR(IF(VLOOKUP($B3708,all_raw_csv!$B$1:$AO$2075,5+($G3708-1)*7,FALSE)=0,-1,VLOOKUP($B3708,all_raw_csv!$B$1:$AO$2075,5+($G3708-1)*7,FALSE)),"-")</f>
        <v>4</v>
      </c>
      <c r="I3708">
        <f>IFERROR(IF(VLOOKUP($B3708,new_notes_bemaniwiki!$A$1:$J$1929,1+$G3708,FALSE)="-",-1,VLOOKUP($B3708,new_notes_bemaniwiki!$A$1:$J$1929,1+$G3708,FALSE)),"🙇")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IFERROR(VLOOKUP(B3709,all_raw_csv!$B$2:$AO$2141,2,FALSE),"-")</f>
        <v>TRANCE POP</v>
      </c>
      <c r="D3709" t="str">
        <f>IFERROR(VLOOKUP($B3709,all_raw_csv!$B$2:$AO$2141,3,FALSE),"-")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IFERROR(IF(VLOOKUP($B3709,all_raw_csv!$B$1:$AO$2075,5+($G3709-1)*7,FALSE)=0,-1,VLOOKUP($B3709,all_raw_csv!$B$1:$AO$2075,5+($G3709-1)*7,FALSE)),"-")</f>
        <v>7</v>
      </c>
      <c r="I3709">
        <f>IFERROR(IF(VLOOKUP($B3709,new_notes_bemaniwiki!$A$1:$J$1929,1+$G3709,FALSE)="-",-1,VLOOKUP($B3709,new_notes_bemaniwiki!$A$1:$J$1929,1+$G3709,FALSE)),"🙇")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IFERROR(VLOOKUP(B3710,all_raw_csv!$B$2:$AO$2141,2,FALSE),"-")</f>
        <v>TRANCE POP</v>
      </c>
      <c r="D3710" t="str">
        <f>IFERROR(VLOOKUP($B3710,all_raw_csv!$B$2:$AO$2141,3,FALSE),"-")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IFERROR(IF(VLOOKUP($B3710,all_raw_csv!$B$1:$AO$2075,5+($G3710-1)*7,FALSE)=0,-1,VLOOKUP($B3710,all_raw_csv!$B$1:$AO$2075,5+($G3710-1)*7,FALSE)),"-")</f>
        <v>11</v>
      </c>
      <c r="I3710">
        <f>IFERROR(IF(VLOOKUP($B3710,new_notes_bemaniwiki!$A$1:$J$1929,1+$G3710,FALSE)="-",-1,VLOOKUP($B3710,new_notes_bemaniwiki!$A$1:$J$1929,1+$G3710,FALSE)),"🙇")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IFERROR(VLOOKUP(B3711,all_raw_csv!$B$2:$AO$2141,2,FALSE),"-")</f>
        <v>TRANCE POP</v>
      </c>
      <c r="D3711" t="str">
        <f>IFERROR(VLOOKUP($B3711,all_raw_csv!$B$2:$AO$2141,3,FALSE),"-")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IFERROR(IF(VLOOKUP($B3711,all_raw_csv!$B$1:$AO$2075,5+($G3711-1)*7,FALSE)=0,-1,VLOOKUP($B3711,all_raw_csv!$B$1:$AO$2075,5+($G3711-1)*7,FALSE)),"-")</f>
        <v>-1</v>
      </c>
      <c r="I3711">
        <f>IFERROR(IF(VLOOKUP($B3711,new_notes_bemaniwiki!$A$1:$J$1929,1+$G3711,FALSE)="-",-1,VLOOKUP($B3711,new_notes_bemaniwiki!$A$1:$J$1929,1+$G3711,FALSE)),"🙇")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IFERROR(VLOOKUP(B3712,all_raw_csv!$B$2:$AO$2141,2,FALSE),"-")</f>
        <v>PIECED DOWNBEAT</v>
      </c>
      <c r="D3712" t="str">
        <f>IFERROR(VLOOKUP($B3712,all_raw_csv!$B$2:$AO$2141,3,FALSE),"-")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IFERROR(IF(VLOOKUP($B3712,all_raw_csv!$B$1:$AO$2075,5+($G3712-1)*7,FALSE)=0,-1,VLOOKUP($B3712,all_raw_csv!$B$1:$AO$2075,5+($G3712-1)*7,FALSE)),"-")</f>
        <v>-1</v>
      </c>
      <c r="I3712">
        <f>IFERROR(IF(VLOOKUP($B3712,new_notes_bemaniwiki!$A$1:$J$1929,1+$G3712,FALSE)="-",-1,VLOOKUP($B3712,new_notes_bemaniwiki!$A$1:$J$1929,1+$G3712,FALSE)),"🙇")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IFERROR(VLOOKUP(B3713,all_raw_csv!$B$2:$AO$2141,2,FALSE),"-")</f>
        <v>PIECED DOWNBEAT</v>
      </c>
      <c r="D3713" t="str">
        <f>IFERROR(VLOOKUP($B3713,all_raw_csv!$B$2:$AO$2141,3,FALSE),"-")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IFERROR(IF(VLOOKUP($B3713,all_raw_csv!$B$1:$AO$2075,5+($G3713-1)*7,FALSE)=0,-1,VLOOKUP($B3713,all_raw_csv!$B$1:$AO$2075,5+($G3713-1)*7,FALSE)),"-")</f>
        <v>3</v>
      </c>
      <c r="I3713">
        <f>IFERROR(IF(VLOOKUP($B3713,new_notes_bemaniwiki!$A$1:$J$1929,1+$G3713,FALSE)="-",-1,VLOOKUP($B3713,new_notes_bemaniwiki!$A$1:$J$1929,1+$G3713,FALSE)),"🙇")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IFERROR(VLOOKUP(B3714,all_raw_csv!$B$2:$AO$2141,2,FALSE),"-")</f>
        <v>PIECED DOWNBEAT</v>
      </c>
      <c r="D3714" t="str">
        <f>IFERROR(VLOOKUP($B3714,all_raw_csv!$B$2:$AO$2141,3,FALSE),"-")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IFERROR(IF(VLOOKUP($B3714,all_raw_csv!$B$1:$AO$2075,5+($G3714-1)*7,FALSE)=0,-1,VLOOKUP($B3714,all_raw_csv!$B$1:$AO$2075,5+($G3714-1)*7,FALSE)),"-")</f>
        <v>6</v>
      </c>
      <c r="I3714">
        <f>IFERROR(IF(VLOOKUP($B3714,new_notes_bemaniwiki!$A$1:$J$1929,1+$G3714,FALSE)="-",-1,VLOOKUP($B3714,new_notes_bemaniwiki!$A$1:$J$1929,1+$G3714,FALSE)),"🙇")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IFERROR(VLOOKUP(B3715,all_raw_csv!$B$2:$AO$2141,2,FALSE),"-")</f>
        <v>PIECED DOWNBEAT</v>
      </c>
      <c r="D3715" t="str">
        <f>IFERROR(VLOOKUP($B3715,all_raw_csv!$B$2:$AO$2141,3,FALSE),"-")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IFERROR(IF(VLOOKUP($B3715,all_raw_csv!$B$1:$AO$2075,5+($G3715-1)*7,FALSE)=0,-1,VLOOKUP($B3715,all_raw_csv!$B$1:$AO$2075,5+($G3715-1)*7,FALSE)),"-")</f>
        <v>10</v>
      </c>
      <c r="I3715">
        <f>IFERROR(IF(VLOOKUP($B3715,new_notes_bemaniwiki!$A$1:$J$1929,1+$G3715,FALSE)="-",-1,VLOOKUP($B3715,new_notes_bemaniwiki!$A$1:$J$1929,1+$G3715,FALSE)),"🙇")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IFERROR(VLOOKUP(B3716,all_raw_csv!$B$2:$AO$2141,2,FALSE),"-")</f>
        <v>PIECED DOWNBEAT</v>
      </c>
      <c r="D3716" t="str">
        <f>IFERROR(VLOOKUP($B3716,all_raw_csv!$B$2:$AO$2141,3,FALSE),"-")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IFERROR(IF(VLOOKUP($B3716,all_raw_csv!$B$1:$AO$2075,5+($G3716-1)*7,FALSE)=0,-1,VLOOKUP($B3716,all_raw_csv!$B$1:$AO$2075,5+($G3716-1)*7,FALSE)),"-")</f>
        <v>-1</v>
      </c>
      <c r="I3716">
        <f>IFERROR(IF(VLOOKUP($B3716,new_notes_bemaniwiki!$A$1:$J$1929,1+$G3716,FALSE)="-",-1,VLOOKUP($B3716,new_notes_bemaniwiki!$A$1:$J$1929,1+$G3716,FALSE)),"🙇")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IFERROR(VLOOKUP(B3717,all_raw_csv!$B$2:$AO$2141,2,FALSE),"-")</f>
        <v>TOKYO STYLE SPEEDCORE</v>
      </c>
      <c r="D3717" t="str">
        <f>IFERROR(VLOOKUP($B3717,all_raw_csv!$B$2:$AO$2141,3,FALSE),"-")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IFERROR(IF(VLOOKUP($B3717,all_raw_csv!$B$1:$AO$2075,5+($G3717-1)*7,FALSE)=0,-1,VLOOKUP($B3717,all_raw_csv!$B$1:$AO$2075,5+($G3717-1)*7,FALSE)),"-")</f>
        <v>-1</v>
      </c>
      <c r="I3717">
        <f>IFERROR(IF(VLOOKUP($B3717,new_notes_bemaniwiki!$A$1:$J$1929,1+$G3717,FALSE)="-",-1,VLOOKUP($B3717,new_notes_bemaniwiki!$A$1:$J$1929,1+$G3717,FALSE)),"🙇")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IFERROR(VLOOKUP(B3718,all_raw_csv!$B$2:$AO$2141,2,FALSE),"-")</f>
        <v>TOKYO STYLE SPEEDCORE</v>
      </c>
      <c r="D3718" t="str">
        <f>IFERROR(VLOOKUP($B3718,all_raw_csv!$B$2:$AO$2141,3,FALSE),"-")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IFERROR(IF(VLOOKUP($B3718,all_raw_csv!$B$1:$AO$2075,5+($G3718-1)*7,FALSE)=0,-1,VLOOKUP($B3718,all_raw_csv!$B$1:$AO$2075,5+($G3718-1)*7,FALSE)),"-")</f>
        <v>6</v>
      </c>
      <c r="I3718">
        <f>IFERROR(IF(VLOOKUP($B3718,new_notes_bemaniwiki!$A$1:$J$1929,1+$G3718,FALSE)="-",-1,VLOOKUP($B3718,new_notes_bemaniwiki!$A$1:$J$1929,1+$G3718,FALSE)),"🙇")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IFERROR(VLOOKUP(B3719,all_raw_csv!$B$2:$AO$2141,2,FALSE),"-")</f>
        <v>TOKYO STYLE SPEEDCORE</v>
      </c>
      <c r="D3719" t="str">
        <f>IFERROR(VLOOKUP($B3719,all_raw_csv!$B$2:$AO$2141,3,FALSE),"-")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IFERROR(IF(VLOOKUP($B3719,all_raw_csv!$B$1:$AO$2075,5+($G3719-1)*7,FALSE)=0,-1,VLOOKUP($B3719,all_raw_csv!$B$1:$AO$2075,5+($G3719-1)*7,FALSE)),"-")</f>
        <v>9</v>
      </c>
      <c r="I3719">
        <f>IFERROR(IF(VLOOKUP($B3719,new_notes_bemaniwiki!$A$1:$J$1929,1+$G3719,FALSE)="-",-1,VLOOKUP($B3719,new_notes_bemaniwiki!$A$1:$J$1929,1+$G3719,FALSE)),"🙇")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IFERROR(VLOOKUP(B3720,all_raw_csv!$B$2:$AO$2141,2,FALSE),"-")</f>
        <v>TOKYO STYLE SPEEDCORE</v>
      </c>
      <c r="D3720" t="str">
        <f>IFERROR(VLOOKUP($B3720,all_raw_csv!$B$2:$AO$2141,3,FALSE),"-")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IFERROR(IF(VLOOKUP($B3720,all_raw_csv!$B$1:$AO$2075,5+($G3720-1)*7,FALSE)=0,-1,VLOOKUP($B3720,all_raw_csv!$B$1:$AO$2075,5+($G3720-1)*7,FALSE)),"-")</f>
        <v>11</v>
      </c>
      <c r="I3720">
        <f>IFERROR(IF(VLOOKUP($B3720,new_notes_bemaniwiki!$A$1:$J$1929,1+$G3720,FALSE)="-",-1,VLOOKUP($B3720,new_notes_bemaniwiki!$A$1:$J$1929,1+$G3720,FALSE)),"🙇")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IFERROR(VLOOKUP(B3721,all_raw_csv!$B$2:$AO$2141,2,FALSE),"-")</f>
        <v>TOKYO STYLE SPEEDCORE</v>
      </c>
      <c r="D3721" t="str">
        <f>IFERROR(VLOOKUP($B3721,all_raw_csv!$B$2:$AO$2141,3,FALSE),"-")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IFERROR(IF(VLOOKUP($B3721,all_raw_csv!$B$1:$AO$2075,5+($G3721-1)*7,FALSE)=0,-1,VLOOKUP($B3721,all_raw_csv!$B$1:$AO$2075,5+($G3721-1)*7,FALSE)),"-")</f>
        <v>-1</v>
      </c>
      <c r="I3721">
        <f>IFERROR(IF(VLOOKUP($B3721,new_notes_bemaniwiki!$A$1:$J$1929,1+$G3721,FALSE)="-",-1,VLOOKUP($B3721,new_notes_bemaniwiki!$A$1:$J$1929,1+$G3721,FALSE)),"🙇")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IFERROR(VLOOKUP(B3722,all_raw_csv!$B$2:$AO$2141,2,FALSE),"-")</f>
        <v>UPBEAT</v>
      </c>
      <c r="D3722" t="str">
        <f>IFERROR(VLOOKUP($B3722,all_raw_csv!$B$2:$AO$2141,3,FALSE),"-")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IFERROR(IF(VLOOKUP($B3722,all_raw_csv!$B$1:$AO$2075,5+($G3722-1)*7,FALSE)=0,-1,VLOOKUP($B3722,all_raw_csv!$B$1:$AO$2075,5+($G3722-1)*7,FALSE)),"-")</f>
        <v>-1</v>
      </c>
      <c r="I3722">
        <f>IFERROR(IF(VLOOKUP($B3722,new_notes_bemaniwiki!$A$1:$J$1929,1+$G3722,FALSE)="-",-1,VLOOKUP($B3722,new_notes_bemaniwiki!$A$1:$J$1929,1+$G3722,FALSE)),"🙇")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IFERROR(VLOOKUP(B3723,all_raw_csv!$B$2:$AO$2141,2,FALSE),"-")</f>
        <v>UPBEAT</v>
      </c>
      <c r="D3723" t="str">
        <f>IFERROR(VLOOKUP($B3723,all_raw_csv!$B$2:$AO$2141,3,FALSE),"-")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IFERROR(IF(VLOOKUP($B3723,all_raw_csv!$B$1:$AO$2075,5+($G3723-1)*7,FALSE)=0,-1,VLOOKUP($B3723,all_raw_csv!$B$1:$AO$2075,5+($G3723-1)*7,FALSE)),"-")</f>
        <v>3</v>
      </c>
      <c r="I3723">
        <f>IFERROR(IF(VLOOKUP($B3723,new_notes_bemaniwiki!$A$1:$J$1929,1+$G3723,FALSE)="-",-1,VLOOKUP($B3723,new_notes_bemaniwiki!$A$1:$J$1929,1+$G3723,FALSE)),"🙇")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IFERROR(VLOOKUP(B3724,all_raw_csv!$B$2:$AO$2141,2,FALSE),"-")</f>
        <v>UPBEAT</v>
      </c>
      <c r="D3724" t="str">
        <f>IFERROR(VLOOKUP($B3724,all_raw_csv!$B$2:$AO$2141,3,FALSE),"-")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IFERROR(IF(VLOOKUP($B3724,all_raw_csv!$B$1:$AO$2075,5+($G3724-1)*7,FALSE)=0,-1,VLOOKUP($B3724,all_raw_csv!$B$1:$AO$2075,5+($G3724-1)*7,FALSE)),"-")</f>
        <v>6</v>
      </c>
      <c r="I3724">
        <f>IFERROR(IF(VLOOKUP($B3724,new_notes_bemaniwiki!$A$1:$J$1929,1+$G3724,FALSE)="-",-1,VLOOKUP($B3724,new_notes_bemaniwiki!$A$1:$J$1929,1+$G3724,FALSE)),"🙇")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IFERROR(VLOOKUP(B3725,all_raw_csv!$B$2:$AO$2141,2,FALSE),"-")</f>
        <v>UPBEAT</v>
      </c>
      <c r="D3725" t="str">
        <f>IFERROR(VLOOKUP($B3725,all_raw_csv!$B$2:$AO$2141,3,FALSE),"-")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IFERROR(IF(VLOOKUP($B3725,all_raw_csv!$B$1:$AO$2075,5+($G3725-1)*7,FALSE)=0,-1,VLOOKUP($B3725,all_raw_csv!$B$1:$AO$2075,5+($G3725-1)*7,FALSE)),"-")</f>
        <v>9</v>
      </c>
      <c r="I3725">
        <f>IFERROR(IF(VLOOKUP($B3725,new_notes_bemaniwiki!$A$1:$J$1929,1+$G3725,FALSE)="-",-1,VLOOKUP($B3725,new_notes_bemaniwiki!$A$1:$J$1929,1+$G3725,FALSE)),"🙇")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IFERROR(VLOOKUP(B3726,all_raw_csv!$B$2:$AO$2141,2,FALSE),"-")</f>
        <v>UPBEAT</v>
      </c>
      <c r="D3726" t="str">
        <f>IFERROR(VLOOKUP($B3726,all_raw_csv!$B$2:$AO$2141,3,FALSE),"-")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IFERROR(IF(VLOOKUP($B3726,all_raw_csv!$B$1:$AO$2075,5+($G3726-1)*7,FALSE)=0,-1,VLOOKUP($B3726,all_raw_csv!$B$1:$AO$2075,5+($G3726-1)*7,FALSE)),"-")</f>
        <v>-1</v>
      </c>
      <c r="I3726">
        <f>IFERROR(IF(VLOOKUP($B3726,new_notes_bemaniwiki!$A$1:$J$1929,1+$G3726,FALSE)="-",-1,VLOOKUP($B3726,new_notes_bemaniwiki!$A$1:$J$1929,1+$G3726,FALSE)),"🙇")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IFERROR(VLOOKUP(B3727,all_raw_csv!$B$2:$AO$2141,2,FALSE),"-")</f>
        <v>HAPPY CORE</v>
      </c>
      <c r="D3727" t="str">
        <f>IFERROR(VLOOKUP($B3727,all_raw_csv!$B$2:$AO$2141,3,FALSE),"-")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IFERROR(IF(VLOOKUP($B3727,all_raw_csv!$B$1:$AO$2075,5+($G3727-1)*7,FALSE)=0,-1,VLOOKUP($B3727,all_raw_csv!$B$1:$AO$2075,5+($G3727-1)*7,FALSE)),"-")</f>
        <v>-1</v>
      </c>
      <c r="I3727">
        <f>IFERROR(IF(VLOOKUP($B3727,new_notes_bemaniwiki!$A$1:$J$1929,1+$G3727,FALSE)="-",-1,VLOOKUP($B3727,new_notes_bemaniwiki!$A$1:$J$1929,1+$G3727,FALSE)),"🙇")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IFERROR(VLOOKUP(B3728,all_raw_csv!$B$2:$AO$2141,2,FALSE),"-")</f>
        <v>HAPPY CORE</v>
      </c>
      <c r="D3728" t="str">
        <f>IFERROR(VLOOKUP($B3728,all_raw_csv!$B$2:$AO$2141,3,FALSE),"-")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IFERROR(IF(VLOOKUP($B3728,all_raw_csv!$B$1:$AO$2075,5+($G3728-1)*7,FALSE)=0,-1,VLOOKUP($B3728,all_raw_csv!$B$1:$AO$2075,5+($G3728-1)*7,FALSE)),"-")</f>
        <v>5</v>
      </c>
      <c r="I3728">
        <f>IFERROR(IF(VLOOKUP($B3728,new_notes_bemaniwiki!$A$1:$J$1929,1+$G3728,FALSE)="-",-1,VLOOKUP($B3728,new_notes_bemaniwiki!$A$1:$J$1929,1+$G3728,FALSE)),"🙇")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IFERROR(VLOOKUP(B3729,all_raw_csv!$B$2:$AO$2141,2,FALSE),"-")</f>
        <v>HAPPY CORE</v>
      </c>
      <c r="D3729" t="str">
        <f>IFERROR(VLOOKUP($B3729,all_raw_csv!$B$2:$AO$2141,3,FALSE),"-")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IFERROR(IF(VLOOKUP($B3729,all_raw_csv!$B$1:$AO$2075,5+($G3729-1)*7,FALSE)=0,-1,VLOOKUP($B3729,all_raw_csv!$B$1:$AO$2075,5+($G3729-1)*7,FALSE)),"-")</f>
        <v>9</v>
      </c>
      <c r="I3729">
        <f>IFERROR(IF(VLOOKUP($B3729,new_notes_bemaniwiki!$A$1:$J$1929,1+$G3729,FALSE)="-",-1,VLOOKUP($B3729,new_notes_bemaniwiki!$A$1:$J$1929,1+$G3729,FALSE)),"🙇")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IFERROR(VLOOKUP(B3730,all_raw_csv!$B$2:$AO$2141,2,FALSE),"-")</f>
        <v>HAPPY CORE</v>
      </c>
      <c r="D3730" t="str">
        <f>IFERROR(VLOOKUP($B3730,all_raw_csv!$B$2:$AO$2141,3,FALSE),"-")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IFERROR(IF(VLOOKUP($B3730,all_raw_csv!$B$1:$AO$2075,5+($G3730-1)*7,FALSE)=0,-1,VLOOKUP($B3730,all_raw_csv!$B$1:$AO$2075,5+($G3730-1)*7,FALSE)),"-")</f>
        <v>11</v>
      </c>
      <c r="I3730">
        <f>IFERROR(IF(VLOOKUP($B3730,new_notes_bemaniwiki!$A$1:$J$1929,1+$G3730,FALSE)="-",-1,VLOOKUP($B3730,new_notes_bemaniwiki!$A$1:$J$1929,1+$G3730,FALSE)),"🙇")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IFERROR(VLOOKUP(B3731,all_raw_csv!$B$2:$AO$2141,2,FALSE),"-")</f>
        <v>HAPPY CORE</v>
      </c>
      <c r="D3731" t="str">
        <f>IFERROR(VLOOKUP($B3731,all_raw_csv!$B$2:$AO$2141,3,FALSE),"-")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IFERROR(IF(VLOOKUP($B3731,all_raw_csv!$B$1:$AO$2075,5+($G3731-1)*7,FALSE)=0,-1,VLOOKUP($B3731,all_raw_csv!$B$1:$AO$2075,5+($G3731-1)*7,FALSE)),"-")</f>
        <v>-1</v>
      </c>
      <c r="I3731">
        <f>IFERROR(IF(VLOOKUP($B3731,new_notes_bemaniwiki!$A$1:$J$1929,1+$G3731,FALSE)="-",-1,VLOOKUP($B3731,new_notes_bemaniwiki!$A$1:$J$1929,1+$G3731,FALSE)),"🙇")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IFERROR(VLOOKUP(B3732,all_raw_csv!$B$2:$AO$2141,2,FALSE),"-")</f>
        <v>FRENCHCORE</v>
      </c>
      <c r="D3732" t="str">
        <f>IFERROR(VLOOKUP($B3732,all_raw_csv!$B$2:$AO$2141,3,FALSE),"-")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IFERROR(IF(VLOOKUP($B3732,all_raw_csv!$B$1:$AO$2075,5+($G3732-1)*7,FALSE)=0,-1,VLOOKUP($B3732,all_raw_csv!$B$1:$AO$2075,5+($G3732-1)*7,FALSE)),"-")</f>
        <v>-1</v>
      </c>
      <c r="I3732">
        <f>IFERROR(IF(VLOOKUP($B3732,new_notes_bemaniwiki!$A$1:$J$1929,1+$G3732,FALSE)="-",-1,VLOOKUP($B3732,new_notes_bemaniwiki!$A$1:$J$1929,1+$G3732,FALSE)),"🙇")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IFERROR(VLOOKUP(B3733,all_raw_csv!$B$2:$AO$2141,2,FALSE),"-")</f>
        <v>FRENCHCORE</v>
      </c>
      <c r="D3733" t="str">
        <f>IFERROR(VLOOKUP($B3733,all_raw_csv!$B$2:$AO$2141,3,FALSE),"-")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IFERROR(IF(VLOOKUP($B3733,all_raw_csv!$B$1:$AO$2075,5+($G3733-1)*7,FALSE)=0,-1,VLOOKUP($B3733,all_raw_csv!$B$1:$AO$2075,5+($G3733-1)*7,FALSE)),"-")</f>
        <v>5</v>
      </c>
      <c r="I3733">
        <f>IFERROR(IF(VLOOKUP($B3733,new_notes_bemaniwiki!$A$1:$J$1929,1+$G3733,FALSE)="-",-1,VLOOKUP($B3733,new_notes_bemaniwiki!$A$1:$J$1929,1+$G3733,FALSE)),"🙇")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IFERROR(VLOOKUP(B3734,all_raw_csv!$B$2:$AO$2141,2,FALSE),"-")</f>
        <v>FRENCHCORE</v>
      </c>
      <c r="D3734" t="str">
        <f>IFERROR(VLOOKUP($B3734,all_raw_csv!$B$2:$AO$2141,3,FALSE),"-")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IFERROR(IF(VLOOKUP($B3734,all_raw_csv!$B$1:$AO$2075,5+($G3734-1)*7,FALSE)=0,-1,VLOOKUP($B3734,all_raw_csv!$B$1:$AO$2075,5+($G3734-1)*7,FALSE)),"-")</f>
        <v>8</v>
      </c>
      <c r="I3734">
        <f>IFERROR(IF(VLOOKUP($B3734,new_notes_bemaniwiki!$A$1:$J$1929,1+$G3734,FALSE)="-",-1,VLOOKUP($B3734,new_notes_bemaniwiki!$A$1:$J$1929,1+$G3734,FALSE)),"🙇")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IFERROR(VLOOKUP(B3735,all_raw_csv!$B$2:$AO$2141,2,FALSE),"-")</f>
        <v>FRENCHCORE</v>
      </c>
      <c r="D3735" t="str">
        <f>IFERROR(VLOOKUP($B3735,all_raw_csv!$B$2:$AO$2141,3,FALSE),"-")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IFERROR(IF(VLOOKUP($B3735,all_raw_csv!$B$1:$AO$2075,5+($G3735-1)*7,FALSE)=0,-1,VLOOKUP($B3735,all_raw_csv!$B$1:$AO$2075,5+($G3735-1)*7,FALSE)),"-")</f>
        <v>10</v>
      </c>
      <c r="I3735">
        <f>IFERROR(IF(VLOOKUP($B3735,new_notes_bemaniwiki!$A$1:$J$1929,1+$G3735,FALSE)="-",-1,VLOOKUP($B3735,new_notes_bemaniwiki!$A$1:$J$1929,1+$G3735,FALSE)),"🙇")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IFERROR(VLOOKUP(B3736,all_raw_csv!$B$2:$AO$2141,2,FALSE),"-")</f>
        <v>FRENCHCORE</v>
      </c>
      <c r="D3736" t="str">
        <f>IFERROR(VLOOKUP($B3736,all_raw_csv!$B$2:$AO$2141,3,FALSE),"-")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IFERROR(IF(VLOOKUP($B3736,all_raw_csv!$B$1:$AO$2075,5+($G3736-1)*7,FALSE)=0,-1,VLOOKUP($B3736,all_raw_csv!$B$1:$AO$2075,5+($G3736-1)*7,FALSE)),"-")</f>
        <v>-1</v>
      </c>
      <c r="I3736">
        <f>IFERROR(IF(VLOOKUP($B3736,new_notes_bemaniwiki!$A$1:$J$1929,1+$G3736,FALSE)="-",-1,VLOOKUP($B3736,new_notes_bemaniwiki!$A$1:$J$1929,1+$G3736,FALSE)),"🙇")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IFERROR(VLOOKUP(B3737,all_raw_csv!$B$2:$AO$2141,2,FALSE),"-")</f>
        <v>ELECTRO POP</v>
      </c>
      <c r="D3737" t="str">
        <f>IFERROR(VLOOKUP($B3737,all_raw_csv!$B$2:$AO$2141,3,FALSE),"-")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IFERROR(IF(VLOOKUP($B3737,all_raw_csv!$B$1:$AO$2075,5+($G3737-1)*7,FALSE)=0,-1,VLOOKUP($B3737,all_raw_csv!$B$1:$AO$2075,5+($G3737-1)*7,FALSE)),"-")</f>
        <v>-1</v>
      </c>
      <c r="I3737">
        <f>IFERROR(IF(VLOOKUP($B3737,new_notes_bemaniwiki!$A$1:$J$1929,1+$G3737,FALSE)="-",-1,VLOOKUP($B3737,new_notes_bemaniwiki!$A$1:$J$1929,1+$G3737,FALSE)),"🙇")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IFERROR(VLOOKUP(B3738,all_raw_csv!$B$2:$AO$2141,2,FALSE),"-")</f>
        <v>ELECTRO POP</v>
      </c>
      <c r="D3738" t="str">
        <f>IFERROR(VLOOKUP($B3738,all_raw_csv!$B$2:$AO$2141,3,FALSE),"-")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IFERROR(IF(VLOOKUP($B3738,all_raw_csv!$B$1:$AO$2075,5+($G3738-1)*7,FALSE)=0,-1,VLOOKUP($B3738,all_raw_csv!$B$1:$AO$2075,5+($G3738-1)*7,FALSE)),"-")</f>
        <v>5</v>
      </c>
      <c r="I3738">
        <f>IFERROR(IF(VLOOKUP($B3738,new_notes_bemaniwiki!$A$1:$J$1929,1+$G3738,FALSE)="-",-1,VLOOKUP($B3738,new_notes_bemaniwiki!$A$1:$J$1929,1+$G3738,FALSE)),"🙇")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IFERROR(VLOOKUP(B3739,all_raw_csv!$B$2:$AO$2141,2,FALSE),"-")</f>
        <v>ELECTRO POP</v>
      </c>
      <c r="D3739" t="str">
        <f>IFERROR(VLOOKUP($B3739,all_raw_csv!$B$2:$AO$2141,3,FALSE),"-")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IFERROR(IF(VLOOKUP($B3739,all_raw_csv!$B$1:$AO$2075,5+($G3739-1)*7,FALSE)=0,-1,VLOOKUP($B3739,all_raw_csv!$B$1:$AO$2075,5+($G3739-1)*7,FALSE)),"-")</f>
        <v>8</v>
      </c>
      <c r="I3739">
        <f>IFERROR(IF(VLOOKUP($B3739,new_notes_bemaniwiki!$A$1:$J$1929,1+$G3739,FALSE)="-",-1,VLOOKUP($B3739,new_notes_bemaniwiki!$A$1:$J$1929,1+$G3739,FALSE)),"🙇")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IFERROR(VLOOKUP(B3740,all_raw_csv!$B$2:$AO$2141,2,FALSE),"-")</f>
        <v>ELECTRO POP</v>
      </c>
      <c r="D3740" t="str">
        <f>IFERROR(VLOOKUP($B3740,all_raw_csv!$B$2:$AO$2141,3,FALSE),"-")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IFERROR(IF(VLOOKUP($B3740,all_raw_csv!$B$1:$AO$2075,5+($G3740-1)*7,FALSE)=0,-1,VLOOKUP($B3740,all_raw_csv!$B$1:$AO$2075,5+($G3740-1)*7,FALSE)),"-")</f>
        <v>10</v>
      </c>
      <c r="I3740">
        <f>IFERROR(IF(VLOOKUP($B3740,new_notes_bemaniwiki!$A$1:$J$1929,1+$G3740,FALSE)="-",-1,VLOOKUP($B3740,new_notes_bemaniwiki!$A$1:$J$1929,1+$G3740,FALSE)),"🙇")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IFERROR(VLOOKUP(B3741,all_raw_csv!$B$2:$AO$2141,2,FALSE),"-")</f>
        <v>ELECTRO POP</v>
      </c>
      <c r="D3741" t="str">
        <f>IFERROR(VLOOKUP($B3741,all_raw_csv!$B$2:$AO$2141,3,FALSE),"-")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IFERROR(IF(VLOOKUP($B3741,all_raw_csv!$B$1:$AO$2075,5+($G3741-1)*7,FALSE)=0,-1,VLOOKUP($B3741,all_raw_csv!$B$1:$AO$2075,5+($G3741-1)*7,FALSE)),"-")</f>
        <v>-1</v>
      </c>
      <c r="I3741">
        <f>IFERROR(IF(VLOOKUP($B3741,new_notes_bemaniwiki!$A$1:$J$1929,1+$G3741,FALSE)="-",-1,VLOOKUP($B3741,new_notes_bemaniwiki!$A$1:$J$1929,1+$G3741,FALSE)),"🙇")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IFERROR(VLOOKUP(B3742,all_raw_csv!$B$2:$AO$2141,2,FALSE),"-")</f>
        <v>GABBER</v>
      </c>
      <c r="D3742" t="str">
        <f>IFERROR(VLOOKUP($B3742,all_raw_csv!$B$2:$AO$2141,3,FALSE),"-")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IFERROR(IF(VLOOKUP($B3742,all_raw_csv!$B$1:$AO$2075,5+($G3742-1)*7,FALSE)=0,-1,VLOOKUP($B3742,all_raw_csv!$B$1:$AO$2075,5+($G3742-1)*7,FALSE)),"-")</f>
        <v>-1</v>
      </c>
      <c r="I3742">
        <f>IFERROR(IF(VLOOKUP($B3742,new_notes_bemaniwiki!$A$1:$J$1929,1+$G3742,FALSE)="-",-1,VLOOKUP($B3742,new_notes_bemaniwiki!$A$1:$J$1929,1+$G3742,FALSE)),"🙇")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IFERROR(VLOOKUP(B3743,all_raw_csv!$B$2:$AO$2141,2,FALSE),"-")</f>
        <v>GABBER</v>
      </c>
      <c r="D3743" t="str">
        <f>IFERROR(VLOOKUP($B3743,all_raw_csv!$B$2:$AO$2141,3,FALSE),"-")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IFERROR(IF(VLOOKUP($B3743,all_raw_csv!$B$1:$AO$2075,5+($G3743-1)*7,FALSE)=0,-1,VLOOKUP($B3743,all_raw_csv!$B$1:$AO$2075,5+($G3743-1)*7,FALSE)),"-")</f>
        <v>4</v>
      </c>
      <c r="I3743">
        <f>IFERROR(IF(VLOOKUP($B3743,new_notes_bemaniwiki!$A$1:$J$1929,1+$G3743,FALSE)="-",-1,VLOOKUP($B3743,new_notes_bemaniwiki!$A$1:$J$1929,1+$G3743,FALSE)),"🙇")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IFERROR(VLOOKUP(B3744,all_raw_csv!$B$2:$AO$2141,2,FALSE),"-")</f>
        <v>GABBER</v>
      </c>
      <c r="D3744" t="str">
        <f>IFERROR(VLOOKUP($B3744,all_raw_csv!$B$2:$AO$2141,3,FALSE),"-")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IFERROR(IF(VLOOKUP($B3744,all_raw_csv!$B$1:$AO$2075,5+($G3744-1)*7,FALSE)=0,-1,VLOOKUP($B3744,all_raw_csv!$B$1:$AO$2075,5+($G3744-1)*7,FALSE)),"-")</f>
        <v>7</v>
      </c>
      <c r="I3744">
        <f>IFERROR(IF(VLOOKUP($B3744,new_notes_bemaniwiki!$A$1:$J$1929,1+$G3744,FALSE)="-",-1,VLOOKUP($B3744,new_notes_bemaniwiki!$A$1:$J$1929,1+$G3744,FALSE)),"🙇")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IFERROR(VLOOKUP(B3745,all_raw_csv!$B$2:$AO$2141,2,FALSE),"-")</f>
        <v>GABBER</v>
      </c>
      <c r="D3745" t="str">
        <f>IFERROR(VLOOKUP($B3745,all_raw_csv!$B$2:$AO$2141,3,FALSE),"-")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IFERROR(IF(VLOOKUP($B3745,all_raw_csv!$B$1:$AO$2075,5+($G3745-1)*7,FALSE)=0,-1,VLOOKUP($B3745,all_raw_csv!$B$1:$AO$2075,5+($G3745-1)*7,FALSE)),"-")</f>
        <v>10</v>
      </c>
      <c r="I3745">
        <f>IFERROR(IF(VLOOKUP($B3745,new_notes_bemaniwiki!$A$1:$J$1929,1+$G3745,FALSE)="-",-1,VLOOKUP($B3745,new_notes_bemaniwiki!$A$1:$J$1929,1+$G3745,FALSE)),"🙇")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IFERROR(VLOOKUP(B3746,all_raw_csv!$B$2:$AO$2141,2,FALSE),"-")</f>
        <v>GABBER</v>
      </c>
      <c r="D3746" t="str">
        <f>IFERROR(VLOOKUP($B3746,all_raw_csv!$B$2:$AO$2141,3,FALSE),"-")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IFERROR(IF(VLOOKUP($B3746,all_raw_csv!$B$1:$AO$2075,5+($G3746-1)*7,FALSE)=0,-1,VLOOKUP($B3746,all_raw_csv!$B$1:$AO$2075,5+($G3746-1)*7,FALSE)),"-")</f>
        <v>-1</v>
      </c>
      <c r="I3746">
        <f>IFERROR(IF(VLOOKUP($B3746,new_notes_bemaniwiki!$A$1:$J$1929,1+$G3746,FALSE)="-",-1,VLOOKUP($B3746,new_notes_bemaniwiki!$A$1:$J$1929,1+$G3746,FALSE)),"🙇")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IFERROR(VLOOKUP(B3747,all_raw_csv!$B$2:$AO$2141,2,FALSE),"-")</f>
        <v>HARDCORE RAVE</v>
      </c>
      <c r="D3747" t="str">
        <f>IFERROR(VLOOKUP($B3747,all_raw_csv!$B$2:$AO$2141,3,FALSE),"-")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IFERROR(IF(VLOOKUP($B3747,all_raw_csv!$B$1:$AO$2075,5+($G3747-1)*7,FALSE)=0,-1,VLOOKUP($B3747,all_raw_csv!$B$1:$AO$2075,5+($G3747-1)*7,FALSE)),"-")</f>
        <v>-1</v>
      </c>
      <c r="I3747">
        <f>IFERROR(IF(VLOOKUP($B3747,new_notes_bemaniwiki!$A$1:$J$1929,1+$G3747,FALSE)="-",-1,VLOOKUP($B3747,new_notes_bemaniwiki!$A$1:$J$1929,1+$G3747,FALSE)),"🙇")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IFERROR(VLOOKUP(B3748,all_raw_csv!$B$2:$AO$2141,2,FALSE),"-")</f>
        <v>HARDCORE RAVE</v>
      </c>
      <c r="D3748" t="str">
        <f>IFERROR(VLOOKUP($B3748,all_raw_csv!$B$2:$AO$2141,3,FALSE),"-")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IFERROR(IF(VLOOKUP($B3748,all_raw_csv!$B$1:$AO$2075,5+($G3748-1)*7,FALSE)=0,-1,VLOOKUP($B3748,all_raw_csv!$B$1:$AO$2075,5+($G3748-1)*7,FALSE)),"-")</f>
        <v>5</v>
      </c>
      <c r="I3748">
        <f>IFERROR(IF(VLOOKUP($B3748,new_notes_bemaniwiki!$A$1:$J$1929,1+$G3748,FALSE)="-",-1,VLOOKUP($B3748,new_notes_bemaniwiki!$A$1:$J$1929,1+$G3748,FALSE)),"🙇")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IFERROR(VLOOKUP(B3749,all_raw_csv!$B$2:$AO$2141,2,FALSE),"-")</f>
        <v>HARDCORE RAVE</v>
      </c>
      <c r="D3749" t="str">
        <f>IFERROR(VLOOKUP($B3749,all_raw_csv!$B$2:$AO$2141,3,FALSE),"-")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IFERROR(IF(VLOOKUP($B3749,all_raw_csv!$B$1:$AO$2075,5+($G3749-1)*7,FALSE)=0,-1,VLOOKUP($B3749,all_raw_csv!$B$1:$AO$2075,5+($G3749-1)*7,FALSE)),"-")</f>
        <v>8</v>
      </c>
      <c r="I3749">
        <f>IFERROR(IF(VLOOKUP($B3749,new_notes_bemaniwiki!$A$1:$J$1929,1+$G3749,FALSE)="-",-1,VLOOKUP($B3749,new_notes_bemaniwiki!$A$1:$J$1929,1+$G3749,FALSE)),"🙇")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IFERROR(VLOOKUP(B3750,all_raw_csv!$B$2:$AO$2141,2,FALSE),"-")</f>
        <v>HARDCORE RAVE</v>
      </c>
      <c r="D3750" t="str">
        <f>IFERROR(VLOOKUP($B3750,all_raw_csv!$B$2:$AO$2141,3,FALSE),"-")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IFERROR(IF(VLOOKUP($B3750,all_raw_csv!$B$1:$AO$2075,5+($G3750-1)*7,FALSE)=0,-1,VLOOKUP($B3750,all_raw_csv!$B$1:$AO$2075,5+($G3750-1)*7,FALSE)),"-")</f>
        <v>11</v>
      </c>
      <c r="I3750">
        <f>IFERROR(IF(VLOOKUP($B3750,new_notes_bemaniwiki!$A$1:$J$1929,1+$G3750,FALSE)="-",-1,VLOOKUP($B3750,new_notes_bemaniwiki!$A$1:$J$1929,1+$G3750,FALSE)),"🙇")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IFERROR(VLOOKUP(B3751,all_raw_csv!$B$2:$AO$2141,2,FALSE),"-")</f>
        <v>HARDCORE RAVE</v>
      </c>
      <c r="D3751" t="str">
        <f>IFERROR(VLOOKUP($B3751,all_raw_csv!$B$2:$AO$2141,3,FALSE),"-")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IFERROR(IF(VLOOKUP($B3751,all_raw_csv!$B$1:$AO$2075,5+($G3751-1)*7,FALSE)=0,-1,VLOOKUP($B3751,all_raw_csv!$B$1:$AO$2075,5+($G3751-1)*7,FALSE)),"-")</f>
        <v>-1</v>
      </c>
      <c r="I3751">
        <f>IFERROR(IF(VLOOKUP($B3751,new_notes_bemaniwiki!$A$1:$J$1929,1+$G3751,FALSE)="-",-1,VLOOKUP($B3751,new_notes_bemaniwiki!$A$1:$J$1929,1+$G3751,FALSE)),"🙇")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IFERROR(VLOOKUP(B3752,all_raw_csv!$B$2:$AO$2141,2,FALSE),"-")</f>
        <v>ANCIENT CIVILIZATION</v>
      </c>
      <c r="D3752" t="str">
        <f>IFERROR(VLOOKUP($B3752,all_raw_csv!$B$2:$AO$2141,3,FALSE),"-")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IFERROR(IF(VLOOKUP($B3752,all_raw_csv!$B$1:$AO$2075,5+($G3752-1)*7,FALSE)=0,-1,VLOOKUP($B3752,all_raw_csv!$B$1:$AO$2075,5+($G3752-1)*7,FALSE)),"-")</f>
        <v>-1</v>
      </c>
      <c r="I3752">
        <f>IFERROR(IF(VLOOKUP($B3752,new_notes_bemaniwiki!$A$1:$J$1929,1+$G3752,FALSE)="-",-1,VLOOKUP($B3752,new_notes_bemaniwiki!$A$1:$J$1929,1+$G3752,FALSE)),"🙇")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IFERROR(VLOOKUP(B3753,all_raw_csv!$B$2:$AO$2141,2,FALSE),"-")</f>
        <v>ANCIENT CIVILIZATION</v>
      </c>
      <c r="D3753" t="str">
        <f>IFERROR(VLOOKUP($B3753,all_raw_csv!$B$2:$AO$2141,3,FALSE),"-")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IFERROR(IF(VLOOKUP($B3753,all_raw_csv!$B$1:$AO$2075,5+($G3753-1)*7,FALSE)=0,-1,VLOOKUP($B3753,all_raw_csv!$B$1:$AO$2075,5+($G3753-1)*7,FALSE)),"-")</f>
        <v>3</v>
      </c>
      <c r="I3753">
        <f>IFERROR(IF(VLOOKUP($B3753,new_notes_bemaniwiki!$A$1:$J$1929,1+$G3753,FALSE)="-",-1,VLOOKUP($B3753,new_notes_bemaniwiki!$A$1:$J$1929,1+$G3753,FALSE)),"🙇")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IFERROR(VLOOKUP(B3754,all_raw_csv!$B$2:$AO$2141,2,FALSE),"-")</f>
        <v>ANCIENT CIVILIZATION</v>
      </c>
      <c r="D3754" t="str">
        <f>IFERROR(VLOOKUP($B3754,all_raw_csv!$B$2:$AO$2141,3,FALSE),"-")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IFERROR(IF(VLOOKUP($B3754,all_raw_csv!$B$1:$AO$2075,5+($G3754-1)*7,FALSE)=0,-1,VLOOKUP($B3754,all_raw_csv!$B$1:$AO$2075,5+($G3754-1)*7,FALSE)),"-")</f>
        <v>8</v>
      </c>
      <c r="I3754">
        <f>IFERROR(IF(VLOOKUP($B3754,new_notes_bemaniwiki!$A$1:$J$1929,1+$G3754,FALSE)="-",-1,VLOOKUP($B3754,new_notes_bemaniwiki!$A$1:$J$1929,1+$G3754,FALSE)),"🙇")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IFERROR(VLOOKUP(B3755,all_raw_csv!$B$2:$AO$2141,2,FALSE),"-")</f>
        <v>ANCIENT CIVILIZATION</v>
      </c>
      <c r="D3755" t="str">
        <f>IFERROR(VLOOKUP($B3755,all_raw_csv!$B$2:$AO$2141,3,FALSE),"-")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IFERROR(IF(VLOOKUP($B3755,all_raw_csv!$B$1:$AO$2075,5+($G3755-1)*7,FALSE)=0,-1,VLOOKUP($B3755,all_raw_csv!$B$1:$AO$2075,5+($G3755-1)*7,FALSE)),"-")</f>
        <v>11</v>
      </c>
      <c r="I3755">
        <f>IFERROR(IF(VLOOKUP($B3755,new_notes_bemaniwiki!$A$1:$J$1929,1+$G3755,FALSE)="-",-1,VLOOKUP($B3755,new_notes_bemaniwiki!$A$1:$J$1929,1+$G3755,FALSE)),"🙇")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IFERROR(VLOOKUP(B3756,all_raw_csv!$B$2:$AO$2141,2,FALSE),"-")</f>
        <v>ANCIENT CIVILIZATION</v>
      </c>
      <c r="D3756" t="str">
        <f>IFERROR(VLOOKUP($B3756,all_raw_csv!$B$2:$AO$2141,3,FALSE),"-")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IFERROR(IF(VLOOKUP($B3756,all_raw_csv!$B$1:$AO$2075,5+($G3756-1)*7,FALSE)=0,-1,VLOOKUP($B3756,all_raw_csv!$B$1:$AO$2075,5+($G3756-1)*7,FALSE)),"-")</f>
        <v>-1</v>
      </c>
      <c r="I3756">
        <f>IFERROR(IF(VLOOKUP($B3756,new_notes_bemaniwiki!$A$1:$J$1929,1+$G3756,FALSE)="-",-1,VLOOKUP($B3756,new_notes_bemaniwiki!$A$1:$J$1929,1+$G3756,FALSE)),"🙇")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IFERROR(VLOOKUP(B3757,all_raw_csv!$B$2:$AO$2141,2,FALSE),"-")</f>
        <v>VARIANT RAVE</v>
      </c>
      <c r="D3757" t="str">
        <f>IFERROR(VLOOKUP($B3757,all_raw_csv!$B$2:$AO$2141,3,FALSE),"-")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IFERROR(IF(VLOOKUP($B3757,all_raw_csv!$B$1:$AO$2075,5+($G3757-1)*7,FALSE)=0,-1,VLOOKUP($B3757,all_raw_csv!$B$1:$AO$2075,5+($G3757-1)*7,FALSE)),"-")</f>
        <v>-1</v>
      </c>
      <c r="I3757">
        <f>IFERROR(IF(VLOOKUP($B3757,new_notes_bemaniwiki!$A$1:$J$1929,1+$G3757,FALSE)="-",-1,VLOOKUP($B3757,new_notes_bemaniwiki!$A$1:$J$1929,1+$G3757,FALSE)),"🙇")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IFERROR(VLOOKUP(B3758,all_raw_csv!$B$2:$AO$2141,2,FALSE),"-")</f>
        <v>VARIANT RAVE</v>
      </c>
      <c r="D3758" t="str">
        <f>IFERROR(VLOOKUP($B3758,all_raw_csv!$B$2:$AO$2141,3,FALSE),"-")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IFERROR(IF(VLOOKUP($B3758,all_raw_csv!$B$1:$AO$2075,5+($G3758-1)*7,FALSE)=0,-1,VLOOKUP($B3758,all_raw_csv!$B$1:$AO$2075,5+($G3758-1)*7,FALSE)),"-")</f>
        <v>5</v>
      </c>
      <c r="I3758">
        <f>IFERROR(IF(VLOOKUP($B3758,new_notes_bemaniwiki!$A$1:$J$1929,1+$G3758,FALSE)="-",-1,VLOOKUP($B3758,new_notes_bemaniwiki!$A$1:$J$1929,1+$G3758,FALSE)),"🙇")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IFERROR(VLOOKUP(B3759,all_raw_csv!$B$2:$AO$2141,2,FALSE),"-")</f>
        <v>VARIANT RAVE</v>
      </c>
      <c r="D3759" t="str">
        <f>IFERROR(VLOOKUP($B3759,all_raw_csv!$B$2:$AO$2141,3,FALSE),"-")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IFERROR(IF(VLOOKUP($B3759,all_raw_csv!$B$1:$AO$2075,5+($G3759-1)*7,FALSE)=0,-1,VLOOKUP($B3759,all_raw_csv!$B$1:$AO$2075,5+($G3759-1)*7,FALSE)),"-")</f>
        <v>9</v>
      </c>
      <c r="I3759">
        <f>IFERROR(IF(VLOOKUP($B3759,new_notes_bemaniwiki!$A$1:$J$1929,1+$G3759,FALSE)="-",-1,VLOOKUP($B3759,new_notes_bemaniwiki!$A$1:$J$1929,1+$G3759,FALSE)),"🙇")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IFERROR(VLOOKUP(B3760,all_raw_csv!$B$2:$AO$2141,2,FALSE),"-")</f>
        <v>VARIANT RAVE</v>
      </c>
      <c r="D3760" t="str">
        <f>IFERROR(VLOOKUP($B3760,all_raw_csv!$B$2:$AO$2141,3,FALSE),"-")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IFERROR(IF(VLOOKUP($B3760,all_raw_csv!$B$1:$AO$2075,5+($G3760-1)*7,FALSE)=0,-1,VLOOKUP($B3760,all_raw_csv!$B$1:$AO$2075,5+($G3760-1)*7,FALSE)),"-")</f>
        <v>12</v>
      </c>
      <c r="I3760">
        <f>IFERROR(IF(VLOOKUP($B3760,new_notes_bemaniwiki!$A$1:$J$1929,1+$G3760,FALSE)="-",-1,VLOOKUP($B3760,new_notes_bemaniwiki!$A$1:$J$1929,1+$G3760,FALSE)),"🙇")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IFERROR(VLOOKUP(B3761,all_raw_csv!$B$2:$AO$2141,2,FALSE),"-")</f>
        <v>VARIANT RAVE</v>
      </c>
      <c r="D3761" t="str">
        <f>IFERROR(VLOOKUP($B3761,all_raw_csv!$B$2:$AO$2141,3,FALSE),"-")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IFERROR(IF(VLOOKUP($B3761,all_raw_csv!$B$1:$AO$2075,5+($G3761-1)*7,FALSE)=0,-1,VLOOKUP($B3761,all_raw_csv!$B$1:$AO$2075,5+($G3761-1)*7,FALSE)),"-")</f>
        <v>-1</v>
      </c>
      <c r="I3761">
        <f>IFERROR(IF(VLOOKUP($B3761,new_notes_bemaniwiki!$A$1:$J$1929,1+$G3761,FALSE)="-",-1,VLOOKUP($B3761,new_notes_bemaniwiki!$A$1:$J$1929,1+$G3761,FALSE)),"🙇")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IFERROR(VLOOKUP(B3762,all_raw_csv!$B$2:$AO$2141,2,FALSE),"-")</f>
        <v>RAVERS DANCE SPEED</v>
      </c>
      <c r="D3762" t="str">
        <f>IFERROR(VLOOKUP($B3762,all_raw_csv!$B$2:$AO$2141,3,FALSE),"-")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IFERROR(IF(VLOOKUP($B3762,all_raw_csv!$B$1:$AO$2075,5+($G3762-1)*7,FALSE)=0,-1,VLOOKUP($B3762,all_raw_csv!$B$1:$AO$2075,5+($G3762-1)*7,FALSE)),"-")</f>
        <v>-1</v>
      </c>
      <c r="I3762">
        <f>IFERROR(IF(VLOOKUP($B3762,new_notes_bemaniwiki!$A$1:$J$1929,1+$G3762,FALSE)="-",-1,VLOOKUP($B3762,new_notes_bemaniwiki!$A$1:$J$1929,1+$G3762,FALSE)),"🙇")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IFERROR(VLOOKUP(B3763,all_raw_csv!$B$2:$AO$2141,2,FALSE),"-")</f>
        <v>RAVERS DANCE SPEED</v>
      </c>
      <c r="D3763" t="str">
        <f>IFERROR(VLOOKUP($B3763,all_raw_csv!$B$2:$AO$2141,3,FALSE),"-")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IFERROR(IF(VLOOKUP($B3763,all_raw_csv!$B$1:$AO$2075,5+($G3763-1)*7,FALSE)=0,-1,VLOOKUP($B3763,all_raw_csv!$B$1:$AO$2075,5+($G3763-1)*7,FALSE)),"-")</f>
        <v>8</v>
      </c>
      <c r="I3763">
        <f>IFERROR(IF(VLOOKUP($B3763,new_notes_bemaniwiki!$A$1:$J$1929,1+$G3763,FALSE)="-",-1,VLOOKUP($B3763,new_notes_bemaniwiki!$A$1:$J$1929,1+$G3763,FALSE)),"🙇")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IFERROR(VLOOKUP(B3764,all_raw_csv!$B$2:$AO$2141,2,FALSE),"-")</f>
        <v>RAVERS DANCE SPEED</v>
      </c>
      <c r="D3764" t="str">
        <f>IFERROR(VLOOKUP($B3764,all_raw_csv!$B$2:$AO$2141,3,FALSE),"-")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IFERROR(IF(VLOOKUP($B3764,all_raw_csv!$B$1:$AO$2075,5+($G3764-1)*7,FALSE)=0,-1,VLOOKUP($B3764,all_raw_csv!$B$1:$AO$2075,5+($G3764-1)*7,FALSE)),"-")</f>
        <v>10</v>
      </c>
      <c r="I3764">
        <f>IFERROR(IF(VLOOKUP($B3764,new_notes_bemaniwiki!$A$1:$J$1929,1+$G3764,FALSE)="-",-1,VLOOKUP($B3764,new_notes_bemaniwiki!$A$1:$J$1929,1+$G3764,FALSE)),"🙇")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IFERROR(VLOOKUP(B3765,all_raw_csv!$B$2:$AO$2141,2,FALSE),"-")</f>
        <v>RAVERS DANCE SPEED</v>
      </c>
      <c r="D3765" t="str">
        <f>IFERROR(VLOOKUP($B3765,all_raw_csv!$B$2:$AO$2141,3,FALSE),"-")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IFERROR(IF(VLOOKUP($B3765,all_raw_csv!$B$1:$AO$2075,5+($G3765-1)*7,FALSE)=0,-1,VLOOKUP($B3765,all_raw_csv!$B$1:$AO$2075,5+($G3765-1)*7,FALSE)),"-")</f>
        <v>12</v>
      </c>
      <c r="I3765">
        <f>IFERROR(IF(VLOOKUP($B3765,new_notes_bemaniwiki!$A$1:$J$1929,1+$G3765,FALSE)="-",-1,VLOOKUP($B3765,new_notes_bemaniwiki!$A$1:$J$1929,1+$G3765,FALSE)),"🙇")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IFERROR(VLOOKUP(B3766,all_raw_csv!$B$2:$AO$2141,2,FALSE),"-")</f>
        <v>RAVERS DANCE SPEED</v>
      </c>
      <c r="D3766" t="str">
        <f>IFERROR(VLOOKUP($B3766,all_raw_csv!$B$2:$AO$2141,3,FALSE),"-")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IFERROR(IF(VLOOKUP($B3766,all_raw_csv!$B$1:$AO$2075,5+($G3766-1)*7,FALSE)=0,-1,VLOOKUP($B3766,all_raw_csv!$B$1:$AO$2075,5+($G3766-1)*7,FALSE)),"-")</f>
        <v>-1</v>
      </c>
      <c r="I3766">
        <f>IFERROR(IF(VLOOKUP($B3766,new_notes_bemaniwiki!$A$1:$J$1929,1+$G3766,FALSE)="-",-1,VLOOKUP($B3766,new_notes_bemaniwiki!$A$1:$J$1929,1+$G3766,FALSE)),"🙇")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IFERROR(VLOOKUP(B3767,all_raw_csv!$B$2:$AO$2141,2,FALSE),"-")</f>
        <v>BRIGHTNESS</v>
      </c>
      <c r="D3767" t="str">
        <f>IFERROR(VLOOKUP($B3767,all_raw_csv!$B$2:$AO$2141,3,FALSE),"-")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IFERROR(IF(VLOOKUP($B3767,all_raw_csv!$B$1:$AO$2075,5+($G3767-1)*7,FALSE)=0,-1,VLOOKUP($B3767,all_raw_csv!$B$1:$AO$2075,5+($G3767-1)*7,FALSE)),"-")</f>
        <v>-1</v>
      </c>
      <c r="I3767">
        <f>IFERROR(IF(VLOOKUP($B3767,new_notes_bemaniwiki!$A$1:$J$1929,1+$G3767,FALSE)="-",-1,VLOOKUP($B3767,new_notes_bemaniwiki!$A$1:$J$1929,1+$G3767,FALSE)),"🙇")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IFERROR(VLOOKUP(B3768,all_raw_csv!$B$2:$AO$2141,2,FALSE),"-")</f>
        <v>BRIGHTNESS</v>
      </c>
      <c r="D3768" t="str">
        <f>IFERROR(VLOOKUP($B3768,all_raw_csv!$B$2:$AO$2141,3,FALSE),"-")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IFERROR(IF(VLOOKUP($B3768,all_raw_csv!$B$1:$AO$2075,5+($G3768-1)*7,FALSE)=0,-1,VLOOKUP($B3768,all_raw_csv!$B$1:$AO$2075,5+($G3768-1)*7,FALSE)),"-")</f>
        <v>5</v>
      </c>
      <c r="I3768">
        <f>IFERROR(IF(VLOOKUP($B3768,new_notes_bemaniwiki!$A$1:$J$1929,1+$G3768,FALSE)="-",-1,VLOOKUP($B3768,new_notes_bemaniwiki!$A$1:$J$1929,1+$G3768,FALSE)),"🙇")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IFERROR(VLOOKUP(B3769,all_raw_csv!$B$2:$AO$2141,2,FALSE),"-")</f>
        <v>BRIGHTNESS</v>
      </c>
      <c r="D3769" t="str">
        <f>IFERROR(VLOOKUP($B3769,all_raw_csv!$B$2:$AO$2141,3,FALSE),"-")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IFERROR(IF(VLOOKUP($B3769,all_raw_csv!$B$1:$AO$2075,5+($G3769-1)*7,FALSE)=0,-1,VLOOKUP($B3769,all_raw_csv!$B$1:$AO$2075,5+($G3769-1)*7,FALSE)),"-")</f>
        <v>9</v>
      </c>
      <c r="I3769">
        <f>IFERROR(IF(VLOOKUP($B3769,new_notes_bemaniwiki!$A$1:$J$1929,1+$G3769,FALSE)="-",-1,VLOOKUP($B3769,new_notes_bemaniwiki!$A$1:$J$1929,1+$G3769,FALSE)),"🙇")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IFERROR(VLOOKUP(B3770,all_raw_csv!$B$2:$AO$2141,2,FALSE),"-")</f>
        <v>BRIGHTNESS</v>
      </c>
      <c r="D3770" t="str">
        <f>IFERROR(VLOOKUP($B3770,all_raw_csv!$B$2:$AO$2141,3,FALSE),"-")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IFERROR(IF(VLOOKUP($B3770,all_raw_csv!$B$1:$AO$2075,5+($G3770-1)*7,FALSE)=0,-1,VLOOKUP($B3770,all_raw_csv!$B$1:$AO$2075,5+($G3770-1)*7,FALSE)),"-")</f>
        <v>11</v>
      </c>
      <c r="I3770">
        <f>IFERROR(IF(VLOOKUP($B3770,new_notes_bemaniwiki!$A$1:$J$1929,1+$G3770,FALSE)="-",-1,VLOOKUP($B3770,new_notes_bemaniwiki!$A$1:$J$1929,1+$G3770,FALSE)),"🙇")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IFERROR(VLOOKUP(B3771,all_raw_csv!$B$2:$AO$2141,2,FALSE),"-")</f>
        <v>BRIGHTNESS</v>
      </c>
      <c r="D3771" t="str">
        <f>IFERROR(VLOOKUP($B3771,all_raw_csv!$B$2:$AO$2141,3,FALSE),"-")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IFERROR(IF(VLOOKUP($B3771,all_raw_csv!$B$1:$AO$2075,5+($G3771-1)*7,FALSE)=0,-1,VLOOKUP($B3771,all_raw_csv!$B$1:$AO$2075,5+($G3771-1)*7,FALSE)),"-")</f>
        <v>-1</v>
      </c>
      <c r="I3771">
        <f>IFERROR(IF(VLOOKUP($B3771,new_notes_bemaniwiki!$A$1:$J$1929,1+$G3771,FALSE)="-",-1,VLOOKUP($B3771,new_notes_bemaniwiki!$A$1:$J$1929,1+$G3771,FALSE)),"🙇")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IFERROR(VLOOKUP(B3772,all_raw_csv!$B$2:$AO$2141,2,FALSE),"-")</f>
        <v>POPS</v>
      </c>
      <c r="D3772" t="str">
        <f>IFERROR(VLOOKUP($B3772,all_raw_csv!$B$2:$AO$2141,3,FALSE),"-")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IFERROR(IF(VLOOKUP($B3772,all_raw_csv!$B$1:$AO$2075,5+($G3772-1)*7,FALSE)=0,-1,VLOOKUP($B3772,all_raw_csv!$B$1:$AO$2075,5+($G3772-1)*7,FALSE)),"-")</f>
        <v>-1</v>
      </c>
      <c r="I3772">
        <f>IFERROR(IF(VLOOKUP($B3772,new_notes_bemaniwiki!$A$1:$J$1929,1+$G3772,FALSE)="-",-1,VLOOKUP($B3772,new_notes_bemaniwiki!$A$1:$J$1929,1+$G3772,FALSE)),"🙇")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IFERROR(VLOOKUP(B3773,all_raw_csv!$B$2:$AO$2141,2,FALSE),"-")</f>
        <v>POPS</v>
      </c>
      <c r="D3773" t="str">
        <f>IFERROR(VLOOKUP($B3773,all_raw_csv!$B$2:$AO$2141,3,FALSE),"-")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IFERROR(IF(VLOOKUP($B3773,all_raw_csv!$B$1:$AO$2075,5+($G3773-1)*7,FALSE)=0,-1,VLOOKUP($B3773,all_raw_csv!$B$1:$AO$2075,5+($G3773-1)*7,FALSE)),"-")</f>
        <v>5</v>
      </c>
      <c r="I3773">
        <f>IFERROR(IF(VLOOKUP($B3773,new_notes_bemaniwiki!$A$1:$J$1929,1+$G3773,FALSE)="-",-1,VLOOKUP($B3773,new_notes_bemaniwiki!$A$1:$J$1929,1+$G3773,FALSE)),"🙇")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IFERROR(VLOOKUP(B3774,all_raw_csv!$B$2:$AO$2141,2,FALSE),"-")</f>
        <v>POPS</v>
      </c>
      <c r="D3774" t="str">
        <f>IFERROR(VLOOKUP($B3774,all_raw_csv!$B$2:$AO$2141,3,FALSE),"-")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IFERROR(IF(VLOOKUP($B3774,all_raw_csv!$B$1:$AO$2075,5+($G3774-1)*7,FALSE)=0,-1,VLOOKUP($B3774,all_raw_csv!$B$1:$AO$2075,5+($G3774-1)*7,FALSE)),"-")</f>
        <v>7</v>
      </c>
      <c r="I3774">
        <f>IFERROR(IF(VLOOKUP($B3774,new_notes_bemaniwiki!$A$1:$J$1929,1+$G3774,FALSE)="-",-1,VLOOKUP($B3774,new_notes_bemaniwiki!$A$1:$J$1929,1+$G3774,FALSE)),"🙇")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IFERROR(VLOOKUP(B3775,all_raw_csv!$B$2:$AO$2141,2,FALSE),"-")</f>
        <v>POPS</v>
      </c>
      <c r="D3775" t="str">
        <f>IFERROR(VLOOKUP($B3775,all_raw_csv!$B$2:$AO$2141,3,FALSE),"-")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IFERROR(IF(VLOOKUP($B3775,all_raw_csv!$B$1:$AO$2075,5+($G3775-1)*7,FALSE)=0,-1,VLOOKUP($B3775,all_raw_csv!$B$1:$AO$2075,5+($G3775-1)*7,FALSE)),"-")</f>
        <v>9</v>
      </c>
      <c r="I3775">
        <f>IFERROR(IF(VLOOKUP($B3775,new_notes_bemaniwiki!$A$1:$J$1929,1+$G3775,FALSE)="-",-1,VLOOKUP($B3775,new_notes_bemaniwiki!$A$1:$J$1929,1+$G3775,FALSE)),"🙇")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IFERROR(VLOOKUP(B3776,all_raw_csv!$B$2:$AO$2141,2,FALSE),"-")</f>
        <v>POPS</v>
      </c>
      <c r="D3776" t="str">
        <f>IFERROR(VLOOKUP($B3776,all_raw_csv!$B$2:$AO$2141,3,FALSE),"-")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IFERROR(IF(VLOOKUP($B3776,all_raw_csv!$B$1:$AO$2075,5+($G3776-1)*7,FALSE)=0,-1,VLOOKUP($B3776,all_raw_csv!$B$1:$AO$2075,5+($G3776-1)*7,FALSE)),"-")</f>
        <v>-1</v>
      </c>
      <c r="I3776">
        <f>IFERROR(IF(VLOOKUP($B3776,new_notes_bemaniwiki!$A$1:$J$1929,1+$G3776,FALSE)="-",-1,VLOOKUP($B3776,new_notes_bemaniwiki!$A$1:$J$1929,1+$G3776,FALSE)),"🙇")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IFERROR(VLOOKUP(B3777,all_raw_csv!$B$2:$AO$2141,2,FALSE),"-")</f>
        <v>PSYCHEDELIC TRANCE</v>
      </c>
      <c r="D3777" t="str">
        <f>IFERROR(VLOOKUP($B3777,all_raw_csv!$B$2:$AO$2141,3,FALSE),"-")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IFERROR(IF(VLOOKUP($B3777,all_raw_csv!$B$1:$AO$2075,5+($G3777-1)*7,FALSE)=0,-1,VLOOKUP($B3777,all_raw_csv!$B$1:$AO$2075,5+($G3777-1)*7,FALSE)),"-")</f>
        <v>-1</v>
      </c>
      <c r="I3777">
        <f>IFERROR(IF(VLOOKUP($B3777,new_notes_bemaniwiki!$A$1:$J$1929,1+$G3777,FALSE)="-",-1,VLOOKUP($B3777,new_notes_bemaniwiki!$A$1:$J$1929,1+$G3777,FALSE)),"🙇")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IFERROR(VLOOKUP(B3778,all_raw_csv!$B$2:$AO$2141,2,FALSE),"-")</f>
        <v>PSYCHEDELIC TRANCE</v>
      </c>
      <c r="D3778" t="str">
        <f>IFERROR(VLOOKUP($B3778,all_raw_csv!$B$2:$AO$2141,3,FALSE),"-")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IFERROR(IF(VLOOKUP($B3778,all_raw_csv!$B$1:$AO$2075,5+($G3778-1)*7,FALSE)=0,-1,VLOOKUP($B3778,all_raw_csv!$B$1:$AO$2075,5+($G3778-1)*7,FALSE)),"-")</f>
        <v>3</v>
      </c>
      <c r="I3778">
        <f>IFERROR(IF(VLOOKUP($B3778,new_notes_bemaniwiki!$A$1:$J$1929,1+$G3778,FALSE)="-",-1,VLOOKUP($B3778,new_notes_bemaniwiki!$A$1:$J$1929,1+$G3778,FALSE)),"🙇")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IFERROR(VLOOKUP(B3779,all_raw_csv!$B$2:$AO$2141,2,FALSE),"-")</f>
        <v>PSYCHEDELIC TRANCE</v>
      </c>
      <c r="D3779" t="str">
        <f>IFERROR(VLOOKUP($B3779,all_raw_csv!$B$2:$AO$2141,3,FALSE),"-")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IFERROR(IF(VLOOKUP($B3779,all_raw_csv!$B$1:$AO$2075,5+($G3779-1)*7,FALSE)=0,-1,VLOOKUP($B3779,all_raw_csv!$B$1:$AO$2075,5+($G3779-1)*7,FALSE)),"-")</f>
        <v>7</v>
      </c>
      <c r="I3779">
        <f>IFERROR(IF(VLOOKUP($B3779,new_notes_bemaniwiki!$A$1:$J$1929,1+$G3779,FALSE)="-",-1,VLOOKUP($B3779,new_notes_bemaniwiki!$A$1:$J$1929,1+$G3779,FALSE)),"🙇")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IFERROR(VLOOKUP(B3780,all_raw_csv!$B$2:$AO$2141,2,FALSE),"-")</f>
        <v>PSYCHEDELIC TRANCE</v>
      </c>
      <c r="D3780" t="str">
        <f>IFERROR(VLOOKUP($B3780,all_raw_csv!$B$2:$AO$2141,3,FALSE),"-")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IFERROR(IF(VLOOKUP($B3780,all_raw_csv!$B$1:$AO$2075,5+($G3780-1)*7,FALSE)=0,-1,VLOOKUP($B3780,all_raw_csv!$B$1:$AO$2075,5+($G3780-1)*7,FALSE)),"-")</f>
        <v>11</v>
      </c>
      <c r="I3780">
        <f>IFERROR(IF(VLOOKUP($B3780,new_notes_bemaniwiki!$A$1:$J$1929,1+$G3780,FALSE)="-",-1,VLOOKUP($B3780,new_notes_bemaniwiki!$A$1:$J$1929,1+$G3780,FALSE)),"🙇")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IFERROR(VLOOKUP(B3781,all_raw_csv!$B$2:$AO$2141,2,FALSE),"-")</f>
        <v>PSYCHEDELIC TRANCE</v>
      </c>
      <c r="D3781" t="str">
        <f>IFERROR(VLOOKUP($B3781,all_raw_csv!$B$2:$AO$2141,3,FALSE),"-")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IFERROR(IF(VLOOKUP($B3781,all_raw_csv!$B$1:$AO$2075,5+($G3781-1)*7,FALSE)=0,-1,VLOOKUP($B3781,all_raw_csv!$B$1:$AO$2075,5+($G3781-1)*7,FALSE)),"-")</f>
        <v>-1</v>
      </c>
      <c r="I3781">
        <f>IFERROR(IF(VLOOKUP($B3781,new_notes_bemaniwiki!$A$1:$J$1929,1+$G3781,FALSE)="-",-1,VLOOKUP($B3781,new_notes_bemaniwiki!$A$1:$J$1929,1+$G3781,FALSE)),"🙇")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IFERROR(VLOOKUP(B3782,all_raw_csv!$B$2:$AO$2141,2,FALSE),"-")</f>
        <v>DRUMSTEP</v>
      </c>
      <c r="D3782" t="str">
        <f>IFERROR(VLOOKUP($B3782,all_raw_csv!$B$2:$AO$2141,3,FALSE),"-")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IFERROR(IF(VLOOKUP($B3782,all_raw_csv!$B$1:$AO$2075,5+($G3782-1)*7,FALSE)=0,-1,VLOOKUP($B3782,all_raw_csv!$B$1:$AO$2075,5+($G3782-1)*7,FALSE)),"-")</f>
        <v>-1</v>
      </c>
      <c r="I3782">
        <f>IFERROR(IF(VLOOKUP($B3782,new_notes_bemaniwiki!$A$1:$J$1929,1+$G3782,FALSE)="-",-1,VLOOKUP($B3782,new_notes_bemaniwiki!$A$1:$J$1929,1+$G3782,FALSE)),"🙇")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IFERROR(VLOOKUP(B3783,all_raw_csv!$B$2:$AO$2141,2,FALSE),"-")</f>
        <v>DRUMSTEP</v>
      </c>
      <c r="D3783" t="str">
        <f>IFERROR(VLOOKUP($B3783,all_raw_csv!$B$2:$AO$2141,3,FALSE),"-")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IFERROR(IF(VLOOKUP($B3783,all_raw_csv!$B$1:$AO$2075,5+($G3783-1)*7,FALSE)=0,-1,VLOOKUP($B3783,all_raw_csv!$B$1:$AO$2075,5+($G3783-1)*7,FALSE)),"-")</f>
        <v>5</v>
      </c>
      <c r="I3783">
        <f>IFERROR(IF(VLOOKUP($B3783,new_notes_bemaniwiki!$A$1:$J$1929,1+$G3783,FALSE)="-",-1,VLOOKUP($B3783,new_notes_bemaniwiki!$A$1:$J$1929,1+$G3783,FALSE)),"🙇")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IFERROR(VLOOKUP(B3784,all_raw_csv!$B$2:$AO$2141,2,FALSE),"-")</f>
        <v>DRUMSTEP</v>
      </c>
      <c r="D3784" t="str">
        <f>IFERROR(VLOOKUP($B3784,all_raw_csv!$B$2:$AO$2141,3,FALSE),"-")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IFERROR(IF(VLOOKUP($B3784,all_raw_csv!$B$1:$AO$2075,5+($G3784-1)*7,FALSE)=0,-1,VLOOKUP($B3784,all_raw_csv!$B$1:$AO$2075,5+($G3784-1)*7,FALSE)),"-")</f>
        <v>8</v>
      </c>
      <c r="I3784">
        <f>IFERROR(IF(VLOOKUP($B3784,new_notes_bemaniwiki!$A$1:$J$1929,1+$G3784,FALSE)="-",-1,VLOOKUP($B3784,new_notes_bemaniwiki!$A$1:$J$1929,1+$G3784,FALSE)),"🙇")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IFERROR(VLOOKUP(B3785,all_raw_csv!$B$2:$AO$2141,2,FALSE),"-")</f>
        <v>DRUMSTEP</v>
      </c>
      <c r="D3785" t="str">
        <f>IFERROR(VLOOKUP($B3785,all_raw_csv!$B$2:$AO$2141,3,FALSE),"-")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IFERROR(IF(VLOOKUP($B3785,all_raw_csv!$B$1:$AO$2075,5+($G3785-1)*7,FALSE)=0,-1,VLOOKUP($B3785,all_raw_csv!$B$1:$AO$2075,5+($G3785-1)*7,FALSE)),"-")</f>
        <v>10</v>
      </c>
      <c r="I3785">
        <f>IFERROR(IF(VLOOKUP($B3785,new_notes_bemaniwiki!$A$1:$J$1929,1+$G3785,FALSE)="-",-1,VLOOKUP($B3785,new_notes_bemaniwiki!$A$1:$J$1929,1+$G3785,FALSE)),"🙇")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IFERROR(VLOOKUP(B3786,all_raw_csv!$B$2:$AO$2141,2,FALSE),"-")</f>
        <v>DRUMSTEP</v>
      </c>
      <c r="D3786" t="str">
        <f>IFERROR(VLOOKUP($B3786,all_raw_csv!$B$2:$AO$2141,3,FALSE),"-")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IFERROR(IF(VLOOKUP($B3786,all_raw_csv!$B$1:$AO$2075,5+($G3786-1)*7,FALSE)=0,-1,VLOOKUP($B3786,all_raw_csv!$B$1:$AO$2075,5+($G3786-1)*7,FALSE)),"-")</f>
        <v>-1</v>
      </c>
      <c r="I3786">
        <f>IFERROR(IF(VLOOKUP($B3786,new_notes_bemaniwiki!$A$1:$J$1929,1+$G3786,FALSE)="-",-1,VLOOKUP($B3786,new_notes_bemaniwiki!$A$1:$J$1929,1+$G3786,FALSE)),"🙇")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IFERROR(VLOOKUP(B3787,all_raw_csv!$B$2:$AO$2141,2,FALSE),"-")</f>
        <v>HAPPY HARDCORE</v>
      </c>
      <c r="D3787" t="str">
        <f>IFERROR(VLOOKUP($B3787,all_raw_csv!$B$2:$AO$2141,3,FALSE),"-")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IFERROR(IF(VLOOKUP($B3787,all_raw_csv!$B$1:$AO$2075,5+($G3787-1)*7,FALSE)=0,-1,VLOOKUP($B3787,all_raw_csv!$B$1:$AO$2075,5+($G3787-1)*7,FALSE)),"-")</f>
        <v>-1</v>
      </c>
      <c r="I3787">
        <f>IFERROR(IF(VLOOKUP($B3787,new_notes_bemaniwiki!$A$1:$J$1929,1+$G3787,FALSE)="-",-1,VLOOKUP($B3787,new_notes_bemaniwiki!$A$1:$J$1929,1+$G3787,FALSE)),"🙇")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IFERROR(VLOOKUP(B3788,all_raw_csv!$B$2:$AO$2141,2,FALSE),"-")</f>
        <v>HAPPY HARDCORE</v>
      </c>
      <c r="D3788" t="str">
        <f>IFERROR(VLOOKUP($B3788,all_raw_csv!$B$2:$AO$2141,3,FALSE),"-")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IFERROR(IF(VLOOKUP($B3788,all_raw_csv!$B$1:$AO$2075,5+($G3788-1)*7,FALSE)=0,-1,VLOOKUP($B3788,all_raw_csv!$B$1:$AO$2075,5+($G3788-1)*7,FALSE)),"-")</f>
        <v>6</v>
      </c>
      <c r="I3788">
        <f>IFERROR(IF(VLOOKUP($B3788,new_notes_bemaniwiki!$A$1:$J$1929,1+$G3788,FALSE)="-",-1,VLOOKUP($B3788,new_notes_bemaniwiki!$A$1:$J$1929,1+$G3788,FALSE)),"🙇")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IFERROR(VLOOKUP(B3789,all_raw_csv!$B$2:$AO$2141,2,FALSE),"-")</f>
        <v>HAPPY HARDCORE</v>
      </c>
      <c r="D3789" t="str">
        <f>IFERROR(VLOOKUP($B3789,all_raw_csv!$B$2:$AO$2141,3,FALSE),"-")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IFERROR(IF(VLOOKUP($B3789,all_raw_csv!$B$1:$AO$2075,5+($G3789-1)*7,FALSE)=0,-1,VLOOKUP($B3789,all_raw_csv!$B$1:$AO$2075,5+($G3789-1)*7,FALSE)),"-")</f>
        <v>9</v>
      </c>
      <c r="I3789">
        <f>IFERROR(IF(VLOOKUP($B3789,new_notes_bemaniwiki!$A$1:$J$1929,1+$G3789,FALSE)="-",-1,VLOOKUP($B3789,new_notes_bemaniwiki!$A$1:$J$1929,1+$G3789,FALSE)),"🙇")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IFERROR(VLOOKUP(B3790,all_raw_csv!$B$2:$AO$2141,2,FALSE),"-")</f>
        <v>HAPPY HARDCORE</v>
      </c>
      <c r="D3790" t="str">
        <f>IFERROR(VLOOKUP($B3790,all_raw_csv!$B$2:$AO$2141,3,FALSE),"-")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IFERROR(IF(VLOOKUP($B3790,all_raw_csv!$B$1:$AO$2075,5+($G3790-1)*7,FALSE)=0,-1,VLOOKUP($B3790,all_raw_csv!$B$1:$AO$2075,5+($G3790-1)*7,FALSE)),"-")</f>
        <v>10</v>
      </c>
      <c r="I3790">
        <f>IFERROR(IF(VLOOKUP($B3790,new_notes_bemaniwiki!$A$1:$J$1929,1+$G3790,FALSE)="-",-1,VLOOKUP($B3790,new_notes_bemaniwiki!$A$1:$J$1929,1+$G3790,FALSE)),"🙇")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IFERROR(VLOOKUP(B3791,all_raw_csv!$B$2:$AO$2141,2,FALSE),"-")</f>
        <v>HAPPY HARDCORE</v>
      </c>
      <c r="D3791" t="str">
        <f>IFERROR(VLOOKUP($B3791,all_raw_csv!$B$2:$AO$2141,3,FALSE),"-")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IFERROR(IF(VLOOKUP($B3791,all_raw_csv!$B$1:$AO$2075,5+($G3791-1)*7,FALSE)=0,-1,VLOOKUP($B3791,all_raw_csv!$B$1:$AO$2075,5+($G3791-1)*7,FALSE)),"-")</f>
        <v>-1</v>
      </c>
      <c r="I3791">
        <f>IFERROR(IF(VLOOKUP($B3791,new_notes_bemaniwiki!$A$1:$J$1929,1+$G3791,FALSE)="-",-1,VLOOKUP($B3791,new_notes_bemaniwiki!$A$1:$J$1929,1+$G3791,FALSE)),"🙇")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IFERROR(VLOOKUP(B3792,all_raw_csv!$B$2:$AO$2141,2,FALSE),"-")</f>
        <v>FULL ON</v>
      </c>
      <c r="D3792" t="str">
        <f>IFERROR(VLOOKUP($B3792,all_raw_csv!$B$2:$AO$2141,3,FALSE),"-")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IFERROR(IF(VLOOKUP($B3792,all_raw_csv!$B$1:$AO$2075,5+($G3792-1)*7,FALSE)=0,-1,VLOOKUP($B3792,all_raw_csv!$B$1:$AO$2075,5+($G3792-1)*7,FALSE)),"-")</f>
        <v>-1</v>
      </c>
      <c r="I3792">
        <f>IFERROR(IF(VLOOKUP($B3792,new_notes_bemaniwiki!$A$1:$J$1929,1+$G3792,FALSE)="-",-1,VLOOKUP($B3792,new_notes_bemaniwiki!$A$1:$J$1929,1+$G3792,FALSE)),"🙇")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IFERROR(VLOOKUP(B3793,all_raw_csv!$B$2:$AO$2141,2,FALSE),"-")</f>
        <v>FULL ON</v>
      </c>
      <c r="D3793" t="str">
        <f>IFERROR(VLOOKUP($B3793,all_raw_csv!$B$2:$AO$2141,3,FALSE),"-")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IFERROR(IF(VLOOKUP($B3793,all_raw_csv!$B$1:$AO$2075,5+($G3793-1)*7,FALSE)=0,-1,VLOOKUP($B3793,all_raw_csv!$B$1:$AO$2075,5+($G3793-1)*7,FALSE)),"-")</f>
        <v>6</v>
      </c>
      <c r="I3793">
        <f>IFERROR(IF(VLOOKUP($B3793,new_notes_bemaniwiki!$A$1:$J$1929,1+$G3793,FALSE)="-",-1,VLOOKUP($B3793,new_notes_bemaniwiki!$A$1:$J$1929,1+$G3793,FALSE)),"🙇")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IFERROR(VLOOKUP(B3794,all_raw_csv!$B$2:$AO$2141,2,FALSE),"-")</f>
        <v>FULL ON</v>
      </c>
      <c r="D3794" t="str">
        <f>IFERROR(VLOOKUP($B3794,all_raw_csv!$B$2:$AO$2141,3,FALSE),"-")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IFERROR(IF(VLOOKUP($B3794,all_raw_csv!$B$1:$AO$2075,5+($G3794-1)*7,FALSE)=0,-1,VLOOKUP($B3794,all_raw_csv!$B$1:$AO$2075,5+($G3794-1)*7,FALSE)),"-")</f>
        <v>9</v>
      </c>
      <c r="I3794">
        <f>IFERROR(IF(VLOOKUP($B3794,new_notes_bemaniwiki!$A$1:$J$1929,1+$G3794,FALSE)="-",-1,VLOOKUP($B3794,new_notes_bemaniwiki!$A$1:$J$1929,1+$G3794,FALSE)),"🙇")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IFERROR(VLOOKUP(B3795,all_raw_csv!$B$2:$AO$2141,2,FALSE),"-")</f>
        <v>FULL ON</v>
      </c>
      <c r="D3795" t="str">
        <f>IFERROR(VLOOKUP($B3795,all_raw_csv!$B$2:$AO$2141,3,FALSE),"-")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IFERROR(IF(VLOOKUP($B3795,all_raw_csv!$B$1:$AO$2075,5+($G3795-1)*7,FALSE)=0,-1,VLOOKUP($B3795,all_raw_csv!$B$1:$AO$2075,5+($G3795-1)*7,FALSE)),"-")</f>
        <v>11</v>
      </c>
      <c r="I3795">
        <f>IFERROR(IF(VLOOKUP($B3795,new_notes_bemaniwiki!$A$1:$J$1929,1+$G3795,FALSE)="-",-1,VLOOKUP($B3795,new_notes_bemaniwiki!$A$1:$J$1929,1+$G3795,FALSE)),"🙇")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IFERROR(VLOOKUP(B3796,all_raw_csv!$B$2:$AO$2141,2,FALSE),"-")</f>
        <v>FULL ON</v>
      </c>
      <c r="D3796" t="str">
        <f>IFERROR(VLOOKUP($B3796,all_raw_csv!$B$2:$AO$2141,3,FALSE),"-")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IFERROR(IF(VLOOKUP($B3796,all_raw_csv!$B$1:$AO$2075,5+($G3796-1)*7,FALSE)=0,-1,VLOOKUP($B3796,all_raw_csv!$B$1:$AO$2075,5+($G3796-1)*7,FALSE)),"-")</f>
        <v>-1</v>
      </c>
      <c r="I3796">
        <f>IFERROR(IF(VLOOKUP($B3796,new_notes_bemaniwiki!$A$1:$J$1929,1+$G3796,FALSE)="-",-1,VLOOKUP($B3796,new_notes_bemaniwiki!$A$1:$J$1929,1+$G3796,FALSE)),"🙇")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IFERROR(VLOOKUP(B3797,all_raw_csv!$B$2:$AO$2141,2,FALSE),"-")</f>
        <v>REQUIEM PSY</v>
      </c>
      <c r="D3797" t="str">
        <f>IFERROR(VLOOKUP($B3797,all_raw_csv!$B$2:$AO$2141,3,FALSE),"-")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IFERROR(IF(VLOOKUP($B3797,all_raw_csv!$B$1:$AO$2075,5+($G3797-1)*7,FALSE)=0,-1,VLOOKUP($B3797,all_raw_csv!$B$1:$AO$2075,5+($G3797-1)*7,FALSE)),"-")</f>
        <v>-1</v>
      </c>
      <c r="I3797">
        <f>IFERROR(IF(VLOOKUP($B3797,new_notes_bemaniwiki!$A$1:$J$1929,1+$G3797,FALSE)="-",-1,VLOOKUP($B3797,new_notes_bemaniwiki!$A$1:$J$1929,1+$G3797,FALSE)),"🙇")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IFERROR(VLOOKUP(B3798,all_raw_csv!$B$2:$AO$2141,2,FALSE),"-")</f>
        <v>REQUIEM PSY</v>
      </c>
      <c r="D3798" t="str">
        <f>IFERROR(VLOOKUP($B3798,all_raw_csv!$B$2:$AO$2141,3,FALSE),"-")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IFERROR(IF(VLOOKUP($B3798,all_raw_csv!$B$1:$AO$2075,5+($G3798-1)*7,FALSE)=0,-1,VLOOKUP($B3798,all_raw_csv!$B$1:$AO$2075,5+($G3798-1)*7,FALSE)),"-")</f>
        <v>7</v>
      </c>
      <c r="I3798">
        <f>IFERROR(IF(VLOOKUP($B3798,new_notes_bemaniwiki!$A$1:$J$1929,1+$G3798,FALSE)="-",-1,VLOOKUP($B3798,new_notes_bemaniwiki!$A$1:$J$1929,1+$G3798,FALSE)),"🙇")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IFERROR(VLOOKUP(B3799,all_raw_csv!$B$2:$AO$2141,2,FALSE),"-")</f>
        <v>REQUIEM PSY</v>
      </c>
      <c r="D3799" t="str">
        <f>IFERROR(VLOOKUP($B3799,all_raw_csv!$B$2:$AO$2141,3,FALSE),"-")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IFERROR(IF(VLOOKUP($B3799,all_raw_csv!$B$1:$AO$2075,5+($G3799-1)*7,FALSE)=0,-1,VLOOKUP($B3799,all_raw_csv!$B$1:$AO$2075,5+($G3799-1)*7,FALSE)),"-")</f>
        <v>10</v>
      </c>
      <c r="I3799">
        <f>IFERROR(IF(VLOOKUP($B3799,new_notes_bemaniwiki!$A$1:$J$1929,1+$G3799,FALSE)="-",-1,VLOOKUP($B3799,new_notes_bemaniwiki!$A$1:$J$1929,1+$G3799,FALSE)),"🙇")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IFERROR(VLOOKUP(B3800,all_raw_csv!$B$2:$AO$2141,2,FALSE),"-")</f>
        <v>REQUIEM PSY</v>
      </c>
      <c r="D3800" t="str">
        <f>IFERROR(VLOOKUP($B3800,all_raw_csv!$B$2:$AO$2141,3,FALSE),"-")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IFERROR(IF(VLOOKUP($B3800,all_raw_csv!$B$1:$AO$2075,5+($G3800-1)*7,FALSE)=0,-1,VLOOKUP($B3800,all_raw_csv!$B$1:$AO$2075,5+($G3800-1)*7,FALSE)),"-")</f>
        <v>12</v>
      </c>
      <c r="I3800">
        <f>IFERROR(IF(VLOOKUP($B3800,new_notes_bemaniwiki!$A$1:$J$1929,1+$G3800,FALSE)="-",-1,VLOOKUP($B3800,new_notes_bemaniwiki!$A$1:$J$1929,1+$G3800,FALSE)),"🙇")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IFERROR(VLOOKUP(B3801,all_raw_csv!$B$2:$AO$2141,2,FALSE),"-")</f>
        <v>REQUIEM PSY</v>
      </c>
      <c r="D3801" t="str">
        <f>IFERROR(VLOOKUP($B3801,all_raw_csv!$B$2:$AO$2141,3,FALSE),"-")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IFERROR(IF(VLOOKUP($B3801,all_raw_csv!$B$1:$AO$2075,5+($G3801-1)*7,FALSE)=0,-1,VLOOKUP($B3801,all_raw_csv!$B$1:$AO$2075,5+($G3801-1)*7,FALSE)),"-")</f>
        <v>12</v>
      </c>
      <c r="I3801">
        <f>IFERROR(IF(VLOOKUP($B3801,new_notes_bemaniwiki!$A$1:$J$1929,1+$G3801,FALSE)="-",-1,VLOOKUP($B3801,new_notes_bemaniwiki!$A$1:$J$1929,1+$G3801,FALSE)),"🙇")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IFERROR(VLOOKUP(B3802,all_raw_csv!$B$2:$AO$2141,2,FALSE),"-")</f>
        <v>WITHOUT YOU TONIGHT-VI-</v>
      </c>
      <c r="D3802" t="str">
        <f>IFERROR(VLOOKUP($B3802,all_raw_csv!$B$2:$AO$2141,3,FALSE),"-")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IFERROR(IF(VLOOKUP($B3802,all_raw_csv!$B$1:$AO$2075,5+($G3802-1)*7,FALSE)=0,-1,VLOOKUP($B3802,all_raw_csv!$B$1:$AO$2075,5+($G3802-1)*7,FALSE)),"-")</f>
        <v>-1</v>
      </c>
      <c r="I3802">
        <f>IFERROR(IF(VLOOKUP($B3802,new_notes_bemaniwiki!$A$1:$J$1929,1+$G3802,FALSE)="-",-1,VLOOKUP($B3802,new_notes_bemaniwiki!$A$1:$J$1929,1+$G3802,FALSE)),"🙇")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IFERROR(VLOOKUP(B3803,all_raw_csv!$B$2:$AO$2141,2,FALSE),"-")</f>
        <v>WITHOUT YOU TONIGHT-VI-</v>
      </c>
      <c r="D3803" t="str">
        <f>IFERROR(VLOOKUP($B3803,all_raw_csv!$B$2:$AO$2141,3,FALSE),"-")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IFERROR(IF(VLOOKUP($B3803,all_raw_csv!$B$1:$AO$2075,5+($G3803-1)*7,FALSE)=0,-1,VLOOKUP($B3803,all_raw_csv!$B$1:$AO$2075,5+($G3803-1)*7,FALSE)),"-")</f>
        <v>5</v>
      </c>
      <c r="I3803">
        <f>IFERROR(IF(VLOOKUP($B3803,new_notes_bemaniwiki!$A$1:$J$1929,1+$G3803,FALSE)="-",-1,VLOOKUP($B3803,new_notes_bemaniwiki!$A$1:$J$1929,1+$G3803,FALSE)),"🙇")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IFERROR(VLOOKUP(B3804,all_raw_csv!$B$2:$AO$2141,2,FALSE),"-")</f>
        <v>WITHOUT YOU TONIGHT-VI-</v>
      </c>
      <c r="D3804" t="str">
        <f>IFERROR(VLOOKUP($B3804,all_raw_csv!$B$2:$AO$2141,3,FALSE),"-")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IFERROR(IF(VLOOKUP($B3804,all_raw_csv!$B$1:$AO$2075,5+($G3804-1)*7,FALSE)=0,-1,VLOOKUP($B3804,all_raw_csv!$B$1:$AO$2075,5+($G3804-1)*7,FALSE)),"-")</f>
        <v>8</v>
      </c>
      <c r="I3804">
        <f>IFERROR(IF(VLOOKUP($B3804,new_notes_bemaniwiki!$A$1:$J$1929,1+$G3804,FALSE)="-",-1,VLOOKUP($B3804,new_notes_bemaniwiki!$A$1:$J$1929,1+$G3804,FALSE)),"🙇")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IFERROR(VLOOKUP(B3805,all_raw_csv!$B$2:$AO$2141,2,FALSE),"-")</f>
        <v>WITHOUT YOU TONIGHT-VI-</v>
      </c>
      <c r="D3805" t="str">
        <f>IFERROR(VLOOKUP($B3805,all_raw_csv!$B$2:$AO$2141,3,FALSE),"-")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IFERROR(IF(VLOOKUP($B3805,all_raw_csv!$B$1:$AO$2075,5+($G3805-1)*7,FALSE)=0,-1,VLOOKUP($B3805,all_raw_csv!$B$1:$AO$2075,5+($G3805-1)*7,FALSE)),"-")</f>
        <v>11</v>
      </c>
      <c r="I3805">
        <f>IFERROR(IF(VLOOKUP($B3805,new_notes_bemaniwiki!$A$1:$J$1929,1+$G3805,FALSE)="-",-1,VLOOKUP($B3805,new_notes_bemaniwiki!$A$1:$J$1929,1+$G3805,FALSE)),"🙇")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IFERROR(VLOOKUP(B3806,all_raw_csv!$B$2:$AO$2141,2,FALSE),"-")</f>
        <v>WITHOUT YOU TONIGHT-VI-</v>
      </c>
      <c r="D3806" t="str">
        <f>IFERROR(VLOOKUP($B3806,all_raw_csv!$B$2:$AO$2141,3,FALSE),"-")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IFERROR(IF(VLOOKUP($B3806,all_raw_csv!$B$1:$AO$2075,5+($G3806-1)*7,FALSE)=0,-1,VLOOKUP($B3806,all_raw_csv!$B$1:$AO$2075,5+($G3806-1)*7,FALSE)),"-")</f>
        <v>-1</v>
      </c>
      <c r="I3806">
        <f>IFERROR(IF(VLOOKUP($B3806,new_notes_bemaniwiki!$A$1:$J$1929,1+$G3806,FALSE)="-",-1,VLOOKUP($B3806,new_notes_bemaniwiki!$A$1:$J$1929,1+$G3806,FALSE)),"🙇")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IFERROR(VLOOKUP(B3807,all_raw_csv!$B$2:$AO$2141,2,FALSE),"-")</f>
        <v>NU STYLE GABBA</v>
      </c>
      <c r="D3807" t="str">
        <f>IFERROR(VLOOKUP($B3807,all_raw_csv!$B$2:$AO$2141,3,FALSE),"-")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IFERROR(IF(VLOOKUP($B3807,all_raw_csv!$B$1:$AO$2075,5+($G3807-1)*7,FALSE)=0,-1,VLOOKUP($B3807,all_raw_csv!$B$1:$AO$2075,5+($G3807-1)*7,FALSE)),"-")</f>
        <v>-1</v>
      </c>
      <c r="I3807">
        <f>IFERROR(IF(VLOOKUP($B3807,new_notes_bemaniwiki!$A$1:$J$1929,1+$G3807,FALSE)="-",-1,VLOOKUP($B3807,new_notes_bemaniwiki!$A$1:$J$1929,1+$G3807,FALSE)),"🙇")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IFERROR(VLOOKUP(B3808,all_raw_csv!$B$2:$AO$2141,2,FALSE),"-")</f>
        <v>NU STYLE GABBA</v>
      </c>
      <c r="D3808" t="str">
        <f>IFERROR(VLOOKUP($B3808,all_raw_csv!$B$2:$AO$2141,3,FALSE),"-")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IFERROR(IF(VLOOKUP($B3808,all_raw_csv!$B$1:$AO$2075,5+($G3808-1)*7,FALSE)=0,-1,VLOOKUP($B3808,all_raw_csv!$B$1:$AO$2075,5+($G3808-1)*7,FALSE)),"-")</f>
        <v>7</v>
      </c>
      <c r="I3808">
        <f>IFERROR(IF(VLOOKUP($B3808,new_notes_bemaniwiki!$A$1:$J$1929,1+$G3808,FALSE)="-",-1,VLOOKUP($B3808,new_notes_bemaniwiki!$A$1:$J$1929,1+$G3808,FALSE)),"🙇")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IFERROR(VLOOKUP(B3809,all_raw_csv!$B$2:$AO$2141,2,FALSE),"-")</f>
        <v>NU STYLE GABBA</v>
      </c>
      <c r="D3809" t="str">
        <f>IFERROR(VLOOKUP($B3809,all_raw_csv!$B$2:$AO$2141,3,FALSE),"-")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IFERROR(IF(VLOOKUP($B3809,all_raw_csv!$B$1:$AO$2075,5+($G3809-1)*7,FALSE)=0,-1,VLOOKUP($B3809,all_raw_csv!$B$1:$AO$2075,5+($G3809-1)*7,FALSE)),"-")</f>
        <v>10</v>
      </c>
      <c r="I3809">
        <f>IFERROR(IF(VLOOKUP($B3809,new_notes_bemaniwiki!$A$1:$J$1929,1+$G3809,FALSE)="-",-1,VLOOKUP($B3809,new_notes_bemaniwiki!$A$1:$J$1929,1+$G3809,FALSE)),"🙇")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IFERROR(VLOOKUP(B3810,all_raw_csv!$B$2:$AO$2141,2,FALSE),"-")</f>
        <v>NU STYLE GABBA</v>
      </c>
      <c r="D3810" t="str">
        <f>IFERROR(VLOOKUP($B3810,all_raw_csv!$B$2:$AO$2141,3,FALSE),"-")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IFERROR(IF(VLOOKUP($B3810,all_raw_csv!$B$1:$AO$2075,5+($G3810-1)*7,FALSE)=0,-1,VLOOKUP($B3810,all_raw_csv!$B$1:$AO$2075,5+($G3810-1)*7,FALSE)),"-")</f>
        <v>11</v>
      </c>
      <c r="I3810">
        <f>IFERROR(IF(VLOOKUP($B3810,new_notes_bemaniwiki!$A$1:$J$1929,1+$G3810,FALSE)="-",-1,VLOOKUP($B3810,new_notes_bemaniwiki!$A$1:$J$1929,1+$G3810,FALSE)),"🙇")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IFERROR(VLOOKUP(B3811,all_raw_csv!$B$2:$AO$2141,2,FALSE),"-")</f>
        <v>NU STYLE GABBA</v>
      </c>
      <c r="D3811" t="str">
        <f>IFERROR(VLOOKUP($B3811,all_raw_csv!$B$2:$AO$2141,3,FALSE),"-")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IFERROR(IF(VLOOKUP($B3811,all_raw_csv!$B$1:$AO$2075,5+($G3811-1)*7,FALSE)=0,-1,VLOOKUP($B3811,all_raw_csv!$B$1:$AO$2075,5+($G3811-1)*7,FALSE)),"-")</f>
        <v>-1</v>
      </c>
      <c r="I3811">
        <f>IFERROR(IF(VLOOKUP($B3811,new_notes_bemaniwiki!$A$1:$J$1929,1+$G3811,FALSE)="-",-1,VLOOKUP($B3811,new_notes_bemaniwiki!$A$1:$J$1929,1+$G3811,FALSE)),"🙇")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IFERROR(VLOOKUP(B3812,all_raw_csv!$B$2:$AO$2141,2,FALSE),"-")</f>
        <v xml:space="preserve">BREAKBEATS TRANCE </v>
      </c>
      <c r="D3812" t="str">
        <f>IFERROR(VLOOKUP($B3812,all_raw_csv!$B$2:$AO$2141,3,FALSE),"-")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IFERROR(IF(VLOOKUP($B3812,all_raw_csv!$B$1:$AO$2075,5+($G3812-1)*7,FALSE)=0,-1,VLOOKUP($B3812,all_raw_csv!$B$1:$AO$2075,5+($G3812-1)*7,FALSE)),"-")</f>
        <v>-1</v>
      </c>
      <c r="I3812">
        <f>IFERROR(IF(VLOOKUP($B3812,new_notes_bemaniwiki!$A$1:$J$1929,1+$G3812,FALSE)="-",-1,VLOOKUP($B3812,new_notes_bemaniwiki!$A$1:$J$1929,1+$G3812,FALSE)),"🙇")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IFERROR(VLOOKUP(B3813,all_raw_csv!$B$2:$AO$2141,2,FALSE),"-")</f>
        <v xml:space="preserve">BREAKBEATS TRANCE </v>
      </c>
      <c r="D3813" t="str">
        <f>IFERROR(VLOOKUP($B3813,all_raw_csv!$B$2:$AO$2141,3,FALSE),"-")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IFERROR(IF(VLOOKUP($B3813,all_raw_csv!$B$1:$AO$2075,5+($G3813-1)*7,FALSE)=0,-1,VLOOKUP($B3813,all_raw_csv!$B$1:$AO$2075,5+($G3813-1)*7,FALSE)),"-")</f>
        <v>5</v>
      </c>
      <c r="I3813">
        <f>IFERROR(IF(VLOOKUP($B3813,new_notes_bemaniwiki!$A$1:$J$1929,1+$G3813,FALSE)="-",-1,VLOOKUP($B3813,new_notes_bemaniwiki!$A$1:$J$1929,1+$G3813,FALSE)),"🙇")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IFERROR(VLOOKUP(B3814,all_raw_csv!$B$2:$AO$2141,2,FALSE),"-")</f>
        <v xml:space="preserve">BREAKBEATS TRANCE </v>
      </c>
      <c r="D3814" t="str">
        <f>IFERROR(VLOOKUP($B3814,all_raw_csv!$B$2:$AO$2141,3,FALSE),"-")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IFERROR(IF(VLOOKUP($B3814,all_raw_csv!$B$1:$AO$2075,5+($G3814-1)*7,FALSE)=0,-1,VLOOKUP($B3814,all_raw_csv!$B$1:$AO$2075,5+($G3814-1)*7,FALSE)),"-")</f>
        <v>9</v>
      </c>
      <c r="I3814">
        <f>IFERROR(IF(VLOOKUP($B3814,new_notes_bemaniwiki!$A$1:$J$1929,1+$G3814,FALSE)="-",-1,VLOOKUP($B3814,new_notes_bemaniwiki!$A$1:$J$1929,1+$G3814,FALSE)),"🙇")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IFERROR(VLOOKUP(B3815,all_raw_csv!$B$2:$AO$2141,2,FALSE),"-")</f>
        <v xml:space="preserve">BREAKBEATS TRANCE </v>
      </c>
      <c r="D3815" t="str">
        <f>IFERROR(VLOOKUP($B3815,all_raw_csv!$B$2:$AO$2141,3,FALSE),"-")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IFERROR(IF(VLOOKUP($B3815,all_raw_csv!$B$1:$AO$2075,5+($G3815-1)*7,FALSE)=0,-1,VLOOKUP($B3815,all_raw_csv!$B$1:$AO$2075,5+($G3815-1)*7,FALSE)),"-")</f>
        <v>11</v>
      </c>
      <c r="I3815">
        <f>IFERROR(IF(VLOOKUP($B3815,new_notes_bemaniwiki!$A$1:$J$1929,1+$G3815,FALSE)="-",-1,VLOOKUP($B3815,new_notes_bemaniwiki!$A$1:$J$1929,1+$G3815,FALSE)),"🙇")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IFERROR(VLOOKUP(B3816,all_raw_csv!$B$2:$AO$2141,2,FALSE),"-")</f>
        <v xml:space="preserve">BREAKBEATS TRANCE </v>
      </c>
      <c r="D3816" t="str">
        <f>IFERROR(VLOOKUP($B3816,all_raw_csv!$B$2:$AO$2141,3,FALSE),"-")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IFERROR(IF(VLOOKUP($B3816,all_raw_csv!$B$1:$AO$2075,5+($G3816-1)*7,FALSE)=0,-1,VLOOKUP($B3816,all_raw_csv!$B$1:$AO$2075,5+($G3816-1)*7,FALSE)),"-")</f>
        <v>-1</v>
      </c>
      <c r="I3816">
        <f>IFERROR(IF(VLOOKUP($B3816,new_notes_bemaniwiki!$A$1:$J$1929,1+$G3816,FALSE)="-",-1,VLOOKUP($B3816,new_notes_bemaniwiki!$A$1:$J$1929,1+$G3816,FALSE)),"🙇")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IFERROR(VLOOKUP(B3817,all_raw_csv!$B$2:$AO$2141,2,FALSE),"-")</f>
        <v>MAINSTREAM HARDCORE</v>
      </c>
      <c r="D3817" t="str">
        <f>IFERROR(VLOOKUP($B3817,all_raw_csv!$B$2:$AO$2141,3,FALSE),"-")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IFERROR(IF(VLOOKUP($B3817,all_raw_csv!$B$1:$AO$2075,5+($G3817-1)*7,FALSE)=0,-1,VLOOKUP($B3817,all_raw_csv!$B$1:$AO$2075,5+($G3817-1)*7,FALSE)),"-")</f>
        <v>-1</v>
      </c>
      <c r="I3817">
        <f>IFERROR(IF(VLOOKUP($B3817,new_notes_bemaniwiki!$A$1:$J$1929,1+$G3817,FALSE)="-",-1,VLOOKUP($B3817,new_notes_bemaniwiki!$A$1:$J$1929,1+$G3817,FALSE)),"🙇")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IFERROR(VLOOKUP(B3818,all_raw_csv!$B$2:$AO$2141,2,FALSE),"-")</f>
        <v>MAINSTREAM HARDCORE</v>
      </c>
      <c r="D3818" t="str">
        <f>IFERROR(VLOOKUP($B3818,all_raw_csv!$B$2:$AO$2141,3,FALSE),"-")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IFERROR(IF(VLOOKUP($B3818,all_raw_csv!$B$1:$AO$2075,5+($G3818-1)*7,FALSE)=0,-1,VLOOKUP($B3818,all_raw_csv!$B$1:$AO$2075,5+($G3818-1)*7,FALSE)),"-")</f>
        <v>4</v>
      </c>
      <c r="I3818">
        <f>IFERROR(IF(VLOOKUP($B3818,new_notes_bemaniwiki!$A$1:$J$1929,1+$G3818,FALSE)="-",-1,VLOOKUP($B3818,new_notes_bemaniwiki!$A$1:$J$1929,1+$G3818,FALSE)),"🙇")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IFERROR(VLOOKUP(B3819,all_raw_csv!$B$2:$AO$2141,2,FALSE),"-")</f>
        <v>MAINSTREAM HARDCORE</v>
      </c>
      <c r="D3819" t="str">
        <f>IFERROR(VLOOKUP($B3819,all_raw_csv!$B$2:$AO$2141,3,FALSE),"-")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IFERROR(IF(VLOOKUP($B3819,all_raw_csv!$B$1:$AO$2075,5+($G3819-1)*7,FALSE)=0,-1,VLOOKUP($B3819,all_raw_csv!$B$1:$AO$2075,5+($G3819-1)*7,FALSE)),"-")</f>
        <v>7</v>
      </c>
      <c r="I3819">
        <f>IFERROR(IF(VLOOKUP($B3819,new_notes_bemaniwiki!$A$1:$J$1929,1+$G3819,FALSE)="-",-1,VLOOKUP($B3819,new_notes_bemaniwiki!$A$1:$J$1929,1+$G3819,FALSE)),"🙇")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IFERROR(VLOOKUP(B3820,all_raw_csv!$B$2:$AO$2141,2,FALSE),"-")</f>
        <v>MAINSTREAM HARDCORE</v>
      </c>
      <c r="D3820" t="str">
        <f>IFERROR(VLOOKUP($B3820,all_raw_csv!$B$2:$AO$2141,3,FALSE),"-")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IFERROR(IF(VLOOKUP($B3820,all_raw_csv!$B$1:$AO$2075,5+($G3820-1)*7,FALSE)=0,-1,VLOOKUP($B3820,all_raw_csv!$B$1:$AO$2075,5+($G3820-1)*7,FALSE)),"-")</f>
        <v>11</v>
      </c>
      <c r="I3820">
        <f>IFERROR(IF(VLOOKUP($B3820,new_notes_bemaniwiki!$A$1:$J$1929,1+$G3820,FALSE)="-",-1,VLOOKUP($B3820,new_notes_bemaniwiki!$A$1:$J$1929,1+$G3820,FALSE)),"🙇")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IFERROR(VLOOKUP(B3821,all_raw_csv!$B$2:$AO$2141,2,FALSE),"-")</f>
        <v>MAINSTREAM HARDCORE</v>
      </c>
      <c r="D3821" t="str">
        <f>IFERROR(VLOOKUP($B3821,all_raw_csv!$B$2:$AO$2141,3,FALSE),"-")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IFERROR(IF(VLOOKUP($B3821,all_raw_csv!$B$1:$AO$2075,5+($G3821-1)*7,FALSE)=0,-1,VLOOKUP($B3821,all_raw_csv!$B$1:$AO$2075,5+($G3821-1)*7,FALSE)),"-")</f>
        <v>-1</v>
      </c>
      <c r="I3821">
        <f>IFERROR(IF(VLOOKUP($B3821,new_notes_bemaniwiki!$A$1:$J$1929,1+$G3821,FALSE)="-",-1,VLOOKUP($B3821,new_notes_bemaniwiki!$A$1:$J$1929,1+$G3821,FALSE)),"🙇")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IFERROR(VLOOKUP(B3822,all_raw_csv!$B$2:$AO$2141,2,FALSE),"-")</f>
        <v>HARD NRG</v>
      </c>
      <c r="D3822" t="str">
        <f>IFERROR(VLOOKUP($B3822,all_raw_csv!$B$2:$AO$2141,3,FALSE),"-")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IFERROR(IF(VLOOKUP($B3822,all_raw_csv!$B$1:$AO$2075,5+($G3822-1)*7,FALSE)=0,-1,VLOOKUP($B3822,all_raw_csv!$B$1:$AO$2075,5+($G3822-1)*7,FALSE)),"-")</f>
        <v>-1</v>
      </c>
      <c r="I3822">
        <f>IFERROR(IF(VLOOKUP($B3822,new_notes_bemaniwiki!$A$1:$J$1929,1+$G3822,FALSE)="-",-1,VLOOKUP($B3822,new_notes_bemaniwiki!$A$1:$J$1929,1+$G3822,FALSE)),"🙇")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IFERROR(VLOOKUP(B3823,all_raw_csv!$B$2:$AO$2141,2,FALSE),"-")</f>
        <v>HARD NRG</v>
      </c>
      <c r="D3823" t="str">
        <f>IFERROR(VLOOKUP($B3823,all_raw_csv!$B$2:$AO$2141,3,FALSE),"-")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IFERROR(IF(VLOOKUP($B3823,all_raw_csv!$B$1:$AO$2075,5+($G3823-1)*7,FALSE)=0,-1,VLOOKUP($B3823,all_raw_csv!$B$1:$AO$2075,5+($G3823-1)*7,FALSE)),"-")</f>
        <v>6</v>
      </c>
      <c r="I3823">
        <f>IFERROR(IF(VLOOKUP($B3823,new_notes_bemaniwiki!$A$1:$J$1929,1+$G3823,FALSE)="-",-1,VLOOKUP($B3823,new_notes_bemaniwiki!$A$1:$J$1929,1+$G3823,FALSE)),"🙇")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IFERROR(VLOOKUP(B3824,all_raw_csv!$B$2:$AO$2141,2,FALSE),"-")</f>
        <v>HARD NRG</v>
      </c>
      <c r="D3824" t="str">
        <f>IFERROR(VLOOKUP($B3824,all_raw_csv!$B$2:$AO$2141,3,FALSE),"-")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IFERROR(IF(VLOOKUP($B3824,all_raw_csv!$B$1:$AO$2075,5+($G3824-1)*7,FALSE)=0,-1,VLOOKUP($B3824,all_raw_csv!$B$1:$AO$2075,5+($G3824-1)*7,FALSE)),"-")</f>
        <v>10</v>
      </c>
      <c r="I3824">
        <f>IFERROR(IF(VLOOKUP($B3824,new_notes_bemaniwiki!$A$1:$J$1929,1+$G3824,FALSE)="-",-1,VLOOKUP($B3824,new_notes_bemaniwiki!$A$1:$J$1929,1+$G3824,FALSE)),"🙇")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IFERROR(VLOOKUP(B3825,all_raw_csv!$B$2:$AO$2141,2,FALSE),"-")</f>
        <v>HARD NRG</v>
      </c>
      <c r="D3825" t="str">
        <f>IFERROR(VLOOKUP($B3825,all_raw_csv!$B$2:$AO$2141,3,FALSE),"-")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IFERROR(IF(VLOOKUP($B3825,all_raw_csv!$B$1:$AO$2075,5+($G3825-1)*7,FALSE)=0,-1,VLOOKUP($B3825,all_raw_csv!$B$1:$AO$2075,5+($G3825-1)*7,FALSE)),"-")</f>
        <v>12</v>
      </c>
      <c r="I3825">
        <f>IFERROR(IF(VLOOKUP($B3825,new_notes_bemaniwiki!$A$1:$J$1929,1+$G3825,FALSE)="-",-1,VLOOKUP($B3825,new_notes_bemaniwiki!$A$1:$J$1929,1+$G3825,FALSE)),"🙇")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IFERROR(VLOOKUP(B3826,all_raw_csv!$B$2:$AO$2141,2,FALSE),"-")</f>
        <v>HARD NRG</v>
      </c>
      <c r="D3826" t="str">
        <f>IFERROR(VLOOKUP($B3826,all_raw_csv!$B$2:$AO$2141,3,FALSE),"-")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IFERROR(IF(VLOOKUP($B3826,all_raw_csv!$B$1:$AO$2075,5+($G3826-1)*7,FALSE)=0,-1,VLOOKUP($B3826,all_raw_csv!$B$1:$AO$2075,5+($G3826-1)*7,FALSE)),"-")</f>
        <v>12</v>
      </c>
      <c r="I3826">
        <f>IFERROR(IF(VLOOKUP($B3826,new_notes_bemaniwiki!$A$1:$J$1929,1+$G3826,FALSE)="-",-1,VLOOKUP($B3826,new_notes_bemaniwiki!$A$1:$J$1929,1+$G3826,FALSE)),"🙇")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IFERROR(VLOOKUP(B3827,all_raw_csv!$B$2:$AO$2141,2,FALSE),"-")</f>
        <v>ROTTERDAM TECHNO</v>
      </c>
      <c r="D3827" t="str">
        <f>IFERROR(VLOOKUP($B3827,all_raw_csv!$B$2:$AO$2141,3,FALSE),"-")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IFERROR(IF(VLOOKUP($B3827,all_raw_csv!$B$1:$AO$2075,5+($G3827-1)*7,FALSE)=0,-1,VLOOKUP($B3827,all_raw_csv!$B$1:$AO$2075,5+($G3827-1)*7,FALSE)),"-")</f>
        <v>-1</v>
      </c>
      <c r="I3827">
        <f>IFERROR(IF(VLOOKUP($B3827,new_notes_bemaniwiki!$A$1:$J$1929,1+$G3827,FALSE)="-",-1,VLOOKUP($B3827,new_notes_bemaniwiki!$A$1:$J$1929,1+$G3827,FALSE)),"🙇")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IFERROR(VLOOKUP(B3828,all_raw_csv!$B$2:$AO$2141,2,FALSE),"-")</f>
        <v>ROTTERDAM TECHNO</v>
      </c>
      <c r="D3828" t="str">
        <f>IFERROR(VLOOKUP($B3828,all_raw_csv!$B$2:$AO$2141,3,FALSE),"-")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IFERROR(IF(VLOOKUP($B3828,all_raw_csv!$B$1:$AO$2075,5+($G3828-1)*7,FALSE)=0,-1,VLOOKUP($B3828,all_raw_csv!$B$1:$AO$2075,5+($G3828-1)*7,FALSE)),"-")</f>
        <v>8</v>
      </c>
      <c r="I3828">
        <f>IFERROR(IF(VLOOKUP($B3828,new_notes_bemaniwiki!$A$1:$J$1929,1+$G3828,FALSE)="-",-1,VLOOKUP($B3828,new_notes_bemaniwiki!$A$1:$J$1929,1+$G3828,FALSE)),"🙇")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IFERROR(VLOOKUP(B3829,all_raw_csv!$B$2:$AO$2141,2,FALSE),"-")</f>
        <v>ROTTERDAM TECHNO</v>
      </c>
      <c r="D3829" t="str">
        <f>IFERROR(VLOOKUP($B3829,all_raw_csv!$B$2:$AO$2141,3,FALSE),"-")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IFERROR(IF(VLOOKUP($B3829,all_raw_csv!$B$1:$AO$2075,5+($G3829-1)*7,FALSE)=0,-1,VLOOKUP($B3829,all_raw_csv!$B$1:$AO$2075,5+($G3829-1)*7,FALSE)),"-")</f>
        <v>11</v>
      </c>
      <c r="I3829">
        <f>IFERROR(IF(VLOOKUP($B3829,new_notes_bemaniwiki!$A$1:$J$1929,1+$G3829,FALSE)="-",-1,VLOOKUP($B3829,new_notes_bemaniwiki!$A$1:$J$1929,1+$G3829,FALSE)),"🙇")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IFERROR(VLOOKUP(B3830,all_raw_csv!$B$2:$AO$2141,2,FALSE),"-")</f>
        <v>ROTTERDAM TECHNO</v>
      </c>
      <c r="D3830" t="str">
        <f>IFERROR(VLOOKUP($B3830,all_raw_csv!$B$2:$AO$2141,3,FALSE),"-")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IFERROR(IF(VLOOKUP($B3830,all_raw_csv!$B$1:$AO$2075,5+($G3830-1)*7,FALSE)=0,-1,VLOOKUP($B3830,all_raw_csv!$B$1:$AO$2075,5+($G3830-1)*7,FALSE)),"-")</f>
        <v>12</v>
      </c>
      <c r="I3830">
        <f>IFERROR(IF(VLOOKUP($B3830,new_notes_bemaniwiki!$A$1:$J$1929,1+$G3830,FALSE)="-",-1,VLOOKUP($B3830,new_notes_bemaniwiki!$A$1:$J$1929,1+$G3830,FALSE)),"🙇")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IFERROR(VLOOKUP(B3831,all_raw_csv!$B$2:$AO$2141,2,FALSE),"-")</f>
        <v>ROTTERDAM TECHNO</v>
      </c>
      <c r="D3831" t="str">
        <f>IFERROR(VLOOKUP($B3831,all_raw_csv!$B$2:$AO$2141,3,FALSE),"-")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IFERROR(IF(VLOOKUP($B3831,all_raw_csv!$B$1:$AO$2075,5+($G3831-1)*7,FALSE)=0,-1,VLOOKUP($B3831,all_raw_csv!$B$1:$AO$2075,5+($G3831-1)*7,FALSE)),"-")</f>
        <v>-1</v>
      </c>
      <c r="I3831">
        <f>IFERROR(IF(VLOOKUP($B3831,new_notes_bemaniwiki!$A$1:$J$1929,1+$G3831,FALSE)="-",-1,VLOOKUP($B3831,new_notes_bemaniwiki!$A$1:$J$1929,1+$G3831,FALSE)),"🙇")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IFERROR(VLOOKUP(B3832,all_raw_csv!$B$2:$AO$2141,2,FALSE),"-")</f>
        <v>EUROBEAT</v>
      </c>
      <c r="D3832" t="str">
        <f>IFERROR(VLOOKUP($B3832,all_raw_csv!$B$2:$AO$2141,3,FALSE),"-")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IFERROR(IF(VLOOKUP($B3832,all_raw_csv!$B$1:$AO$2075,5+($G3832-1)*7,FALSE)=0,-1,VLOOKUP($B3832,all_raw_csv!$B$1:$AO$2075,5+($G3832-1)*7,FALSE)),"-")</f>
        <v>-1</v>
      </c>
      <c r="I3832">
        <f>IFERROR(IF(VLOOKUP($B3832,new_notes_bemaniwiki!$A$1:$J$1929,1+$G3832,FALSE)="-",-1,VLOOKUP($B3832,new_notes_bemaniwiki!$A$1:$J$1929,1+$G3832,FALSE)),"🙇")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IFERROR(VLOOKUP(B3833,all_raw_csv!$B$2:$AO$2141,2,FALSE),"-")</f>
        <v>EUROBEAT</v>
      </c>
      <c r="D3833" t="str">
        <f>IFERROR(VLOOKUP($B3833,all_raw_csv!$B$2:$AO$2141,3,FALSE),"-")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IFERROR(IF(VLOOKUP($B3833,all_raw_csv!$B$1:$AO$2075,5+($G3833-1)*7,FALSE)=0,-1,VLOOKUP($B3833,all_raw_csv!$B$1:$AO$2075,5+($G3833-1)*7,FALSE)),"-")</f>
        <v>4</v>
      </c>
      <c r="I3833">
        <f>IFERROR(IF(VLOOKUP($B3833,new_notes_bemaniwiki!$A$1:$J$1929,1+$G3833,FALSE)="-",-1,VLOOKUP($B3833,new_notes_bemaniwiki!$A$1:$J$1929,1+$G3833,FALSE)),"🙇")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IFERROR(VLOOKUP(B3834,all_raw_csv!$B$2:$AO$2141,2,FALSE),"-")</f>
        <v>EUROBEAT</v>
      </c>
      <c r="D3834" t="str">
        <f>IFERROR(VLOOKUP($B3834,all_raw_csv!$B$2:$AO$2141,3,FALSE),"-")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IFERROR(IF(VLOOKUP($B3834,all_raw_csv!$B$1:$AO$2075,5+($G3834-1)*7,FALSE)=0,-1,VLOOKUP($B3834,all_raw_csv!$B$1:$AO$2075,5+($G3834-1)*7,FALSE)),"-")</f>
        <v>6</v>
      </c>
      <c r="I3834">
        <f>IFERROR(IF(VLOOKUP($B3834,new_notes_bemaniwiki!$A$1:$J$1929,1+$G3834,FALSE)="-",-1,VLOOKUP($B3834,new_notes_bemaniwiki!$A$1:$J$1929,1+$G3834,FALSE)),"🙇")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IFERROR(VLOOKUP(B3835,all_raw_csv!$B$2:$AO$2141,2,FALSE),"-")</f>
        <v>EUROBEAT</v>
      </c>
      <c r="D3835" t="str">
        <f>IFERROR(VLOOKUP($B3835,all_raw_csv!$B$2:$AO$2141,3,FALSE),"-")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IFERROR(IF(VLOOKUP($B3835,all_raw_csv!$B$1:$AO$2075,5+($G3835-1)*7,FALSE)=0,-1,VLOOKUP($B3835,all_raw_csv!$B$1:$AO$2075,5+($G3835-1)*7,FALSE)),"-")</f>
        <v>11</v>
      </c>
      <c r="I3835">
        <f>IFERROR(IF(VLOOKUP($B3835,new_notes_bemaniwiki!$A$1:$J$1929,1+$G3835,FALSE)="-",-1,VLOOKUP($B3835,new_notes_bemaniwiki!$A$1:$J$1929,1+$G3835,FALSE)),"🙇")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IFERROR(VLOOKUP(B3836,all_raw_csv!$B$2:$AO$2141,2,FALSE),"-")</f>
        <v>EUROBEAT</v>
      </c>
      <c r="D3836" t="str">
        <f>IFERROR(VLOOKUP($B3836,all_raw_csv!$B$2:$AO$2141,3,FALSE),"-")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IFERROR(IF(VLOOKUP($B3836,all_raw_csv!$B$1:$AO$2075,5+($G3836-1)*7,FALSE)=0,-1,VLOOKUP($B3836,all_raw_csv!$B$1:$AO$2075,5+($G3836-1)*7,FALSE)),"-")</f>
        <v>-1</v>
      </c>
      <c r="I3836">
        <f>IFERROR(IF(VLOOKUP($B3836,new_notes_bemaniwiki!$A$1:$J$1929,1+$G3836,FALSE)="-",-1,VLOOKUP($B3836,new_notes_bemaniwiki!$A$1:$J$1929,1+$G3836,FALSE)),"🙇")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IFERROR(VLOOKUP(B3837,all_raw_csv!$B$2:$AO$2141,2,FALSE),"-")</f>
        <v>BLOOM FUSION</v>
      </c>
      <c r="D3837" t="str">
        <f>IFERROR(VLOOKUP($B3837,all_raw_csv!$B$2:$AO$2141,3,FALSE),"-")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IFERROR(IF(VLOOKUP($B3837,all_raw_csv!$B$1:$AO$2075,5+($G3837-1)*7,FALSE)=0,-1,VLOOKUP($B3837,all_raw_csv!$B$1:$AO$2075,5+($G3837-1)*7,FALSE)),"-")</f>
        <v>1</v>
      </c>
      <c r="I3837">
        <f>IFERROR(IF(VLOOKUP($B3837,new_notes_bemaniwiki!$A$1:$J$1929,1+$G3837,FALSE)="-",-1,VLOOKUP($B3837,new_notes_bemaniwiki!$A$1:$J$1929,1+$G3837,FALSE)),"🙇")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IFERROR(VLOOKUP(B3838,all_raw_csv!$B$2:$AO$2141,2,FALSE),"-")</f>
        <v>BLOOM FUSION</v>
      </c>
      <c r="D3838" t="str">
        <f>IFERROR(VLOOKUP($B3838,all_raw_csv!$B$2:$AO$2141,3,FALSE),"-")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IFERROR(IF(VLOOKUP($B3838,all_raw_csv!$B$1:$AO$2075,5+($G3838-1)*7,FALSE)=0,-1,VLOOKUP($B3838,all_raw_csv!$B$1:$AO$2075,5+($G3838-1)*7,FALSE)),"-")</f>
        <v>5</v>
      </c>
      <c r="I3838">
        <f>IFERROR(IF(VLOOKUP($B3838,new_notes_bemaniwiki!$A$1:$J$1929,1+$G3838,FALSE)="-",-1,VLOOKUP($B3838,new_notes_bemaniwiki!$A$1:$J$1929,1+$G3838,FALSE)),"🙇")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IFERROR(VLOOKUP(B3839,all_raw_csv!$B$2:$AO$2141,2,FALSE),"-")</f>
        <v>BLOOM FUSION</v>
      </c>
      <c r="D3839" t="str">
        <f>IFERROR(VLOOKUP($B3839,all_raw_csv!$B$2:$AO$2141,3,FALSE),"-")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IFERROR(IF(VLOOKUP($B3839,all_raw_csv!$B$1:$AO$2075,5+($G3839-1)*7,FALSE)=0,-1,VLOOKUP($B3839,all_raw_csv!$B$1:$AO$2075,5+($G3839-1)*7,FALSE)),"-")</f>
        <v>8</v>
      </c>
      <c r="I3839">
        <f>IFERROR(IF(VLOOKUP($B3839,new_notes_bemaniwiki!$A$1:$J$1929,1+$G3839,FALSE)="-",-1,VLOOKUP($B3839,new_notes_bemaniwiki!$A$1:$J$1929,1+$G3839,FALSE)),"🙇")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IFERROR(VLOOKUP(B3840,all_raw_csv!$B$2:$AO$2141,2,FALSE),"-")</f>
        <v>BLOOM FUSION</v>
      </c>
      <c r="D3840" t="str">
        <f>IFERROR(VLOOKUP($B3840,all_raw_csv!$B$2:$AO$2141,3,FALSE),"-")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IFERROR(IF(VLOOKUP($B3840,all_raw_csv!$B$1:$AO$2075,5+($G3840-1)*7,FALSE)=0,-1,VLOOKUP($B3840,all_raw_csv!$B$1:$AO$2075,5+($G3840-1)*7,FALSE)),"-")</f>
        <v>10</v>
      </c>
      <c r="I3840">
        <f>IFERROR(IF(VLOOKUP($B3840,new_notes_bemaniwiki!$A$1:$J$1929,1+$G3840,FALSE)="-",-1,VLOOKUP($B3840,new_notes_bemaniwiki!$A$1:$J$1929,1+$G3840,FALSE)),"🙇")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IFERROR(VLOOKUP(B3841,all_raw_csv!$B$2:$AO$2141,2,FALSE),"-")</f>
        <v>BLOOM FUSION</v>
      </c>
      <c r="D3841" t="str">
        <f>IFERROR(VLOOKUP($B3841,all_raw_csv!$B$2:$AO$2141,3,FALSE),"-")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IFERROR(IF(VLOOKUP($B3841,all_raw_csv!$B$1:$AO$2075,5+($G3841-1)*7,FALSE)=0,-1,VLOOKUP($B3841,all_raw_csv!$B$1:$AO$2075,5+($G3841-1)*7,FALSE)),"-")</f>
        <v>-1</v>
      </c>
      <c r="I3841">
        <f>IFERROR(IF(VLOOKUP($B3841,new_notes_bemaniwiki!$A$1:$J$1929,1+$G3841,FALSE)="-",-1,VLOOKUP($B3841,new_notes_bemaniwiki!$A$1:$J$1929,1+$G3841,FALSE)),"🙇")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IFERROR(VLOOKUP(B3842,all_raw_csv!$B$2:$AO$2141,2,FALSE),"-")</f>
        <v>CYBER SYMPHONIC POP</v>
      </c>
      <c r="D3842" t="str">
        <f>IFERROR(VLOOKUP($B3842,all_raw_csv!$B$2:$AO$2141,3,FALSE),"-")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IFERROR(IF(VLOOKUP($B3842,all_raw_csv!$B$1:$AO$2075,5+($G3842-1)*7,FALSE)=0,-1,VLOOKUP($B3842,all_raw_csv!$B$1:$AO$2075,5+($G3842-1)*7,FALSE)),"-")</f>
        <v>-1</v>
      </c>
      <c r="I3842">
        <f>IFERROR(IF(VLOOKUP($B3842,new_notes_bemaniwiki!$A$1:$J$1929,1+$G3842,FALSE)="-",-1,VLOOKUP($B3842,new_notes_bemaniwiki!$A$1:$J$1929,1+$G3842,FALSE)),"🙇")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IFERROR(VLOOKUP(B3843,all_raw_csv!$B$2:$AO$2141,2,FALSE),"-")</f>
        <v>CYBER SYMPHONIC POP</v>
      </c>
      <c r="D3843" t="str">
        <f>IFERROR(VLOOKUP($B3843,all_raw_csv!$B$2:$AO$2141,3,FALSE),"-")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IFERROR(IF(VLOOKUP($B3843,all_raw_csv!$B$1:$AO$2075,5+($G3843-1)*7,FALSE)=0,-1,VLOOKUP($B3843,all_raw_csv!$B$1:$AO$2075,5+($G3843-1)*7,FALSE)),"-")</f>
        <v>5</v>
      </c>
      <c r="I3843">
        <f>IFERROR(IF(VLOOKUP($B3843,new_notes_bemaniwiki!$A$1:$J$1929,1+$G3843,FALSE)="-",-1,VLOOKUP($B3843,new_notes_bemaniwiki!$A$1:$J$1929,1+$G3843,FALSE)),"🙇")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IFERROR(VLOOKUP(B3844,all_raw_csv!$B$2:$AO$2141,2,FALSE),"-")</f>
        <v>CYBER SYMPHONIC POP</v>
      </c>
      <c r="D3844" t="str">
        <f>IFERROR(VLOOKUP($B3844,all_raw_csv!$B$2:$AO$2141,3,FALSE),"-")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IFERROR(IF(VLOOKUP($B3844,all_raw_csv!$B$1:$AO$2075,5+($G3844-1)*7,FALSE)=0,-1,VLOOKUP($B3844,all_raw_csv!$B$1:$AO$2075,5+($G3844-1)*7,FALSE)),"-")</f>
        <v>8</v>
      </c>
      <c r="I3844">
        <f>IFERROR(IF(VLOOKUP($B3844,new_notes_bemaniwiki!$A$1:$J$1929,1+$G3844,FALSE)="-",-1,VLOOKUP($B3844,new_notes_bemaniwiki!$A$1:$J$1929,1+$G3844,FALSE)),"🙇")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IFERROR(VLOOKUP(B3845,all_raw_csv!$B$2:$AO$2141,2,FALSE),"-")</f>
        <v>CYBER SYMPHONIC POP</v>
      </c>
      <c r="D3845" t="str">
        <f>IFERROR(VLOOKUP($B3845,all_raw_csv!$B$2:$AO$2141,3,FALSE),"-")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IFERROR(IF(VLOOKUP($B3845,all_raw_csv!$B$1:$AO$2075,5+($G3845-1)*7,FALSE)=0,-1,VLOOKUP($B3845,all_raw_csv!$B$1:$AO$2075,5+($G3845-1)*7,FALSE)),"-")</f>
        <v>10</v>
      </c>
      <c r="I3845">
        <f>IFERROR(IF(VLOOKUP($B3845,new_notes_bemaniwiki!$A$1:$J$1929,1+$G3845,FALSE)="-",-1,VLOOKUP($B3845,new_notes_bemaniwiki!$A$1:$J$1929,1+$G3845,FALSE)),"🙇")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IFERROR(VLOOKUP(B3846,all_raw_csv!$B$2:$AO$2141,2,FALSE),"-")</f>
        <v>CYBER SYMPHONIC POP</v>
      </c>
      <c r="D3846" t="str">
        <f>IFERROR(VLOOKUP($B3846,all_raw_csv!$B$2:$AO$2141,3,FALSE),"-")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IFERROR(IF(VLOOKUP($B3846,all_raw_csv!$B$1:$AO$2075,5+($G3846-1)*7,FALSE)=0,-1,VLOOKUP($B3846,all_raw_csv!$B$1:$AO$2075,5+($G3846-1)*7,FALSE)),"-")</f>
        <v>-1</v>
      </c>
      <c r="I3846">
        <f>IFERROR(IF(VLOOKUP($B3846,new_notes_bemaniwiki!$A$1:$J$1929,1+$G3846,FALSE)="-",-1,VLOOKUP($B3846,new_notes_bemaniwiki!$A$1:$J$1929,1+$G3846,FALSE)),"🙇")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IFERROR(VLOOKUP(B3847,all_raw_csv!$B$2:$AO$2141,2,FALSE),"-")</f>
        <v>ELECTRIC MANOUSH SWING</v>
      </c>
      <c r="D3847" t="str">
        <f>IFERROR(VLOOKUP($B3847,all_raw_csv!$B$2:$AO$2141,3,FALSE),"-")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IFERROR(IF(VLOOKUP($B3847,all_raw_csv!$B$1:$AO$2075,5+($G3847-1)*7,FALSE)=0,-1,VLOOKUP($B3847,all_raw_csv!$B$1:$AO$2075,5+($G3847-1)*7,FALSE)),"-")</f>
        <v>-1</v>
      </c>
      <c r="I3847">
        <f>IFERROR(IF(VLOOKUP($B3847,new_notes_bemaniwiki!$A$1:$J$1929,1+$G3847,FALSE)="-",-1,VLOOKUP($B3847,new_notes_bemaniwiki!$A$1:$J$1929,1+$G3847,FALSE)),"🙇")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IFERROR(VLOOKUP(B3848,all_raw_csv!$B$2:$AO$2141,2,FALSE),"-")</f>
        <v>ELECTRIC MANOUSH SWING</v>
      </c>
      <c r="D3848" t="str">
        <f>IFERROR(VLOOKUP($B3848,all_raw_csv!$B$2:$AO$2141,3,FALSE),"-")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IFERROR(IF(VLOOKUP($B3848,all_raw_csv!$B$1:$AO$2075,5+($G3848-1)*7,FALSE)=0,-1,VLOOKUP($B3848,all_raw_csv!$B$1:$AO$2075,5+($G3848-1)*7,FALSE)),"-")</f>
        <v>3</v>
      </c>
      <c r="I3848">
        <f>IFERROR(IF(VLOOKUP($B3848,new_notes_bemaniwiki!$A$1:$J$1929,1+$G3848,FALSE)="-",-1,VLOOKUP($B3848,new_notes_bemaniwiki!$A$1:$J$1929,1+$G3848,FALSE)),"🙇")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IFERROR(VLOOKUP(B3849,all_raw_csv!$B$2:$AO$2141,2,FALSE),"-")</f>
        <v>ELECTRIC MANOUSH SWING</v>
      </c>
      <c r="D3849" t="str">
        <f>IFERROR(VLOOKUP($B3849,all_raw_csv!$B$2:$AO$2141,3,FALSE),"-")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IFERROR(IF(VLOOKUP($B3849,all_raw_csv!$B$1:$AO$2075,5+($G3849-1)*7,FALSE)=0,-1,VLOOKUP($B3849,all_raw_csv!$B$1:$AO$2075,5+($G3849-1)*7,FALSE)),"-")</f>
        <v>9</v>
      </c>
      <c r="I3849">
        <f>IFERROR(IF(VLOOKUP($B3849,new_notes_bemaniwiki!$A$1:$J$1929,1+$G3849,FALSE)="-",-1,VLOOKUP($B3849,new_notes_bemaniwiki!$A$1:$J$1929,1+$G3849,FALSE)),"🙇")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IFERROR(VLOOKUP(B3850,all_raw_csv!$B$2:$AO$2141,2,FALSE),"-")</f>
        <v>ELECTRIC MANOUSH SWING</v>
      </c>
      <c r="D3850" t="str">
        <f>IFERROR(VLOOKUP($B3850,all_raw_csv!$B$2:$AO$2141,3,FALSE),"-")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IFERROR(IF(VLOOKUP($B3850,all_raw_csv!$B$1:$AO$2075,5+($G3850-1)*7,FALSE)=0,-1,VLOOKUP($B3850,all_raw_csv!$B$1:$AO$2075,5+($G3850-1)*7,FALSE)),"-")</f>
        <v>11</v>
      </c>
      <c r="I3850">
        <f>IFERROR(IF(VLOOKUP($B3850,new_notes_bemaniwiki!$A$1:$J$1929,1+$G3850,FALSE)="-",-1,VLOOKUP($B3850,new_notes_bemaniwiki!$A$1:$J$1929,1+$G3850,FALSE)),"🙇")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IFERROR(VLOOKUP(B3851,all_raw_csv!$B$2:$AO$2141,2,FALSE),"-")</f>
        <v>ELECTRIC MANOUSH SWING</v>
      </c>
      <c r="D3851" t="str">
        <f>IFERROR(VLOOKUP($B3851,all_raw_csv!$B$2:$AO$2141,3,FALSE),"-")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IFERROR(IF(VLOOKUP($B3851,all_raw_csv!$B$1:$AO$2075,5+($G3851-1)*7,FALSE)=0,-1,VLOOKUP($B3851,all_raw_csv!$B$1:$AO$2075,5+($G3851-1)*7,FALSE)),"-")</f>
        <v>-1</v>
      </c>
      <c r="I3851">
        <f>IFERROR(IF(VLOOKUP($B3851,new_notes_bemaniwiki!$A$1:$J$1929,1+$G3851,FALSE)="-",-1,VLOOKUP($B3851,new_notes_bemaniwiki!$A$1:$J$1929,1+$G3851,FALSE)),"🙇")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IFERROR(VLOOKUP(B3852,all_raw_csv!$B$2:$AO$2141,2,FALSE),"-")</f>
        <v>J-SPEEDMETAL</v>
      </c>
      <c r="D3852" t="str">
        <f>IFERROR(VLOOKUP($B3852,all_raw_csv!$B$2:$AO$2141,3,FALSE),"-")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IFERROR(IF(VLOOKUP($B3852,all_raw_csv!$B$1:$AO$2075,5+($G3852-1)*7,FALSE)=0,-1,VLOOKUP($B3852,all_raw_csv!$B$1:$AO$2075,5+($G3852-1)*7,FALSE)),"-")</f>
        <v>1</v>
      </c>
      <c r="I3852">
        <f>IFERROR(IF(VLOOKUP($B3852,new_notes_bemaniwiki!$A$1:$J$1929,1+$G3852,FALSE)="-",-1,VLOOKUP($B3852,new_notes_bemaniwiki!$A$1:$J$1929,1+$G3852,FALSE)),"🙇")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IFERROR(VLOOKUP(B3853,all_raw_csv!$B$2:$AO$2141,2,FALSE),"-")</f>
        <v>J-SPEEDMETAL</v>
      </c>
      <c r="D3853" t="str">
        <f>IFERROR(VLOOKUP($B3853,all_raw_csv!$B$2:$AO$2141,3,FALSE),"-")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IFERROR(IF(VLOOKUP($B3853,all_raw_csv!$B$1:$AO$2075,5+($G3853-1)*7,FALSE)=0,-1,VLOOKUP($B3853,all_raw_csv!$B$1:$AO$2075,5+($G3853-1)*7,FALSE)),"-")</f>
        <v>5</v>
      </c>
      <c r="I3853">
        <f>IFERROR(IF(VLOOKUP($B3853,new_notes_bemaniwiki!$A$1:$J$1929,1+$G3853,FALSE)="-",-1,VLOOKUP($B3853,new_notes_bemaniwiki!$A$1:$J$1929,1+$G3853,FALSE)),"🙇")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IFERROR(VLOOKUP(B3854,all_raw_csv!$B$2:$AO$2141,2,FALSE),"-")</f>
        <v>J-SPEEDMETAL</v>
      </c>
      <c r="D3854" t="str">
        <f>IFERROR(VLOOKUP($B3854,all_raw_csv!$B$2:$AO$2141,3,FALSE),"-")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IFERROR(IF(VLOOKUP($B3854,all_raw_csv!$B$1:$AO$2075,5+($G3854-1)*7,FALSE)=0,-1,VLOOKUP($B3854,all_raw_csv!$B$1:$AO$2075,5+($G3854-1)*7,FALSE)),"-")</f>
        <v>9</v>
      </c>
      <c r="I3854">
        <f>IFERROR(IF(VLOOKUP($B3854,new_notes_bemaniwiki!$A$1:$J$1929,1+$G3854,FALSE)="-",-1,VLOOKUP($B3854,new_notes_bemaniwiki!$A$1:$J$1929,1+$G3854,FALSE)),"🙇")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IFERROR(VLOOKUP(B3855,all_raw_csv!$B$2:$AO$2141,2,FALSE),"-")</f>
        <v>J-SPEEDMETAL</v>
      </c>
      <c r="D3855" t="str">
        <f>IFERROR(VLOOKUP($B3855,all_raw_csv!$B$2:$AO$2141,3,FALSE),"-")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IFERROR(IF(VLOOKUP($B3855,all_raw_csv!$B$1:$AO$2075,5+($G3855-1)*7,FALSE)=0,-1,VLOOKUP($B3855,all_raw_csv!$B$1:$AO$2075,5+($G3855-1)*7,FALSE)),"-")</f>
        <v>11</v>
      </c>
      <c r="I3855">
        <f>IFERROR(IF(VLOOKUP($B3855,new_notes_bemaniwiki!$A$1:$J$1929,1+$G3855,FALSE)="-",-1,VLOOKUP($B3855,new_notes_bemaniwiki!$A$1:$J$1929,1+$G3855,FALSE)),"🙇")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IFERROR(VLOOKUP(B3856,all_raw_csv!$B$2:$AO$2141,2,FALSE),"-")</f>
        <v>J-SPEEDMETAL</v>
      </c>
      <c r="D3856" t="str">
        <f>IFERROR(VLOOKUP($B3856,all_raw_csv!$B$2:$AO$2141,3,FALSE),"-")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IFERROR(IF(VLOOKUP($B3856,all_raw_csv!$B$1:$AO$2075,5+($G3856-1)*7,FALSE)=0,-1,VLOOKUP($B3856,all_raw_csv!$B$1:$AO$2075,5+($G3856-1)*7,FALSE)),"-")</f>
        <v>-1</v>
      </c>
      <c r="I3856">
        <f>IFERROR(IF(VLOOKUP($B3856,new_notes_bemaniwiki!$A$1:$J$1929,1+$G3856,FALSE)="-",-1,VLOOKUP($B3856,new_notes_bemaniwiki!$A$1:$J$1929,1+$G3856,FALSE)),"🙇")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IFERROR(VLOOKUP(B3857,all_raw_csv!$B$2:$AO$2141,2,FALSE),"-")</f>
        <v>HYDRO CORE</v>
      </c>
      <c r="D3857" t="str">
        <f>IFERROR(VLOOKUP($B3857,all_raw_csv!$B$2:$AO$2141,3,FALSE),"-")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IFERROR(IF(VLOOKUP($B3857,all_raw_csv!$B$1:$AO$2075,5+($G3857-1)*7,FALSE)=0,-1,VLOOKUP($B3857,all_raw_csv!$B$1:$AO$2075,5+($G3857-1)*7,FALSE)),"-")</f>
        <v>-1</v>
      </c>
      <c r="I3857">
        <f>IFERROR(IF(VLOOKUP($B3857,new_notes_bemaniwiki!$A$1:$J$1929,1+$G3857,FALSE)="-",-1,VLOOKUP($B3857,new_notes_bemaniwiki!$A$1:$J$1929,1+$G3857,FALSE)),"🙇")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IFERROR(VLOOKUP(B3858,all_raw_csv!$B$2:$AO$2141,2,FALSE),"-")</f>
        <v>HYDRO CORE</v>
      </c>
      <c r="D3858" t="str">
        <f>IFERROR(VLOOKUP($B3858,all_raw_csv!$B$2:$AO$2141,3,FALSE),"-")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IFERROR(IF(VLOOKUP($B3858,all_raw_csv!$B$1:$AO$2075,5+($G3858-1)*7,FALSE)=0,-1,VLOOKUP($B3858,all_raw_csv!$B$1:$AO$2075,5+($G3858-1)*7,FALSE)),"-")</f>
        <v>7</v>
      </c>
      <c r="I3858">
        <f>IFERROR(IF(VLOOKUP($B3858,new_notes_bemaniwiki!$A$1:$J$1929,1+$G3858,FALSE)="-",-1,VLOOKUP($B3858,new_notes_bemaniwiki!$A$1:$J$1929,1+$G3858,FALSE)),"🙇")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IFERROR(VLOOKUP(B3859,all_raw_csv!$B$2:$AO$2141,2,FALSE),"-")</f>
        <v>HYDRO CORE</v>
      </c>
      <c r="D3859" t="str">
        <f>IFERROR(VLOOKUP($B3859,all_raw_csv!$B$2:$AO$2141,3,FALSE),"-")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IFERROR(IF(VLOOKUP($B3859,all_raw_csv!$B$1:$AO$2075,5+($G3859-1)*7,FALSE)=0,-1,VLOOKUP($B3859,all_raw_csv!$B$1:$AO$2075,5+($G3859-1)*7,FALSE)),"-")</f>
        <v>10</v>
      </c>
      <c r="I3859">
        <f>IFERROR(IF(VLOOKUP($B3859,new_notes_bemaniwiki!$A$1:$J$1929,1+$G3859,FALSE)="-",-1,VLOOKUP($B3859,new_notes_bemaniwiki!$A$1:$J$1929,1+$G3859,FALSE)),"🙇")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IFERROR(VLOOKUP(B3860,all_raw_csv!$B$2:$AO$2141,2,FALSE),"-")</f>
        <v>HYDRO CORE</v>
      </c>
      <c r="D3860" t="str">
        <f>IFERROR(VLOOKUP($B3860,all_raw_csv!$B$2:$AO$2141,3,FALSE),"-")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IFERROR(IF(VLOOKUP($B3860,all_raw_csv!$B$1:$AO$2075,5+($G3860-1)*7,FALSE)=0,-1,VLOOKUP($B3860,all_raw_csv!$B$1:$AO$2075,5+($G3860-1)*7,FALSE)),"-")</f>
        <v>12</v>
      </c>
      <c r="I3860">
        <f>IFERROR(IF(VLOOKUP($B3860,new_notes_bemaniwiki!$A$1:$J$1929,1+$G3860,FALSE)="-",-1,VLOOKUP($B3860,new_notes_bemaniwiki!$A$1:$J$1929,1+$G3860,FALSE)),"🙇")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IFERROR(VLOOKUP(B3861,all_raw_csv!$B$2:$AO$2141,2,FALSE),"-")</f>
        <v>HYDRO CORE</v>
      </c>
      <c r="D3861" t="str">
        <f>IFERROR(VLOOKUP($B3861,all_raw_csv!$B$2:$AO$2141,3,FALSE),"-")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IFERROR(IF(VLOOKUP($B3861,all_raw_csv!$B$1:$AO$2075,5+($G3861-1)*7,FALSE)=0,-1,VLOOKUP($B3861,all_raw_csv!$B$1:$AO$2075,5+($G3861-1)*7,FALSE)),"-")</f>
        <v>-1</v>
      </c>
      <c r="I3861">
        <f>IFERROR(IF(VLOOKUP($B3861,new_notes_bemaniwiki!$A$1:$J$1929,1+$G3861,FALSE)="-",-1,VLOOKUP($B3861,new_notes_bemaniwiki!$A$1:$J$1929,1+$G3861,FALSE)),"🙇")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IFERROR(VLOOKUP(B3862,all_raw_csv!$B$2:$AO$2141,2,FALSE),"-")</f>
        <v>J-POP</v>
      </c>
      <c r="D3862" t="str">
        <f>IFERROR(VLOOKUP($B3862,all_raw_csv!$B$2:$AO$2141,3,FALSE),"-")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IFERROR(IF(VLOOKUP($B3862,all_raw_csv!$B$1:$AO$2075,5+($G3862-1)*7,FALSE)=0,-1,VLOOKUP($B3862,all_raw_csv!$B$1:$AO$2075,5+($G3862-1)*7,FALSE)),"-")</f>
        <v>1</v>
      </c>
      <c r="I3862">
        <f>IFERROR(IF(VLOOKUP($B3862,new_notes_bemaniwiki!$A$1:$J$1929,1+$G3862,FALSE)="-",-1,VLOOKUP($B3862,new_notes_bemaniwiki!$A$1:$J$1929,1+$G3862,FALSE)),"🙇")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IFERROR(VLOOKUP(B3863,all_raw_csv!$B$2:$AO$2141,2,FALSE),"-")</f>
        <v>J-POP</v>
      </c>
      <c r="D3863" t="str">
        <f>IFERROR(VLOOKUP($B3863,all_raw_csv!$B$2:$AO$2141,3,FALSE),"-")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IFERROR(IF(VLOOKUP($B3863,all_raw_csv!$B$1:$AO$2075,5+($G3863-1)*7,FALSE)=0,-1,VLOOKUP($B3863,all_raw_csv!$B$1:$AO$2075,5+($G3863-1)*7,FALSE)),"-")</f>
        <v>4</v>
      </c>
      <c r="I3863">
        <f>IFERROR(IF(VLOOKUP($B3863,new_notes_bemaniwiki!$A$1:$J$1929,1+$G3863,FALSE)="-",-1,VLOOKUP($B3863,new_notes_bemaniwiki!$A$1:$J$1929,1+$G3863,FALSE)),"🙇")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IFERROR(VLOOKUP(B3864,all_raw_csv!$B$2:$AO$2141,2,FALSE),"-")</f>
        <v>J-POP</v>
      </c>
      <c r="D3864" t="str">
        <f>IFERROR(VLOOKUP($B3864,all_raw_csv!$B$2:$AO$2141,3,FALSE),"-")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IFERROR(IF(VLOOKUP($B3864,all_raw_csv!$B$1:$AO$2075,5+($G3864-1)*7,FALSE)=0,-1,VLOOKUP($B3864,all_raw_csv!$B$1:$AO$2075,5+($G3864-1)*7,FALSE)),"-")</f>
        <v>7</v>
      </c>
      <c r="I3864">
        <f>IFERROR(IF(VLOOKUP($B3864,new_notes_bemaniwiki!$A$1:$J$1929,1+$G3864,FALSE)="-",-1,VLOOKUP($B3864,new_notes_bemaniwiki!$A$1:$J$1929,1+$G3864,FALSE)),"🙇")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IFERROR(VLOOKUP(B3865,all_raw_csv!$B$2:$AO$2141,2,FALSE),"-")</f>
        <v>J-POP</v>
      </c>
      <c r="D3865" t="str">
        <f>IFERROR(VLOOKUP($B3865,all_raw_csv!$B$2:$AO$2141,3,FALSE),"-")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IFERROR(IF(VLOOKUP($B3865,all_raw_csv!$B$1:$AO$2075,5+($G3865-1)*7,FALSE)=0,-1,VLOOKUP($B3865,all_raw_csv!$B$1:$AO$2075,5+($G3865-1)*7,FALSE)),"-")</f>
        <v>10</v>
      </c>
      <c r="I3865">
        <f>IFERROR(IF(VLOOKUP($B3865,new_notes_bemaniwiki!$A$1:$J$1929,1+$G3865,FALSE)="-",-1,VLOOKUP($B3865,new_notes_bemaniwiki!$A$1:$J$1929,1+$G3865,FALSE)),"🙇")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IFERROR(VLOOKUP(B3866,all_raw_csv!$B$2:$AO$2141,2,FALSE),"-")</f>
        <v>J-POP</v>
      </c>
      <c r="D3866" t="str">
        <f>IFERROR(VLOOKUP($B3866,all_raw_csv!$B$2:$AO$2141,3,FALSE),"-")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IFERROR(IF(VLOOKUP($B3866,all_raw_csv!$B$1:$AO$2075,5+($G3866-1)*7,FALSE)=0,-1,VLOOKUP($B3866,all_raw_csv!$B$1:$AO$2075,5+($G3866-1)*7,FALSE)),"-")</f>
        <v>-1</v>
      </c>
      <c r="I3866">
        <f>IFERROR(IF(VLOOKUP($B3866,new_notes_bemaniwiki!$A$1:$J$1929,1+$G3866,FALSE)="-",-1,VLOOKUP($B3866,new_notes_bemaniwiki!$A$1:$J$1929,1+$G3866,FALSE)),"🙇")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IFERROR(VLOOKUP(B3867,all_raw_csv!$B$2:$AO$2141,2,FALSE),"-")</f>
        <v>ベースボールヒロイン</v>
      </c>
      <c r="D3867" t="str">
        <f>IFERROR(VLOOKUP($B3867,all_raw_csv!$B$2:$AO$2141,3,FALSE),"-")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IFERROR(IF(VLOOKUP($B3867,all_raw_csv!$B$1:$AO$2075,5+($G3867-1)*7,FALSE)=0,-1,VLOOKUP($B3867,all_raw_csv!$B$1:$AO$2075,5+($G3867-1)*7,FALSE)),"-")</f>
        <v>-1</v>
      </c>
      <c r="I3867">
        <f>IFERROR(IF(VLOOKUP($B3867,new_notes_bemaniwiki!$A$1:$J$1929,1+$G3867,FALSE)="-",-1,VLOOKUP($B3867,new_notes_bemaniwiki!$A$1:$J$1929,1+$G3867,FALSE)),"🙇")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IFERROR(VLOOKUP(B3868,all_raw_csv!$B$2:$AO$2141,2,FALSE),"-")</f>
        <v>ベースボールヒロイン</v>
      </c>
      <c r="D3868" t="str">
        <f>IFERROR(VLOOKUP($B3868,all_raw_csv!$B$2:$AO$2141,3,FALSE),"-")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IFERROR(IF(VLOOKUP($B3868,all_raw_csv!$B$1:$AO$2075,5+($G3868-1)*7,FALSE)=0,-1,VLOOKUP($B3868,all_raw_csv!$B$1:$AO$2075,5+($G3868-1)*7,FALSE)),"-")</f>
        <v>6</v>
      </c>
      <c r="I3868">
        <f>IFERROR(IF(VLOOKUP($B3868,new_notes_bemaniwiki!$A$1:$J$1929,1+$G3868,FALSE)="-",-1,VLOOKUP($B3868,new_notes_bemaniwiki!$A$1:$J$1929,1+$G3868,FALSE)),"🙇")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IFERROR(VLOOKUP(B3869,all_raw_csv!$B$2:$AO$2141,2,FALSE),"-")</f>
        <v>ベースボールヒロイン</v>
      </c>
      <c r="D3869" t="str">
        <f>IFERROR(VLOOKUP($B3869,all_raw_csv!$B$2:$AO$2141,3,FALSE),"-")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IFERROR(IF(VLOOKUP($B3869,all_raw_csv!$B$1:$AO$2075,5+($G3869-1)*7,FALSE)=0,-1,VLOOKUP($B3869,all_raw_csv!$B$1:$AO$2075,5+($G3869-1)*7,FALSE)),"-")</f>
        <v>10</v>
      </c>
      <c r="I3869">
        <f>IFERROR(IF(VLOOKUP($B3869,new_notes_bemaniwiki!$A$1:$J$1929,1+$G3869,FALSE)="-",-1,VLOOKUP($B3869,new_notes_bemaniwiki!$A$1:$J$1929,1+$G3869,FALSE)),"🙇")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IFERROR(VLOOKUP(B3870,all_raw_csv!$B$2:$AO$2141,2,FALSE),"-")</f>
        <v>ベースボールヒロイン</v>
      </c>
      <c r="D3870" t="str">
        <f>IFERROR(VLOOKUP($B3870,all_raw_csv!$B$2:$AO$2141,3,FALSE),"-")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IFERROR(IF(VLOOKUP($B3870,all_raw_csv!$B$1:$AO$2075,5+($G3870-1)*7,FALSE)=0,-1,VLOOKUP($B3870,all_raw_csv!$B$1:$AO$2075,5+($G3870-1)*7,FALSE)),"-")</f>
        <v>12</v>
      </c>
      <c r="I3870">
        <f>IFERROR(IF(VLOOKUP($B3870,new_notes_bemaniwiki!$A$1:$J$1929,1+$G3870,FALSE)="-",-1,VLOOKUP($B3870,new_notes_bemaniwiki!$A$1:$J$1929,1+$G3870,FALSE)),"🙇")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IFERROR(VLOOKUP(B3871,all_raw_csv!$B$2:$AO$2141,2,FALSE),"-")</f>
        <v>ベースボールヒロイン</v>
      </c>
      <c r="D3871" t="str">
        <f>IFERROR(VLOOKUP($B3871,all_raw_csv!$B$2:$AO$2141,3,FALSE),"-")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IFERROR(IF(VLOOKUP($B3871,all_raw_csv!$B$1:$AO$2075,5+($G3871-1)*7,FALSE)=0,-1,VLOOKUP($B3871,all_raw_csv!$B$1:$AO$2075,5+($G3871-1)*7,FALSE)),"-")</f>
        <v>-1</v>
      </c>
      <c r="I3871">
        <f>IFERROR(IF(VLOOKUP($B3871,new_notes_bemaniwiki!$A$1:$J$1929,1+$G3871,FALSE)="-",-1,VLOOKUP($B3871,new_notes_bemaniwiki!$A$1:$J$1929,1+$G3871,FALSE)),"🙇")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IFERROR(VLOOKUP(B3872,all_raw_csv!$B$2:$AO$2141,2,FALSE),"-")</f>
        <v>HYPER J-POP</v>
      </c>
      <c r="D3872" t="str">
        <f>IFERROR(VLOOKUP($B3872,all_raw_csv!$B$2:$AO$2141,3,FALSE),"-")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IFERROR(IF(VLOOKUP($B3872,all_raw_csv!$B$1:$AO$2075,5+($G3872-1)*7,FALSE)=0,-1,VLOOKUP($B3872,all_raw_csv!$B$1:$AO$2075,5+($G3872-1)*7,FALSE)),"-")</f>
        <v>-1</v>
      </c>
      <c r="I3872">
        <f>IFERROR(IF(VLOOKUP($B3872,new_notes_bemaniwiki!$A$1:$J$1929,1+$G3872,FALSE)="-",-1,VLOOKUP($B3872,new_notes_bemaniwiki!$A$1:$J$1929,1+$G3872,FALSE)),"🙇")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IFERROR(VLOOKUP(B3873,all_raw_csv!$B$2:$AO$2141,2,FALSE),"-")</f>
        <v>HYPER J-POP</v>
      </c>
      <c r="D3873" t="str">
        <f>IFERROR(VLOOKUP($B3873,all_raw_csv!$B$2:$AO$2141,3,FALSE),"-")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IFERROR(IF(VLOOKUP($B3873,all_raw_csv!$B$1:$AO$2075,5+($G3873-1)*7,FALSE)=0,-1,VLOOKUP($B3873,all_raw_csv!$B$1:$AO$2075,5+($G3873-1)*7,FALSE)),"-")</f>
        <v>5</v>
      </c>
      <c r="I3873">
        <f>IFERROR(IF(VLOOKUP($B3873,new_notes_bemaniwiki!$A$1:$J$1929,1+$G3873,FALSE)="-",-1,VLOOKUP($B3873,new_notes_bemaniwiki!$A$1:$J$1929,1+$G3873,FALSE)),"🙇")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IFERROR(VLOOKUP(B3874,all_raw_csv!$B$2:$AO$2141,2,FALSE),"-")</f>
        <v>HYPER J-POP</v>
      </c>
      <c r="D3874" t="str">
        <f>IFERROR(VLOOKUP($B3874,all_raw_csv!$B$2:$AO$2141,3,FALSE),"-")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IFERROR(IF(VLOOKUP($B3874,all_raw_csv!$B$1:$AO$2075,5+($G3874-1)*7,FALSE)=0,-1,VLOOKUP($B3874,all_raw_csv!$B$1:$AO$2075,5+($G3874-1)*7,FALSE)),"-")</f>
        <v>7</v>
      </c>
      <c r="I3874">
        <f>IFERROR(IF(VLOOKUP($B3874,new_notes_bemaniwiki!$A$1:$J$1929,1+$G3874,FALSE)="-",-1,VLOOKUP($B3874,new_notes_bemaniwiki!$A$1:$J$1929,1+$G3874,FALSE)),"🙇")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IFERROR(VLOOKUP(B3875,all_raw_csv!$B$2:$AO$2141,2,FALSE),"-")</f>
        <v>HYPER J-POP</v>
      </c>
      <c r="D3875" t="str">
        <f>IFERROR(VLOOKUP($B3875,all_raw_csv!$B$2:$AO$2141,3,FALSE),"-")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IFERROR(IF(VLOOKUP($B3875,all_raw_csv!$B$1:$AO$2075,5+($G3875-1)*7,FALSE)=0,-1,VLOOKUP($B3875,all_raw_csv!$B$1:$AO$2075,5+($G3875-1)*7,FALSE)),"-")</f>
        <v>10</v>
      </c>
      <c r="I3875">
        <f>IFERROR(IF(VLOOKUP($B3875,new_notes_bemaniwiki!$A$1:$J$1929,1+$G3875,FALSE)="-",-1,VLOOKUP($B3875,new_notes_bemaniwiki!$A$1:$J$1929,1+$G3875,FALSE)),"🙇")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IFERROR(VLOOKUP(B3876,all_raw_csv!$B$2:$AO$2141,2,FALSE),"-")</f>
        <v>HYPER J-POP</v>
      </c>
      <c r="D3876" t="str">
        <f>IFERROR(VLOOKUP($B3876,all_raw_csv!$B$2:$AO$2141,3,FALSE),"-")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IFERROR(IF(VLOOKUP($B3876,all_raw_csv!$B$1:$AO$2075,5+($G3876-1)*7,FALSE)=0,-1,VLOOKUP($B3876,all_raw_csv!$B$1:$AO$2075,5+($G3876-1)*7,FALSE)),"-")</f>
        <v>-1</v>
      </c>
      <c r="I3876">
        <f>IFERROR(IF(VLOOKUP($B3876,new_notes_bemaniwiki!$A$1:$J$1929,1+$G3876,FALSE)="-",-1,VLOOKUP($B3876,new_notes_bemaniwiki!$A$1:$J$1929,1+$G3876,FALSE)),"🙇")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IFERROR(VLOOKUP(B3877,all_raw_csv!$B$2:$AO$2141,2,FALSE),"-")</f>
        <v>ORIENTAL CORE</v>
      </c>
      <c r="D3877" t="str">
        <f>IFERROR(VLOOKUP($B3877,all_raw_csv!$B$2:$AO$2141,3,FALSE),"-")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IFERROR(IF(VLOOKUP($B3877,all_raw_csv!$B$1:$AO$2075,5+($G3877-1)*7,FALSE)=0,-1,VLOOKUP($B3877,all_raw_csv!$B$1:$AO$2075,5+($G3877-1)*7,FALSE)),"-")</f>
        <v>-1</v>
      </c>
      <c r="I3877">
        <f>IFERROR(IF(VLOOKUP($B3877,new_notes_bemaniwiki!$A$1:$J$1929,1+$G3877,FALSE)="-",-1,VLOOKUP($B3877,new_notes_bemaniwiki!$A$1:$J$1929,1+$G3877,FALSE)),"🙇")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IFERROR(VLOOKUP(B3878,all_raw_csv!$B$2:$AO$2141,2,FALSE),"-")</f>
        <v>ORIENTAL CORE</v>
      </c>
      <c r="D3878" t="str">
        <f>IFERROR(VLOOKUP($B3878,all_raw_csv!$B$2:$AO$2141,3,FALSE),"-")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IFERROR(IF(VLOOKUP($B3878,all_raw_csv!$B$1:$AO$2075,5+($G3878-1)*7,FALSE)=0,-1,VLOOKUP($B3878,all_raw_csv!$B$1:$AO$2075,5+($G3878-1)*7,FALSE)),"-")</f>
        <v>6</v>
      </c>
      <c r="I3878">
        <f>IFERROR(IF(VLOOKUP($B3878,new_notes_bemaniwiki!$A$1:$J$1929,1+$G3878,FALSE)="-",-1,VLOOKUP($B3878,new_notes_bemaniwiki!$A$1:$J$1929,1+$G3878,FALSE)),"🙇")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IFERROR(VLOOKUP(B3879,all_raw_csv!$B$2:$AO$2141,2,FALSE),"-")</f>
        <v>ORIENTAL CORE</v>
      </c>
      <c r="D3879" t="str">
        <f>IFERROR(VLOOKUP($B3879,all_raw_csv!$B$2:$AO$2141,3,FALSE),"-")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IFERROR(IF(VLOOKUP($B3879,all_raw_csv!$B$1:$AO$2075,5+($G3879-1)*7,FALSE)=0,-1,VLOOKUP($B3879,all_raw_csv!$B$1:$AO$2075,5+($G3879-1)*7,FALSE)),"-")</f>
        <v>10</v>
      </c>
      <c r="I3879">
        <f>IFERROR(IF(VLOOKUP($B3879,new_notes_bemaniwiki!$A$1:$J$1929,1+$G3879,FALSE)="-",-1,VLOOKUP($B3879,new_notes_bemaniwiki!$A$1:$J$1929,1+$G3879,FALSE)),"🙇")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IFERROR(VLOOKUP(B3880,all_raw_csv!$B$2:$AO$2141,2,FALSE),"-")</f>
        <v>ORIENTAL CORE</v>
      </c>
      <c r="D3880" t="str">
        <f>IFERROR(VLOOKUP($B3880,all_raw_csv!$B$2:$AO$2141,3,FALSE),"-")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IFERROR(IF(VLOOKUP($B3880,all_raw_csv!$B$1:$AO$2075,5+($G3880-1)*7,FALSE)=0,-1,VLOOKUP($B3880,all_raw_csv!$B$1:$AO$2075,5+($G3880-1)*7,FALSE)),"-")</f>
        <v>12</v>
      </c>
      <c r="I3880">
        <f>IFERROR(IF(VLOOKUP($B3880,new_notes_bemaniwiki!$A$1:$J$1929,1+$G3880,FALSE)="-",-1,VLOOKUP($B3880,new_notes_bemaniwiki!$A$1:$J$1929,1+$G3880,FALSE)),"🙇")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IFERROR(VLOOKUP(B3881,all_raw_csv!$B$2:$AO$2141,2,FALSE),"-")</f>
        <v>ORIENTAL CORE</v>
      </c>
      <c r="D3881" t="str">
        <f>IFERROR(VLOOKUP($B3881,all_raw_csv!$B$2:$AO$2141,3,FALSE),"-")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IFERROR(IF(VLOOKUP($B3881,all_raw_csv!$B$1:$AO$2075,5+($G3881-1)*7,FALSE)=0,-1,VLOOKUP($B3881,all_raw_csv!$B$1:$AO$2075,5+($G3881-1)*7,FALSE)),"-")</f>
        <v>12</v>
      </c>
      <c r="I3881">
        <f>IFERROR(IF(VLOOKUP($B3881,new_notes_bemaniwiki!$A$1:$J$1929,1+$G3881,FALSE)="-",-1,VLOOKUP($B3881,new_notes_bemaniwiki!$A$1:$J$1929,1+$G3881,FALSE)),"🙇")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IFERROR(VLOOKUP(B3882,all_raw_csv!$B$2:$AO$2141,2,FALSE),"-")</f>
        <v>JUVENILE DRUM &amp; BASS</v>
      </c>
      <c r="D3882" t="str">
        <f>IFERROR(VLOOKUP($B3882,all_raw_csv!$B$2:$AO$2141,3,FALSE),"-")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IFERROR(IF(VLOOKUP($B3882,all_raw_csv!$B$1:$AO$2075,5+($G3882-1)*7,FALSE)=0,-1,VLOOKUP($B3882,all_raw_csv!$B$1:$AO$2075,5+($G3882-1)*7,FALSE)),"-")</f>
        <v>-1</v>
      </c>
      <c r="I3882">
        <f>IFERROR(IF(VLOOKUP($B3882,new_notes_bemaniwiki!$A$1:$J$1929,1+$G3882,FALSE)="-",-1,VLOOKUP($B3882,new_notes_bemaniwiki!$A$1:$J$1929,1+$G3882,FALSE)),"🙇")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IFERROR(VLOOKUP(B3883,all_raw_csv!$B$2:$AO$2141,2,FALSE),"-")</f>
        <v>JUVENILE DRUM &amp; BASS</v>
      </c>
      <c r="D3883" t="str">
        <f>IFERROR(VLOOKUP($B3883,all_raw_csv!$B$2:$AO$2141,3,FALSE),"-")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IFERROR(IF(VLOOKUP($B3883,all_raw_csv!$B$1:$AO$2075,5+($G3883-1)*7,FALSE)=0,-1,VLOOKUP($B3883,all_raw_csv!$B$1:$AO$2075,5+($G3883-1)*7,FALSE)),"-")</f>
        <v>6</v>
      </c>
      <c r="I3883">
        <f>IFERROR(IF(VLOOKUP($B3883,new_notes_bemaniwiki!$A$1:$J$1929,1+$G3883,FALSE)="-",-1,VLOOKUP($B3883,new_notes_bemaniwiki!$A$1:$J$1929,1+$G3883,FALSE)),"🙇")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IFERROR(VLOOKUP(B3884,all_raw_csv!$B$2:$AO$2141,2,FALSE),"-")</f>
        <v>JUVENILE DRUM &amp; BASS</v>
      </c>
      <c r="D3884" t="str">
        <f>IFERROR(VLOOKUP($B3884,all_raw_csv!$B$2:$AO$2141,3,FALSE),"-")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IFERROR(IF(VLOOKUP($B3884,all_raw_csv!$B$1:$AO$2075,5+($G3884-1)*7,FALSE)=0,-1,VLOOKUP($B3884,all_raw_csv!$B$1:$AO$2075,5+($G3884-1)*7,FALSE)),"-")</f>
        <v>10</v>
      </c>
      <c r="I3884">
        <f>IFERROR(IF(VLOOKUP($B3884,new_notes_bemaniwiki!$A$1:$J$1929,1+$G3884,FALSE)="-",-1,VLOOKUP($B3884,new_notes_bemaniwiki!$A$1:$J$1929,1+$G3884,FALSE)),"🙇")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IFERROR(VLOOKUP(B3885,all_raw_csv!$B$2:$AO$2141,2,FALSE),"-")</f>
        <v>JUVENILE DRUM &amp; BASS</v>
      </c>
      <c r="D3885" t="str">
        <f>IFERROR(VLOOKUP($B3885,all_raw_csv!$B$2:$AO$2141,3,FALSE),"-")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IFERROR(IF(VLOOKUP($B3885,all_raw_csv!$B$1:$AO$2075,5+($G3885-1)*7,FALSE)=0,-1,VLOOKUP($B3885,all_raw_csv!$B$1:$AO$2075,5+($G3885-1)*7,FALSE)),"-")</f>
        <v>12</v>
      </c>
      <c r="I3885">
        <f>IFERROR(IF(VLOOKUP($B3885,new_notes_bemaniwiki!$A$1:$J$1929,1+$G3885,FALSE)="-",-1,VLOOKUP($B3885,new_notes_bemaniwiki!$A$1:$J$1929,1+$G3885,FALSE)),"🙇")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IFERROR(VLOOKUP(B3886,all_raw_csv!$B$2:$AO$2141,2,FALSE),"-")</f>
        <v>JUVENILE DRUM &amp; BASS</v>
      </c>
      <c r="D3886" t="str">
        <f>IFERROR(VLOOKUP($B3886,all_raw_csv!$B$2:$AO$2141,3,FALSE),"-")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IFERROR(IF(VLOOKUP($B3886,all_raw_csv!$B$1:$AO$2075,5+($G3886-1)*7,FALSE)=0,-1,VLOOKUP($B3886,all_raw_csv!$B$1:$AO$2075,5+($G3886-1)*7,FALSE)),"-")</f>
        <v>-1</v>
      </c>
      <c r="I3886">
        <f>IFERROR(IF(VLOOKUP($B3886,new_notes_bemaniwiki!$A$1:$J$1929,1+$G3886,FALSE)="-",-1,VLOOKUP($B3886,new_notes_bemaniwiki!$A$1:$J$1929,1+$G3886,FALSE)),"🙇")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IFERROR(VLOOKUP(B3887,all_raw_csv!$B$2:$AO$2141,2,FALSE),"-")</f>
        <v>乙女EDM</v>
      </c>
      <c r="D3887" t="str">
        <f>IFERROR(VLOOKUP($B3887,all_raw_csv!$B$2:$AO$2141,3,FALSE),"-")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IFERROR(IF(VLOOKUP($B3887,all_raw_csv!$B$1:$AO$2075,5+($G3887-1)*7,FALSE)=0,-1,VLOOKUP($B3887,all_raw_csv!$B$1:$AO$2075,5+($G3887-1)*7,FALSE)),"-")</f>
        <v>-1</v>
      </c>
      <c r="I3887">
        <f>IFERROR(IF(VLOOKUP($B3887,new_notes_bemaniwiki!$A$1:$J$1929,1+$G3887,FALSE)="-",-1,VLOOKUP($B3887,new_notes_bemaniwiki!$A$1:$J$1929,1+$G3887,FALSE)),"🙇")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IFERROR(VLOOKUP(B3888,all_raw_csv!$B$2:$AO$2141,2,FALSE),"-")</f>
        <v>乙女EDM</v>
      </c>
      <c r="D3888" t="str">
        <f>IFERROR(VLOOKUP($B3888,all_raw_csv!$B$2:$AO$2141,3,FALSE),"-")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IFERROR(IF(VLOOKUP($B3888,all_raw_csv!$B$1:$AO$2075,5+($G3888-1)*7,FALSE)=0,-1,VLOOKUP($B3888,all_raw_csv!$B$1:$AO$2075,5+($G3888-1)*7,FALSE)),"-")</f>
        <v>3</v>
      </c>
      <c r="I3888">
        <f>IFERROR(IF(VLOOKUP($B3888,new_notes_bemaniwiki!$A$1:$J$1929,1+$G3888,FALSE)="-",-1,VLOOKUP($B3888,new_notes_bemaniwiki!$A$1:$J$1929,1+$G3888,FALSE)),"🙇")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IFERROR(VLOOKUP(B3889,all_raw_csv!$B$2:$AO$2141,2,FALSE),"-")</f>
        <v>乙女EDM</v>
      </c>
      <c r="D3889" t="str">
        <f>IFERROR(VLOOKUP($B3889,all_raw_csv!$B$2:$AO$2141,3,FALSE),"-")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IFERROR(IF(VLOOKUP($B3889,all_raw_csv!$B$1:$AO$2075,5+($G3889-1)*7,FALSE)=0,-1,VLOOKUP($B3889,all_raw_csv!$B$1:$AO$2075,5+($G3889-1)*7,FALSE)),"-")</f>
        <v>7</v>
      </c>
      <c r="I3889">
        <f>IFERROR(IF(VLOOKUP($B3889,new_notes_bemaniwiki!$A$1:$J$1929,1+$G3889,FALSE)="-",-1,VLOOKUP($B3889,new_notes_bemaniwiki!$A$1:$J$1929,1+$G3889,FALSE)),"🙇")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IFERROR(VLOOKUP(B3890,all_raw_csv!$B$2:$AO$2141,2,FALSE),"-")</f>
        <v>乙女EDM</v>
      </c>
      <c r="D3890" t="str">
        <f>IFERROR(VLOOKUP($B3890,all_raw_csv!$B$2:$AO$2141,3,FALSE),"-")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IFERROR(IF(VLOOKUP($B3890,all_raw_csv!$B$1:$AO$2075,5+($G3890-1)*7,FALSE)=0,-1,VLOOKUP($B3890,all_raw_csv!$B$1:$AO$2075,5+($G3890-1)*7,FALSE)),"-")</f>
        <v>10</v>
      </c>
      <c r="I3890">
        <f>IFERROR(IF(VLOOKUP($B3890,new_notes_bemaniwiki!$A$1:$J$1929,1+$G3890,FALSE)="-",-1,VLOOKUP($B3890,new_notes_bemaniwiki!$A$1:$J$1929,1+$G3890,FALSE)),"🙇")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IFERROR(VLOOKUP(B3891,all_raw_csv!$B$2:$AO$2141,2,FALSE),"-")</f>
        <v>乙女EDM</v>
      </c>
      <c r="D3891" t="str">
        <f>IFERROR(VLOOKUP($B3891,all_raw_csv!$B$2:$AO$2141,3,FALSE),"-")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IFERROR(IF(VLOOKUP($B3891,all_raw_csv!$B$1:$AO$2075,5+($G3891-1)*7,FALSE)=0,-1,VLOOKUP($B3891,all_raw_csv!$B$1:$AO$2075,5+($G3891-1)*7,FALSE)),"-")</f>
        <v>-1</v>
      </c>
      <c r="I3891">
        <f>IFERROR(IF(VLOOKUP($B3891,new_notes_bemaniwiki!$A$1:$J$1929,1+$G3891,FALSE)="-",-1,VLOOKUP($B3891,new_notes_bemaniwiki!$A$1:$J$1929,1+$G3891,FALSE)),"🙇")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IFERROR(VLOOKUP(B3892,all_raw_csv!$B$2:$AO$2141,2,FALSE),"-")</f>
        <v>新世紀進歩的羽扇子音楽</v>
      </c>
      <c r="D3892" t="str">
        <f>IFERROR(VLOOKUP($B3892,all_raw_csv!$B$2:$AO$2141,3,FALSE),"-")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IFERROR(IF(VLOOKUP($B3892,all_raw_csv!$B$1:$AO$2075,5+($G3892-1)*7,FALSE)=0,-1,VLOOKUP($B3892,all_raw_csv!$B$1:$AO$2075,5+($G3892-1)*7,FALSE)),"-")</f>
        <v>-1</v>
      </c>
      <c r="I3892">
        <f>IFERROR(IF(VLOOKUP($B3892,new_notes_bemaniwiki!$A$1:$J$1929,1+$G3892,FALSE)="-",-1,VLOOKUP($B3892,new_notes_bemaniwiki!$A$1:$J$1929,1+$G3892,FALSE)),"🙇")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IFERROR(VLOOKUP(B3893,all_raw_csv!$B$2:$AO$2141,2,FALSE),"-")</f>
        <v>新世紀進歩的羽扇子音楽</v>
      </c>
      <c r="D3893" t="str">
        <f>IFERROR(VLOOKUP($B3893,all_raw_csv!$B$2:$AO$2141,3,FALSE),"-")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IFERROR(IF(VLOOKUP($B3893,all_raw_csv!$B$1:$AO$2075,5+($G3893-1)*7,FALSE)=0,-1,VLOOKUP($B3893,all_raw_csv!$B$1:$AO$2075,5+($G3893-1)*7,FALSE)),"-")</f>
        <v>5</v>
      </c>
      <c r="I3893">
        <f>IFERROR(IF(VLOOKUP($B3893,new_notes_bemaniwiki!$A$1:$J$1929,1+$G3893,FALSE)="-",-1,VLOOKUP($B3893,new_notes_bemaniwiki!$A$1:$J$1929,1+$G3893,FALSE)),"🙇")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IFERROR(VLOOKUP(B3894,all_raw_csv!$B$2:$AO$2141,2,FALSE),"-")</f>
        <v>新世紀進歩的羽扇子音楽</v>
      </c>
      <c r="D3894" t="str">
        <f>IFERROR(VLOOKUP($B3894,all_raw_csv!$B$2:$AO$2141,3,FALSE),"-")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IFERROR(IF(VLOOKUP($B3894,all_raw_csv!$B$1:$AO$2075,5+($G3894-1)*7,FALSE)=0,-1,VLOOKUP($B3894,all_raw_csv!$B$1:$AO$2075,5+($G3894-1)*7,FALSE)),"-")</f>
        <v>8</v>
      </c>
      <c r="I3894">
        <f>IFERROR(IF(VLOOKUP($B3894,new_notes_bemaniwiki!$A$1:$J$1929,1+$G3894,FALSE)="-",-1,VLOOKUP($B3894,new_notes_bemaniwiki!$A$1:$J$1929,1+$G3894,FALSE)),"🙇")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IFERROR(VLOOKUP(B3895,all_raw_csv!$B$2:$AO$2141,2,FALSE),"-")</f>
        <v>新世紀進歩的羽扇子音楽</v>
      </c>
      <c r="D3895" t="str">
        <f>IFERROR(VLOOKUP($B3895,all_raw_csv!$B$2:$AO$2141,3,FALSE),"-")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IFERROR(IF(VLOOKUP($B3895,all_raw_csv!$B$1:$AO$2075,5+($G3895-1)*7,FALSE)=0,-1,VLOOKUP($B3895,all_raw_csv!$B$1:$AO$2075,5+($G3895-1)*7,FALSE)),"-")</f>
        <v>10</v>
      </c>
      <c r="I3895">
        <f>IFERROR(IF(VLOOKUP($B3895,new_notes_bemaniwiki!$A$1:$J$1929,1+$G3895,FALSE)="-",-1,VLOOKUP($B3895,new_notes_bemaniwiki!$A$1:$J$1929,1+$G3895,FALSE)),"🙇")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IFERROR(VLOOKUP(B3896,all_raw_csv!$B$2:$AO$2141,2,FALSE),"-")</f>
        <v>新世紀進歩的羽扇子音楽</v>
      </c>
      <c r="D3896" t="str">
        <f>IFERROR(VLOOKUP($B3896,all_raw_csv!$B$2:$AO$2141,3,FALSE),"-")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IFERROR(IF(VLOOKUP($B3896,all_raw_csv!$B$1:$AO$2075,5+($G3896-1)*7,FALSE)=0,-1,VLOOKUP($B3896,all_raw_csv!$B$1:$AO$2075,5+($G3896-1)*7,FALSE)),"-")</f>
        <v>12</v>
      </c>
      <c r="I3896">
        <f>IFERROR(IF(VLOOKUP($B3896,new_notes_bemaniwiki!$A$1:$J$1929,1+$G3896,FALSE)="-",-1,VLOOKUP($B3896,new_notes_bemaniwiki!$A$1:$J$1929,1+$G3896,FALSE)),"🙇")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IFERROR(VLOOKUP(B3897,all_raw_csv!$B$2:$AO$2141,2,FALSE),"-")</f>
        <v>ZODIAC ORACLE X</v>
      </c>
      <c r="D3897" t="str">
        <f>IFERROR(VLOOKUP($B3897,all_raw_csv!$B$2:$AO$2141,3,FALSE),"-")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IFERROR(IF(VLOOKUP($B3897,all_raw_csv!$B$1:$AO$2075,5+($G3897-1)*7,FALSE)=0,-1,VLOOKUP($B3897,all_raw_csv!$B$1:$AO$2075,5+($G3897-1)*7,FALSE)),"-")</f>
        <v>-1</v>
      </c>
      <c r="I3897">
        <f>IFERROR(IF(VLOOKUP($B3897,new_notes_bemaniwiki!$A$1:$J$1929,1+$G3897,FALSE)="-",-1,VLOOKUP($B3897,new_notes_bemaniwiki!$A$1:$J$1929,1+$G3897,FALSE)),"🙇")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IFERROR(VLOOKUP(B3898,all_raw_csv!$B$2:$AO$2141,2,FALSE),"-")</f>
        <v>ZODIAC ORACLE X</v>
      </c>
      <c r="D3898" t="str">
        <f>IFERROR(VLOOKUP($B3898,all_raw_csv!$B$2:$AO$2141,3,FALSE),"-")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IFERROR(IF(VLOOKUP($B3898,all_raw_csv!$B$1:$AO$2075,5+($G3898-1)*7,FALSE)=0,-1,VLOOKUP($B3898,all_raw_csv!$B$1:$AO$2075,5+($G3898-1)*7,FALSE)),"-")</f>
        <v>4</v>
      </c>
      <c r="I3898">
        <f>IFERROR(IF(VLOOKUP($B3898,new_notes_bemaniwiki!$A$1:$J$1929,1+$G3898,FALSE)="-",-1,VLOOKUP($B3898,new_notes_bemaniwiki!$A$1:$J$1929,1+$G3898,FALSE)),"🙇")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IFERROR(VLOOKUP(B3899,all_raw_csv!$B$2:$AO$2141,2,FALSE),"-")</f>
        <v>ZODIAC ORACLE X</v>
      </c>
      <c r="D3899" t="str">
        <f>IFERROR(VLOOKUP($B3899,all_raw_csv!$B$2:$AO$2141,3,FALSE),"-")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IFERROR(IF(VLOOKUP($B3899,all_raw_csv!$B$1:$AO$2075,5+($G3899-1)*7,FALSE)=0,-1,VLOOKUP($B3899,all_raw_csv!$B$1:$AO$2075,5+($G3899-1)*7,FALSE)),"-")</f>
        <v>8</v>
      </c>
      <c r="I3899">
        <f>IFERROR(IF(VLOOKUP($B3899,new_notes_bemaniwiki!$A$1:$J$1929,1+$G3899,FALSE)="-",-1,VLOOKUP($B3899,new_notes_bemaniwiki!$A$1:$J$1929,1+$G3899,FALSE)),"🙇")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IFERROR(VLOOKUP(B3900,all_raw_csv!$B$2:$AO$2141,2,FALSE),"-")</f>
        <v>ZODIAC ORACLE X</v>
      </c>
      <c r="D3900" t="str">
        <f>IFERROR(VLOOKUP($B3900,all_raw_csv!$B$2:$AO$2141,3,FALSE),"-")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IFERROR(IF(VLOOKUP($B3900,all_raw_csv!$B$1:$AO$2075,5+($G3900-1)*7,FALSE)=0,-1,VLOOKUP($B3900,all_raw_csv!$B$1:$AO$2075,5+($G3900-1)*7,FALSE)),"-")</f>
        <v>11</v>
      </c>
      <c r="I3900">
        <f>IFERROR(IF(VLOOKUP($B3900,new_notes_bemaniwiki!$A$1:$J$1929,1+$G3900,FALSE)="-",-1,VLOOKUP($B3900,new_notes_bemaniwiki!$A$1:$J$1929,1+$G3900,FALSE)),"🙇")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IFERROR(VLOOKUP(B3901,all_raw_csv!$B$2:$AO$2141,2,FALSE),"-")</f>
        <v>ZODIAC ORACLE X</v>
      </c>
      <c r="D3901" t="str">
        <f>IFERROR(VLOOKUP($B3901,all_raw_csv!$B$2:$AO$2141,3,FALSE),"-")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IFERROR(IF(VLOOKUP($B3901,all_raw_csv!$B$1:$AO$2075,5+($G3901-1)*7,FALSE)=0,-1,VLOOKUP($B3901,all_raw_csv!$B$1:$AO$2075,5+($G3901-1)*7,FALSE)),"-")</f>
        <v>-1</v>
      </c>
      <c r="I3901">
        <f>IFERROR(IF(VLOOKUP($B3901,new_notes_bemaniwiki!$A$1:$J$1929,1+$G3901,FALSE)="-",-1,VLOOKUP($B3901,new_notes_bemaniwiki!$A$1:$J$1929,1+$G3901,FALSE)),"🙇")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IFERROR(VLOOKUP(B3902,all_raw_csv!$B$2:$AO$2141,2,FALSE),"-")</f>
        <v>HARD SYMPHONIC</v>
      </c>
      <c r="D3902" t="str">
        <f>IFERROR(VLOOKUP($B3902,all_raw_csv!$B$2:$AO$2141,3,FALSE),"-")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IFERROR(IF(VLOOKUP($B3902,all_raw_csv!$B$1:$AO$2075,5+($G3902-1)*7,FALSE)=0,-1,VLOOKUP($B3902,all_raw_csv!$B$1:$AO$2075,5+($G3902-1)*7,FALSE)),"-")</f>
        <v>-1</v>
      </c>
      <c r="I3902">
        <f>IFERROR(IF(VLOOKUP($B3902,new_notes_bemaniwiki!$A$1:$J$1929,1+$G3902,FALSE)="-",-1,VLOOKUP($B3902,new_notes_bemaniwiki!$A$1:$J$1929,1+$G3902,FALSE)),"🙇")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IFERROR(VLOOKUP(B3903,all_raw_csv!$B$2:$AO$2141,2,FALSE),"-")</f>
        <v>HARD SYMPHONIC</v>
      </c>
      <c r="D3903" t="str">
        <f>IFERROR(VLOOKUP($B3903,all_raw_csv!$B$2:$AO$2141,3,FALSE),"-")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IFERROR(IF(VLOOKUP($B3903,all_raw_csv!$B$1:$AO$2075,5+($G3903-1)*7,FALSE)=0,-1,VLOOKUP($B3903,all_raw_csv!$B$1:$AO$2075,5+($G3903-1)*7,FALSE)),"-")</f>
        <v>7</v>
      </c>
      <c r="I3903">
        <f>IFERROR(IF(VLOOKUP($B3903,new_notes_bemaniwiki!$A$1:$J$1929,1+$G3903,FALSE)="-",-1,VLOOKUP($B3903,new_notes_bemaniwiki!$A$1:$J$1929,1+$G3903,FALSE)),"🙇")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IFERROR(VLOOKUP(B3904,all_raw_csv!$B$2:$AO$2141,2,FALSE),"-")</f>
        <v>HARD SYMPHONIC</v>
      </c>
      <c r="D3904" t="str">
        <f>IFERROR(VLOOKUP($B3904,all_raw_csv!$B$2:$AO$2141,3,FALSE),"-")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IFERROR(IF(VLOOKUP($B3904,all_raw_csv!$B$1:$AO$2075,5+($G3904-1)*7,FALSE)=0,-1,VLOOKUP($B3904,all_raw_csv!$B$1:$AO$2075,5+($G3904-1)*7,FALSE)),"-")</f>
        <v>10</v>
      </c>
      <c r="I3904">
        <f>IFERROR(IF(VLOOKUP($B3904,new_notes_bemaniwiki!$A$1:$J$1929,1+$G3904,FALSE)="-",-1,VLOOKUP($B3904,new_notes_bemaniwiki!$A$1:$J$1929,1+$G3904,FALSE)),"🙇")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IFERROR(VLOOKUP(B3905,all_raw_csv!$B$2:$AO$2141,2,FALSE),"-")</f>
        <v>HARD SYMPHONIC</v>
      </c>
      <c r="D3905" t="str">
        <f>IFERROR(VLOOKUP($B3905,all_raw_csv!$B$2:$AO$2141,3,FALSE),"-")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IFERROR(IF(VLOOKUP($B3905,all_raw_csv!$B$1:$AO$2075,5+($G3905-1)*7,FALSE)=0,-1,VLOOKUP($B3905,all_raw_csv!$B$1:$AO$2075,5+($G3905-1)*7,FALSE)),"-")</f>
        <v>12</v>
      </c>
      <c r="I3905">
        <f>IFERROR(IF(VLOOKUP($B3905,new_notes_bemaniwiki!$A$1:$J$1929,1+$G3905,FALSE)="-",-1,VLOOKUP($B3905,new_notes_bemaniwiki!$A$1:$J$1929,1+$G3905,FALSE)),"🙇")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IFERROR(VLOOKUP(B3906,all_raw_csv!$B$2:$AO$2141,2,FALSE),"-")</f>
        <v>HARD SYMPHONIC</v>
      </c>
      <c r="D3906" t="str">
        <f>IFERROR(VLOOKUP($B3906,all_raw_csv!$B$2:$AO$2141,3,FALSE),"-")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IFERROR(IF(VLOOKUP($B3906,all_raw_csv!$B$1:$AO$2075,5+($G3906-1)*7,FALSE)=0,-1,VLOOKUP($B3906,all_raw_csv!$B$1:$AO$2075,5+($G3906-1)*7,FALSE)),"-")</f>
        <v>-1</v>
      </c>
      <c r="I3906">
        <f>IFERROR(IF(VLOOKUP($B3906,new_notes_bemaniwiki!$A$1:$J$1929,1+$G3906,FALSE)="-",-1,VLOOKUP($B3906,new_notes_bemaniwiki!$A$1:$J$1929,1+$G3906,FALSE)),"🙇")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IFERROR(VLOOKUP(B3907,all_raw_csv!$B$2:$AO$2141,2,FALSE),"-")</f>
        <v>DUBCORE</v>
      </c>
      <c r="D3907" t="str">
        <f>IFERROR(VLOOKUP($B3907,all_raw_csv!$B$2:$AO$2141,3,FALSE),"-")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IFERROR(IF(VLOOKUP($B3907,all_raw_csv!$B$1:$AO$2075,5+($G3907-1)*7,FALSE)=0,-1,VLOOKUP($B3907,all_raw_csv!$B$1:$AO$2075,5+($G3907-1)*7,FALSE)),"-")</f>
        <v>-1</v>
      </c>
      <c r="I3907">
        <f>IFERROR(IF(VLOOKUP($B3907,new_notes_bemaniwiki!$A$1:$J$1929,1+$G3907,FALSE)="-",-1,VLOOKUP($B3907,new_notes_bemaniwiki!$A$1:$J$1929,1+$G3907,FALSE)),"🙇")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IFERROR(VLOOKUP(B3908,all_raw_csv!$B$2:$AO$2141,2,FALSE),"-")</f>
        <v>DUBCORE</v>
      </c>
      <c r="D3908" t="str">
        <f>IFERROR(VLOOKUP($B3908,all_raw_csv!$B$2:$AO$2141,3,FALSE),"-")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IFERROR(IF(VLOOKUP($B3908,all_raw_csv!$B$1:$AO$2075,5+($G3908-1)*7,FALSE)=0,-1,VLOOKUP($B3908,all_raw_csv!$B$1:$AO$2075,5+($G3908-1)*7,FALSE)),"-")</f>
        <v>6</v>
      </c>
      <c r="I3908">
        <f>IFERROR(IF(VLOOKUP($B3908,new_notes_bemaniwiki!$A$1:$J$1929,1+$G3908,FALSE)="-",-1,VLOOKUP($B3908,new_notes_bemaniwiki!$A$1:$J$1929,1+$G3908,FALSE)),"🙇")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IFERROR(VLOOKUP(B3909,all_raw_csv!$B$2:$AO$2141,2,FALSE),"-")</f>
        <v>DUBCORE</v>
      </c>
      <c r="D3909" t="str">
        <f>IFERROR(VLOOKUP($B3909,all_raw_csv!$B$2:$AO$2141,3,FALSE),"-")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IFERROR(IF(VLOOKUP($B3909,all_raw_csv!$B$1:$AO$2075,5+($G3909-1)*7,FALSE)=0,-1,VLOOKUP($B3909,all_raw_csv!$B$1:$AO$2075,5+($G3909-1)*7,FALSE)),"-")</f>
        <v>9</v>
      </c>
      <c r="I3909">
        <f>IFERROR(IF(VLOOKUP($B3909,new_notes_bemaniwiki!$A$1:$J$1929,1+$G3909,FALSE)="-",-1,VLOOKUP($B3909,new_notes_bemaniwiki!$A$1:$J$1929,1+$G3909,FALSE)),"🙇")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IFERROR(VLOOKUP(B3910,all_raw_csv!$B$2:$AO$2141,2,FALSE),"-")</f>
        <v>DUBCORE</v>
      </c>
      <c r="D3910" t="str">
        <f>IFERROR(VLOOKUP($B3910,all_raw_csv!$B$2:$AO$2141,3,FALSE),"-")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IFERROR(IF(VLOOKUP($B3910,all_raw_csv!$B$1:$AO$2075,5+($G3910-1)*7,FALSE)=0,-1,VLOOKUP($B3910,all_raw_csv!$B$1:$AO$2075,5+($G3910-1)*7,FALSE)),"-")</f>
        <v>11</v>
      </c>
      <c r="I3910">
        <f>IFERROR(IF(VLOOKUP($B3910,new_notes_bemaniwiki!$A$1:$J$1929,1+$G3910,FALSE)="-",-1,VLOOKUP($B3910,new_notes_bemaniwiki!$A$1:$J$1929,1+$G3910,FALSE)),"🙇")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IFERROR(VLOOKUP(B3911,all_raw_csv!$B$2:$AO$2141,2,FALSE),"-")</f>
        <v>DUBCORE</v>
      </c>
      <c r="D3911" t="str">
        <f>IFERROR(VLOOKUP($B3911,all_raw_csv!$B$2:$AO$2141,3,FALSE),"-")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IFERROR(IF(VLOOKUP($B3911,all_raw_csv!$B$1:$AO$2075,5+($G3911-1)*7,FALSE)=0,-1,VLOOKUP($B3911,all_raw_csv!$B$1:$AO$2075,5+($G3911-1)*7,FALSE)),"-")</f>
        <v>-1</v>
      </c>
      <c r="I3911">
        <f>IFERROR(IF(VLOOKUP($B3911,new_notes_bemaniwiki!$A$1:$J$1929,1+$G3911,FALSE)="-",-1,VLOOKUP($B3911,new_notes_bemaniwiki!$A$1:$J$1929,1+$G3911,FALSE)),"🙇")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IFERROR(VLOOKUP(B3912,all_raw_csv!$B$2:$AO$2141,2,FALSE),"-")</f>
        <v>AFRO-SAMBA</v>
      </c>
      <c r="D3912" t="str">
        <f>IFERROR(VLOOKUP($B3912,all_raw_csv!$B$2:$AO$2141,3,FALSE),"-")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IFERROR(IF(VLOOKUP($B3912,all_raw_csv!$B$1:$AO$2075,5+($G3912-1)*7,FALSE)=0,-1,VLOOKUP($B3912,all_raw_csv!$B$1:$AO$2075,5+($G3912-1)*7,FALSE)),"-")</f>
        <v>-1</v>
      </c>
      <c r="I3912">
        <f>IFERROR(IF(VLOOKUP($B3912,new_notes_bemaniwiki!$A$1:$J$1929,1+$G3912,FALSE)="-",-1,VLOOKUP($B3912,new_notes_bemaniwiki!$A$1:$J$1929,1+$G3912,FALSE)),"🙇")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IFERROR(VLOOKUP(B3913,all_raw_csv!$B$2:$AO$2141,2,FALSE),"-")</f>
        <v>AFRO-SAMBA</v>
      </c>
      <c r="D3913" t="str">
        <f>IFERROR(VLOOKUP($B3913,all_raw_csv!$B$2:$AO$2141,3,FALSE),"-")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IFERROR(IF(VLOOKUP($B3913,all_raw_csv!$B$1:$AO$2075,5+($G3913-1)*7,FALSE)=0,-1,VLOOKUP($B3913,all_raw_csv!$B$1:$AO$2075,5+($G3913-1)*7,FALSE)),"-")</f>
        <v>5</v>
      </c>
      <c r="I3913">
        <f>IFERROR(IF(VLOOKUP($B3913,new_notes_bemaniwiki!$A$1:$J$1929,1+$G3913,FALSE)="-",-1,VLOOKUP($B3913,new_notes_bemaniwiki!$A$1:$J$1929,1+$G3913,FALSE)),"🙇")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IFERROR(VLOOKUP(B3914,all_raw_csv!$B$2:$AO$2141,2,FALSE),"-")</f>
        <v>AFRO-SAMBA</v>
      </c>
      <c r="D3914" t="str">
        <f>IFERROR(VLOOKUP($B3914,all_raw_csv!$B$2:$AO$2141,3,FALSE),"-")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IFERROR(IF(VLOOKUP($B3914,all_raw_csv!$B$1:$AO$2075,5+($G3914-1)*7,FALSE)=0,-1,VLOOKUP($B3914,all_raw_csv!$B$1:$AO$2075,5+($G3914-1)*7,FALSE)),"-")</f>
        <v>8</v>
      </c>
      <c r="I3914">
        <f>IFERROR(IF(VLOOKUP($B3914,new_notes_bemaniwiki!$A$1:$J$1929,1+$G3914,FALSE)="-",-1,VLOOKUP($B3914,new_notes_bemaniwiki!$A$1:$J$1929,1+$G3914,FALSE)),"🙇")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IFERROR(VLOOKUP(B3915,all_raw_csv!$B$2:$AO$2141,2,FALSE),"-")</f>
        <v>AFRO-SAMBA</v>
      </c>
      <c r="D3915" t="str">
        <f>IFERROR(VLOOKUP($B3915,all_raw_csv!$B$2:$AO$2141,3,FALSE),"-")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IFERROR(IF(VLOOKUP($B3915,all_raw_csv!$B$1:$AO$2075,5+($G3915-1)*7,FALSE)=0,-1,VLOOKUP($B3915,all_raw_csv!$B$1:$AO$2075,5+($G3915-1)*7,FALSE)),"-")</f>
        <v>11</v>
      </c>
      <c r="I3915">
        <f>IFERROR(IF(VLOOKUP($B3915,new_notes_bemaniwiki!$A$1:$J$1929,1+$G3915,FALSE)="-",-1,VLOOKUP($B3915,new_notes_bemaniwiki!$A$1:$J$1929,1+$G3915,FALSE)),"🙇")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IFERROR(VLOOKUP(B3916,all_raw_csv!$B$2:$AO$2141,2,FALSE),"-")</f>
        <v>AFRO-SAMBA</v>
      </c>
      <c r="D3916" t="str">
        <f>IFERROR(VLOOKUP($B3916,all_raw_csv!$B$2:$AO$2141,3,FALSE),"-")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IFERROR(IF(VLOOKUP($B3916,all_raw_csv!$B$1:$AO$2075,5+($G3916-1)*7,FALSE)=0,-1,VLOOKUP($B3916,all_raw_csv!$B$1:$AO$2075,5+($G3916-1)*7,FALSE)),"-")</f>
        <v>-1</v>
      </c>
      <c r="I3916">
        <f>IFERROR(IF(VLOOKUP($B3916,new_notes_bemaniwiki!$A$1:$J$1929,1+$G3916,FALSE)="-",-1,VLOOKUP($B3916,new_notes_bemaniwiki!$A$1:$J$1929,1+$G3916,FALSE)),"🙇")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IFERROR(VLOOKUP(B3917,all_raw_csv!$B$2:$AO$2141,2,FALSE),"-")</f>
        <v xml:space="preserve">NEO CLASSICAL DANCE </v>
      </c>
      <c r="D3917" t="str">
        <f>IFERROR(VLOOKUP($B3917,all_raw_csv!$B$2:$AO$2141,3,FALSE),"-")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IFERROR(IF(VLOOKUP($B3917,all_raw_csv!$B$1:$AO$2075,5+($G3917-1)*7,FALSE)=0,-1,VLOOKUP($B3917,all_raw_csv!$B$1:$AO$2075,5+($G3917-1)*7,FALSE)),"-")</f>
        <v>-1</v>
      </c>
      <c r="I3917">
        <f>IFERROR(IF(VLOOKUP($B3917,new_notes_bemaniwiki!$A$1:$J$1929,1+$G3917,FALSE)="-",-1,VLOOKUP($B3917,new_notes_bemaniwiki!$A$1:$J$1929,1+$G3917,FALSE)),"🙇")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IFERROR(VLOOKUP(B3918,all_raw_csv!$B$2:$AO$2141,2,FALSE),"-")</f>
        <v xml:space="preserve">NEO CLASSICAL DANCE </v>
      </c>
      <c r="D3918" t="str">
        <f>IFERROR(VLOOKUP($B3918,all_raw_csv!$B$2:$AO$2141,3,FALSE),"-")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IFERROR(IF(VLOOKUP($B3918,all_raw_csv!$B$1:$AO$2075,5+($G3918-1)*7,FALSE)=0,-1,VLOOKUP($B3918,all_raw_csv!$B$1:$AO$2075,5+($G3918-1)*7,FALSE)),"-")</f>
        <v>5</v>
      </c>
      <c r="I3918">
        <f>IFERROR(IF(VLOOKUP($B3918,new_notes_bemaniwiki!$A$1:$J$1929,1+$G3918,FALSE)="-",-1,VLOOKUP($B3918,new_notes_bemaniwiki!$A$1:$J$1929,1+$G3918,FALSE)),"🙇")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IFERROR(VLOOKUP(B3919,all_raw_csv!$B$2:$AO$2141,2,FALSE),"-")</f>
        <v xml:space="preserve">NEO CLASSICAL DANCE </v>
      </c>
      <c r="D3919" t="str">
        <f>IFERROR(VLOOKUP($B3919,all_raw_csv!$B$2:$AO$2141,3,FALSE),"-")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IFERROR(IF(VLOOKUP($B3919,all_raw_csv!$B$1:$AO$2075,5+($G3919-1)*7,FALSE)=0,-1,VLOOKUP($B3919,all_raw_csv!$B$1:$AO$2075,5+($G3919-1)*7,FALSE)),"-")</f>
        <v>8</v>
      </c>
      <c r="I3919">
        <f>IFERROR(IF(VLOOKUP($B3919,new_notes_bemaniwiki!$A$1:$J$1929,1+$G3919,FALSE)="-",-1,VLOOKUP($B3919,new_notes_bemaniwiki!$A$1:$J$1929,1+$G3919,FALSE)),"🙇")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IFERROR(VLOOKUP(B3920,all_raw_csv!$B$2:$AO$2141,2,FALSE),"-")</f>
        <v xml:space="preserve">NEO CLASSICAL DANCE </v>
      </c>
      <c r="D3920" t="str">
        <f>IFERROR(VLOOKUP($B3920,all_raw_csv!$B$2:$AO$2141,3,FALSE),"-")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IFERROR(IF(VLOOKUP($B3920,all_raw_csv!$B$1:$AO$2075,5+($G3920-1)*7,FALSE)=0,-1,VLOOKUP($B3920,all_raw_csv!$B$1:$AO$2075,5+($G3920-1)*7,FALSE)),"-")</f>
        <v>10</v>
      </c>
      <c r="I3920">
        <f>IFERROR(IF(VLOOKUP($B3920,new_notes_bemaniwiki!$A$1:$J$1929,1+$G3920,FALSE)="-",-1,VLOOKUP($B3920,new_notes_bemaniwiki!$A$1:$J$1929,1+$G3920,FALSE)),"🙇")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IFERROR(VLOOKUP(B3921,all_raw_csv!$B$2:$AO$2141,2,FALSE),"-")</f>
        <v xml:space="preserve">NEO CLASSICAL DANCE </v>
      </c>
      <c r="D3921" t="str">
        <f>IFERROR(VLOOKUP($B3921,all_raw_csv!$B$2:$AO$2141,3,FALSE),"-")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IFERROR(IF(VLOOKUP($B3921,all_raw_csv!$B$1:$AO$2075,5+($G3921-1)*7,FALSE)=0,-1,VLOOKUP($B3921,all_raw_csv!$B$1:$AO$2075,5+($G3921-1)*7,FALSE)),"-")</f>
        <v>12</v>
      </c>
      <c r="I3921">
        <f>IFERROR(IF(VLOOKUP($B3921,new_notes_bemaniwiki!$A$1:$J$1929,1+$G3921,FALSE)="-",-1,VLOOKUP($B3921,new_notes_bemaniwiki!$A$1:$J$1929,1+$G3921,FALSE)),"🙇")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IFERROR(VLOOKUP(B3922,all_raw_csv!$B$2:$AO$2141,2,FALSE),"-")</f>
        <v>WORLD/ELECTRONICA</v>
      </c>
      <c r="D3922" t="str">
        <f>IFERROR(VLOOKUP($B3922,all_raw_csv!$B$2:$AO$2141,3,FALSE),"-")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IFERROR(IF(VLOOKUP($B3922,all_raw_csv!$B$1:$AO$2075,5+($G3922-1)*7,FALSE)=0,-1,VLOOKUP($B3922,all_raw_csv!$B$1:$AO$2075,5+($G3922-1)*7,FALSE)),"-")</f>
        <v>-1</v>
      </c>
      <c r="I3922">
        <f>IFERROR(IF(VLOOKUP($B3922,new_notes_bemaniwiki!$A$1:$J$1929,1+$G3922,FALSE)="-",-1,VLOOKUP($B3922,new_notes_bemaniwiki!$A$1:$J$1929,1+$G3922,FALSE)),"🙇")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IFERROR(VLOOKUP(B3923,all_raw_csv!$B$2:$AO$2141,2,FALSE),"-")</f>
        <v>WORLD/ELECTRONICA</v>
      </c>
      <c r="D3923" t="str">
        <f>IFERROR(VLOOKUP($B3923,all_raw_csv!$B$2:$AO$2141,3,FALSE),"-")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IFERROR(IF(VLOOKUP($B3923,all_raw_csv!$B$1:$AO$2075,5+($G3923-1)*7,FALSE)=0,-1,VLOOKUP($B3923,all_raw_csv!$B$1:$AO$2075,5+($G3923-1)*7,FALSE)),"-")</f>
        <v>5</v>
      </c>
      <c r="I3923">
        <f>IFERROR(IF(VLOOKUP($B3923,new_notes_bemaniwiki!$A$1:$J$1929,1+$G3923,FALSE)="-",-1,VLOOKUP($B3923,new_notes_bemaniwiki!$A$1:$J$1929,1+$G3923,FALSE)),"🙇")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IFERROR(VLOOKUP(B3924,all_raw_csv!$B$2:$AO$2141,2,FALSE),"-")</f>
        <v>WORLD/ELECTRONICA</v>
      </c>
      <c r="D3924" t="str">
        <f>IFERROR(VLOOKUP($B3924,all_raw_csv!$B$2:$AO$2141,3,FALSE),"-")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IFERROR(IF(VLOOKUP($B3924,all_raw_csv!$B$1:$AO$2075,5+($G3924-1)*7,FALSE)=0,-1,VLOOKUP($B3924,all_raw_csv!$B$1:$AO$2075,5+($G3924-1)*7,FALSE)),"-")</f>
        <v>10</v>
      </c>
      <c r="I3924">
        <f>IFERROR(IF(VLOOKUP($B3924,new_notes_bemaniwiki!$A$1:$J$1929,1+$G3924,FALSE)="-",-1,VLOOKUP($B3924,new_notes_bemaniwiki!$A$1:$J$1929,1+$G3924,FALSE)),"🙇")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IFERROR(VLOOKUP(B3925,all_raw_csv!$B$2:$AO$2141,2,FALSE),"-")</f>
        <v>WORLD/ELECTRONICA</v>
      </c>
      <c r="D3925" t="str">
        <f>IFERROR(VLOOKUP($B3925,all_raw_csv!$B$2:$AO$2141,3,FALSE),"-")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IFERROR(IF(VLOOKUP($B3925,all_raw_csv!$B$1:$AO$2075,5+($G3925-1)*7,FALSE)=0,-1,VLOOKUP($B3925,all_raw_csv!$B$1:$AO$2075,5+($G3925-1)*7,FALSE)),"-")</f>
        <v>11</v>
      </c>
      <c r="I3925">
        <f>IFERROR(IF(VLOOKUP($B3925,new_notes_bemaniwiki!$A$1:$J$1929,1+$G3925,FALSE)="-",-1,VLOOKUP($B3925,new_notes_bemaniwiki!$A$1:$J$1929,1+$G3925,FALSE)),"🙇")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IFERROR(VLOOKUP(B3926,all_raw_csv!$B$2:$AO$2141,2,FALSE),"-")</f>
        <v>WORLD/ELECTRONICA</v>
      </c>
      <c r="D3926" t="str">
        <f>IFERROR(VLOOKUP($B3926,all_raw_csv!$B$2:$AO$2141,3,FALSE),"-")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IFERROR(IF(VLOOKUP($B3926,all_raw_csv!$B$1:$AO$2075,5+($G3926-1)*7,FALSE)=0,-1,VLOOKUP($B3926,all_raw_csv!$B$1:$AO$2075,5+($G3926-1)*7,FALSE)),"-")</f>
        <v>-1</v>
      </c>
      <c r="I3926">
        <f>IFERROR(IF(VLOOKUP($B3926,new_notes_bemaniwiki!$A$1:$J$1929,1+$G3926,FALSE)="-",-1,VLOOKUP($B3926,new_notes_bemaniwiki!$A$1:$J$1929,1+$G3926,FALSE)),"🙇")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IFERROR(VLOOKUP(B3927,all_raw_csv!$B$2:$AO$2141,2,FALSE),"-")</f>
        <v>HARDCORE RAVE</v>
      </c>
      <c r="D3927" t="str">
        <f>IFERROR(VLOOKUP($B3927,all_raw_csv!$B$2:$AO$2141,3,FALSE),"-")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IFERROR(IF(VLOOKUP($B3927,all_raw_csv!$B$1:$AO$2075,5+($G3927-1)*7,FALSE)=0,-1,VLOOKUP($B3927,all_raw_csv!$B$1:$AO$2075,5+($G3927-1)*7,FALSE)),"-")</f>
        <v>-1</v>
      </c>
      <c r="I3927">
        <f>IFERROR(IF(VLOOKUP($B3927,new_notes_bemaniwiki!$A$1:$J$1929,1+$G3927,FALSE)="-",-1,VLOOKUP($B3927,new_notes_bemaniwiki!$A$1:$J$1929,1+$G3927,FALSE)),"🙇")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IFERROR(VLOOKUP(B3928,all_raw_csv!$B$2:$AO$2141,2,FALSE),"-")</f>
        <v>HARDCORE RAVE</v>
      </c>
      <c r="D3928" t="str">
        <f>IFERROR(VLOOKUP($B3928,all_raw_csv!$B$2:$AO$2141,3,FALSE),"-")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IFERROR(IF(VLOOKUP($B3928,all_raw_csv!$B$1:$AO$2075,5+($G3928-1)*7,FALSE)=0,-1,VLOOKUP($B3928,all_raw_csv!$B$1:$AO$2075,5+($G3928-1)*7,FALSE)),"-")</f>
        <v>5</v>
      </c>
      <c r="I3928">
        <f>IFERROR(IF(VLOOKUP($B3928,new_notes_bemaniwiki!$A$1:$J$1929,1+$G3928,FALSE)="-",-1,VLOOKUP($B3928,new_notes_bemaniwiki!$A$1:$J$1929,1+$G3928,FALSE)),"🙇")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IFERROR(VLOOKUP(B3929,all_raw_csv!$B$2:$AO$2141,2,FALSE),"-")</f>
        <v>HARDCORE RAVE</v>
      </c>
      <c r="D3929" t="str">
        <f>IFERROR(VLOOKUP($B3929,all_raw_csv!$B$2:$AO$2141,3,FALSE),"-")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IFERROR(IF(VLOOKUP($B3929,all_raw_csv!$B$1:$AO$2075,5+($G3929-1)*7,FALSE)=0,-1,VLOOKUP($B3929,all_raw_csv!$B$1:$AO$2075,5+($G3929-1)*7,FALSE)),"-")</f>
        <v>8</v>
      </c>
      <c r="I3929">
        <f>IFERROR(IF(VLOOKUP($B3929,new_notes_bemaniwiki!$A$1:$J$1929,1+$G3929,FALSE)="-",-1,VLOOKUP($B3929,new_notes_bemaniwiki!$A$1:$J$1929,1+$G3929,FALSE)),"🙇")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IFERROR(VLOOKUP(B3930,all_raw_csv!$B$2:$AO$2141,2,FALSE),"-")</f>
        <v>HARDCORE RAVE</v>
      </c>
      <c r="D3930" t="str">
        <f>IFERROR(VLOOKUP($B3930,all_raw_csv!$B$2:$AO$2141,3,FALSE),"-")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IFERROR(IF(VLOOKUP($B3930,all_raw_csv!$B$1:$AO$2075,5+($G3930-1)*7,FALSE)=0,-1,VLOOKUP($B3930,all_raw_csv!$B$1:$AO$2075,5+($G3930-1)*7,FALSE)),"-")</f>
        <v>11</v>
      </c>
      <c r="I3930">
        <f>IFERROR(IF(VLOOKUP($B3930,new_notes_bemaniwiki!$A$1:$J$1929,1+$G3930,FALSE)="-",-1,VLOOKUP($B3930,new_notes_bemaniwiki!$A$1:$J$1929,1+$G3930,FALSE)),"🙇")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IFERROR(VLOOKUP(B3931,all_raw_csv!$B$2:$AO$2141,2,FALSE),"-")</f>
        <v>HARDCORE RAVE</v>
      </c>
      <c r="D3931" t="str">
        <f>IFERROR(VLOOKUP($B3931,all_raw_csv!$B$2:$AO$2141,3,FALSE),"-")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IFERROR(IF(VLOOKUP($B3931,all_raw_csv!$B$1:$AO$2075,5+($G3931-1)*7,FALSE)=0,-1,VLOOKUP($B3931,all_raw_csv!$B$1:$AO$2075,5+($G3931-1)*7,FALSE)),"-")</f>
        <v>-1</v>
      </c>
      <c r="I3931">
        <f>IFERROR(IF(VLOOKUP($B3931,new_notes_bemaniwiki!$A$1:$J$1929,1+$G3931,FALSE)="-",-1,VLOOKUP($B3931,new_notes_bemaniwiki!$A$1:$J$1929,1+$G3931,FALSE)),"🙇")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IFERROR(VLOOKUP(B3932,all_raw_csv!$B$2:$AO$2141,2,FALSE),"-")</f>
        <v>NU STYLE GABBA</v>
      </c>
      <c r="D3932" t="str">
        <f>IFERROR(VLOOKUP($B3932,all_raw_csv!$B$2:$AO$2141,3,FALSE),"-")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IFERROR(IF(VLOOKUP($B3932,all_raw_csv!$B$1:$AO$2075,5+($G3932-1)*7,FALSE)=0,-1,VLOOKUP($B3932,all_raw_csv!$B$1:$AO$2075,5+($G3932-1)*7,FALSE)),"-")</f>
        <v>-1</v>
      </c>
      <c r="I3932">
        <f>IFERROR(IF(VLOOKUP($B3932,new_notes_bemaniwiki!$A$1:$J$1929,1+$G3932,FALSE)="-",-1,VLOOKUP($B3932,new_notes_bemaniwiki!$A$1:$J$1929,1+$G3932,FALSE)),"🙇")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IFERROR(VLOOKUP(B3933,all_raw_csv!$B$2:$AO$2141,2,FALSE),"-")</f>
        <v>NU STYLE GABBA</v>
      </c>
      <c r="D3933" t="str">
        <f>IFERROR(VLOOKUP($B3933,all_raw_csv!$B$2:$AO$2141,3,FALSE),"-")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IFERROR(IF(VLOOKUP($B3933,all_raw_csv!$B$1:$AO$2075,5+($G3933-1)*7,FALSE)=0,-1,VLOOKUP($B3933,all_raw_csv!$B$1:$AO$2075,5+($G3933-1)*7,FALSE)),"-")</f>
        <v>5</v>
      </c>
      <c r="I3933">
        <f>IFERROR(IF(VLOOKUP($B3933,new_notes_bemaniwiki!$A$1:$J$1929,1+$G3933,FALSE)="-",-1,VLOOKUP($B3933,new_notes_bemaniwiki!$A$1:$J$1929,1+$G3933,FALSE)),"🙇")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IFERROR(VLOOKUP(B3934,all_raw_csv!$B$2:$AO$2141,2,FALSE),"-")</f>
        <v>NU STYLE GABBA</v>
      </c>
      <c r="D3934" t="str">
        <f>IFERROR(VLOOKUP($B3934,all_raw_csv!$B$2:$AO$2141,3,FALSE),"-")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IFERROR(IF(VLOOKUP($B3934,all_raw_csv!$B$1:$AO$2075,5+($G3934-1)*7,FALSE)=0,-1,VLOOKUP($B3934,all_raw_csv!$B$1:$AO$2075,5+($G3934-1)*7,FALSE)),"-")</f>
        <v>10</v>
      </c>
      <c r="I3934">
        <f>IFERROR(IF(VLOOKUP($B3934,new_notes_bemaniwiki!$A$1:$J$1929,1+$G3934,FALSE)="-",-1,VLOOKUP($B3934,new_notes_bemaniwiki!$A$1:$J$1929,1+$G3934,FALSE)),"🙇")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IFERROR(VLOOKUP(B3935,all_raw_csv!$B$2:$AO$2141,2,FALSE),"-")</f>
        <v>NU STYLE GABBA</v>
      </c>
      <c r="D3935" t="str">
        <f>IFERROR(VLOOKUP($B3935,all_raw_csv!$B$2:$AO$2141,3,FALSE),"-")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IFERROR(IF(VLOOKUP($B3935,all_raw_csv!$B$1:$AO$2075,5+($G3935-1)*7,FALSE)=0,-1,VLOOKUP($B3935,all_raw_csv!$B$1:$AO$2075,5+($G3935-1)*7,FALSE)),"-")</f>
        <v>12</v>
      </c>
      <c r="I3935">
        <f>IFERROR(IF(VLOOKUP($B3935,new_notes_bemaniwiki!$A$1:$J$1929,1+$G3935,FALSE)="-",-1,VLOOKUP($B3935,new_notes_bemaniwiki!$A$1:$J$1929,1+$G3935,FALSE)),"🙇")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IFERROR(VLOOKUP(B3936,all_raw_csv!$B$2:$AO$2141,2,FALSE),"-")</f>
        <v>NU STYLE GABBA</v>
      </c>
      <c r="D3936" t="str">
        <f>IFERROR(VLOOKUP($B3936,all_raw_csv!$B$2:$AO$2141,3,FALSE),"-")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IFERROR(IF(VLOOKUP($B3936,all_raw_csv!$B$1:$AO$2075,5+($G3936-1)*7,FALSE)=0,-1,VLOOKUP($B3936,all_raw_csv!$B$1:$AO$2075,5+($G3936-1)*7,FALSE)),"-")</f>
        <v>-1</v>
      </c>
      <c r="I3936">
        <f>IFERROR(IF(VLOOKUP($B3936,new_notes_bemaniwiki!$A$1:$J$1929,1+$G3936,FALSE)="-",-1,VLOOKUP($B3936,new_notes_bemaniwiki!$A$1:$J$1929,1+$G3936,FALSE)),"🙇")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IFERROR(VLOOKUP(B3937,all_raw_csv!$B$2:$AO$2141,2,FALSE),"-")</f>
        <v>DUAL ANTIQUE</v>
      </c>
      <c r="D3937" t="str">
        <f>IFERROR(VLOOKUP($B3937,all_raw_csv!$B$2:$AO$2141,3,FALSE),"-")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IFERROR(IF(VLOOKUP($B3937,all_raw_csv!$B$1:$AO$2075,5+($G3937-1)*7,FALSE)=0,-1,VLOOKUP($B3937,all_raw_csv!$B$1:$AO$2075,5+($G3937-1)*7,FALSE)),"-")</f>
        <v>-1</v>
      </c>
      <c r="I3937">
        <f>IFERROR(IF(VLOOKUP($B3937,new_notes_bemaniwiki!$A$1:$J$1929,1+$G3937,FALSE)="-",-1,VLOOKUP($B3937,new_notes_bemaniwiki!$A$1:$J$1929,1+$G3937,FALSE)),"🙇")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IFERROR(VLOOKUP(B3938,all_raw_csv!$B$2:$AO$2141,2,FALSE),"-")</f>
        <v>DUAL ANTIQUE</v>
      </c>
      <c r="D3938" t="str">
        <f>IFERROR(VLOOKUP($B3938,all_raw_csv!$B$2:$AO$2141,3,FALSE),"-")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IFERROR(IF(VLOOKUP($B3938,all_raw_csv!$B$1:$AO$2075,5+($G3938-1)*7,FALSE)=0,-1,VLOOKUP($B3938,all_raw_csv!$B$1:$AO$2075,5+($G3938-1)*7,FALSE)),"-")</f>
        <v>7</v>
      </c>
      <c r="I3938">
        <f>IFERROR(IF(VLOOKUP($B3938,new_notes_bemaniwiki!$A$1:$J$1929,1+$G3938,FALSE)="-",-1,VLOOKUP($B3938,new_notes_bemaniwiki!$A$1:$J$1929,1+$G3938,FALSE)),"🙇")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IFERROR(VLOOKUP(B3939,all_raw_csv!$B$2:$AO$2141,2,FALSE),"-")</f>
        <v>DUAL ANTIQUE</v>
      </c>
      <c r="D3939" t="str">
        <f>IFERROR(VLOOKUP($B3939,all_raw_csv!$B$2:$AO$2141,3,FALSE),"-")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IFERROR(IF(VLOOKUP($B3939,all_raw_csv!$B$1:$AO$2075,5+($G3939-1)*7,FALSE)=0,-1,VLOOKUP($B3939,all_raw_csv!$B$1:$AO$2075,5+($G3939-1)*7,FALSE)),"-")</f>
        <v>10</v>
      </c>
      <c r="I3939">
        <f>IFERROR(IF(VLOOKUP($B3939,new_notes_bemaniwiki!$A$1:$J$1929,1+$G3939,FALSE)="-",-1,VLOOKUP($B3939,new_notes_bemaniwiki!$A$1:$J$1929,1+$G3939,FALSE)),"🙇")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IFERROR(VLOOKUP(B3940,all_raw_csv!$B$2:$AO$2141,2,FALSE),"-")</f>
        <v>DUAL ANTIQUE</v>
      </c>
      <c r="D3940" t="str">
        <f>IFERROR(VLOOKUP($B3940,all_raw_csv!$B$2:$AO$2141,3,FALSE),"-")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IFERROR(IF(VLOOKUP($B3940,all_raw_csv!$B$1:$AO$2075,5+($G3940-1)*7,FALSE)=0,-1,VLOOKUP($B3940,all_raw_csv!$B$1:$AO$2075,5+($G3940-1)*7,FALSE)),"-")</f>
        <v>12</v>
      </c>
      <c r="I3940">
        <f>IFERROR(IF(VLOOKUP($B3940,new_notes_bemaniwiki!$A$1:$J$1929,1+$G3940,FALSE)="-",-1,VLOOKUP($B3940,new_notes_bemaniwiki!$A$1:$J$1929,1+$G3940,FALSE)),"🙇")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IFERROR(VLOOKUP(B3941,all_raw_csv!$B$2:$AO$2141,2,FALSE),"-")</f>
        <v>DUAL ANTIQUE</v>
      </c>
      <c r="D3941" t="str">
        <f>IFERROR(VLOOKUP($B3941,all_raw_csv!$B$2:$AO$2141,3,FALSE),"-")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IFERROR(IF(VLOOKUP($B3941,all_raw_csv!$B$1:$AO$2075,5+($G3941-1)*7,FALSE)=0,-1,VLOOKUP($B3941,all_raw_csv!$B$1:$AO$2075,5+($G3941-1)*7,FALSE)),"-")</f>
        <v>-1</v>
      </c>
      <c r="I3941">
        <f>IFERROR(IF(VLOOKUP($B3941,new_notes_bemaniwiki!$A$1:$J$1929,1+$G3941,FALSE)="-",-1,VLOOKUP($B3941,new_notes_bemaniwiki!$A$1:$J$1929,1+$G3941,FALSE)),"🙇")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IFERROR(VLOOKUP(B3942,all_raw_csv!$B$2:$AO$2141,2,FALSE),"-")</f>
        <v>FULL ON</v>
      </c>
      <c r="D3942" t="str">
        <f>IFERROR(VLOOKUP($B3942,all_raw_csv!$B$2:$AO$2141,3,FALSE),"-")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IFERROR(IF(VLOOKUP($B3942,all_raw_csv!$B$1:$AO$2075,5+($G3942-1)*7,FALSE)=0,-1,VLOOKUP($B3942,all_raw_csv!$B$1:$AO$2075,5+($G3942-1)*7,FALSE)),"-")</f>
        <v>-1</v>
      </c>
      <c r="I3942">
        <f>IFERROR(IF(VLOOKUP($B3942,new_notes_bemaniwiki!$A$1:$J$1929,1+$G3942,FALSE)="-",-1,VLOOKUP($B3942,new_notes_bemaniwiki!$A$1:$J$1929,1+$G3942,FALSE)),"🙇")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IFERROR(VLOOKUP(B3943,all_raw_csv!$B$2:$AO$2141,2,FALSE),"-")</f>
        <v>FULL ON</v>
      </c>
      <c r="D3943" t="str">
        <f>IFERROR(VLOOKUP($B3943,all_raw_csv!$B$2:$AO$2141,3,FALSE),"-")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IFERROR(IF(VLOOKUP($B3943,all_raw_csv!$B$1:$AO$2075,5+($G3943-1)*7,FALSE)=0,-1,VLOOKUP($B3943,all_raw_csv!$B$1:$AO$2075,5+($G3943-1)*7,FALSE)),"-")</f>
        <v>4</v>
      </c>
      <c r="I3943">
        <f>IFERROR(IF(VLOOKUP($B3943,new_notes_bemaniwiki!$A$1:$J$1929,1+$G3943,FALSE)="-",-1,VLOOKUP($B3943,new_notes_bemaniwiki!$A$1:$J$1929,1+$G3943,FALSE)),"🙇")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IFERROR(VLOOKUP(B3944,all_raw_csv!$B$2:$AO$2141,2,FALSE),"-")</f>
        <v>FULL ON</v>
      </c>
      <c r="D3944" t="str">
        <f>IFERROR(VLOOKUP($B3944,all_raw_csv!$B$2:$AO$2141,3,FALSE),"-")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IFERROR(IF(VLOOKUP($B3944,all_raw_csv!$B$1:$AO$2075,5+($G3944-1)*7,FALSE)=0,-1,VLOOKUP($B3944,all_raw_csv!$B$1:$AO$2075,5+($G3944-1)*7,FALSE)),"-")</f>
        <v>8</v>
      </c>
      <c r="I3944">
        <f>IFERROR(IF(VLOOKUP($B3944,new_notes_bemaniwiki!$A$1:$J$1929,1+$G3944,FALSE)="-",-1,VLOOKUP($B3944,new_notes_bemaniwiki!$A$1:$J$1929,1+$G3944,FALSE)),"🙇")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IFERROR(VLOOKUP(B3945,all_raw_csv!$B$2:$AO$2141,2,FALSE),"-")</f>
        <v>FULL ON</v>
      </c>
      <c r="D3945" t="str">
        <f>IFERROR(VLOOKUP($B3945,all_raw_csv!$B$2:$AO$2141,3,FALSE),"-")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IFERROR(IF(VLOOKUP($B3945,all_raw_csv!$B$1:$AO$2075,5+($G3945-1)*7,FALSE)=0,-1,VLOOKUP($B3945,all_raw_csv!$B$1:$AO$2075,5+($G3945-1)*7,FALSE)),"-")</f>
        <v>10</v>
      </c>
      <c r="I3945">
        <f>IFERROR(IF(VLOOKUP($B3945,new_notes_bemaniwiki!$A$1:$J$1929,1+$G3945,FALSE)="-",-1,VLOOKUP($B3945,new_notes_bemaniwiki!$A$1:$J$1929,1+$G3945,FALSE)),"🙇")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IFERROR(VLOOKUP(B3946,all_raw_csv!$B$2:$AO$2141,2,FALSE),"-")</f>
        <v>FULL ON</v>
      </c>
      <c r="D3946" t="str">
        <f>IFERROR(VLOOKUP($B3946,all_raw_csv!$B$2:$AO$2141,3,FALSE),"-")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IFERROR(IF(VLOOKUP($B3946,all_raw_csv!$B$1:$AO$2075,5+($G3946-1)*7,FALSE)=0,-1,VLOOKUP($B3946,all_raw_csv!$B$1:$AO$2075,5+($G3946-1)*7,FALSE)),"-")</f>
        <v>-1</v>
      </c>
      <c r="I3946">
        <f>IFERROR(IF(VLOOKUP($B3946,new_notes_bemaniwiki!$A$1:$J$1929,1+$G3946,FALSE)="-",-1,VLOOKUP($B3946,new_notes_bemaniwiki!$A$1:$J$1929,1+$G3946,FALSE)),"🙇")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IFERROR(VLOOKUP(B3947,all_raw_csv!$B$2:$AO$2141,2,FALSE),"-")</f>
        <v>HEALING DRUM'N'BASS</v>
      </c>
      <c r="D3947" t="str">
        <f>IFERROR(VLOOKUP($B3947,all_raw_csv!$B$2:$AO$2141,3,FALSE),"-")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IFERROR(IF(VLOOKUP($B3947,all_raw_csv!$B$1:$AO$2075,5+($G3947-1)*7,FALSE)=0,-1,VLOOKUP($B3947,all_raw_csv!$B$1:$AO$2075,5+($G3947-1)*7,FALSE)),"-")</f>
        <v>-1</v>
      </c>
      <c r="I3947">
        <f>IFERROR(IF(VLOOKUP($B3947,new_notes_bemaniwiki!$A$1:$J$1929,1+$G3947,FALSE)="-",-1,VLOOKUP($B3947,new_notes_bemaniwiki!$A$1:$J$1929,1+$G3947,FALSE)),"🙇")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IFERROR(VLOOKUP(B3948,all_raw_csv!$B$2:$AO$2141,2,FALSE),"-")</f>
        <v>HEALING DRUM'N'BASS</v>
      </c>
      <c r="D3948" t="str">
        <f>IFERROR(VLOOKUP($B3948,all_raw_csv!$B$2:$AO$2141,3,FALSE),"-")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IFERROR(IF(VLOOKUP($B3948,all_raw_csv!$B$1:$AO$2075,5+($G3948-1)*7,FALSE)=0,-1,VLOOKUP($B3948,all_raw_csv!$B$1:$AO$2075,5+($G3948-1)*7,FALSE)),"-")</f>
        <v>3</v>
      </c>
      <c r="I3948">
        <f>IFERROR(IF(VLOOKUP($B3948,new_notes_bemaniwiki!$A$1:$J$1929,1+$G3948,FALSE)="-",-1,VLOOKUP($B3948,new_notes_bemaniwiki!$A$1:$J$1929,1+$G3948,FALSE)),"🙇")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IFERROR(VLOOKUP(B3949,all_raw_csv!$B$2:$AO$2141,2,FALSE),"-")</f>
        <v>HEALING DRUM'N'BASS</v>
      </c>
      <c r="D3949" t="str">
        <f>IFERROR(VLOOKUP($B3949,all_raw_csv!$B$2:$AO$2141,3,FALSE),"-")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IFERROR(IF(VLOOKUP($B3949,all_raw_csv!$B$1:$AO$2075,5+($G3949-1)*7,FALSE)=0,-1,VLOOKUP($B3949,all_raw_csv!$B$1:$AO$2075,5+($G3949-1)*7,FALSE)),"-")</f>
        <v>6</v>
      </c>
      <c r="I3949">
        <f>IFERROR(IF(VLOOKUP($B3949,new_notes_bemaniwiki!$A$1:$J$1929,1+$G3949,FALSE)="-",-1,VLOOKUP($B3949,new_notes_bemaniwiki!$A$1:$J$1929,1+$G3949,FALSE)),"🙇")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IFERROR(VLOOKUP(B3950,all_raw_csv!$B$2:$AO$2141,2,FALSE),"-")</f>
        <v>HEALING DRUM'N'BASS</v>
      </c>
      <c r="D3950" t="str">
        <f>IFERROR(VLOOKUP($B3950,all_raw_csv!$B$2:$AO$2141,3,FALSE),"-")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IFERROR(IF(VLOOKUP($B3950,all_raw_csv!$B$1:$AO$2075,5+($G3950-1)*7,FALSE)=0,-1,VLOOKUP($B3950,all_raw_csv!$B$1:$AO$2075,5+($G3950-1)*7,FALSE)),"-")</f>
        <v>9</v>
      </c>
      <c r="I3950">
        <f>IFERROR(IF(VLOOKUP($B3950,new_notes_bemaniwiki!$A$1:$J$1929,1+$G3950,FALSE)="-",-1,VLOOKUP($B3950,new_notes_bemaniwiki!$A$1:$J$1929,1+$G3950,FALSE)),"🙇")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IFERROR(VLOOKUP(B3951,all_raw_csv!$B$2:$AO$2141,2,FALSE),"-")</f>
        <v>HEALING DRUM'N'BASS</v>
      </c>
      <c r="D3951" t="str">
        <f>IFERROR(VLOOKUP($B3951,all_raw_csv!$B$2:$AO$2141,3,FALSE),"-")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IFERROR(IF(VLOOKUP($B3951,all_raw_csv!$B$1:$AO$2075,5+($G3951-1)*7,FALSE)=0,-1,VLOOKUP($B3951,all_raw_csv!$B$1:$AO$2075,5+($G3951-1)*7,FALSE)),"-")</f>
        <v>10</v>
      </c>
      <c r="I3951">
        <f>IFERROR(IF(VLOOKUP($B3951,new_notes_bemaniwiki!$A$1:$J$1929,1+$G3951,FALSE)="-",-1,VLOOKUP($B3951,new_notes_bemaniwiki!$A$1:$J$1929,1+$G3951,FALSE)),"🙇")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IFERROR(VLOOKUP(B3952,all_raw_csv!$B$2:$AO$2141,2,FALSE),"-")</f>
        <v>CYBER DRUM &amp; BASS</v>
      </c>
      <c r="D3952" t="str">
        <f>IFERROR(VLOOKUP($B3952,all_raw_csv!$B$2:$AO$2141,3,FALSE),"-")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IFERROR(IF(VLOOKUP($B3952,all_raw_csv!$B$1:$AO$2075,5+($G3952-1)*7,FALSE)=0,-1,VLOOKUP($B3952,all_raw_csv!$B$1:$AO$2075,5+($G3952-1)*7,FALSE)),"-")</f>
        <v>-1</v>
      </c>
      <c r="I3952">
        <f>IFERROR(IF(VLOOKUP($B3952,new_notes_bemaniwiki!$A$1:$J$1929,1+$G3952,FALSE)="-",-1,VLOOKUP($B3952,new_notes_bemaniwiki!$A$1:$J$1929,1+$G3952,FALSE)),"🙇")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IFERROR(VLOOKUP(B3953,all_raw_csv!$B$2:$AO$2141,2,FALSE),"-")</f>
        <v>CYBER DRUM &amp; BASS</v>
      </c>
      <c r="D3953" t="str">
        <f>IFERROR(VLOOKUP($B3953,all_raw_csv!$B$2:$AO$2141,3,FALSE),"-")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IFERROR(IF(VLOOKUP($B3953,all_raw_csv!$B$1:$AO$2075,5+($G3953-1)*7,FALSE)=0,-1,VLOOKUP($B3953,all_raw_csv!$B$1:$AO$2075,5+($G3953-1)*7,FALSE)),"-")</f>
        <v>5</v>
      </c>
      <c r="I3953">
        <f>IFERROR(IF(VLOOKUP($B3953,new_notes_bemaniwiki!$A$1:$J$1929,1+$G3953,FALSE)="-",-1,VLOOKUP($B3953,new_notes_bemaniwiki!$A$1:$J$1929,1+$G3953,FALSE)),"🙇")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IFERROR(VLOOKUP(B3954,all_raw_csv!$B$2:$AO$2141,2,FALSE),"-")</f>
        <v>CYBER DRUM &amp; BASS</v>
      </c>
      <c r="D3954" t="str">
        <f>IFERROR(VLOOKUP($B3954,all_raw_csv!$B$2:$AO$2141,3,FALSE),"-")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IFERROR(IF(VLOOKUP($B3954,all_raw_csv!$B$1:$AO$2075,5+($G3954-1)*7,FALSE)=0,-1,VLOOKUP($B3954,all_raw_csv!$B$1:$AO$2075,5+($G3954-1)*7,FALSE)),"-")</f>
        <v>9</v>
      </c>
      <c r="I3954">
        <f>IFERROR(IF(VLOOKUP($B3954,new_notes_bemaniwiki!$A$1:$J$1929,1+$G3954,FALSE)="-",-1,VLOOKUP($B3954,new_notes_bemaniwiki!$A$1:$J$1929,1+$G3954,FALSE)),"🙇")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IFERROR(VLOOKUP(B3955,all_raw_csv!$B$2:$AO$2141,2,FALSE),"-")</f>
        <v>CYBER DRUM &amp; BASS</v>
      </c>
      <c r="D3955" t="str">
        <f>IFERROR(VLOOKUP($B3955,all_raw_csv!$B$2:$AO$2141,3,FALSE),"-")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IFERROR(IF(VLOOKUP($B3955,all_raw_csv!$B$1:$AO$2075,5+($G3955-1)*7,FALSE)=0,-1,VLOOKUP($B3955,all_raw_csv!$B$1:$AO$2075,5+($G3955-1)*7,FALSE)),"-")</f>
        <v>11</v>
      </c>
      <c r="I3955">
        <f>IFERROR(IF(VLOOKUP($B3955,new_notes_bemaniwiki!$A$1:$J$1929,1+$G3955,FALSE)="-",-1,VLOOKUP($B3955,new_notes_bemaniwiki!$A$1:$J$1929,1+$G3955,FALSE)),"🙇")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IFERROR(VLOOKUP(B3956,all_raw_csv!$B$2:$AO$2141,2,FALSE),"-")</f>
        <v>CYBER DRUM &amp; BASS</v>
      </c>
      <c r="D3956" t="str">
        <f>IFERROR(VLOOKUP($B3956,all_raw_csv!$B$2:$AO$2141,3,FALSE),"-")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IFERROR(IF(VLOOKUP($B3956,all_raw_csv!$B$1:$AO$2075,5+($G3956-1)*7,FALSE)=0,-1,VLOOKUP($B3956,all_raw_csv!$B$1:$AO$2075,5+($G3956-1)*7,FALSE)),"-")</f>
        <v>12</v>
      </c>
      <c r="I3956">
        <f>IFERROR(IF(VLOOKUP($B3956,new_notes_bemaniwiki!$A$1:$J$1929,1+$G3956,FALSE)="-",-1,VLOOKUP($B3956,new_notes_bemaniwiki!$A$1:$J$1929,1+$G3956,FALSE)),"🙇")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IFERROR(VLOOKUP(B3957,all_raw_csv!$B$2:$AO$2141,2,FALSE),"-")</f>
        <v>CHRONO BREAKS</v>
      </c>
      <c r="D3957" t="str">
        <f>IFERROR(VLOOKUP($B3957,all_raw_csv!$B$2:$AO$2141,3,FALSE),"-")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IFERROR(IF(VLOOKUP($B3957,all_raw_csv!$B$1:$AO$2075,5+($G3957-1)*7,FALSE)=0,-1,VLOOKUP($B3957,all_raw_csv!$B$1:$AO$2075,5+($G3957-1)*7,FALSE)),"-")</f>
        <v>3</v>
      </c>
      <c r="I3957">
        <f>IFERROR(IF(VLOOKUP($B3957,new_notes_bemaniwiki!$A$1:$J$1929,1+$G3957,FALSE)="-",-1,VLOOKUP($B3957,new_notes_bemaniwiki!$A$1:$J$1929,1+$G3957,FALSE)),"🙇")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IFERROR(VLOOKUP(B3958,all_raw_csv!$B$2:$AO$2141,2,FALSE),"-")</f>
        <v>CHRONO BREAKS</v>
      </c>
      <c r="D3958" t="str">
        <f>IFERROR(VLOOKUP($B3958,all_raw_csv!$B$2:$AO$2141,3,FALSE),"-")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IFERROR(IF(VLOOKUP($B3958,all_raw_csv!$B$1:$AO$2075,5+($G3958-1)*7,FALSE)=0,-1,VLOOKUP($B3958,all_raw_csv!$B$1:$AO$2075,5+($G3958-1)*7,FALSE)),"-")</f>
        <v>7</v>
      </c>
      <c r="I3958">
        <f>IFERROR(IF(VLOOKUP($B3958,new_notes_bemaniwiki!$A$1:$J$1929,1+$G3958,FALSE)="-",-1,VLOOKUP($B3958,new_notes_bemaniwiki!$A$1:$J$1929,1+$G3958,FALSE)),"🙇")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IFERROR(VLOOKUP(B3959,all_raw_csv!$B$2:$AO$2141,2,FALSE),"-")</f>
        <v>CHRONO BREAKS</v>
      </c>
      <c r="D3959" t="str">
        <f>IFERROR(VLOOKUP($B3959,all_raw_csv!$B$2:$AO$2141,3,FALSE),"-")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IFERROR(IF(VLOOKUP($B3959,all_raw_csv!$B$1:$AO$2075,5+($G3959-1)*7,FALSE)=0,-1,VLOOKUP($B3959,all_raw_csv!$B$1:$AO$2075,5+($G3959-1)*7,FALSE)),"-")</f>
        <v>11</v>
      </c>
      <c r="I3959">
        <f>IFERROR(IF(VLOOKUP($B3959,new_notes_bemaniwiki!$A$1:$J$1929,1+$G3959,FALSE)="-",-1,VLOOKUP($B3959,new_notes_bemaniwiki!$A$1:$J$1929,1+$G3959,FALSE)),"🙇")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IFERROR(VLOOKUP(B3960,all_raw_csv!$B$2:$AO$2141,2,FALSE),"-")</f>
        <v>CHRONO BREAKS</v>
      </c>
      <c r="D3960" t="str">
        <f>IFERROR(VLOOKUP($B3960,all_raw_csv!$B$2:$AO$2141,3,FALSE),"-")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IFERROR(IF(VLOOKUP($B3960,all_raw_csv!$B$1:$AO$2075,5+($G3960-1)*7,FALSE)=0,-1,VLOOKUP($B3960,all_raw_csv!$B$1:$AO$2075,5+($G3960-1)*7,FALSE)),"-")</f>
        <v>12</v>
      </c>
      <c r="I3960">
        <f>IFERROR(IF(VLOOKUP($B3960,new_notes_bemaniwiki!$A$1:$J$1929,1+$G3960,FALSE)="-",-1,VLOOKUP($B3960,new_notes_bemaniwiki!$A$1:$J$1929,1+$G3960,FALSE)),"🙇")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IFERROR(VLOOKUP(B3961,all_raw_csv!$B$2:$AO$2141,2,FALSE),"-")</f>
        <v>CHRONO BREAKS</v>
      </c>
      <c r="D3961" t="str">
        <f>IFERROR(VLOOKUP($B3961,all_raw_csv!$B$2:$AO$2141,3,FALSE),"-")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IFERROR(IF(VLOOKUP($B3961,all_raw_csv!$B$1:$AO$2075,5+($G3961-1)*7,FALSE)=0,-1,VLOOKUP($B3961,all_raw_csv!$B$1:$AO$2075,5+($G3961-1)*7,FALSE)),"-")</f>
        <v>-1</v>
      </c>
      <c r="I3961">
        <f>IFERROR(IF(VLOOKUP($B3961,new_notes_bemaniwiki!$A$1:$J$1929,1+$G3961,FALSE)="-",-1,VLOOKUP($B3961,new_notes_bemaniwiki!$A$1:$J$1929,1+$G3961,FALSE)),"🙇")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IFERROR(VLOOKUP(B3962,all_raw_csv!$B$2:$AO$2141,2,FALSE),"-")</f>
        <v>PROGRESSIVE</v>
      </c>
      <c r="D3962" t="str">
        <f>IFERROR(VLOOKUP($B3962,all_raw_csv!$B$2:$AO$2141,3,FALSE),"-")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IFERROR(IF(VLOOKUP($B3962,all_raw_csv!$B$1:$AO$2075,5+($G3962-1)*7,FALSE)=0,-1,VLOOKUP($B3962,all_raw_csv!$B$1:$AO$2075,5+($G3962-1)*7,FALSE)),"-")</f>
        <v>-1</v>
      </c>
      <c r="I3962">
        <f>IFERROR(IF(VLOOKUP($B3962,new_notes_bemaniwiki!$A$1:$J$1929,1+$G3962,FALSE)="-",-1,VLOOKUP($B3962,new_notes_bemaniwiki!$A$1:$J$1929,1+$G3962,FALSE)),"🙇")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IFERROR(VLOOKUP(B3963,all_raw_csv!$B$2:$AO$2141,2,FALSE),"-")</f>
        <v>PROGRESSIVE</v>
      </c>
      <c r="D3963" t="str">
        <f>IFERROR(VLOOKUP($B3963,all_raw_csv!$B$2:$AO$2141,3,FALSE),"-")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IFERROR(IF(VLOOKUP($B3963,all_raw_csv!$B$1:$AO$2075,5+($G3963-1)*7,FALSE)=0,-1,VLOOKUP($B3963,all_raw_csv!$B$1:$AO$2075,5+($G3963-1)*7,FALSE)),"-")</f>
        <v>5</v>
      </c>
      <c r="I3963">
        <f>IFERROR(IF(VLOOKUP($B3963,new_notes_bemaniwiki!$A$1:$J$1929,1+$G3963,FALSE)="-",-1,VLOOKUP($B3963,new_notes_bemaniwiki!$A$1:$J$1929,1+$G3963,FALSE)),"🙇")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IFERROR(VLOOKUP(B3964,all_raw_csv!$B$2:$AO$2141,2,FALSE),"-")</f>
        <v>PROGRESSIVE</v>
      </c>
      <c r="D3964" t="str">
        <f>IFERROR(VLOOKUP($B3964,all_raw_csv!$B$2:$AO$2141,3,FALSE),"-")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IFERROR(IF(VLOOKUP($B3964,all_raw_csv!$B$1:$AO$2075,5+($G3964-1)*7,FALSE)=0,-1,VLOOKUP($B3964,all_raw_csv!$B$1:$AO$2075,5+($G3964-1)*7,FALSE)),"-")</f>
        <v>8</v>
      </c>
      <c r="I3964">
        <f>IFERROR(IF(VLOOKUP($B3964,new_notes_bemaniwiki!$A$1:$J$1929,1+$G3964,FALSE)="-",-1,VLOOKUP($B3964,new_notes_bemaniwiki!$A$1:$J$1929,1+$G3964,FALSE)),"🙇")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IFERROR(VLOOKUP(B3965,all_raw_csv!$B$2:$AO$2141,2,FALSE),"-")</f>
        <v>PROGRESSIVE</v>
      </c>
      <c r="D3965" t="str">
        <f>IFERROR(VLOOKUP($B3965,all_raw_csv!$B$2:$AO$2141,3,FALSE),"-")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IFERROR(IF(VLOOKUP($B3965,all_raw_csv!$B$1:$AO$2075,5+($G3965-1)*7,FALSE)=0,-1,VLOOKUP($B3965,all_raw_csv!$B$1:$AO$2075,5+($G3965-1)*7,FALSE)),"-")</f>
        <v>11</v>
      </c>
      <c r="I3965">
        <f>IFERROR(IF(VLOOKUP($B3965,new_notes_bemaniwiki!$A$1:$J$1929,1+$G3965,FALSE)="-",-1,VLOOKUP($B3965,new_notes_bemaniwiki!$A$1:$J$1929,1+$G3965,FALSE)),"🙇")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IFERROR(VLOOKUP(B3966,all_raw_csv!$B$2:$AO$2141,2,FALSE),"-")</f>
        <v>PROGRESSIVE</v>
      </c>
      <c r="D3966" t="str">
        <f>IFERROR(VLOOKUP($B3966,all_raw_csv!$B$2:$AO$2141,3,FALSE),"-")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IFERROR(IF(VLOOKUP($B3966,all_raw_csv!$B$1:$AO$2075,5+($G3966-1)*7,FALSE)=0,-1,VLOOKUP($B3966,all_raw_csv!$B$1:$AO$2075,5+($G3966-1)*7,FALSE)),"-")</f>
        <v>11</v>
      </c>
      <c r="I3966">
        <f>IFERROR(IF(VLOOKUP($B3966,new_notes_bemaniwiki!$A$1:$J$1929,1+$G3966,FALSE)="-",-1,VLOOKUP($B3966,new_notes_bemaniwiki!$A$1:$J$1929,1+$G3966,FALSE)),"🙇")</f>
        <v>1538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IFERROR(VLOOKUP(B3967,all_raw_csv!$B$2:$AO$2141,2,FALSE),"-")</f>
        <v>MAELSTROM</v>
      </c>
      <c r="D3967" t="str">
        <f>IFERROR(VLOOKUP($B3967,all_raw_csv!$B$2:$AO$2141,3,FALSE),"-")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IFERROR(IF(VLOOKUP($B3967,all_raw_csv!$B$1:$AO$2075,5+($G3967-1)*7,FALSE)=0,-1,VLOOKUP($B3967,all_raw_csv!$B$1:$AO$2075,5+($G3967-1)*7,FALSE)),"-")</f>
        <v>-1</v>
      </c>
      <c r="I3967">
        <f>IFERROR(IF(VLOOKUP($B3967,new_notes_bemaniwiki!$A$1:$J$1929,1+$G3967,FALSE)="-",-1,VLOOKUP($B3967,new_notes_bemaniwiki!$A$1:$J$1929,1+$G3967,FALSE)),"🙇")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IFERROR(VLOOKUP(B3968,all_raw_csv!$B$2:$AO$2141,2,FALSE),"-")</f>
        <v>MAELSTROM</v>
      </c>
      <c r="D3968" t="str">
        <f>IFERROR(VLOOKUP($B3968,all_raw_csv!$B$2:$AO$2141,3,FALSE),"-")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IFERROR(IF(VLOOKUP($B3968,all_raw_csv!$B$1:$AO$2075,5+($G3968-1)*7,FALSE)=0,-1,VLOOKUP($B3968,all_raw_csv!$B$1:$AO$2075,5+($G3968-1)*7,FALSE)),"-")</f>
        <v>5</v>
      </c>
      <c r="I3968">
        <f>IFERROR(IF(VLOOKUP($B3968,new_notes_bemaniwiki!$A$1:$J$1929,1+$G3968,FALSE)="-",-1,VLOOKUP($B3968,new_notes_bemaniwiki!$A$1:$J$1929,1+$G3968,FALSE)),"🙇")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IFERROR(VLOOKUP(B3969,all_raw_csv!$B$2:$AO$2141,2,FALSE),"-")</f>
        <v>MAELSTROM</v>
      </c>
      <c r="D3969" t="str">
        <f>IFERROR(VLOOKUP($B3969,all_raw_csv!$B$2:$AO$2141,3,FALSE),"-")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IFERROR(IF(VLOOKUP($B3969,all_raw_csv!$B$1:$AO$2075,5+($G3969-1)*7,FALSE)=0,-1,VLOOKUP($B3969,all_raw_csv!$B$1:$AO$2075,5+($G3969-1)*7,FALSE)),"-")</f>
        <v>9</v>
      </c>
      <c r="I3969">
        <f>IFERROR(IF(VLOOKUP($B3969,new_notes_bemaniwiki!$A$1:$J$1929,1+$G3969,FALSE)="-",-1,VLOOKUP($B3969,new_notes_bemaniwiki!$A$1:$J$1929,1+$G3969,FALSE)),"🙇")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IFERROR(VLOOKUP(B3970,all_raw_csv!$B$2:$AO$2141,2,FALSE),"-")</f>
        <v>MAELSTROM</v>
      </c>
      <c r="D3970" t="str">
        <f>IFERROR(VLOOKUP($B3970,all_raw_csv!$B$2:$AO$2141,3,FALSE),"-")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IFERROR(IF(VLOOKUP($B3970,all_raw_csv!$B$1:$AO$2075,5+($G3970-1)*7,FALSE)=0,-1,VLOOKUP($B3970,all_raw_csv!$B$1:$AO$2075,5+($G3970-1)*7,FALSE)),"-")</f>
        <v>12</v>
      </c>
      <c r="I3970">
        <f>IFERROR(IF(VLOOKUP($B3970,new_notes_bemaniwiki!$A$1:$J$1929,1+$G3970,FALSE)="-",-1,VLOOKUP($B3970,new_notes_bemaniwiki!$A$1:$J$1929,1+$G3970,FALSE)),"🙇")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IFERROR(VLOOKUP(B3971,all_raw_csv!$B$2:$AO$2141,2,FALSE),"-")</f>
        <v>MAELSTROM</v>
      </c>
      <c r="D3971" t="str">
        <f>IFERROR(VLOOKUP($B3971,all_raw_csv!$B$2:$AO$2141,3,FALSE),"-")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IFERROR(IF(VLOOKUP($B3971,all_raw_csv!$B$1:$AO$2075,5+($G3971-1)*7,FALSE)=0,-1,VLOOKUP($B3971,all_raw_csv!$B$1:$AO$2075,5+($G3971-1)*7,FALSE)),"-")</f>
        <v>-1</v>
      </c>
      <c r="I3971">
        <f>IFERROR(IF(VLOOKUP($B3971,new_notes_bemaniwiki!$A$1:$J$1929,1+$G3971,FALSE)="-",-1,VLOOKUP($B3971,new_notes_bemaniwiki!$A$1:$J$1929,1+$G3971,FALSE)),"🙇")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IFERROR(VLOOKUP(B3972,all_raw_csv!$B$2:$AO$2141,2,FALSE),"-")</f>
        <v>LOST GROUND</v>
      </c>
      <c r="D3972" t="str">
        <f>IFERROR(VLOOKUP($B3972,all_raw_csv!$B$2:$AO$2141,3,FALSE),"-")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IFERROR(IF(VLOOKUP($B3972,all_raw_csv!$B$1:$AO$2075,5+($G3972-1)*7,FALSE)=0,-1,VLOOKUP($B3972,all_raw_csv!$B$1:$AO$2075,5+($G3972-1)*7,FALSE)),"-")</f>
        <v>-1</v>
      </c>
      <c r="I3972">
        <f>IFERROR(IF(VLOOKUP($B3972,new_notes_bemaniwiki!$A$1:$J$1929,1+$G3972,FALSE)="-",-1,VLOOKUP($B3972,new_notes_bemaniwiki!$A$1:$J$1929,1+$G3972,FALSE)),"🙇")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IFERROR(VLOOKUP(B3973,all_raw_csv!$B$2:$AO$2141,2,FALSE),"-")</f>
        <v>LOST GROUND</v>
      </c>
      <c r="D3973" t="str">
        <f>IFERROR(VLOOKUP($B3973,all_raw_csv!$B$2:$AO$2141,3,FALSE),"-")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IFERROR(IF(VLOOKUP($B3973,all_raw_csv!$B$1:$AO$2075,5+($G3973-1)*7,FALSE)=0,-1,VLOOKUP($B3973,all_raw_csv!$B$1:$AO$2075,5+($G3973-1)*7,FALSE)),"-")</f>
        <v>4</v>
      </c>
      <c r="I3973">
        <f>IFERROR(IF(VLOOKUP($B3973,new_notes_bemaniwiki!$A$1:$J$1929,1+$G3973,FALSE)="-",-1,VLOOKUP($B3973,new_notes_bemaniwiki!$A$1:$J$1929,1+$G3973,FALSE)),"🙇")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IFERROR(VLOOKUP(B3974,all_raw_csv!$B$2:$AO$2141,2,FALSE),"-")</f>
        <v>LOST GROUND</v>
      </c>
      <c r="D3974" t="str">
        <f>IFERROR(VLOOKUP($B3974,all_raw_csv!$B$2:$AO$2141,3,FALSE),"-")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IFERROR(IF(VLOOKUP($B3974,all_raw_csv!$B$1:$AO$2075,5+($G3974-1)*7,FALSE)=0,-1,VLOOKUP($B3974,all_raw_csv!$B$1:$AO$2075,5+($G3974-1)*7,FALSE)),"-")</f>
        <v>7</v>
      </c>
      <c r="I3974">
        <f>IFERROR(IF(VLOOKUP($B3974,new_notes_bemaniwiki!$A$1:$J$1929,1+$G3974,FALSE)="-",-1,VLOOKUP($B3974,new_notes_bemaniwiki!$A$1:$J$1929,1+$G3974,FALSE)),"🙇")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IFERROR(VLOOKUP(B3975,all_raw_csv!$B$2:$AO$2141,2,FALSE),"-")</f>
        <v>LOST GROUND</v>
      </c>
      <c r="D3975" t="str">
        <f>IFERROR(VLOOKUP($B3975,all_raw_csv!$B$2:$AO$2141,3,FALSE),"-")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IFERROR(IF(VLOOKUP($B3975,all_raw_csv!$B$1:$AO$2075,5+($G3975-1)*7,FALSE)=0,-1,VLOOKUP($B3975,all_raw_csv!$B$1:$AO$2075,5+($G3975-1)*7,FALSE)),"-")</f>
        <v>11</v>
      </c>
      <c r="I3975">
        <f>IFERROR(IF(VLOOKUP($B3975,new_notes_bemaniwiki!$A$1:$J$1929,1+$G3975,FALSE)="-",-1,VLOOKUP($B3975,new_notes_bemaniwiki!$A$1:$J$1929,1+$G3975,FALSE)),"🙇")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IFERROR(VLOOKUP(B3976,all_raw_csv!$B$2:$AO$2141,2,FALSE),"-")</f>
        <v>LOST GROUND</v>
      </c>
      <c r="D3976" t="str">
        <f>IFERROR(VLOOKUP($B3976,all_raw_csv!$B$2:$AO$2141,3,FALSE),"-")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IFERROR(IF(VLOOKUP($B3976,all_raw_csv!$B$1:$AO$2075,5+($G3976-1)*7,FALSE)=0,-1,VLOOKUP($B3976,all_raw_csv!$B$1:$AO$2075,5+($G3976-1)*7,FALSE)),"-")</f>
        <v>-1</v>
      </c>
      <c r="I3976">
        <f>IFERROR(IF(VLOOKUP($B3976,new_notes_bemaniwiki!$A$1:$J$1929,1+$G3976,FALSE)="-",-1,VLOOKUP($B3976,new_notes_bemaniwiki!$A$1:$J$1929,1+$G3976,FALSE)),"🙇")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IFERROR(VLOOKUP(B3977,all_raw_csv!$B$2:$AO$2141,2,FALSE),"-")</f>
        <v>FUTURE BASS</v>
      </c>
      <c r="D3977" t="str">
        <f>IFERROR(VLOOKUP($B3977,all_raw_csv!$B$2:$AO$2141,3,FALSE),"-")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IFERROR(IF(VLOOKUP($B3977,all_raw_csv!$B$1:$AO$2075,5+($G3977-1)*7,FALSE)=0,-1,VLOOKUP($B3977,all_raw_csv!$B$1:$AO$2075,5+($G3977-1)*7,FALSE)),"-")</f>
        <v>-1</v>
      </c>
      <c r="I3977">
        <f>IFERROR(IF(VLOOKUP($B3977,new_notes_bemaniwiki!$A$1:$J$1929,1+$G3977,FALSE)="-",-1,VLOOKUP($B3977,new_notes_bemaniwiki!$A$1:$J$1929,1+$G3977,FALSE)),"🙇")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IFERROR(VLOOKUP(B3978,all_raw_csv!$B$2:$AO$2141,2,FALSE),"-")</f>
        <v>FUTURE BASS</v>
      </c>
      <c r="D3978" t="str">
        <f>IFERROR(VLOOKUP($B3978,all_raw_csv!$B$2:$AO$2141,3,FALSE),"-")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IFERROR(IF(VLOOKUP($B3978,all_raw_csv!$B$1:$AO$2075,5+($G3978-1)*7,FALSE)=0,-1,VLOOKUP($B3978,all_raw_csv!$B$1:$AO$2075,5+($G3978-1)*7,FALSE)),"-")</f>
        <v>6</v>
      </c>
      <c r="I3978">
        <f>IFERROR(IF(VLOOKUP($B3978,new_notes_bemaniwiki!$A$1:$J$1929,1+$G3978,FALSE)="-",-1,VLOOKUP($B3978,new_notes_bemaniwiki!$A$1:$J$1929,1+$G3978,FALSE)),"🙇")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IFERROR(VLOOKUP(B3979,all_raw_csv!$B$2:$AO$2141,2,FALSE),"-")</f>
        <v>FUTURE BASS</v>
      </c>
      <c r="D3979" t="str">
        <f>IFERROR(VLOOKUP($B3979,all_raw_csv!$B$2:$AO$2141,3,FALSE),"-")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IFERROR(IF(VLOOKUP($B3979,all_raw_csv!$B$1:$AO$2075,5+($G3979-1)*7,FALSE)=0,-1,VLOOKUP($B3979,all_raw_csv!$B$1:$AO$2075,5+($G3979-1)*7,FALSE)),"-")</f>
        <v>9</v>
      </c>
      <c r="I3979">
        <f>IFERROR(IF(VLOOKUP($B3979,new_notes_bemaniwiki!$A$1:$J$1929,1+$G3979,FALSE)="-",-1,VLOOKUP($B3979,new_notes_bemaniwiki!$A$1:$J$1929,1+$G3979,FALSE)),"🙇")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IFERROR(VLOOKUP(B3980,all_raw_csv!$B$2:$AO$2141,2,FALSE),"-")</f>
        <v>FUTURE BASS</v>
      </c>
      <c r="D3980" t="str">
        <f>IFERROR(VLOOKUP($B3980,all_raw_csv!$B$2:$AO$2141,3,FALSE),"-")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IFERROR(IF(VLOOKUP($B3980,all_raw_csv!$B$1:$AO$2075,5+($G3980-1)*7,FALSE)=0,-1,VLOOKUP($B3980,all_raw_csv!$B$1:$AO$2075,5+($G3980-1)*7,FALSE)),"-")</f>
        <v>11</v>
      </c>
      <c r="I3980">
        <f>IFERROR(IF(VLOOKUP($B3980,new_notes_bemaniwiki!$A$1:$J$1929,1+$G3980,FALSE)="-",-1,VLOOKUP($B3980,new_notes_bemaniwiki!$A$1:$J$1929,1+$G3980,FALSE)),"🙇")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IFERROR(VLOOKUP(B3981,all_raw_csv!$B$2:$AO$2141,2,FALSE),"-")</f>
        <v>FUTURE BASS</v>
      </c>
      <c r="D3981" t="str">
        <f>IFERROR(VLOOKUP($B3981,all_raw_csv!$B$2:$AO$2141,3,FALSE),"-")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IFERROR(IF(VLOOKUP($B3981,all_raw_csv!$B$1:$AO$2075,5+($G3981-1)*7,FALSE)=0,-1,VLOOKUP($B3981,all_raw_csv!$B$1:$AO$2075,5+($G3981-1)*7,FALSE)),"-")</f>
        <v>12</v>
      </c>
      <c r="I3981">
        <f>IFERROR(IF(VLOOKUP($B3981,new_notes_bemaniwiki!$A$1:$J$1929,1+$G3981,FALSE)="-",-1,VLOOKUP($B3981,new_notes_bemaniwiki!$A$1:$J$1929,1+$G3981,FALSE)),"🙇")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IFERROR(VLOOKUP(B3982,all_raw_csv!$B$2:$AO$2141,2,FALSE),"-")</f>
        <v>HARD IRISH SYMPHONIC</v>
      </c>
      <c r="D3982" t="str">
        <f>IFERROR(VLOOKUP($B3982,all_raw_csv!$B$2:$AO$2141,3,FALSE),"-")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IFERROR(IF(VLOOKUP($B3982,all_raw_csv!$B$1:$AO$2075,5+($G3982-1)*7,FALSE)=0,-1,VLOOKUP($B3982,all_raw_csv!$B$1:$AO$2075,5+($G3982-1)*7,FALSE)),"-")</f>
        <v>-1</v>
      </c>
      <c r="I3982">
        <f>IFERROR(IF(VLOOKUP($B3982,new_notes_bemaniwiki!$A$1:$J$1929,1+$G3982,FALSE)="-",-1,VLOOKUP($B3982,new_notes_bemaniwiki!$A$1:$J$1929,1+$G3982,FALSE)),"🙇")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IFERROR(VLOOKUP(B3983,all_raw_csv!$B$2:$AO$2141,2,FALSE),"-")</f>
        <v>HARD IRISH SYMPHONIC</v>
      </c>
      <c r="D3983" t="str">
        <f>IFERROR(VLOOKUP($B3983,all_raw_csv!$B$2:$AO$2141,3,FALSE),"-")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IFERROR(IF(VLOOKUP($B3983,all_raw_csv!$B$1:$AO$2075,5+($G3983-1)*7,FALSE)=0,-1,VLOOKUP($B3983,all_raw_csv!$B$1:$AO$2075,5+($G3983-1)*7,FALSE)),"-")</f>
        <v>7</v>
      </c>
      <c r="I3983">
        <f>IFERROR(IF(VLOOKUP($B3983,new_notes_bemaniwiki!$A$1:$J$1929,1+$G3983,FALSE)="-",-1,VLOOKUP($B3983,new_notes_bemaniwiki!$A$1:$J$1929,1+$G3983,FALSE)),"🙇")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IFERROR(VLOOKUP(B3984,all_raw_csv!$B$2:$AO$2141,2,FALSE),"-")</f>
        <v>HARD IRISH SYMPHONIC</v>
      </c>
      <c r="D3984" t="str">
        <f>IFERROR(VLOOKUP($B3984,all_raw_csv!$B$2:$AO$2141,3,FALSE),"-")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IFERROR(IF(VLOOKUP($B3984,all_raw_csv!$B$1:$AO$2075,5+($G3984-1)*7,FALSE)=0,-1,VLOOKUP($B3984,all_raw_csv!$B$1:$AO$2075,5+($G3984-1)*7,FALSE)),"-")</f>
        <v>10</v>
      </c>
      <c r="I3984">
        <f>IFERROR(IF(VLOOKUP($B3984,new_notes_bemaniwiki!$A$1:$J$1929,1+$G3984,FALSE)="-",-1,VLOOKUP($B3984,new_notes_bemaniwiki!$A$1:$J$1929,1+$G3984,FALSE)),"🙇")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IFERROR(VLOOKUP(B3985,all_raw_csv!$B$2:$AO$2141,2,FALSE),"-")</f>
        <v>HARD IRISH SYMPHONIC</v>
      </c>
      <c r="D3985" t="str">
        <f>IFERROR(VLOOKUP($B3985,all_raw_csv!$B$2:$AO$2141,3,FALSE),"-")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IFERROR(IF(VLOOKUP($B3985,all_raw_csv!$B$1:$AO$2075,5+($G3985-1)*7,FALSE)=0,-1,VLOOKUP($B3985,all_raw_csv!$B$1:$AO$2075,5+($G3985-1)*7,FALSE)),"-")</f>
        <v>12</v>
      </c>
      <c r="I3985">
        <f>IFERROR(IF(VLOOKUP($B3985,new_notes_bemaniwiki!$A$1:$J$1929,1+$G3985,FALSE)="-",-1,VLOOKUP($B3985,new_notes_bemaniwiki!$A$1:$J$1929,1+$G3985,FALSE)),"🙇")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IFERROR(VLOOKUP(B3986,all_raw_csv!$B$2:$AO$2141,2,FALSE),"-")</f>
        <v>HARD IRISH SYMPHONIC</v>
      </c>
      <c r="D3986" t="str">
        <f>IFERROR(VLOOKUP($B3986,all_raw_csv!$B$2:$AO$2141,3,FALSE),"-")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IFERROR(IF(VLOOKUP($B3986,all_raw_csv!$B$1:$AO$2075,5+($G3986-1)*7,FALSE)=0,-1,VLOOKUP($B3986,all_raw_csv!$B$1:$AO$2075,5+($G3986-1)*7,FALSE)),"-")</f>
        <v>-1</v>
      </c>
      <c r="I3986">
        <f>IFERROR(IF(VLOOKUP($B3986,new_notes_bemaniwiki!$A$1:$J$1929,1+$G3986,FALSE)="-",-1,VLOOKUP($B3986,new_notes_bemaniwiki!$A$1:$J$1929,1+$G3986,FALSE)),"🙇")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IFERROR(VLOOKUP(B3987,all_raw_csv!$B$2:$AO$2141,2,FALSE),"-")</f>
        <v>Hi-TECH PSYTRANCE</v>
      </c>
      <c r="D3987" t="str">
        <f>IFERROR(VLOOKUP($B3987,all_raw_csv!$B$2:$AO$2141,3,FALSE),"-")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IFERROR(IF(VLOOKUP($B3987,all_raw_csv!$B$1:$AO$2075,5+($G3987-1)*7,FALSE)=0,-1,VLOOKUP($B3987,all_raw_csv!$B$1:$AO$2075,5+($G3987-1)*7,FALSE)),"-")</f>
        <v>-1</v>
      </c>
      <c r="I3987">
        <f>IFERROR(IF(VLOOKUP($B3987,new_notes_bemaniwiki!$A$1:$J$1929,1+$G3987,FALSE)="-",-1,VLOOKUP($B3987,new_notes_bemaniwiki!$A$1:$J$1929,1+$G3987,FALSE)),"🙇")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IFERROR(VLOOKUP(B3988,all_raw_csv!$B$2:$AO$2141,2,FALSE),"-")</f>
        <v>Hi-TECH PSYTRANCE</v>
      </c>
      <c r="D3988" t="str">
        <f>IFERROR(VLOOKUP($B3988,all_raw_csv!$B$2:$AO$2141,3,FALSE),"-")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IFERROR(IF(VLOOKUP($B3988,all_raw_csv!$B$1:$AO$2075,5+($G3988-1)*7,FALSE)=0,-1,VLOOKUP($B3988,all_raw_csv!$B$1:$AO$2075,5+($G3988-1)*7,FALSE)),"-")</f>
        <v>6</v>
      </c>
      <c r="I3988">
        <f>IFERROR(IF(VLOOKUP($B3988,new_notes_bemaniwiki!$A$1:$J$1929,1+$G3988,FALSE)="-",-1,VLOOKUP($B3988,new_notes_bemaniwiki!$A$1:$J$1929,1+$G3988,FALSE)),"🙇")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IFERROR(VLOOKUP(B3989,all_raw_csv!$B$2:$AO$2141,2,FALSE),"-")</f>
        <v>Hi-TECH PSYTRANCE</v>
      </c>
      <c r="D3989" t="str">
        <f>IFERROR(VLOOKUP($B3989,all_raw_csv!$B$2:$AO$2141,3,FALSE),"-")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IFERROR(IF(VLOOKUP($B3989,all_raw_csv!$B$1:$AO$2075,5+($G3989-1)*7,FALSE)=0,-1,VLOOKUP($B3989,all_raw_csv!$B$1:$AO$2075,5+($G3989-1)*7,FALSE)),"-")</f>
        <v>9</v>
      </c>
      <c r="I3989">
        <f>IFERROR(IF(VLOOKUP($B3989,new_notes_bemaniwiki!$A$1:$J$1929,1+$G3989,FALSE)="-",-1,VLOOKUP($B3989,new_notes_bemaniwiki!$A$1:$J$1929,1+$G3989,FALSE)),"🙇")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IFERROR(VLOOKUP(B3990,all_raw_csv!$B$2:$AO$2141,2,FALSE),"-")</f>
        <v>Hi-TECH PSYTRANCE</v>
      </c>
      <c r="D3990" t="str">
        <f>IFERROR(VLOOKUP($B3990,all_raw_csv!$B$2:$AO$2141,3,FALSE),"-")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IFERROR(IF(VLOOKUP($B3990,all_raw_csv!$B$1:$AO$2075,5+($G3990-1)*7,FALSE)=0,-1,VLOOKUP($B3990,all_raw_csv!$B$1:$AO$2075,5+($G3990-1)*7,FALSE)),"-")</f>
        <v>11</v>
      </c>
      <c r="I3990">
        <f>IFERROR(IF(VLOOKUP($B3990,new_notes_bemaniwiki!$A$1:$J$1929,1+$G3990,FALSE)="-",-1,VLOOKUP($B3990,new_notes_bemaniwiki!$A$1:$J$1929,1+$G3990,FALSE)),"🙇")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IFERROR(VLOOKUP(B3991,all_raw_csv!$B$2:$AO$2141,2,FALSE),"-")</f>
        <v>Hi-TECH PSYTRANCE</v>
      </c>
      <c r="D3991" t="str">
        <f>IFERROR(VLOOKUP($B3991,all_raw_csv!$B$2:$AO$2141,3,FALSE),"-")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IFERROR(IF(VLOOKUP($B3991,all_raw_csv!$B$1:$AO$2075,5+($G3991-1)*7,FALSE)=0,-1,VLOOKUP($B3991,all_raw_csv!$B$1:$AO$2075,5+($G3991-1)*7,FALSE)),"-")</f>
        <v>-1</v>
      </c>
      <c r="I3991">
        <f>IFERROR(IF(VLOOKUP($B3991,new_notes_bemaniwiki!$A$1:$J$1929,1+$G3991,FALSE)="-",-1,VLOOKUP($B3991,new_notes_bemaniwiki!$A$1:$J$1929,1+$G3991,FALSE)),"🙇")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IFERROR(VLOOKUP(B3992,all_raw_csv!$B$2:$AO$2141,2,FALSE),"-")</f>
        <v>RAGTIME CHIPTUNE</v>
      </c>
      <c r="D3992" t="str">
        <f>IFERROR(VLOOKUP($B3992,all_raw_csv!$B$2:$AO$2141,3,FALSE),"-")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IFERROR(IF(VLOOKUP($B3992,all_raw_csv!$B$1:$AO$2075,5+($G3992-1)*7,FALSE)=0,-1,VLOOKUP($B3992,all_raw_csv!$B$1:$AO$2075,5+($G3992-1)*7,FALSE)),"-")</f>
        <v>-1</v>
      </c>
      <c r="I3992">
        <f>IFERROR(IF(VLOOKUP($B3992,new_notes_bemaniwiki!$A$1:$J$1929,1+$G3992,FALSE)="-",-1,VLOOKUP($B3992,new_notes_bemaniwiki!$A$1:$J$1929,1+$G3992,FALSE)),"🙇")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IFERROR(VLOOKUP(B3993,all_raw_csv!$B$2:$AO$2141,2,FALSE),"-")</f>
        <v>RAGTIME CHIPTUNE</v>
      </c>
      <c r="D3993" t="str">
        <f>IFERROR(VLOOKUP($B3993,all_raw_csv!$B$2:$AO$2141,3,FALSE),"-")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IFERROR(IF(VLOOKUP($B3993,all_raw_csv!$B$1:$AO$2075,5+($G3993-1)*7,FALSE)=0,-1,VLOOKUP($B3993,all_raw_csv!$B$1:$AO$2075,5+($G3993-1)*7,FALSE)),"-")</f>
        <v>6</v>
      </c>
      <c r="I3993">
        <f>IFERROR(IF(VLOOKUP($B3993,new_notes_bemaniwiki!$A$1:$J$1929,1+$G3993,FALSE)="-",-1,VLOOKUP($B3993,new_notes_bemaniwiki!$A$1:$J$1929,1+$G3993,FALSE)),"🙇")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IFERROR(VLOOKUP(B3994,all_raw_csv!$B$2:$AO$2141,2,FALSE),"-")</f>
        <v>RAGTIME CHIPTUNE</v>
      </c>
      <c r="D3994" t="str">
        <f>IFERROR(VLOOKUP($B3994,all_raw_csv!$B$2:$AO$2141,3,FALSE),"-")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IFERROR(IF(VLOOKUP($B3994,all_raw_csv!$B$1:$AO$2075,5+($G3994-1)*7,FALSE)=0,-1,VLOOKUP($B3994,all_raw_csv!$B$1:$AO$2075,5+($G3994-1)*7,FALSE)),"-")</f>
        <v>9</v>
      </c>
      <c r="I3994">
        <f>IFERROR(IF(VLOOKUP($B3994,new_notes_bemaniwiki!$A$1:$J$1929,1+$G3994,FALSE)="-",-1,VLOOKUP($B3994,new_notes_bemaniwiki!$A$1:$J$1929,1+$G3994,FALSE)),"🙇")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IFERROR(VLOOKUP(B3995,all_raw_csv!$B$2:$AO$2141,2,FALSE),"-")</f>
        <v>RAGTIME CHIPTUNE</v>
      </c>
      <c r="D3995" t="str">
        <f>IFERROR(VLOOKUP($B3995,all_raw_csv!$B$2:$AO$2141,3,FALSE),"-")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IFERROR(IF(VLOOKUP($B3995,all_raw_csv!$B$1:$AO$2075,5+($G3995-1)*7,FALSE)=0,-1,VLOOKUP($B3995,all_raw_csv!$B$1:$AO$2075,5+($G3995-1)*7,FALSE)),"-")</f>
        <v>12</v>
      </c>
      <c r="I3995">
        <f>IFERROR(IF(VLOOKUP($B3995,new_notes_bemaniwiki!$A$1:$J$1929,1+$G3995,FALSE)="-",-1,VLOOKUP($B3995,new_notes_bemaniwiki!$A$1:$J$1929,1+$G3995,FALSE)),"🙇")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IFERROR(VLOOKUP(B3996,all_raw_csv!$B$2:$AO$2141,2,FALSE),"-")</f>
        <v>RAGTIME CHIPTUNE</v>
      </c>
      <c r="D3996" t="str">
        <f>IFERROR(VLOOKUP($B3996,all_raw_csv!$B$2:$AO$2141,3,FALSE),"-")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IFERROR(IF(VLOOKUP($B3996,all_raw_csv!$B$1:$AO$2075,5+($G3996-1)*7,FALSE)=0,-1,VLOOKUP($B3996,all_raw_csv!$B$1:$AO$2075,5+($G3996-1)*7,FALSE)),"-")</f>
        <v>12</v>
      </c>
      <c r="I3996">
        <f>IFERROR(IF(VLOOKUP($B3996,new_notes_bemaniwiki!$A$1:$J$1929,1+$G3996,FALSE)="-",-1,VLOOKUP($B3996,new_notes_bemaniwiki!$A$1:$J$1929,1+$G3996,FALSE)),"🙇")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IFERROR(VLOOKUP(B3997,all_raw_csv!$B$2:$AO$2141,2,FALSE),"-")</f>
        <v>SACRED TRANCE</v>
      </c>
      <c r="D3997" t="str">
        <f>IFERROR(VLOOKUP($B3997,all_raw_csv!$B$2:$AO$2141,3,FALSE),"-")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IFERROR(IF(VLOOKUP($B3997,all_raw_csv!$B$1:$AO$2075,5+($G3997-1)*7,FALSE)=0,-1,VLOOKUP($B3997,all_raw_csv!$B$1:$AO$2075,5+($G3997-1)*7,FALSE)),"-")</f>
        <v>-1</v>
      </c>
      <c r="I3997">
        <f>IFERROR(IF(VLOOKUP($B3997,new_notes_bemaniwiki!$A$1:$J$1929,1+$G3997,FALSE)="-",-1,VLOOKUP($B3997,new_notes_bemaniwiki!$A$1:$J$1929,1+$G3997,FALSE)),"🙇")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IFERROR(VLOOKUP(B3998,all_raw_csv!$B$2:$AO$2141,2,FALSE),"-")</f>
        <v>SACRED TRANCE</v>
      </c>
      <c r="D3998" t="str">
        <f>IFERROR(VLOOKUP($B3998,all_raw_csv!$B$2:$AO$2141,3,FALSE),"-")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IFERROR(IF(VLOOKUP($B3998,all_raw_csv!$B$1:$AO$2075,5+($G3998-1)*7,FALSE)=0,-1,VLOOKUP($B3998,all_raw_csv!$B$1:$AO$2075,5+($G3998-1)*7,FALSE)),"-")</f>
        <v>6</v>
      </c>
      <c r="I3998">
        <f>IFERROR(IF(VLOOKUP($B3998,new_notes_bemaniwiki!$A$1:$J$1929,1+$G3998,FALSE)="-",-1,VLOOKUP($B3998,new_notes_bemaniwiki!$A$1:$J$1929,1+$G3998,FALSE)),"🙇")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IFERROR(VLOOKUP(B3999,all_raw_csv!$B$2:$AO$2141,2,FALSE),"-")</f>
        <v>SACRED TRANCE</v>
      </c>
      <c r="D3999" t="str">
        <f>IFERROR(VLOOKUP($B3999,all_raw_csv!$B$2:$AO$2141,3,FALSE),"-")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IFERROR(IF(VLOOKUP($B3999,all_raw_csv!$B$1:$AO$2075,5+($G3999-1)*7,FALSE)=0,-1,VLOOKUP($B3999,all_raw_csv!$B$1:$AO$2075,5+($G3999-1)*7,FALSE)),"-")</f>
        <v>10</v>
      </c>
      <c r="I3999">
        <f>IFERROR(IF(VLOOKUP($B3999,new_notes_bemaniwiki!$A$1:$J$1929,1+$G3999,FALSE)="-",-1,VLOOKUP($B3999,new_notes_bemaniwiki!$A$1:$J$1929,1+$G3999,FALSE)),"🙇")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IFERROR(VLOOKUP(B4000,all_raw_csv!$B$2:$AO$2141,2,FALSE),"-")</f>
        <v>SACRED TRANCE</v>
      </c>
      <c r="D4000" t="str">
        <f>IFERROR(VLOOKUP($B4000,all_raw_csv!$B$2:$AO$2141,3,FALSE),"-")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IFERROR(IF(VLOOKUP($B4000,all_raw_csv!$B$1:$AO$2075,5+($G4000-1)*7,FALSE)=0,-1,VLOOKUP($B4000,all_raw_csv!$B$1:$AO$2075,5+($G4000-1)*7,FALSE)),"-")</f>
        <v>12</v>
      </c>
      <c r="I4000">
        <f>IFERROR(IF(VLOOKUP($B4000,new_notes_bemaniwiki!$A$1:$J$1929,1+$G4000,FALSE)="-",-1,VLOOKUP($B4000,new_notes_bemaniwiki!$A$1:$J$1929,1+$G4000,FALSE)),"🙇")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IFERROR(VLOOKUP(B4001,all_raw_csv!$B$2:$AO$2141,2,FALSE),"-")</f>
        <v>SACRED TRANCE</v>
      </c>
      <c r="D4001" t="str">
        <f>IFERROR(VLOOKUP($B4001,all_raw_csv!$B$2:$AO$2141,3,FALSE),"-")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IFERROR(IF(VLOOKUP($B4001,all_raw_csv!$B$1:$AO$2075,5+($G4001-1)*7,FALSE)=0,-1,VLOOKUP($B4001,all_raw_csv!$B$1:$AO$2075,5+($G4001-1)*7,FALSE)),"-")</f>
        <v>-1</v>
      </c>
      <c r="I4001">
        <f>IFERROR(IF(VLOOKUP($B4001,new_notes_bemaniwiki!$A$1:$J$1929,1+$G4001,FALSE)="-",-1,VLOOKUP($B4001,new_notes_bemaniwiki!$A$1:$J$1929,1+$G4001,FALSE)),"🙇")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t="s">
        <v>1681</v>
      </c>
      <c r="C4002" t="str">
        <f>IFERROR(VLOOKUP(B4002,all_raw_csv!$B$2:$AO$2141,2,FALSE),"-")</f>
        <v>FALLIN APART CORE</v>
      </c>
      <c r="D4002" t="str">
        <f>IFERROR(VLOOKUP($B4002,all_raw_csv!$B$2:$AO$2141,3,FALSE),"-")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IFERROR(IF(VLOOKUP($B4002,all_raw_csv!$B$1:$AO$2075,5+($G4002-1)*7,FALSE)=0,-1,VLOOKUP($B4002,all_raw_csv!$B$1:$AO$2075,5+($G4002-1)*7,FALSE)),"-")</f>
        <v>-1</v>
      </c>
      <c r="I4002">
        <f>IFERROR(IF(VLOOKUP($B4002,new_notes_bemaniwiki!$A$1:$J$1929,1+$G4002,FALSE)="-",-1,VLOOKUP($B4002,new_notes_bemaniwiki!$A$1:$J$1929,1+$G4002,FALSE)),"🙇")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t="s">
        <v>1681</v>
      </c>
      <c r="C4003" t="str">
        <f>IFERROR(VLOOKUP(B4003,all_raw_csv!$B$2:$AO$2141,2,FALSE),"-")</f>
        <v>FALLIN APART CORE</v>
      </c>
      <c r="D4003" t="str">
        <f>IFERROR(VLOOKUP($B4003,all_raw_csv!$B$2:$AO$2141,3,FALSE),"-")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IFERROR(IF(VLOOKUP($B4003,all_raw_csv!$B$1:$AO$2075,5+($G4003-1)*7,FALSE)=0,-1,VLOOKUP($B4003,all_raw_csv!$B$1:$AO$2075,5+($G4003-1)*7,FALSE)),"-")</f>
        <v>4</v>
      </c>
      <c r="I4003">
        <f>IFERROR(IF(VLOOKUP($B4003,new_notes_bemaniwiki!$A$1:$J$1929,1+$G4003,FALSE)="-",-1,VLOOKUP($B4003,new_notes_bemaniwiki!$A$1:$J$1929,1+$G4003,FALSE)),"🙇")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t="s">
        <v>1681</v>
      </c>
      <c r="C4004" t="str">
        <f>IFERROR(VLOOKUP(B4004,all_raw_csv!$B$2:$AO$2141,2,FALSE),"-")</f>
        <v>FALLIN APART CORE</v>
      </c>
      <c r="D4004" t="str">
        <f>IFERROR(VLOOKUP($B4004,all_raw_csv!$B$2:$AO$2141,3,FALSE),"-")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IFERROR(IF(VLOOKUP($B4004,all_raw_csv!$B$1:$AO$2075,5+($G4004-1)*7,FALSE)=0,-1,VLOOKUP($B4004,all_raw_csv!$B$1:$AO$2075,5+($G4004-1)*7,FALSE)),"-")</f>
        <v>8</v>
      </c>
      <c r="I4004">
        <f>IFERROR(IF(VLOOKUP($B4004,new_notes_bemaniwiki!$A$1:$J$1929,1+$G4004,FALSE)="-",-1,VLOOKUP($B4004,new_notes_bemaniwiki!$A$1:$J$1929,1+$G4004,FALSE)),"🙇")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t="s">
        <v>1681</v>
      </c>
      <c r="C4005" t="str">
        <f>IFERROR(VLOOKUP(B4005,all_raw_csv!$B$2:$AO$2141,2,FALSE),"-")</f>
        <v>FALLIN APART CORE</v>
      </c>
      <c r="D4005" t="str">
        <f>IFERROR(VLOOKUP($B4005,all_raw_csv!$B$2:$AO$2141,3,FALSE),"-")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IFERROR(IF(VLOOKUP($B4005,all_raw_csv!$B$1:$AO$2075,5+($G4005-1)*7,FALSE)=0,-1,VLOOKUP($B4005,all_raw_csv!$B$1:$AO$2075,5+($G4005-1)*7,FALSE)),"-")</f>
        <v>11</v>
      </c>
      <c r="I4005">
        <f>IFERROR(IF(VLOOKUP($B4005,new_notes_bemaniwiki!$A$1:$J$1929,1+$G4005,FALSE)="-",-1,VLOOKUP($B4005,new_notes_bemaniwiki!$A$1:$J$1929,1+$G4005,FALSE)),"🙇")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t="s">
        <v>1681</v>
      </c>
      <c r="C4006" t="str">
        <f>IFERROR(VLOOKUP(B4006,all_raw_csv!$B$2:$AO$2141,2,FALSE),"-")</f>
        <v>FALLIN APART CORE</v>
      </c>
      <c r="D4006" t="str">
        <f>IFERROR(VLOOKUP($B4006,all_raw_csv!$B$2:$AO$2141,3,FALSE),"-")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IFERROR(IF(VLOOKUP($B4006,all_raw_csv!$B$1:$AO$2075,5+($G4006-1)*7,FALSE)=0,-1,VLOOKUP($B4006,all_raw_csv!$B$1:$AO$2075,5+($G4006-1)*7,FALSE)),"-")</f>
        <v>-1</v>
      </c>
      <c r="I4006">
        <f>IFERROR(IF(VLOOKUP($B4006,new_notes_bemaniwiki!$A$1:$J$1929,1+$G4006,FALSE)="-",-1,VLOOKUP($B4006,new_notes_bemaniwiki!$A$1:$J$1929,1+$G4006,FALSE)),"🙇")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IFERROR(VLOOKUP(B4007,all_raw_csv!$B$2:$AO$2141,2,FALSE),"-")</f>
        <v>WORLD/ELECTRONICA</v>
      </c>
      <c r="D4007" t="str">
        <f>IFERROR(VLOOKUP($B4007,all_raw_csv!$B$2:$AO$2141,3,FALSE),"-")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IFERROR(IF(VLOOKUP($B4007,all_raw_csv!$B$1:$AO$2075,5+($G4007-1)*7,FALSE)=0,-1,VLOOKUP($B4007,all_raw_csv!$B$1:$AO$2075,5+($G4007-1)*7,FALSE)),"-")</f>
        <v>-1</v>
      </c>
      <c r="I4007">
        <f>IFERROR(IF(VLOOKUP($B4007,new_notes_bemaniwiki!$A$1:$J$1929,1+$G4007,FALSE)="-",-1,VLOOKUP($B4007,new_notes_bemaniwiki!$A$1:$J$1929,1+$G4007,FALSE)),"🙇")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IFERROR(VLOOKUP(B4008,all_raw_csv!$B$2:$AO$2141,2,FALSE),"-")</f>
        <v>WORLD/ELECTRONICA</v>
      </c>
      <c r="D4008" t="str">
        <f>IFERROR(VLOOKUP($B4008,all_raw_csv!$B$2:$AO$2141,3,FALSE),"-")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IFERROR(IF(VLOOKUP($B4008,all_raw_csv!$B$1:$AO$2075,5+($G4008-1)*7,FALSE)=0,-1,VLOOKUP($B4008,all_raw_csv!$B$1:$AO$2075,5+($G4008-1)*7,FALSE)),"-")</f>
        <v>6</v>
      </c>
      <c r="I4008">
        <f>IFERROR(IF(VLOOKUP($B4008,new_notes_bemaniwiki!$A$1:$J$1929,1+$G4008,FALSE)="-",-1,VLOOKUP($B4008,new_notes_bemaniwiki!$A$1:$J$1929,1+$G4008,FALSE)),"🙇")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IFERROR(VLOOKUP(B4009,all_raw_csv!$B$2:$AO$2141,2,FALSE),"-")</f>
        <v>WORLD/ELECTRONICA</v>
      </c>
      <c r="D4009" t="str">
        <f>IFERROR(VLOOKUP($B4009,all_raw_csv!$B$2:$AO$2141,3,FALSE),"-")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IFERROR(IF(VLOOKUP($B4009,all_raw_csv!$B$1:$AO$2075,5+($G4009-1)*7,FALSE)=0,-1,VLOOKUP($B4009,all_raw_csv!$B$1:$AO$2075,5+($G4009-1)*7,FALSE)),"-")</f>
        <v>10</v>
      </c>
      <c r="I4009">
        <f>IFERROR(IF(VLOOKUP($B4009,new_notes_bemaniwiki!$A$1:$J$1929,1+$G4009,FALSE)="-",-1,VLOOKUP($B4009,new_notes_bemaniwiki!$A$1:$J$1929,1+$G4009,FALSE)),"🙇")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IFERROR(VLOOKUP(B4010,all_raw_csv!$B$2:$AO$2141,2,FALSE),"-")</f>
        <v>WORLD/ELECTRONICA</v>
      </c>
      <c r="D4010" t="str">
        <f>IFERROR(VLOOKUP($B4010,all_raw_csv!$B$2:$AO$2141,3,FALSE),"-")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IFERROR(IF(VLOOKUP($B4010,all_raw_csv!$B$1:$AO$2075,5+($G4010-1)*7,FALSE)=0,-1,VLOOKUP($B4010,all_raw_csv!$B$1:$AO$2075,5+($G4010-1)*7,FALSE)),"-")</f>
        <v>12</v>
      </c>
      <c r="I4010">
        <f>IFERROR(IF(VLOOKUP($B4010,new_notes_bemaniwiki!$A$1:$J$1929,1+$G4010,FALSE)="-",-1,VLOOKUP($B4010,new_notes_bemaniwiki!$A$1:$J$1929,1+$G4010,FALSE)),"🙇")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IFERROR(VLOOKUP(B4011,all_raw_csv!$B$2:$AO$2141,2,FALSE),"-")</f>
        <v>WORLD/ELECTRONICA</v>
      </c>
      <c r="D4011" t="str">
        <f>IFERROR(VLOOKUP($B4011,all_raw_csv!$B$2:$AO$2141,3,FALSE),"-")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IFERROR(IF(VLOOKUP($B4011,all_raw_csv!$B$1:$AO$2075,5+($G4011-1)*7,FALSE)=0,-1,VLOOKUP($B4011,all_raw_csv!$B$1:$AO$2075,5+($G4011-1)*7,FALSE)),"-")</f>
        <v>-1</v>
      </c>
      <c r="I4011">
        <f>IFERROR(IF(VLOOKUP($B4011,new_notes_bemaniwiki!$A$1:$J$1929,1+$G4011,FALSE)="-",-1,VLOOKUP($B4011,new_notes_bemaniwiki!$A$1:$J$1929,1+$G4011,FALSE)),"🙇")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IFERROR(VLOOKUP(B4012,all_raw_csv!$B$2:$AO$2141,2,FALSE),"-")</f>
        <v>DUB COMEDY</v>
      </c>
      <c r="D4012" t="str">
        <f>IFERROR(VLOOKUP($B4012,all_raw_csv!$B$2:$AO$2141,3,FALSE),"-")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IFERROR(IF(VLOOKUP($B4012,all_raw_csv!$B$1:$AO$2075,5+($G4012-1)*7,FALSE)=0,-1,VLOOKUP($B4012,all_raw_csv!$B$1:$AO$2075,5+($G4012-1)*7,FALSE)),"-")</f>
        <v>-1</v>
      </c>
      <c r="I4012">
        <f>IFERROR(IF(VLOOKUP($B4012,new_notes_bemaniwiki!$A$1:$J$1929,1+$G4012,FALSE)="-",-1,VLOOKUP($B4012,new_notes_bemaniwiki!$A$1:$J$1929,1+$G4012,FALSE)),"🙇")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IFERROR(VLOOKUP(B4013,all_raw_csv!$B$2:$AO$2141,2,FALSE),"-")</f>
        <v>DUB COMEDY</v>
      </c>
      <c r="D4013" t="str">
        <f>IFERROR(VLOOKUP($B4013,all_raw_csv!$B$2:$AO$2141,3,FALSE),"-")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IFERROR(IF(VLOOKUP($B4013,all_raw_csv!$B$1:$AO$2075,5+($G4013-1)*7,FALSE)=0,-1,VLOOKUP($B4013,all_raw_csv!$B$1:$AO$2075,5+($G4013-1)*7,FALSE)),"-")</f>
        <v>7</v>
      </c>
      <c r="I4013">
        <f>IFERROR(IF(VLOOKUP($B4013,new_notes_bemaniwiki!$A$1:$J$1929,1+$G4013,FALSE)="-",-1,VLOOKUP($B4013,new_notes_bemaniwiki!$A$1:$J$1929,1+$G4013,FALSE)),"🙇")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IFERROR(VLOOKUP(B4014,all_raw_csv!$B$2:$AO$2141,2,FALSE),"-")</f>
        <v>DUB COMEDY</v>
      </c>
      <c r="D4014" t="str">
        <f>IFERROR(VLOOKUP($B4014,all_raw_csv!$B$2:$AO$2141,3,FALSE),"-")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IFERROR(IF(VLOOKUP($B4014,all_raw_csv!$B$1:$AO$2075,5+($G4014-1)*7,FALSE)=0,-1,VLOOKUP($B4014,all_raw_csv!$B$1:$AO$2075,5+($G4014-1)*7,FALSE)),"-")</f>
        <v>10</v>
      </c>
      <c r="I4014">
        <f>IFERROR(IF(VLOOKUP($B4014,new_notes_bemaniwiki!$A$1:$J$1929,1+$G4014,FALSE)="-",-1,VLOOKUP($B4014,new_notes_bemaniwiki!$A$1:$J$1929,1+$G4014,FALSE)),"🙇")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IFERROR(VLOOKUP(B4015,all_raw_csv!$B$2:$AO$2141,2,FALSE),"-")</f>
        <v>DUB COMEDY</v>
      </c>
      <c r="D4015" t="str">
        <f>IFERROR(VLOOKUP($B4015,all_raw_csv!$B$2:$AO$2141,3,FALSE),"-")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IFERROR(IF(VLOOKUP($B4015,all_raw_csv!$B$1:$AO$2075,5+($G4015-1)*7,FALSE)=0,-1,VLOOKUP($B4015,all_raw_csv!$B$1:$AO$2075,5+($G4015-1)*7,FALSE)),"-")</f>
        <v>12</v>
      </c>
      <c r="I4015">
        <f>IFERROR(IF(VLOOKUP($B4015,new_notes_bemaniwiki!$A$1:$J$1929,1+$G4015,FALSE)="-",-1,VLOOKUP($B4015,new_notes_bemaniwiki!$A$1:$J$1929,1+$G4015,FALSE)),"🙇")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IFERROR(VLOOKUP(B4016,all_raw_csv!$B$2:$AO$2141,2,FALSE),"-")</f>
        <v>DUB COMEDY</v>
      </c>
      <c r="D4016" t="str">
        <f>IFERROR(VLOOKUP($B4016,all_raw_csv!$B$2:$AO$2141,3,FALSE),"-")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IFERROR(IF(VLOOKUP($B4016,all_raw_csv!$B$1:$AO$2075,5+($G4016-1)*7,FALSE)=0,-1,VLOOKUP($B4016,all_raw_csv!$B$1:$AO$2075,5+($G4016-1)*7,FALSE)),"-")</f>
        <v>-1</v>
      </c>
      <c r="I4016">
        <f>IFERROR(IF(VLOOKUP($B4016,new_notes_bemaniwiki!$A$1:$J$1929,1+$G4016,FALSE)="-",-1,VLOOKUP($B4016,new_notes_bemaniwiki!$A$1:$J$1929,1+$G4016,FALSE)),"🙇")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IFERROR(VLOOKUP(B4017,all_raw_csv!$B$2:$AO$2141,2,FALSE),"-")</f>
        <v>DRUM'N'BASS</v>
      </c>
      <c r="D4017" t="str">
        <f>IFERROR(VLOOKUP($B4017,all_raw_csv!$B$2:$AO$2141,3,FALSE),"-")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IFERROR(IF(VLOOKUP($B4017,all_raw_csv!$B$1:$AO$2075,5+($G4017-1)*7,FALSE)=0,-1,VLOOKUP($B4017,all_raw_csv!$B$1:$AO$2075,5+($G4017-1)*7,FALSE)),"-")</f>
        <v>-1</v>
      </c>
      <c r="I4017">
        <f>IFERROR(IF(VLOOKUP($B4017,new_notes_bemaniwiki!$A$1:$J$1929,1+$G4017,FALSE)="-",-1,VLOOKUP($B4017,new_notes_bemaniwiki!$A$1:$J$1929,1+$G4017,FALSE)),"🙇")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IFERROR(VLOOKUP(B4018,all_raw_csv!$B$2:$AO$2141,2,FALSE),"-")</f>
        <v>DRUM'N'BASS</v>
      </c>
      <c r="D4018" t="str">
        <f>IFERROR(VLOOKUP($B4018,all_raw_csv!$B$2:$AO$2141,3,FALSE),"-")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IFERROR(IF(VLOOKUP($B4018,all_raw_csv!$B$1:$AO$2075,5+($G4018-1)*7,FALSE)=0,-1,VLOOKUP($B4018,all_raw_csv!$B$1:$AO$2075,5+($G4018-1)*7,FALSE)),"-")</f>
        <v>6</v>
      </c>
      <c r="I4018">
        <f>IFERROR(IF(VLOOKUP($B4018,new_notes_bemaniwiki!$A$1:$J$1929,1+$G4018,FALSE)="-",-1,VLOOKUP($B4018,new_notes_bemaniwiki!$A$1:$J$1929,1+$G4018,FALSE)),"🙇")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IFERROR(VLOOKUP(B4019,all_raw_csv!$B$2:$AO$2141,2,FALSE),"-")</f>
        <v>DRUM'N'BASS</v>
      </c>
      <c r="D4019" t="str">
        <f>IFERROR(VLOOKUP($B4019,all_raw_csv!$B$2:$AO$2141,3,FALSE),"-")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IFERROR(IF(VLOOKUP($B4019,all_raw_csv!$B$1:$AO$2075,5+($G4019-1)*7,FALSE)=0,-1,VLOOKUP($B4019,all_raw_csv!$B$1:$AO$2075,5+($G4019-1)*7,FALSE)),"-")</f>
        <v>9</v>
      </c>
      <c r="I4019">
        <f>IFERROR(IF(VLOOKUP($B4019,new_notes_bemaniwiki!$A$1:$J$1929,1+$G4019,FALSE)="-",-1,VLOOKUP($B4019,new_notes_bemaniwiki!$A$1:$J$1929,1+$G4019,FALSE)),"🙇")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IFERROR(VLOOKUP(B4020,all_raw_csv!$B$2:$AO$2141,2,FALSE),"-")</f>
        <v>DRUM'N'BASS</v>
      </c>
      <c r="D4020" t="str">
        <f>IFERROR(VLOOKUP($B4020,all_raw_csv!$B$2:$AO$2141,3,FALSE),"-")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IFERROR(IF(VLOOKUP($B4020,all_raw_csv!$B$1:$AO$2075,5+($G4020-1)*7,FALSE)=0,-1,VLOOKUP($B4020,all_raw_csv!$B$1:$AO$2075,5+($G4020-1)*7,FALSE)),"-")</f>
        <v>12</v>
      </c>
      <c r="I4020">
        <f>IFERROR(IF(VLOOKUP($B4020,new_notes_bemaniwiki!$A$1:$J$1929,1+$G4020,FALSE)="-",-1,VLOOKUP($B4020,new_notes_bemaniwiki!$A$1:$J$1929,1+$G4020,FALSE)),"🙇")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IFERROR(VLOOKUP(B4021,all_raw_csv!$B$2:$AO$2141,2,FALSE),"-")</f>
        <v>DRUM'N'BASS</v>
      </c>
      <c r="D4021" t="str">
        <f>IFERROR(VLOOKUP($B4021,all_raw_csv!$B$2:$AO$2141,3,FALSE),"-")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IFERROR(IF(VLOOKUP($B4021,all_raw_csv!$B$1:$AO$2075,5+($G4021-1)*7,FALSE)=0,-1,VLOOKUP($B4021,all_raw_csv!$B$1:$AO$2075,5+($G4021-1)*7,FALSE)),"-")</f>
        <v>-1</v>
      </c>
      <c r="I4021">
        <f>IFERROR(IF(VLOOKUP($B4021,new_notes_bemaniwiki!$A$1:$J$1929,1+$G4021,FALSE)="-",-1,VLOOKUP($B4021,new_notes_bemaniwiki!$A$1:$J$1929,1+$G4021,FALSE)),"🙇")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IFERROR(VLOOKUP(B4022,all_raw_csv!$B$2:$AO$2141,2,FALSE),"-")</f>
        <v>PROGRESSIVE SCHRANZ</v>
      </c>
      <c r="D4022" t="str">
        <f>IFERROR(VLOOKUP($B4022,all_raw_csv!$B$2:$AO$2141,3,FALSE),"-")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IFERROR(IF(VLOOKUP($B4022,all_raw_csv!$B$1:$AO$2075,5+($G4022-1)*7,FALSE)=0,-1,VLOOKUP($B4022,all_raw_csv!$B$1:$AO$2075,5+($G4022-1)*7,FALSE)),"-")</f>
        <v>-1</v>
      </c>
      <c r="I4022">
        <f>IFERROR(IF(VLOOKUP($B4022,new_notes_bemaniwiki!$A$1:$J$1929,1+$G4022,FALSE)="-",-1,VLOOKUP($B4022,new_notes_bemaniwiki!$A$1:$J$1929,1+$G4022,FALSE)),"🙇")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IFERROR(VLOOKUP(B4023,all_raw_csv!$B$2:$AO$2141,2,FALSE),"-")</f>
        <v>PROGRESSIVE SCHRANZ</v>
      </c>
      <c r="D4023" t="str">
        <f>IFERROR(VLOOKUP($B4023,all_raw_csv!$B$2:$AO$2141,3,FALSE),"-")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IFERROR(IF(VLOOKUP($B4023,all_raw_csv!$B$1:$AO$2075,5+($G4023-1)*7,FALSE)=0,-1,VLOOKUP($B4023,all_raw_csv!$B$1:$AO$2075,5+($G4023-1)*7,FALSE)),"-")</f>
        <v>5</v>
      </c>
      <c r="I4023">
        <f>IFERROR(IF(VLOOKUP($B4023,new_notes_bemaniwiki!$A$1:$J$1929,1+$G4023,FALSE)="-",-1,VLOOKUP($B4023,new_notes_bemaniwiki!$A$1:$J$1929,1+$G4023,FALSE)),"🙇")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IFERROR(VLOOKUP(B4024,all_raw_csv!$B$2:$AO$2141,2,FALSE),"-")</f>
        <v>PROGRESSIVE SCHRANZ</v>
      </c>
      <c r="D4024" t="str">
        <f>IFERROR(VLOOKUP($B4024,all_raw_csv!$B$2:$AO$2141,3,FALSE),"-")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IFERROR(IF(VLOOKUP($B4024,all_raw_csv!$B$1:$AO$2075,5+($G4024-1)*7,FALSE)=0,-1,VLOOKUP($B4024,all_raw_csv!$B$1:$AO$2075,5+($G4024-1)*7,FALSE)),"-")</f>
        <v>10</v>
      </c>
      <c r="I4024">
        <f>IFERROR(IF(VLOOKUP($B4024,new_notes_bemaniwiki!$A$1:$J$1929,1+$G4024,FALSE)="-",-1,VLOOKUP($B4024,new_notes_bemaniwiki!$A$1:$J$1929,1+$G4024,FALSE)),"🙇")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IFERROR(VLOOKUP(B4025,all_raw_csv!$B$2:$AO$2141,2,FALSE),"-")</f>
        <v>PROGRESSIVE SCHRANZ</v>
      </c>
      <c r="D4025" t="str">
        <f>IFERROR(VLOOKUP($B4025,all_raw_csv!$B$2:$AO$2141,3,FALSE),"-")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IFERROR(IF(VLOOKUP($B4025,all_raw_csv!$B$1:$AO$2075,5+($G4025-1)*7,FALSE)=0,-1,VLOOKUP($B4025,all_raw_csv!$B$1:$AO$2075,5+($G4025-1)*7,FALSE)),"-")</f>
        <v>12</v>
      </c>
      <c r="I4025">
        <f>IFERROR(IF(VLOOKUP($B4025,new_notes_bemaniwiki!$A$1:$J$1929,1+$G4025,FALSE)="-",-1,VLOOKUP($B4025,new_notes_bemaniwiki!$A$1:$J$1929,1+$G4025,FALSE)),"🙇")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IFERROR(VLOOKUP(B4026,all_raw_csv!$B$2:$AO$2141,2,FALSE),"-")</f>
        <v>PROGRESSIVE SCHRANZ</v>
      </c>
      <c r="D4026" t="str">
        <f>IFERROR(VLOOKUP($B4026,all_raw_csv!$B$2:$AO$2141,3,FALSE),"-")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IFERROR(IF(VLOOKUP($B4026,all_raw_csv!$B$1:$AO$2075,5+($G4026-1)*7,FALSE)=0,-1,VLOOKUP($B4026,all_raw_csv!$B$1:$AO$2075,5+($G4026-1)*7,FALSE)),"-")</f>
        <v>-1</v>
      </c>
      <c r="I4026">
        <f>IFERROR(IF(VLOOKUP($B4026,new_notes_bemaniwiki!$A$1:$J$1929,1+$G4026,FALSE)="-",-1,VLOOKUP($B4026,new_notes_bemaniwiki!$A$1:$J$1929,1+$G4026,FALSE)),"🙇")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IFERROR(VLOOKUP(B4027,all_raw_csv!$B$2:$AO$2141,2,FALSE),"-")</f>
        <v>GABBAH</v>
      </c>
      <c r="D4027" t="str">
        <f>IFERROR(VLOOKUP($B4027,all_raw_csv!$B$2:$AO$2141,3,FALSE),"-")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IFERROR(IF(VLOOKUP($B4027,all_raw_csv!$B$1:$AO$2075,5+($G4027-1)*7,FALSE)=0,-1,VLOOKUP($B4027,all_raw_csv!$B$1:$AO$2075,5+($G4027-1)*7,FALSE)),"-")</f>
        <v>-1</v>
      </c>
      <c r="I4027">
        <f>IFERROR(IF(VLOOKUP($B4027,new_notes_bemaniwiki!$A$1:$J$1929,1+$G4027,FALSE)="-",-1,VLOOKUP($B4027,new_notes_bemaniwiki!$A$1:$J$1929,1+$G4027,FALSE)),"🙇")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IFERROR(VLOOKUP(B4028,all_raw_csv!$B$2:$AO$2141,2,FALSE),"-")</f>
        <v>GABBAH</v>
      </c>
      <c r="D4028" t="str">
        <f>IFERROR(VLOOKUP($B4028,all_raw_csv!$B$2:$AO$2141,3,FALSE),"-")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IFERROR(IF(VLOOKUP($B4028,all_raw_csv!$B$1:$AO$2075,5+($G4028-1)*7,FALSE)=0,-1,VLOOKUP($B4028,all_raw_csv!$B$1:$AO$2075,5+($G4028-1)*7,FALSE)),"-")</f>
        <v>5</v>
      </c>
      <c r="I4028">
        <f>IFERROR(IF(VLOOKUP($B4028,new_notes_bemaniwiki!$A$1:$J$1929,1+$G4028,FALSE)="-",-1,VLOOKUP($B4028,new_notes_bemaniwiki!$A$1:$J$1929,1+$G4028,FALSE)),"🙇")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IFERROR(VLOOKUP(B4029,all_raw_csv!$B$2:$AO$2141,2,FALSE),"-")</f>
        <v>GABBAH</v>
      </c>
      <c r="D4029" t="str">
        <f>IFERROR(VLOOKUP($B4029,all_raw_csv!$B$2:$AO$2141,3,FALSE),"-")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IFERROR(IF(VLOOKUP($B4029,all_raw_csv!$B$1:$AO$2075,5+($G4029-1)*7,FALSE)=0,-1,VLOOKUP($B4029,all_raw_csv!$B$1:$AO$2075,5+($G4029-1)*7,FALSE)),"-")</f>
        <v>8</v>
      </c>
      <c r="I4029">
        <f>IFERROR(IF(VLOOKUP($B4029,new_notes_bemaniwiki!$A$1:$J$1929,1+$G4029,FALSE)="-",-1,VLOOKUP($B4029,new_notes_bemaniwiki!$A$1:$J$1929,1+$G4029,FALSE)),"🙇")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IFERROR(VLOOKUP(B4030,all_raw_csv!$B$2:$AO$2141,2,FALSE),"-")</f>
        <v>GABBAH</v>
      </c>
      <c r="D4030" t="str">
        <f>IFERROR(VLOOKUP($B4030,all_raw_csv!$B$2:$AO$2141,3,FALSE),"-")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IFERROR(IF(VLOOKUP($B4030,all_raw_csv!$B$1:$AO$2075,5+($G4030-1)*7,FALSE)=0,-1,VLOOKUP($B4030,all_raw_csv!$B$1:$AO$2075,5+($G4030-1)*7,FALSE)),"-")</f>
        <v>11</v>
      </c>
      <c r="I4030">
        <f>IFERROR(IF(VLOOKUP($B4030,new_notes_bemaniwiki!$A$1:$J$1929,1+$G4030,FALSE)="-",-1,VLOOKUP($B4030,new_notes_bemaniwiki!$A$1:$J$1929,1+$G4030,FALSE)),"🙇")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IFERROR(VLOOKUP(B4031,all_raw_csv!$B$2:$AO$2141,2,FALSE),"-")</f>
        <v>GABBAH</v>
      </c>
      <c r="D4031" t="str">
        <f>IFERROR(VLOOKUP($B4031,all_raw_csv!$B$2:$AO$2141,3,FALSE),"-")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IFERROR(IF(VLOOKUP($B4031,all_raw_csv!$B$1:$AO$2075,5+($G4031-1)*7,FALSE)=0,-1,VLOOKUP($B4031,all_raw_csv!$B$1:$AO$2075,5+($G4031-1)*7,FALSE)),"-")</f>
        <v>-1</v>
      </c>
      <c r="I4031">
        <f>IFERROR(IF(VLOOKUP($B4031,new_notes_bemaniwiki!$A$1:$J$1929,1+$G4031,FALSE)="-",-1,VLOOKUP($B4031,new_notes_bemaniwiki!$A$1:$J$1929,1+$G4031,FALSE)),"🙇")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IFERROR(VLOOKUP(B4032,all_raw_csv!$B$2:$AO$2141,2,FALSE),"-")</f>
        <v>HAPPY HARDCORE</v>
      </c>
      <c r="D4032" t="str">
        <f>IFERROR(VLOOKUP($B4032,all_raw_csv!$B$2:$AO$2141,3,FALSE),"-")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IFERROR(IF(VLOOKUP($B4032,all_raw_csv!$B$1:$AO$2075,5+($G4032-1)*7,FALSE)=0,-1,VLOOKUP($B4032,all_raw_csv!$B$1:$AO$2075,5+($G4032-1)*7,FALSE)),"-")</f>
        <v>-1</v>
      </c>
      <c r="I4032">
        <f>IFERROR(IF(VLOOKUP($B4032,new_notes_bemaniwiki!$A$1:$J$1929,1+$G4032,FALSE)="-",-1,VLOOKUP($B4032,new_notes_bemaniwiki!$A$1:$J$1929,1+$G4032,FALSE)),"🙇")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IFERROR(VLOOKUP(B4033,all_raw_csv!$B$2:$AO$2141,2,FALSE),"-")</f>
        <v>HAPPY HARDCORE</v>
      </c>
      <c r="D4033" t="str">
        <f>IFERROR(VLOOKUP($B4033,all_raw_csv!$B$2:$AO$2141,3,FALSE),"-")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IFERROR(IF(VLOOKUP($B4033,all_raw_csv!$B$1:$AO$2075,5+($G4033-1)*7,FALSE)=0,-1,VLOOKUP($B4033,all_raw_csv!$B$1:$AO$2075,5+($G4033-1)*7,FALSE)),"-")</f>
        <v>5</v>
      </c>
      <c r="I4033">
        <f>IFERROR(IF(VLOOKUP($B4033,new_notes_bemaniwiki!$A$1:$J$1929,1+$G4033,FALSE)="-",-1,VLOOKUP($B4033,new_notes_bemaniwiki!$A$1:$J$1929,1+$G4033,FALSE)),"🙇")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IFERROR(VLOOKUP(B4034,all_raw_csv!$B$2:$AO$2141,2,FALSE),"-")</f>
        <v>HAPPY HARDCORE</v>
      </c>
      <c r="D4034" t="str">
        <f>IFERROR(VLOOKUP($B4034,all_raw_csv!$B$2:$AO$2141,3,FALSE),"-")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IFERROR(IF(VLOOKUP($B4034,all_raw_csv!$B$1:$AO$2075,5+($G4034-1)*7,FALSE)=0,-1,VLOOKUP($B4034,all_raw_csv!$B$1:$AO$2075,5+($G4034-1)*7,FALSE)),"-")</f>
        <v>9</v>
      </c>
      <c r="I4034">
        <f>IFERROR(IF(VLOOKUP($B4034,new_notes_bemaniwiki!$A$1:$J$1929,1+$G4034,FALSE)="-",-1,VLOOKUP($B4034,new_notes_bemaniwiki!$A$1:$J$1929,1+$G4034,FALSE)),"🙇")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IFERROR(VLOOKUP(B4035,all_raw_csv!$B$2:$AO$2141,2,FALSE),"-")</f>
        <v>HAPPY HARDCORE</v>
      </c>
      <c r="D4035" t="str">
        <f>IFERROR(VLOOKUP($B4035,all_raw_csv!$B$2:$AO$2141,3,FALSE),"-")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IFERROR(IF(VLOOKUP($B4035,all_raw_csv!$B$1:$AO$2075,5+($G4035-1)*7,FALSE)=0,-1,VLOOKUP($B4035,all_raw_csv!$B$1:$AO$2075,5+($G4035-1)*7,FALSE)),"-")</f>
        <v>11</v>
      </c>
      <c r="I4035">
        <f>IFERROR(IF(VLOOKUP($B4035,new_notes_bemaniwiki!$A$1:$J$1929,1+$G4035,FALSE)="-",-1,VLOOKUP($B4035,new_notes_bemaniwiki!$A$1:$J$1929,1+$G4035,FALSE)),"🙇")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IFERROR(VLOOKUP(B4036,all_raw_csv!$B$2:$AO$2141,2,FALSE),"-")</f>
        <v>HAPPY HARDCORE</v>
      </c>
      <c r="D4036" t="str">
        <f>IFERROR(VLOOKUP($B4036,all_raw_csv!$B$2:$AO$2141,3,FALSE),"-")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IFERROR(IF(VLOOKUP($B4036,all_raw_csv!$B$1:$AO$2075,5+($G4036-1)*7,FALSE)=0,-1,VLOOKUP($B4036,all_raw_csv!$B$1:$AO$2075,5+($G4036-1)*7,FALSE)),"-")</f>
        <v>-1</v>
      </c>
      <c r="I4036">
        <f>IFERROR(IF(VLOOKUP($B4036,new_notes_bemaniwiki!$A$1:$J$1929,1+$G4036,FALSE)="-",-1,VLOOKUP($B4036,new_notes_bemaniwiki!$A$1:$J$1929,1+$G4036,FALSE)),"🙇")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IFERROR(VLOOKUP(B4037,all_raw_csv!$B$2:$AO$2141,2,FALSE),"-")</f>
        <v>SYNTHETIC EDM</v>
      </c>
      <c r="D4037" t="str">
        <f>IFERROR(VLOOKUP($B4037,all_raw_csv!$B$2:$AO$2141,3,FALSE),"-")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IFERROR(IF(VLOOKUP($B4037,all_raw_csv!$B$1:$AO$2075,5+($G4037-1)*7,FALSE)=0,-1,VLOOKUP($B4037,all_raw_csv!$B$1:$AO$2075,5+($G4037-1)*7,FALSE)),"-")</f>
        <v>-1</v>
      </c>
      <c r="I4037">
        <f>IFERROR(IF(VLOOKUP($B4037,new_notes_bemaniwiki!$A$1:$J$1929,1+$G4037,FALSE)="-",-1,VLOOKUP($B4037,new_notes_bemaniwiki!$A$1:$J$1929,1+$G4037,FALSE)),"🙇")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IFERROR(VLOOKUP(B4038,all_raw_csv!$B$2:$AO$2141,2,FALSE),"-")</f>
        <v>SYNTHETIC EDM</v>
      </c>
      <c r="D4038" t="str">
        <f>IFERROR(VLOOKUP($B4038,all_raw_csv!$B$2:$AO$2141,3,FALSE),"-")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IFERROR(IF(VLOOKUP($B4038,all_raw_csv!$B$1:$AO$2075,5+($G4038-1)*7,FALSE)=0,-1,VLOOKUP($B4038,all_raw_csv!$B$1:$AO$2075,5+($G4038-1)*7,FALSE)),"-")</f>
        <v>3</v>
      </c>
      <c r="I4038">
        <f>IFERROR(IF(VLOOKUP($B4038,new_notes_bemaniwiki!$A$1:$J$1929,1+$G4038,FALSE)="-",-1,VLOOKUP($B4038,new_notes_bemaniwiki!$A$1:$J$1929,1+$G4038,FALSE)),"🙇")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IFERROR(VLOOKUP(B4039,all_raw_csv!$B$2:$AO$2141,2,FALSE),"-")</f>
        <v>SYNTHETIC EDM</v>
      </c>
      <c r="D4039" t="str">
        <f>IFERROR(VLOOKUP($B4039,all_raw_csv!$B$2:$AO$2141,3,FALSE),"-")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IFERROR(IF(VLOOKUP($B4039,all_raw_csv!$B$1:$AO$2075,5+($G4039-1)*7,FALSE)=0,-1,VLOOKUP($B4039,all_raw_csv!$B$1:$AO$2075,5+($G4039-1)*7,FALSE)),"-")</f>
        <v>8</v>
      </c>
      <c r="I4039">
        <f>IFERROR(IF(VLOOKUP($B4039,new_notes_bemaniwiki!$A$1:$J$1929,1+$G4039,FALSE)="-",-1,VLOOKUP($B4039,new_notes_bemaniwiki!$A$1:$J$1929,1+$G4039,FALSE)),"🙇")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IFERROR(VLOOKUP(B4040,all_raw_csv!$B$2:$AO$2141,2,FALSE),"-")</f>
        <v>SYNTHETIC EDM</v>
      </c>
      <c r="D4040" t="str">
        <f>IFERROR(VLOOKUP($B4040,all_raw_csv!$B$2:$AO$2141,3,FALSE),"-")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IFERROR(IF(VLOOKUP($B4040,all_raw_csv!$B$1:$AO$2075,5+($G4040-1)*7,FALSE)=0,-1,VLOOKUP($B4040,all_raw_csv!$B$1:$AO$2075,5+($G4040-1)*7,FALSE)),"-")</f>
        <v>10</v>
      </c>
      <c r="I4040">
        <f>IFERROR(IF(VLOOKUP($B4040,new_notes_bemaniwiki!$A$1:$J$1929,1+$G4040,FALSE)="-",-1,VLOOKUP($B4040,new_notes_bemaniwiki!$A$1:$J$1929,1+$G4040,FALSE)),"🙇")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IFERROR(VLOOKUP(B4041,all_raw_csv!$B$2:$AO$2141,2,FALSE),"-")</f>
        <v>SYNTHETIC EDM</v>
      </c>
      <c r="D4041" t="str">
        <f>IFERROR(VLOOKUP($B4041,all_raw_csv!$B$2:$AO$2141,3,FALSE),"-")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IFERROR(IF(VLOOKUP($B4041,all_raw_csv!$B$1:$AO$2075,5+($G4041-1)*7,FALSE)=0,-1,VLOOKUP($B4041,all_raw_csv!$B$1:$AO$2075,5+($G4041-1)*7,FALSE)),"-")</f>
        <v>-1</v>
      </c>
      <c r="I4041">
        <f>IFERROR(IF(VLOOKUP($B4041,new_notes_bemaniwiki!$A$1:$J$1929,1+$G4041,FALSE)="-",-1,VLOOKUP($B4041,new_notes_bemaniwiki!$A$1:$J$1929,1+$G4041,FALSE)),"🙇")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IFERROR(VLOOKUP(B4042,all_raw_csv!$B$2:$AO$2141,2,FALSE),"-")</f>
        <v>GOA TRANCE</v>
      </c>
      <c r="D4042" t="str">
        <f>IFERROR(VLOOKUP($B4042,all_raw_csv!$B$2:$AO$2141,3,FALSE),"-")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IFERROR(IF(VLOOKUP($B4042,all_raw_csv!$B$1:$AO$2075,5+($G4042-1)*7,FALSE)=0,-1,VLOOKUP($B4042,all_raw_csv!$B$1:$AO$2075,5+($G4042-1)*7,FALSE)),"-")</f>
        <v>-1</v>
      </c>
      <c r="I4042">
        <f>IFERROR(IF(VLOOKUP($B4042,new_notes_bemaniwiki!$A$1:$J$1929,1+$G4042,FALSE)="-",-1,VLOOKUP($B4042,new_notes_bemaniwiki!$A$1:$J$1929,1+$G4042,FALSE)),"🙇")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IFERROR(VLOOKUP(B4043,all_raw_csv!$B$2:$AO$2141,2,FALSE),"-")</f>
        <v>GOA TRANCE</v>
      </c>
      <c r="D4043" t="str">
        <f>IFERROR(VLOOKUP($B4043,all_raw_csv!$B$2:$AO$2141,3,FALSE),"-")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IFERROR(IF(VLOOKUP($B4043,all_raw_csv!$B$1:$AO$2075,5+($G4043-1)*7,FALSE)=0,-1,VLOOKUP($B4043,all_raw_csv!$B$1:$AO$2075,5+($G4043-1)*7,FALSE)),"-")</f>
        <v>5</v>
      </c>
      <c r="I4043">
        <f>IFERROR(IF(VLOOKUP($B4043,new_notes_bemaniwiki!$A$1:$J$1929,1+$G4043,FALSE)="-",-1,VLOOKUP($B4043,new_notes_bemaniwiki!$A$1:$J$1929,1+$G4043,FALSE)),"🙇")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IFERROR(VLOOKUP(B4044,all_raw_csv!$B$2:$AO$2141,2,FALSE),"-")</f>
        <v>GOA TRANCE</v>
      </c>
      <c r="D4044" t="str">
        <f>IFERROR(VLOOKUP($B4044,all_raw_csv!$B$2:$AO$2141,3,FALSE),"-")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IFERROR(IF(VLOOKUP($B4044,all_raw_csv!$B$1:$AO$2075,5+($G4044-1)*7,FALSE)=0,-1,VLOOKUP($B4044,all_raw_csv!$B$1:$AO$2075,5+($G4044-1)*7,FALSE)),"-")</f>
        <v>10</v>
      </c>
      <c r="I4044">
        <f>IFERROR(IF(VLOOKUP($B4044,new_notes_bemaniwiki!$A$1:$J$1929,1+$G4044,FALSE)="-",-1,VLOOKUP($B4044,new_notes_bemaniwiki!$A$1:$J$1929,1+$G4044,FALSE)),"🙇")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IFERROR(VLOOKUP(B4045,all_raw_csv!$B$2:$AO$2141,2,FALSE),"-")</f>
        <v>GOA TRANCE</v>
      </c>
      <c r="D4045" t="str">
        <f>IFERROR(VLOOKUP($B4045,all_raw_csv!$B$2:$AO$2141,3,FALSE),"-")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IFERROR(IF(VLOOKUP($B4045,all_raw_csv!$B$1:$AO$2075,5+($G4045-1)*7,FALSE)=0,-1,VLOOKUP($B4045,all_raw_csv!$B$1:$AO$2075,5+($G4045-1)*7,FALSE)),"-")</f>
        <v>12</v>
      </c>
      <c r="I4045">
        <f>IFERROR(IF(VLOOKUP($B4045,new_notes_bemaniwiki!$A$1:$J$1929,1+$G4045,FALSE)="-",-1,VLOOKUP($B4045,new_notes_bemaniwiki!$A$1:$J$1929,1+$G4045,FALSE)),"🙇")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IFERROR(VLOOKUP(B4046,all_raw_csv!$B$2:$AO$2141,2,FALSE),"-")</f>
        <v>GOA TRANCE</v>
      </c>
      <c r="D4046" t="str">
        <f>IFERROR(VLOOKUP($B4046,all_raw_csv!$B$2:$AO$2141,3,FALSE),"-")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IFERROR(IF(VLOOKUP($B4046,all_raw_csv!$B$1:$AO$2075,5+($G4046-1)*7,FALSE)=0,-1,VLOOKUP($B4046,all_raw_csv!$B$1:$AO$2075,5+($G4046-1)*7,FALSE)),"-")</f>
        <v>-1</v>
      </c>
      <c r="I4046">
        <f>IFERROR(IF(VLOOKUP($B4046,new_notes_bemaniwiki!$A$1:$J$1929,1+$G4046,FALSE)="-",-1,VLOOKUP($B4046,new_notes_bemaniwiki!$A$1:$J$1929,1+$G4046,FALSE)),"🙇")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IFERROR(VLOOKUP(B4047,all_raw_csv!$B$2:$AO$2141,2,FALSE),"-")</f>
        <v>HYBRID</v>
      </c>
      <c r="D4047" t="str">
        <f>IFERROR(VLOOKUP($B4047,all_raw_csv!$B$2:$AO$2141,3,FALSE),"-")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IFERROR(IF(VLOOKUP($B4047,all_raw_csv!$B$1:$AO$2075,5+($G4047-1)*7,FALSE)=0,-1,VLOOKUP($B4047,all_raw_csv!$B$1:$AO$2075,5+($G4047-1)*7,FALSE)),"-")</f>
        <v>-1</v>
      </c>
      <c r="I4047">
        <f>IFERROR(IF(VLOOKUP($B4047,new_notes_bemaniwiki!$A$1:$J$1929,1+$G4047,FALSE)="-",-1,VLOOKUP($B4047,new_notes_bemaniwiki!$A$1:$J$1929,1+$G4047,FALSE)),"🙇")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IFERROR(VLOOKUP(B4048,all_raw_csv!$B$2:$AO$2141,2,FALSE),"-")</f>
        <v>HYBRID</v>
      </c>
      <c r="D4048" t="str">
        <f>IFERROR(VLOOKUP($B4048,all_raw_csv!$B$2:$AO$2141,3,FALSE),"-")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IFERROR(IF(VLOOKUP($B4048,all_raw_csv!$B$1:$AO$2075,5+($G4048-1)*7,FALSE)=0,-1,VLOOKUP($B4048,all_raw_csv!$B$1:$AO$2075,5+($G4048-1)*7,FALSE)),"-")</f>
        <v>4</v>
      </c>
      <c r="I4048">
        <f>IFERROR(IF(VLOOKUP($B4048,new_notes_bemaniwiki!$A$1:$J$1929,1+$G4048,FALSE)="-",-1,VLOOKUP($B4048,new_notes_bemaniwiki!$A$1:$J$1929,1+$G4048,FALSE)),"🙇")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IFERROR(VLOOKUP(B4049,all_raw_csv!$B$2:$AO$2141,2,FALSE),"-")</f>
        <v>HYBRID</v>
      </c>
      <c r="D4049" t="str">
        <f>IFERROR(VLOOKUP($B4049,all_raw_csv!$B$2:$AO$2141,3,FALSE),"-")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IFERROR(IF(VLOOKUP($B4049,all_raw_csv!$B$1:$AO$2075,5+($G4049-1)*7,FALSE)=0,-1,VLOOKUP($B4049,all_raw_csv!$B$1:$AO$2075,5+($G4049-1)*7,FALSE)),"-")</f>
        <v>7</v>
      </c>
      <c r="I4049">
        <f>IFERROR(IF(VLOOKUP($B4049,new_notes_bemaniwiki!$A$1:$J$1929,1+$G4049,FALSE)="-",-1,VLOOKUP($B4049,new_notes_bemaniwiki!$A$1:$J$1929,1+$G4049,FALSE)),"🙇")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IFERROR(VLOOKUP(B4050,all_raw_csv!$B$2:$AO$2141,2,FALSE),"-")</f>
        <v>HYBRID</v>
      </c>
      <c r="D4050" t="str">
        <f>IFERROR(VLOOKUP($B4050,all_raw_csv!$B$2:$AO$2141,3,FALSE),"-")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IFERROR(IF(VLOOKUP($B4050,all_raw_csv!$B$1:$AO$2075,5+($G4050-1)*7,FALSE)=0,-1,VLOOKUP($B4050,all_raw_csv!$B$1:$AO$2075,5+($G4050-1)*7,FALSE)),"-")</f>
        <v>9</v>
      </c>
      <c r="I4050">
        <f>IFERROR(IF(VLOOKUP($B4050,new_notes_bemaniwiki!$A$1:$J$1929,1+$G4050,FALSE)="-",-1,VLOOKUP($B4050,new_notes_bemaniwiki!$A$1:$J$1929,1+$G4050,FALSE)),"🙇")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IFERROR(VLOOKUP(B4051,all_raw_csv!$B$2:$AO$2141,2,FALSE),"-")</f>
        <v>HYBRID</v>
      </c>
      <c r="D4051" t="str">
        <f>IFERROR(VLOOKUP($B4051,all_raw_csv!$B$2:$AO$2141,3,FALSE),"-")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IFERROR(IF(VLOOKUP($B4051,all_raw_csv!$B$1:$AO$2075,5+($G4051-1)*7,FALSE)=0,-1,VLOOKUP($B4051,all_raw_csv!$B$1:$AO$2075,5+($G4051-1)*7,FALSE)),"-")</f>
        <v>-1</v>
      </c>
      <c r="I4051">
        <f>IFERROR(IF(VLOOKUP($B4051,new_notes_bemaniwiki!$A$1:$J$1929,1+$G4051,FALSE)="-",-1,VLOOKUP($B4051,new_notes_bemaniwiki!$A$1:$J$1929,1+$G4051,FALSE)),"🙇")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IFERROR(VLOOKUP(B4052,all_raw_csv!$B$2:$AO$2141,2,FALSE),"-")</f>
        <v>HOLIC</v>
      </c>
      <c r="D4052" t="str">
        <f>IFERROR(VLOOKUP($B4052,all_raw_csv!$B$2:$AO$2141,3,FALSE),"-")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IFERROR(IF(VLOOKUP($B4052,all_raw_csv!$B$1:$AO$2075,5+($G4052-1)*7,FALSE)=0,-1,VLOOKUP($B4052,all_raw_csv!$B$1:$AO$2075,5+($G4052-1)*7,FALSE)),"-")</f>
        <v>-1</v>
      </c>
      <c r="I4052">
        <f>IFERROR(IF(VLOOKUP($B4052,new_notes_bemaniwiki!$A$1:$J$1929,1+$G4052,FALSE)="-",-1,VLOOKUP($B4052,new_notes_bemaniwiki!$A$1:$J$1929,1+$G4052,FALSE)),"🙇")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IFERROR(VLOOKUP(B4053,all_raw_csv!$B$2:$AO$2141,2,FALSE),"-")</f>
        <v>HOLIC</v>
      </c>
      <c r="D4053" t="str">
        <f>IFERROR(VLOOKUP($B4053,all_raw_csv!$B$2:$AO$2141,3,FALSE),"-")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IFERROR(IF(VLOOKUP($B4053,all_raw_csv!$B$1:$AO$2075,5+($G4053-1)*7,FALSE)=0,-1,VLOOKUP($B4053,all_raw_csv!$B$1:$AO$2075,5+($G4053-1)*7,FALSE)),"-")</f>
        <v>6</v>
      </c>
      <c r="I4053">
        <f>IFERROR(IF(VLOOKUP($B4053,new_notes_bemaniwiki!$A$1:$J$1929,1+$G4053,FALSE)="-",-1,VLOOKUP($B4053,new_notes_bemaniwiki!$A$1:$J$1929,1+$G4053,FALSE)),"🙇")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IFERROR(VLOOKUP(B4054,all_raw_csv!$B$2:$AO$2141,2,FALSE),"-")</f>
        <v>HOLIC</v>
      </c>
      <c r="D4054" t="str">
        <f>IFERROR(VLOOKUP($B4054,all_raw_csv!$B$2:$AO$2141,3,FALSE),"-")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IFERROR(IF(VLOOKUP($B4054,all_raw_csv!$B$1:$AO$2075,5+($G4054-1)*7,FALSE)=0,-1,VLOOKUP($B4054,all_raw_csv!$B$1:$AO$2075,5+($G4054-1)*7,FALSE)),"-")</f>
        <v>9</v>
      </c>
      <c r="I4054">
        <f>IFERROR(IF(VLOOKUP($B4054,new_notes_bemaniwiki!$A$1:$J$1929,1+$G4054,FALSE)="-",-1,VLOOKUP($B4054,new_notes_bemaniwiki!$A$1:$J$1929,1+$G4054,FALSE)),"🙇")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IFERROR(VLOOKUP(B4055,all_raw_csv!$B$2:$AO$2141,2,FALSE),"-")</f>
        <v>HOLIC</v>
      </c>
      <c r="D4055" t="str">
        <f>IFERROR(VLOOKUP($B4055,all_raw_csv!$B$2:$AO$2141,3,FALSE),"-")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IFERROR(IF(VLOOKUP($B4055,all_raw_csv!$B$1:$AO$2075,5+($G4055-1)*7,FALSE)=0,-1,VLOOKUP($B4055,all_raw_csv!$B$1:$AO$2075,5+($G4055-1)*7,FALSE)),"-")</f>
        <v>12</v>
      </c>
      <c r="I4055">
        <f>IFERROR(IF(VLOOKUP($B4055,new_notes_bemaniwiki!$A$1:$J$1929,1+$G4055,FALSE)="-",-1,VLOOKUP($B4055,new_notes_bemaniwiki!$A$1:$J$1929,1+$G4055,FALSE)),"🙇")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IFERROR(VLOOKUP(B4056,all_raw_csv!$B$2:$AO$2141,2,FALSE),"-")</f>
        <v>HOLIC</v>
      </c>
      <c r="D4056" t="str">
        <f>IFERROR(VLOOKUP($B4056,all_raw_csv!$B$2:$AO$2141,3,FALSE),"-")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IFERROR(IF(VLOOKUP($B4056,all_raw_csv!$B$1:$AO$2075,5+($G4056-1)*7,FALSE)=0,-1,VLOOKUP($B4056,all_raw_csv!$B$1:$AO$2075,5+($G4056-1)*7,FALSE)),"-")</f>
        <v>-1</v>
      </c>
      <c r="I4056">
        <f>IFERROR(IF(VLOOKUP($B4056,new_notes_bemaniwiki!$A$1:$J$1929,1+$G4056,FALSE)="-",-1,VLOOKUP($B4056,new_notes_bemaniwiki!$A$1:$J$1929,1+$G4056,FALSE)),"🙇")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IFERROR(VLOOKUP(B4057,all_raw_csv!$B$2:$AO$2141,2,FALSE),"-")</f>
        <v>PSYCHEDELIC TRANCE</v>
      </c>
      <c r="D4057" t="str">
        <f>IFERROR(VLOOKUP($B4057,all_raw_csv!$B$2:$AO$2141,3,FALSE),"-")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IFERROR(IF(VLOOKUP($B4057,all_raw_csv!$B$1:$AO$2075,5+($G4057-1)*7,FALSE)=0,-1,VLOOKUP($B4057,all_raw_csv!$B$1:$AO$2075,5+($G4057-1)*7,FALSE)),"-")</f>
        <v>-1</v>
      </c>
      <c r="I4057">
        <f>IFERROR(IF(VLOOKUP($B4057,new_notes_bemaniwiki!$A$1:$J$1929,1+$G4057,FALSE)="-",-1,VLOOKUP($B4057,new_notes_bemaniwiki!$A$1:$J$1929,1+$G4057,FALSE)),"🙇")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IFERROR(VLOOKUP(B4058,all_raw_csv!$B$2:$AO$2141,2,FALSE),"-")</f>
        <v>PSYCHEDELIC TRANCE</v>
      </c>
      <c r="D4058" t="str">
        <f>IFERROR(VLOOKUP($B4058,all_raw_csv!$B$2:$AO$2141,3,FALSE),"-")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IFERROR(IF(VLOOKUP($B4058,all_raw_csv!$B$1:$AO$2075,5+($G4058-1)*7,FALSE)=0,-1,VLOOKUP($B4058,all_raw_csv!$B$1:$AO$2075,5+($G4058-1)*7,FALSE)),"-")</f>
        <v>5</v>
      </c>
      <c r="I4058">
        <f>IFERROR(IF(VLOOKUP($B4058,new_notes_bemaniwiki!$A$1:$J$1929,1+$G4058,FALSE)="-",-1,VLOOKUP($B4058,new_notes_bemaniwiki!$A$1:$J$1929,1+$G4058,FALSE)),"🙇")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IFERROR(VLOOKUP(B4059,all_raw_csv!$B$2:$AO$2141,2,FALSE),"-")</f>
        <v>PSYCHEDELIC TRANCE</v>
      </c>
      <c r="D4059" t="str">
        <f>IFERROR(VLOOKUP($B4059,all_raw_csv!$B$2:$AO$2141,3,FALSE),"-")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IFERROR(IF(VLOOKUP($B4059,all_raw_csv!$B$1:$AO$2075,5+($G4059-1)*7,FALSE)=0,-1,VLOOKUP($B4059,all_raw_csv!$B$1:$AO$2075,5+($G4059-1)*7,FALSE)),"-")</f>
        <v>8</v>
      </c>
      <c r="I4059">
        <f>IFERROR(IF(VLOOKUP($B4059,new_notes_bemaniwiki!$A$1:$J$1929,1+$G4059,FALSE)="-",-1,VLOOKUP($B4059,new_notes_bemaniwiki!$A$1:$J$1929,1+$G4059,FALSE)),"🙇")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IFERROR(VLOOKUP(B4060,all_raw_csv!$B$2:$AO$2141,2,FALSE),"-")</f>
        <v>PSYCHEDELIC TRANCE</v>
      </c>
      <c r="D4060" t="str">
        <f>IFERROR(VLOOKUP($B4060,all_raw_csv!$B$2:$AO$2141,3,FALSE),"-")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IFERROR(IF(VLOOKUP($B4060,all_raw_csv!$B$1:$AO$2075,5+($G4060-1)*7,FALSE)=0,-1,VLOOKUP($B4060,all_raw_csv!$B$1:$AO$2075,5+($G4060-1)*7,FALSE)),"-")</f>
        <v>9</v>
      </c>
      <c r="I4060">
        <f>IFERROR(IF(VLOOKUP($B4060,new_notes_bemaniwiki!$A$1:$J$1929,1+$G4060,FALSE)="-",-1,VLOOKUP($B4060,new_notes_bemaniwiki!$A$1:$J$1929,1+$G4060,FALSE)),"🙇")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IFERROR(VLOOKUP(B4061,all_raw_csv!$B$2:$AO$2141,2,FALSE),"-")</f>
        <v>PSYCHEDELIC TRANCE</v>
      </c>
      <c r="D4061" t="str">
        <f>IFERROR(VLOOKUP($B4061,all_raw_csv!$B$2:$AO$2141,3,FALSE),"-")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IFERROR(IF(VLOOKUP($B4061,all_raw_csv!$B$1:$AO$2075,5+($G4061-1)*7,FALSE)=0,-1,VLOOKUP($B4061,all_raw_csv!$B$1:$AO$2075,5+($G4061-1)*7,FALSE)),"-")</f>
        <v>-1</v>
      </c>
      <c r="I4061">
        <f>IFERROR(IF(VLOOKUP($B4061,new_notes_bemaniwiki!$A$1:$J$1929,1+$G4061,FALSE)="-",-1,VLOOKUP($B4061,new_notes_bemaniwiki!$A$1:$J$1929,1+$G4061,FALSE)),"🙇")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IFERROR(VLOOKUP(B4062,all_raw_csv!$B$2:$AO$2141,2,FALSE),"-")</f>
        <v>ELECTRO TECH</v>
      </c>
      <c r="D4062" t="str">
        <f>IFERROR(VLOOKUP($B4062,all_raw_csv!$B$2:$AO$2141,3,FALSE),"-")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IFERROR(IF(VLOOKUP($B4062,all_raw_csv!$B$1:$AO$2075,5+($G4062-1)*7,FALSE)=0,-1,VLOOKUP($B4062,all_raw_csv!$B$1:$AO$2075,5+($G4062-1)*7,FALSE)),"-")</f>
        <v>-1</v>
      </c>
      <c r="I4062">
        <f>IFERROR(IF(VLOOKUP($B4062,new_notes_bemaniwiki!$A$1:$J$1929,1+$G4062,FALSE)="-",-1,VLOOKUP($B4062,new_notes_bemaniwiki!$A$1:$J$1929,1+$G4062,FALSE)),"🙇")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IFERROR(VLOOKUP(B4063,all_raw_csv!$B$2:$AO$2141,2,FALSE),"-")</f>
        <v>ELECTRO TECH</v>
      </c>
      <c r="D4063" t="str">
        <f>IFERROR(VLOOKUP($B4063,all_raw_csv!$B$2:$AO$2141,3,FALSE),"-")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IFERROR(IF(VLOOKUP($B4063,all_raw_csv!$B$1:$AO$2075,5+($G4063-1)*7,FALSE)=0,-1,VLOOKUP($B4063,all_raw_csv!$B$1:$AO$2075,5+($G4063-1)*7,FALSE)),"-")</f>
        <v>4</v>
      </c>
      <c r="I4063">
        <f>IFERROR(IF(VLOOKUP($B4063,new_notes_bemaniwiki!$A$1:$J$1929,1+$G4063,FALSE)="-",-1,VLOOKUP($B4063,new_notes_bemaniwiki!$A$1:$J$1929,1+$G4063,FALSE)),"🙇")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IFERROR(VLOOKUP(B4064,all_raw_csv!$B$2:$AO$2141,2,FALSE),"-")</f>
        <v>ELECTRO TECH</v>
      </c>
      <c r="D4064" t="str">
        <f>IFERROR(VLOOKUP($B4064,all_raw_csv!$B$2:$AO$2141,3,FALSE),"-")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IFERROR(IF(VLOOKUP($B4064,all_raw_csv!$B$1:$AO$2075,5+($G4064-1)*7,FALSE)=0,-1,VLOOKUP($B4064,all_raw_csv!$B$1:$AO$2075,5+($G4064-1)*7,FALSE)),"-")</f>
        <v>9</v>
      </c>
      <c r="I4064">
        <f>IFERROR(IF(VLOOKUP($B4064,new_notes_bemaniwiki!$A$1:$J$1929,1+$G4064,FALSE)="-",-1,VLOOKUP($B4064,new_notes_bemaniwiki!$A$1:$J$1929,1+$G4064,FALSE)),"🙇")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IFERROR(VLOOKUP(B4065,all_raw_csv!$B$2:$AO$2141,2,FALSE),"-")</f>
        <v>ELECTRO TECH</v>
      </c>
      <c r="D4065" t="str">
        <f>IFERROR(VLOOKUP($B4065,all_raw_csv!$B$2:$AO$2141,3,FALSE),"-")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IFERROR(IF(VLOOKUP($B4065,all_raw_csv!$B$1:$AO$2075,5+($G4065-1)*7,FALSE)=0,-1,VLOOKUP($B4065,all_raw_csv!$B$1:$AO$2075,5+($G4065-1)*7,FALSE)),"-")</f>
        <v>11</v>
      </c>
      <c r="I4065">
        <f>IFERROR(IF(VLOOKUP($B4065,new_notes_bemaniwiki!$A$1:$J$1929,1+$G4065,FALSE)="-",-1,VLOOKUP($B4065,new_notes_bemaniwiki!$A$1:$J$1929,1+$G4065,FALSE)),"🙇")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IFERROR(VLOOKUP(B4066,all_raw_csv!$B$2:$AO$2141,2,FALSE),"-")</f>
        <v>ELECTRO TECH</v>
      </c>
      <c r="D4066" t="str">
        <f>IFERROR(VLOOKUP($B4066,all_raw_csv!$B$2:$AO$2141,3,FALSE),"-")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IFERROR(IF(VLOOKUP($B4066,all_raw_csv!$B$1:$AO$2075,5+($G4066-1)*7,FALSE)=0,-1,VLOOKUP($B4066,all_raw_csv!$B$1:$AO$2075,5+($G4066-1)*7,FALSE)),"-")</f>
        <v>-1</v>
      </c>
      <c r="I4066">
        <f>IFERROR(IF(VLOOKUP($B4066,new_notes_bemaniwiki!$A$1:$J$1929,1+$G4066,FALSE)="-",-1,VLOOKUP($B4066,new_notes_bemaniwiki!$A$1:$J$1929,1+$G4066,FALSE)),"🙇")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IFERROR(VLOOKUP(B4067,all_raw_csv!$B$2:$AO$2141,2,FALSE),"-")</f>
        <v>ARTCORE ROCK</v>
      </c>
      <c r="D4067" t="str">
        <f>IFERROR(VLOOKUP($B4067,all_raw_csv!$B$2:$AO$2141,3,FALSE),"-")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IFERROR(IF(VLOOKUP($B4067,all_raw_csv!$B$1:$AO$2075,5+($G4067-1)*7,FALSE)=0,-1,VLOOKUP($B4067,all_raw_csv!$B$1:$AO$2075,5+($G4067-1)*7,FALSE)),"-")</f>
        <v>-1</v>
      </c>
      <c r="I4067">
        <f>IFERROR(IF(VLOOKUP($B4067,new_notes_bemaniwiki!$A$1:$J$1929,1+$G4067,FALSE)="-",-1,VLOOKUP($B4067,new_notes_bemaniwiki!$A$1:$J$1929,1+$G4067,FALSE)),"🙇")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IFERROR(VLOOKUP(B4068,all_raw_csv!$B$2:$AO$2141,2,FALSE),"-")</f>
        <v>ARTCORE ROCK</v>
      </c>
      <c r="D4068" t="str">
        <f>IFERROR(VLOOKUP($B4068,all_raw_csv!$B$2:$AO$2141,3,FALSE),"-")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IFERROR(IF(VLOOKUP($B4068,all_raw_csv!$B$1:$AO$2075,5+($G4068-1)*7,FALSE)=0,-1,VLOOKUP($B4068,all_raw_csv!$B$1:$AO$2075,5+($G4068-1)*7,FALSE)),"-")</f>
        <v>4</v>
      </c>
      <c r="I4068">
        <f>IFERROR(IF(VLOOKUP($B4068,new_notes_bemaniwiki!$A$1:$J$1929,1+$G4068,FALSE)="-",-1,VLOOKUP($B4068,new_notes_bemaniwiki!$A$1:$J$1929,1+$G4068,FALSE)),"🙇")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IFERROR(VLOOKUP(B4069,all_raw_csv!$B$2:$AO$2141,2,FALSE),"-")</f>
        <v>ARTCORE ROCK</v>
      </c>
      <c r="D4069" t="str">
        <f>IFERROR(VLOOKUP($B4069,all_raw_csv!$B$2:$AO$2141,3,FALSE),"-")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IFERROR(IF(VLOOKUP($B4069,all_raw_csv!$B$1:$AO$2075,5+($G4069-1)*7,FALSE)=0,-1,VLOOKUP($B4069,all_raw_csv!$B$1:$AO$2075,5+($G4069-1)*7,FALSE)),"-")</f>
        <v>8</v>
      </c>
      <c r="I4069">
        <f>IFERROR(IF(VLOOKUP($B4069,new_notes_bemaniwiki!$A$1:$J$1929,1+$G4069,FALSE)="-",-1,VLOOKUP($B4069,new_notes_bemaniwiki!$A$1:$J$1929,1+$G4069,FALSE)),"🙇")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IFERROR(VLOOKUP(B4070,all_raw_csv!$B$2:$AO$2141,2,FALSE),"-")</f>
        <v>ARTCORE ROCK</v>
      </c>
      <c r="D4070" t="str">
        <f>IFERROR(VLOOKUP($B4070,all_raw_csv!$B$2:$AO$2141,3,FALSE),"-")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IFERROR(IF(VLOOKUP($B4070,all_raw_csv!$B$1:$AO$2075,5+($G4070-1)*7,FALSE)=0,-1,VLOOKUP($B4070,all_raw_csv!$B$1:$AO$2075,5+($G4070-1)*7,FALSE)),"-")</f>
        <v>12</v>
      </c>
      <c r="I4070">
        <f>IFERROR(IF(VLOOKUP($B4070,new_notes_bemaniwiki!$A$1:$J$1929,1+$G4070,FALSE)="-",-1,VLOOKUP($B4070,new_notes_bemaniwiki!$A$1:$J$1929,1+$G4070,FALSE)),"🙇")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IFERROR(VLOOKUP(B4071,all_raw_csv!$B$2:$AO$2141,2,FALSE),"-")</f>
        <v>ARTCORE ROCK</v>
      </c>
      <c r="D4071" t="str">
        <f>IFERROR(VLOOKUP($B4071,all_raw_csv!$B$2:$AO$2141,3,FALSE),"-")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IFERROR(IF(VLOOKUP($B4071,all_raw_csv!$B$1:$AO$2075,5+($G4071-1)*7,FALSE)=0,-1,VLOOKUP($B4071,all_raw_csv!$B$1:$AO$2075,5+($G4071-1)*7,FALSE)),"-")</f>
        <v>-1</v>
      </c>
      <c r="I4071">
        <f>IFERROR(IF(VLOOKUP($B4071,new_notes_bemaniwiki!$A$1:$J$1929,1+$G4071,FALSE)="-",-1,VLOOKUP($B4071,new_notes_bemaniwiki!$A$1:$J$1929,1+$G4071,FALSE)),"🙇")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IFERROR(VLOOKUP(B4072,all_raw_csv!$B$2:$AO$2141,2,FALSE),"-")</f>
        <v>MAINSTREAM HARDCORE</v>
      </c>
      <c r="D4072" t="str">
        <f>IFERROR(VLOOKUP($B4072,all_raw_csv!$B$2:$AO$2141,3,FALSE),"-")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IFERROR(IF(VLOOKUP($B4072,all_raw_csv!$B$1:$AO$2075,5+($G4072-1)*7,FALSE)=0,-1,VLOOKUP($B4072,all_raw_csv!$B$1:$AO$2075,5+($G4072-1)*7,FALSE)),"-")</f>
        <v>-1</v>
      </c>
      <c r="I4072">
        <f>IFERROR(IF(VLOOKUP($B4072,new_notes_bemaniwiki!$A$1:$J$1929,1+$G4072,FALSE)="-",-1,VLOOKUP($B4072,new_notes_bemaniwiki!$A$1:$J$1929,1+$G4072,FALSE)),"🙇")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IFERROR(VLOOKUP(B4073,all_raw_csv!$B$2:$AO$2141,2,FALSE),"-")</f>
        <v>MAINSTREAM HARDCORE</v>
      </c>
      <c r="D4073" t="str">
        <f>IFERROR(VLOOKUP($B4073,all_raw_csv!$B$2:$AO$2141,3,FALSE),"-")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IFERROR(IF(VLOOKUP($B4073,all_raw_csv!$B$1:$AO$2075,5+($G4073-1)*7,FALSE)=0,-1,VLOOKUP($B4073,all_raw_csv!$B$1:$AO$2075,5+($G4073-1)*7,FALSE)),"-")</f>
        <v>5</v>
      </c>
      <c r="I4073">
        <f>IFERROR(IF(VLOOKUP($B4073,new_notes_bemaniwiki!$A$1:$J$1929,1+$G4073,FALSE)="-",-1,VLOOKUP($B4073,new_notes_bemaniwiki!$A$1:$J$1929,1+$G4073,FALSE)),"🙇")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IFERROR(VLOOKUP(B4074,all_raw_csv!$B$2:$AO$2141,2,FALSE),"-")</f>
        <v>MAINSTREAM HARDCORE</v>
      </c>
      <c r="D4074" t="str">
        <f>IFERROR(VLOOKUP($B4074,all_raw_csv!$B$2:$AO$2141,3,FALSE),"-")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IFERROR(IF(VLOOKUP($B4074,all_raw_csv!$B$1:$AO$2075,5+($G4074-1)*7,FALSE)=0,-1,VLOOKUP($B4074,all_raw_csv!$B$1:$AO$2075,5+($G4074-1)*7,FALSE)),"-")</f>
        <v>9</v>
      </c>
      <c r="I4074">
        <f>IFERROR(IF(VLOOKUP($B4074,new_notes_bemaniwiki!$A$1:$J$1929,1+$G4074,FALSE)="-",-1,VLOOKUP($B4074,new_notes_bemaniwiki!$A$1:$J$1929,1+$G4074,FALSE)),"🙇")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IFERROR(VLOOKUP(B4075,all_raw_csv!$B$2:$AO$2141,2,FALSE),"-")</f>
        <v>MAINSTREAM HARDCORE</v>
      </c>
      <c r="D4075" t="str">
        <f>IFERROR(VLOOKUP($B4075,all_raw_csv!$B$2:$AO$2141,3,FALSE),"-")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IFERROR(IF(VLOOKUP($B4075,all_raw_csv!$B$1:$AO$2075,5+($G4075-1)*7,FALSE)=0,-1,VLOOKUP($B4075,all_raw_csv!$B$1:$AO$2075,5+($G4075-1)*7,FALSE)),"-")</f>
        <v>12</v>
      </c>
      <c r="I4075">
        <f>IFERROR(IF(VLOOKUP($B4075,new_notes_bemaniwiki!$A$1:$J$1929,1+$G4075,FALSE)="-",-1,VLOOKUP($B4075,new_notes_bemaniwiki!$A$1:$J$1929,1+$G4075,FALSE)),"🙇")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IFERROR(VLOOKUP(B4076,all_raw_csv!$B$2:$AO$2141,2,FALSE),"-")</f>
        <v>MAINSTREAM HARDCORE</v>
      </c>
      <c r="D4076" t="str">
        <f>IFERROR(VLOOKUP($B4076,all_raw_csv!$B$2:$AO$2141,3,FALSE),"-")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IFERROR(IF(VLOOKUP($B4076,all_raw_csv!$B$1:$AO$2075,5+($G4076-1)*7,FALSE)=0,-1,VLOOKUP($B4076,all_raw_csv!$B$1:$AO$2075,5+($G4076-1)*7,FALSE)),"-")</f>
        <v>-1</v>
      </c>
      <c r="I4076">
        <f>IFERROR(IF(VLOOKUP($B4076,new_notes_bemaniwiki!$A$1:$J$1929,1+$G4076,FALSE)="-",-1,VLOOKUP($B4076,new_notes_bemaniwiki!$A$1:$J$1929,1+$G4076,FALSE)),"🙇")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IFERROR(VLOOKUP(B4077,all_raw_csv!$B$2:$AO$2141,2,FALSE),"-")</f>
        <v>PUMPCORE</v>
      </c>
      <c r="D4077" t="str">
        <f>IFERROR(VLOOKUP($B4077,all_raw_csv!$B$2:$AO$2141,3,FALSE),"-")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IFERROR(IF(VLOOKUP($B4077,all_raw_csv!$B$1:$AO$2075,5+($G4077-1)*7,FALSE)=0,-1,VLOOKUP($B4077,all_raw_csv!$B$1:$AO$2075,5+($G4077-1)*7,FALSE)),"-")</f>
        <v>-1</v>
      </c>
      <c r="I4077">
        <f>IFERROR(IF(VLOOKUP($B4077,new_notes_bemaniwiki!$A$1:$J$1929,1+$G4077,FALSE)="-",-1,VLOOKUP($B4077,new_notes_bemaniwiki!$A$1:$J$1929,1+$G4077,FALSE)),"🙇")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IFERROR(VLOOKUP(B4078,all_raw_csv!$B$2:$AO$2141,2,FALSE),"-")</f>
        <v>PUMPCORE</v>
      </c>
      <c r="D4078" t="str">
        <f>IFERROR(VLOOKUP($B4078,all_raw_csv!$B$2:$AO$2141,3,FALSE),"-")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IFERROR(IF(VLOOKUP($B4078,all_raw_csv!$B$1:$AO$2075,5+($G4078-1)*7,FALSE)=0,-1,VLOOKUP($B4078,all_raw_csv!$B$1:$AO$2075,5+($G4078-1)*7,FALSE)),"-")</f>
        <v>6</v>
      </c>
      <c r="I4078">
        <f>IFERROR(IF(VLOOKUP($B4078,new_notes_bemaniwiki!$A$1:$J$1929,1+$G4078,FALSE)="-",-1,VLOOKUP($B4078,new_notes_bemaniwiki!$A$1:$J$1929,1+$G4078,FALSE)),"🙇")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IFERROR(VLOOKUP(B4079,all_raw_csv!$B$2:$AO$2141,2,FALSE),"-")</f>
        <v>PUMPCORE</v>
      </c>
      <c r="D4079" t="str">
        <f>IFERROR(VLOOKUP($B4079,all_raw_csv!$B$2:$AO$2141,3,FALSE),"-")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IFERROR(IF(VLOOKUP($B4079,all_raw_csv!$B$1:$AO$2075,5+($G4079-1)*7,FALSE)=0,-1,VLOOKUP($B4079,all_raw_csv!$B$1:$AO$2075,5+($G4079-1)*7,FALSE)),"-")</f>
        <v>9</v>
      </c>
      <c r="I4079">
        <f>IFERROR(IF(VLOOKUP($B4079,new_notes_bemaniwiki!$A$1:$J$1929,1+$G4079,FALSE)="-",-1,VLOOKUP($B4079,new_notes_bemaniwiki!$A$1:$J$1929,1+$G4079,FALSE)),"🙇")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IFERROR(VLOOKUP(B4080,all_raw_csv!$B$2:$AO$2141,2,FALSE),"-")</f>
        <v>PUMPCORE</v>
      </c>
      <c r="D4080" t="str">
        <f>IFERROR(VLOOKUP($B4080,all_raw_csv!$B$2:$AO$2141,3,FALSE),"-")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IFERROR(IF(VLOOKUP($B4080,all_raw_csv!$B$1:$AO$2075,5+($G4080-1)*7,FALSE)=0,-1,VLOOKUP($B4080,all_raw_csv!$B$1:$AO$2075,5+($G4080-1)*7,FALSE)),"-")</f>
        <v>11</v>
      </c>
      <c r="I4080">
        <f>IFERROR(IF(VLOOKUP($B4080,new_notes_bemaniwiki!$A$1:$J$1929,1+$G4080,FALSE)="-",-1,VLOOKUP($B4080,new_notes_bemaniwiki!$A$1:$J$1929,1+$G4080,FALSE)),"🙇")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IFERROR(VLOOKUP(B4081,all_raw_csv!$B$2:$AO$2141,2,FALSE),"-")</f>
        <v>PUMPCORE</v>
      </c>
      <c r="D4081" t="str">
        <f>IFERROR(VLOOKUP($B4081,all_raw_csv!$B$2:$AO$2141,3,FALSE),"-")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IFERROR(IF(VLOOKUP($B4081,all_raw_csv!$B$1:$AO$2075,5+($G4081-1)*7,FALSE)=0,-1,VLOOKUP($B4081,all_raw_csv!$B$1:$AO$2075,5+($G4081-1)*7,FALSE)),"-")</f>
        <v>-1</v>
      </c>
      <c r="I4081">
        <f>IFERROR(IF(VLOOKUP($B4081,new_notes_bemaniwiki!$A$1:$J$1929,1+$G4081,FALSE)="-",-1,VLOOKUP($B4081,new_notes_bemaniwiki!$A$1:$J$1929,1+$G4081,FALSE)),"🙇")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IFERROR(VLOOKUP(B4082,all_raw_csv!$B$2:$AO$2141,2,FALSE),"-")</f>
        <v>HARD EDM</v>
      </c>
      <c r="D4082" t="str">
        <f>IFERROR(VLOOKUP($B4082,all_raw_csv!$B$2:$AO$2141,3,FALSE),"-")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IFERROR(IF(VLOOKUP($B4082,all_raw_csv!$B$1:$AO$2075,5+($G4082-1)*7,FALSE)=0,-1,VLOOKUP($B4082,all_raw_csv!$B$1:$AO$2075,5+($G4082-1)*7,FALSE)),"-")</f>
        <v>-1</v>
      </c>
      <c r="I4082">
        <f>IFERROR(IF(VLOOKUP($B4082,new_notes_bemaniwiki!$A$1:$J$1929,1+$G4082,FALSE)="-",-1,VLOOKUP($B4082,new_notes_bemaniwiki!$A$1:$J$1929,1+$G4082,FALSE)),"🙇")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IFERROR(VLOOKUP(B4083,all_raw_csv!$B$2:$AO$2141,2,FALSE),"-")</f>
        <v>HARD EDM</v>
      </c>
      <c r="D4083" t="str">
        <f>IFERROR(VLOOKUP($B4083,all_raw_csv!$B$2:$AO$2141,3,FALSE),"-")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IFERROR(IF(VLOOKUP($B4083,all_raw_csv!$B$1:$AO$2075,5+($G4083-1)*7,FALSE)=0,-1,VLOOKUP($B4083,all_raw_csv!$B$1:$AO$2075,5+($G4083-1)*7,FALSE)),"-")</f>
        <v>6</v>
      </c>
      <c r="I4083">
        <f>IFERROR(IF(VLOOKUP($B4083,new_notes_bemaniwiki!$A$1:$J$1929,1+$G4083,FALSE)="-",-1,VLOOKUP($B4083,new_notes_bemaniwiki!$A$1:$J$1929,1+$G4083,FALSE)),"🙇")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IFERROR(VLOOKUP(B4084,all_raw_csv!$B$2:$AO$2141,2,FALSE),"-")</f>
        <v>HARD EDM</v>
      </c>
      <c r="D4084" t="str">
        <f>IFERROR(VLOOKUP($B4084,all_raw_csv!$B$2:$AO$2141,3,FALSE),"-")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IFERROR(IF(VLOOKUP($B4084,all_raw_csv!$B$1:$AO$2075,5+($G4084-1)*7,FALSE)=0,-1,VLOOKUP($B4084,all_raw_csv!$B$1:$AO$2075,5+($G4084-1)*7,FALSE)),"-")</f>
        <v>9</v>
      </c>
      <c r="I4084">
        <f>IFERROR(IF(VLOOKUP($B4084,new_notes_bemaniwiki!$A$1:$J$1929,1+$G4084,FALSE)="-",-1,VLOOKUP($B4084,new_notes_bemaniwiki!$A$1:$J$1929,1+$G4084,FALSE)),"🙇")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IFERROR(VLOOKUP(B4085,all_raw_csv!$B$2:$AO$2141,2,FALSE),"-")</f>
        <v>HARD EDM</v>
      </c>
      <c r="D4085" t="str">
        <f>IFERROR(VLOOKUP($B4085,all_raw_csv!$B$2:$AO$2141,3,FALSE),"-")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IFERROR(IF(VLOOKUP($B4085,all_raw_csv!$B$1:$AO$2075,5+($G4085-1)*7,FALSE)=0,-1,VLOOKUP($B4085,all_raw_csv!$B$1:$AO$2075,5+($G4085-1)*7,FALSE)),"-")</f>
        <v>11</v>
      </c>
      <c r="I4085">
        <f>IFERROR(IF(VLOOKUP($B4085,new_notes_bemaniwiki!$A$1:$J$1929,1+$G4085,FALSE)="-",-1,VLOOKUP($B4085,new_notes_bemaniwiki!$A$1:$J$1929,1+$G4085,FALSE)),"🙇")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IFERROR(VLOOKUP(B4086,all_raw_csv!$B$2:$AO$2141,2,FALSE),"-")</f>
        <v>HARD EDM</v>
      </c>
      <c r="D4086" t="str">
        <f>IFERROR(VLOOKUP($B4086,all_raw_csv!$B$2:$AO$2141,3,FALSE),"-")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IFERROR(IF(VLOOKUP($B4086,all_raw_csv!$B$1:$AO$2075,5+($G4086-1)*7,FALSE)=0,-1,VLOOKUP($B4086,all_raw_csv!$B$1:$AO$2075,5+($G4086-1)*7,FALSE)),"-")</f>
        <v>-1</v>
      </c>
      <c r="I4086">
        <f>IFERROR(IF(VLOOKUP($B4086,new_notes_bemaniwiki!$A$1:$J$1929,1+$G4086,FALSE)="-",-1,VLOOKUP($B4086,new_notes_bemaniwiki!$A$1:$J$1929,1+$G4086,FALSE)),"🙇")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IFERROR(VLOOKUP(B4087,all_raw_csv!$B$2:$AO$2141,2,FALSE),"-")</f>
        <v>HARDSTYLE</v>
      </c>
      <c r="D4087" t="str">
        <f>IFERROR(VLOOKUP($B4087,all_raw_csv!$B$2:$AO$2141,3,FALSE),"-")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IFERROR(IF(VLOOKUP($B4087,all_raw_csv!$B$1:$AO$2075,5+($G4087-1)*7,FALSE)=0,-1,VLOOKUP($B4087,all_raw_csv!$B$1:$AO$2075,5+($G4087-1)*7,FALSE)),"-")</f>
        <v>-1</v>
      </c>
      <c r="I4087">
        <f>IFERROR(IF(VLOOKUP($B4087,new_notes_bemaniwiki!$A$1:$J$1929,1+$G4087,FALSE)="-",-1,VLOOKUP($B4087,new_notes_bemaniwiki!$A$1:$J$1929,1+$G4087,FALSE)),"🙇")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IFERROR(VLOOKUP(B4088,all_raw_csv!$B$2:$AO$2141,2,FALSE),"-")</f>
        <v>HARDSTYLE</v>
      </c>
      <c r="D4088" t="str">
        <f>IFERROR(VLOOKUP($B4088,all_raw_csv!$B$2:$AO$2141,3,FALSE),"-")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IFERROR(IF(VLOOKUP($B4088,all_raw_csv!$B$1:$AO$2075,5+($G4088-1)*7,FALSE)=0,-1,VLOOKUP($B4088,all_raw_csv!$B$1:$AO$2075,5+($G4088-1)*7,FALSE)),"-")</f>
        <v>5</v>
      </c>
      <c r="I4088">
        <f>IFERROR(IF(VLOOKUP($B4088,new_notes_bemaniwiki!$A$1:$J$1929,1+$G4088,FALSE)="-",-1,VLOOKUP($B4088,new_notes_bemaniwiki!$A$1:$J$1929,1+$G4088,FALSE)),"🙇")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IFERROR(VLOOKUP(B4089,all_raw_csv!$B$2:$AO$2141,2,FALSE),"-")</f>
        <v>HARDSTYLE</v>
      </c>
      <c r="D4089" t="str">
        <f>IFERROR(VLOOKUP($B4089,all_raw_csv!$B$2:$AO$2141,3,FALSE),"-")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IFERROR(IF(VLOOKUP($B4089,all_raw_csv!$B$1:$AO$2075,5+($G4089-1)*7,FALSE)=0,-1,VLOOKUP($B4089,all_raw_csv!$B$1:$AO$2075,5+($G4089-1)*7,FALSE)),"-")</f>
        <v>7</v>
      </c>
      <c r="I4089">
        <f>IFERROR(IF(VLOOKUP($B4089,new_notes_bemaniwiki!$A$1:$J$1929,1+$G4089,FALSE)="-",-1,VLOOKUP($B4089,new_notes_bemaniwiki!$A$1:$J$1929,1+$G4089,FALSE)),"🙇")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IFERROR(VLOOKUP(B4090,all_raw_csv!$B$2:$AO$2141,2,FALSE),"-")</f>
        <v>HARDSTYLE</v>
      </c>
      <c r="D4090" t="str">
        <f>IFERROR(VLOOKUP($B4090,all_raw_csv!$B$2:$AO$2141,3,FALSE),"-")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IFERROR(IF(VLOOKUP($B4090,all_raw_csv!$B$1:$AO$2075,5+($G4090-1)*7,FALSE)=0,-1,VLOOKUP($B4090,all_raw_csv!$B$1:$AO$2075,5+($G4090-1)*7,FALSE)),"-")</f>
        <v>10</v>
      </c>
      <c r="I4090">
        <f>IFERROR(IF(VLOOKUP($B4090,new_notes_bemaniwiki!$A$1:$J$1929,1+$G4090,FALSE)="-",-1,VLOOKUP($B4090,new_notes_bemaniwiki!$A$1:$J$1929,1+$G4090,FALSE)),"🙇")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IFERROR(VLOOKUP(B4091,all_raw_csv!$B$2:$AO$2141,2,FALSE),"-")</f>
        <v>HARDSTYLE</v>
      </c>
      <c r="D4091" t="str">
        <f>IFERROR(VLOOKUP($B4091,all_raw_csv!$B$2:$AO$2141,3,FALSE),"-")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IFERROR(IF(VLOOKUP($B4091,all_raw_csv!$B$1:$AO$2075,5+($G4091-1)*7,FALSE)=0,-1,VLOOKUP($B4091,all_raw_csv!$B$1:$AO$2075,5+($G4091-1)*7,FALSE)),"-")</f>
        <v>-1</v>
      </c>
      <c r="I4091">
        <f>IFERROR(IF(VLOOKUP($B4091,new_notes_bemaniwiki!$A$1:$J$1929,1+$G4091,FALSE)="-",-1,VLOOKUP($B4091,new_notes_bemaniwiki!$A$1:$J$1929,1+$G4091,FALSE)),"🙇")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IFERROR(VLOOKUP(B4092,all_raw_csv!$B$2:$AO$2141,2,FALSE),"-")</f>
        <v>SYSTEM BGM</v>
      </c>
      <c r="D4092" t="str">
        <f>IFERROR(VLOOKUP($B4092,all_raw_csv!$B$2:$AO$2141,3,FALSE),"-")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IFERROR(IF(VLOOKUP($B4092,all_raw_csv!$B$1:$AO$2075,5+($G4092-1)*7,FALSE)=0,-1,VLOOKUP($B4092,all_raw_csv!$B$1:$AO$2075,5+($G4092-1)*7,FALSE)),"-")</f>
        <v>-1</v>
      </c>
      <c r="I4092">
        <f>IFERROR(IF(VLOOKUP($B4092,new_notes_bemaniwiki!$A$1:$J$1929,1+$G4092,FALSE)="-",-1,VLOOKUP($B4092,new_notes_bemaniwiki!$A$1:$J$1929,1+$G4092,FALSE)),"🙇")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IFERROR(VLOOKUP(B4093,all_raw_csv!$B$2:$AO$2141,2,FALSE),"-")</f>
        <v>SYSTEM BGM</v>
      </c>
      <c r="D4093" t="str">
        <f>IFERROR(VLOOKUP($B4093,all_raw_csv!$B$2:$AO$2141,3,FALSE),"-")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IFERROR(IF(VLOOKUP($B4093,all_raw_csv!$B$1:$AO$2075,5+($G4093-1)*7,FALSE)=0,-1,VLOOKUP($B4093,all_raw_csv!$B$1:$AO$2075,5+($G4093-1)*7,FALSE)),"-")</f>
        <v>5</v>
      </c>
      <c r="I4093">
        <f>IFERROR(IF(VLOOKUP($B4093,new_notes_bemaniwiki!$A$1:$J$1929,1+$G4093,FALSE)="-",-1,VLOOKUP($B4093,new_notes_bemaniwiki!$A$1:$J$1929,1+$G4093,FALSE)),"🙇")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IFERROR(VLOOKUP(B4094,all_raw_csv!$B$2:$AO$2141,2,FALSE),"-")</f>
        <v>SYSTEM BGM</v>
      </c>
      <c r="D4094" t="str">
        <f>IFERROR(VLOOKUP($B4094,all_raw_csv!$B$2:$AO$2141,3,FALSE),"-")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IFERROR(IF(VLOOKUP($B4094,all_raw_csv!$B$1:$AO$2075,5+($G4094-1)*7,FALSE)=0,-1,VLOOKUP($B4094,all_raw_csv!$B$1:$AO$2075,5+($G4094-1)*7,FALSE)),"-")</f>
        <v>8</v>
      </c>
      <c r="I4094">
        <f>IFERROR(IF(VLOOKUP($B4094,new_notes_bemaniwiki!$A$1:$J$1929,1+$G4094,FALSE)="-",-1,VLOOKUP($B4094,new_notes_bemaniwiki!$A$1:$J$1929,1+$G4094,FALSE)),"🙇")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IFERROR(VLOOKUP(B4095,all_raw_csv!$B$2:$AO$2141,2,FALSE),"-")</f>
        <v>SYSTEM BGM</v>
      </c>
      <c r="D4095" t="str">
        <f>IFERROR(VLOOKUP($B4095,all_raw_csv!$B$2:$AO$2141,3,FALSE),"-")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IFERROR(IF(VLOOKUP($B4095,all_raw_csv!$B$1:$AO$2075,5+($G4095-1)*7,FALSE)=0,-1,VLOOKUP($B4095,all_raw_csv!$B$1:$AO$2075,5+($G4095-1)*7,FALSE)),"-")</f>
        <v>11</v>
      </c>
      <c r="I4095">
        <f>IFERROR(IF(VLOOKUP($B4095,new_notes_bemaniwiki!$A$1:$J$1929,1+$G4095,FALSE)="-",-1,VLOOKUP($B4095,new_notes_bemaniwiki!$A$1:$J$1929,1+$G4095,FALSE)),"🙇")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IFERROR(VLOOKUP(B4096,all_raw_csv!$B$2:$AO$2141,2,FALSE),"-")</f>
        <v>SYSTEM BGM</v>
      </c>
      <c r="D4096" t="str">
        <f>IFERROR(VLOOKUP($B4096,all_raw_csv!$B$2:$AO$2141,3,FALSE),"-")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IFERROR(IF(VLOOKUP($B4096,all_raw_csv!$B$1:$AO$2075,5+($G4096-1)*7,FALSE)=0,-1,VLOOKUP($B4096,all_raw_csv!$B$1:$AO$2075,5+($G4096-1)*7,FALSE)),"-")</f>
        <v>-1</v>
      </c>
      <c r="I4096">
        <f>IFERROR(IF(VLOOKUP($B4096,new_notes_bemaniwiki!$A$1:$J$1929,1+$G4096,FALSE)="-",-1,VLOOKUP($B4096,new_notes_bemaniwiki!$A$1:$J$1929,1+$G4096,FALSE)),"🙇")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IFERROR(VLOOKUP(B4097,all_raw_csv!$B$2:$AO$2141,2,FALSE),"-")</f>
        <v>EDM SPEED</v>
      </c>
      <c r="D4097" t="str">
        <f>IFERROR(VLOOKUP($B4097,all_raw_csv!$B$2:$AO$2141,3,FALSE),"-")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IFERROR(IF(VLOOKUP($B4097,all_raw_csv!$B$1:$AO$2075,5+($G4097-1)*7,FALSE)=0,-1,VLOOKUP($B4097,all_raw_csv!$B$1:$AO$2075,5+($G4097-1)*7,FALSE)),"-")</f>
        <v>-1</v>
      </c>
      <c r="I4097">
        <f>IFERROR(IF(VLOOKUP($B4097,new_notes_bemaniwiki!$A$1:$J$1929,1+$G4097,FALSE)="-",-1,VLOOKUP($B4097,new_notes_bemaniwiki!$A$1:$J$1929,1+$G4097,FALSE)),"🙇")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IFERROR(VLOOKUP(B4098,all_raw_csv!$B$2:$AO$2141,2,FALSE),"-")</f>
        <v>EDM SPEED</v>
      </c>
      <c r="D4098" t="str">
        <f>IFERROR(VLOOKUP($B4098,all_raw_csv!$B$2:$AO$2141,3,FALSE),"-")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IFERROR(IF(VLOOKUP($B4098,all_raw_csv!$B$1:$AO$2075,5+($G4098-1)*7,FALSE)=0,-1,VLOOKUP($B4098,all_raw_csv!$B$1:$AO$2075,5+($G4098-1)*7,FALSE)),"-")</f>
        <v>6</v>
      </c>
      <c r="I4098">
        <f>IFERROR(IF(VLOOKUP($B4098,new_notes_bemaniwiki!$A$1:$J$1929,1+$G4098,FALSE)="-",-1,VLOOKUP($B4098,new_notes_bemaniwiki!$A$1:$J$1929,1+$G4098,FALSE)),"🙇")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IFERROR(VLOOKUP(B4099,all_raw_csv!$B$2:$AO$2141,2,FALSE),"-")</f>
        <v>EDM SPEED</v>
      </c>
      <c r="D4099" t="str">
        <f>IFERROR(VLOOKUP($B4099,all_raw_csv!$B$2:$AO$2141,3,FALSE),"-")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IFERROR(IF(VLOOKUP($B4099,all_raw_csv!$B$1:$AO$2075,5+($G4099-1)*7,FALSE)=0,-1,VLOOKUP($B4099,all_raw_csv!$B$1:$AO$2075,5+($G4099-1)*7,FALSE)),"-")</f>
        <v>9</v>
      </c>
      <c r="I4099">
        <f>IFERROR(IF(VLOOKUP($B4099,new_notes_bemaniwiki!$A$1:$J$1929,1+$G4099,FALSE)="-",-1,VLOOKUP($B4099,new_notes_bemaniwiki!$A$1:$J$1929,1+$G4099,FALSE)),"🙇")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IFERROR(VLOOKUP(B4100,all_raw_csv!$B$2:$AO$2141,2,FALSE),"-")</f>
        <v>EDM SPEED</v>
      </c>
      <c r="D4100" t="str">
        <f>IFERROR(VLOOKUP($B4100,all_raw_csv!$B$2:$AO$2141,3,FALSE),"-")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IFERROR(IF(VLOOKUP($B4100,all_raw_csv!$B$1:$AO$2075,5+($G4100-1)*7,FALSE)=0,-1,VLOOKUP($B4100,all_raw_csv!$B$1:$AO$2075,5+($G4100-1)*7,FALSE)),"-")</f>
        <v>12</v>
      </c>
      <c r="I4100">
        <f>IFERROR(IF(VLOOKUP($B4100,new_notes_bemaniwiki!$A$1:$J$1929,1+$G4100,FALSE)="-",-1,VLOOKUP($B4100,new_notes_bemaniwiki!$A$1:$J$1929,1+$G4100,FALSE)),"🙇")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IFERROR(VLOOKUP(B4101,all_raw_csv!$B$2:$AO$2141,2,FALSE),"-")</f>
        <v>EDM SPEED</v>
      </c>
      <c r="D4101" t="str">
        <f>IFERROR(VLOOKUP($B4101,all_raw_csv!$B$2:$AO$2141,3,FALSE),"-")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IFERROR(IF(VLOOKUP($B4101,all_raw_csv!$B$1:$AO$2075,5+($G4101-1)*7,FALSE)=0,-1,VLOOKUP($B4101,all_raw_csv!$B$1:$AO$2075,5+($G4101-1)*7,FALSE)),"-")</f>
        <v>-1</v>
      </c>
      <c r="I4101">
        <f>IFERROR(IF(VLOOKUP($B4101,new_notes_bemaniwiki!$A$1:$J$1929,1+$G4101,FALSE)="-",-1,VLOOKUP($B4101,new_notes_bemaniwiki!$A$1:$J$1929,1+$G4101,FALSE)),"🙇")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IFERROR(VLOOKUP(B4102,all_raw_csv!$B$2:$AO$2141,2,FALSE),"-")</f>
        <v>SOLITUDE</v>
      </c>
      <c r="D4102" t="str">
        <f>IFERROR(VLOOKUP($B4102,all_raw_csv!$B$2:$AO$2141,3,FALSE),"-")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IFERROR(IF(VLOOKUP($B4102,all_raw_csv!$B$1:$AO$2075,5+($G4102-1)*7,FALSE)=0,-1,VLOOKUP($B4102,all_raw_csv!$B$1:$AO$2075,5+($G4102-1)*7,FALSE)),"-")</f>
        <v>-1</v>
      </c>
      <c r="I4102">
        <f>IFERROR(IF(VLOOKUP($B4102,new_notes_bemaniwiki!$A$1:$J$1929,1+$G4102,FALSE)="-",-1,VLOOKUP($B4102,new_notes_bemaniwiki!$A$1:$J$1929,1+$G4102,FALSE)),"🙇")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IFERROR(VLOOKUP(B4103,all_raw_csv!$B$2:$AO$2141,2,FALSE),"-")</f>
        <v>SOLITUDE</v>
      </c>
      <c r="D4103" t="str">
        <f>IFERROR(VLOOKUP($B4103,all_raw_csv!$B$2:$AO$2141,3,FALSE),"-")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IFERROR(IF(VLOOKUP($B4103,all_raw_csv!$B$1:$AO$2075,5+($G4103-1)*7,FALSE)=0,-1,VLOOKUP($B4103,all_raw_csv!$B$1:$AO$2075,5+($G4103-1)*7,FALSE)),"-")</f>
        <v>6</v>
      </c>
      <c r="I4103">
        <f>IFERROR(IF(VLOOKUP($B4103,new_notes_bemaniwiki!$A$1:$J$1929,1+$G4103,FALSE)="-",-1,VLOOKUP($B4103,new_notes_bemaniwiki!$A$1:$J$1929,1+$G4103,FALSE)),"🙇")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IFERROR(VLOOKUP(B4104,all_raw_csv!$B$2:$AO$2141,2,FALSE),"-")</f>
        <v>SOLITUDE</v>
      </c>
      <c r="D4104" t="str">
        <f>IFERROR(VLOOKUP($B4104,all_raw_csv!$B$2:$AO$2141,3,FALSE),"-")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IFERROR(IF(VLOOKUP($B4104,all_raw_csv!$B$1:$AO$2075,5+($G4104-1)*7,FALSE)=0,-1,VLOOKUP($B4104,all_raw_csv!$B$1:$AO$2075,5+($G4104-1)*7,FALSE)),"-")</f>
        <v>9</v>
      </c>
      <c r="I4104">
        <f>IFERROR(IF(VLOOKUP($B4104,new_notes_bemaniwiki!$A$1:$J$1929,1+$G4104,FALSE)="-",-1,VLOOKUP($B4104,new_notes_bemaniwiki!$A$1:$J$1929,1+$G4104,FALSE)),"🙇")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IFERROR(VLOOKUP(B4105,all_raw_csv!$B$2:$AO$2141,2,FALSE),"-")</f>
        <v>SOLITUDE</v>
      </c>
      <c r="D4105" t="str">
        <f>IFERROR(VLOOKUP($B4105,all_raw_csv!$B$2:$AO$2141,3,FALSE),"-")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IFERROR(IF(VLOOKUP($B4105,all_raw_csv!$B$1:$AO$2075,5+($G4105-1)*7,FALSE)=0,-1,VLOOKUP($B4105,all_raw_csv!$B$1:$AO$2075,5+($G4105-1)*7,FALSE)),"-")</f>
        <v>11</v>
      </c>
      <c r="I4105">
        <f>IFERROR(IF(VLOOKUP($B4105,new_notes_bemaniwiki!$A$1:$J$1929,1+$G4105,FALSE)="-",-1,VLOOKUP($B4105,new_notes_bemaniwiki!$A$1:$J$1929,1+$G4105,FALSE)),"🙇")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IFERROR(VLOOKUP(B4106,all_raw_csv!$B$2:$AO$2141,2,FALSE),"-")</f>
        <v>SOLITUDE</v>
      </c>
      <c r="D4106" t="str">
        <f>IFERROR(VLOOKUP($B4106,all_raw_csv!$B$2:$AO$2141,3,FALSE),"-")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IFERROR(IF(VLOOKUP($B4106,all_raw_csv!$B$1:$AO$2075,5+($G4106-1)*7,FALSE)=0,-1,VLOOKUP($B4106,all_raw_csv!$B$1:$AO$2075,5+($G4106-1)*7,FALSE)),"-")</f>
        <v>-1</v>
      </c>
      <c r="I4106">
        <f>IFERROR(IF(VLOOKUP($B4106,new_notes_bemaniwiki!$A$1:$J$1929,1+$G4106,FALSE)="-",-1,VLOOKUP($B4106,new_notes_bemaniwiki!$A$1:$J$1929,1+$G4106,FALSE)),"🙇")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IFERROR(VLOOKUP(B4107,all_raw_csv!$B$2:$AO$2141,2,FALSE),"-")</f>
        <v>TRANCESTEP</v>
      </c>
      <c r="D4107" t="str">
        <f>IFERROR(VLOOKUP($B4107,all_raw_csv!$B$2:$AO$2141,3,FALSE),"-")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IFERROR(IF(VLOOKUP($B4107,all_raw_csv!$B$1:$AO$2075,5+($G4107-1)*7,FALSE)=0,-1,VLOOKUP($B4107,all_raw_csv!$B$1:$AO$2075,5+($G4107-1)*7,FALSE)),"-")</f>
        <v>-1</v>
      </c>
      <c r="I4107">
        <f>IFERROR(IF(VLOOKUP($B4107,new_notes_bemaniwiki!$A$1:$J$1929,1+$G4107,FALSE)="-",-1,VLOOKUP($B4107,new_notes_bemaniwiki!$A$1:$J$1929,1+$G4107,FALSE)),"🙇")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IFERROR(VLOOKUP(B4108,all_raw_csv!$B$2:$AO$2141,2,FALSE),"-")</f>
        <v>TRANCESTEP</v>
      </c>
      <c r="D4108" t="str">
        <f>IFERROR(VLOOKUP($B4108,all_raw_csv!$B$2:$AO$2141,3,FALSE),"-")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IFERROR(IF(VLOOKUP($B4108,all_raw_csv!$B$1:$AO$2075,5+($G4108-1)*7,FALSE)=0,-1,VLOOKUP($B4108,all_raw_csv!$B$1:$AO$2075,5+($G4108-1)*7,FALSE)),"-")</f>
        <v>5</v>
      </c>
      <c r="I4108">
        <f>IFERROR(IF(VLOOKUP($B4108,new_notes_bemaniwiki!$A$1:$J$1929,1+$G4108,FALSE)="-",-1,VLOOKUP($B4108,new_notes_bemaniwiki!$A$1:$J$1929,1+$G4108,FALSE)),"🙇")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IFERROR(VLOOKUP(B4109,all_raw_csv!$B$2:$AO$2141,2,FALSE),"-")</f>
        <v>TRANCESTEP</v>
      </c>
      <c r="D4109" t="str">
        <f>IFERROR(VLOOKUP($B4109,all_raw_csv!$B$2:$AO$2141,3,FALSE),"-")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IFERROR(IF(VLOOKUP($B4109,all_raw_csv!$B$1:$AO$2075,5+($G4109-1)*7,FALSE)=0,-1,VLOOKUP($B4109,all_raw_csv!$B$1:$AO$2075,5+($G4109-1)*7,FALSE)),"-")</f>
        <v>9</v>
      </c>
      <c r="I4109">
        <f>IFERROR(IF(VLOOKUP($B4109,new_notes_bemaniwiki!$A$1:$J$1929,1+$G4109,FALSE)="-",-1,VLOOKUP($B4109,new_notes_bemaniwiki!$A$1:$J$1929,1+$G4109,FALSE)),"🙇")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IFERROR(VLOOKUP(B4110,all_raw_csv!$B$2:$AO$2141,2,FALSE),"-")</f>
        <v>TRANCESTEP</v>
      </c>
      <c r="D4110" t="str">
        <f>IFERROR(VLOOKUP($B4110,all_raw_csv!$B$2:$AO$2141,3,FALSE),"-")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IFERROR(IF(VLOOKUP($B4110,all_raw_csv!$B$1:$AO$2075,5+($G4110-1)*7,FALSE)=0,-1,VLOOKUP($B4110,all_raw_csv!$B$1:$AO$2075,5+($G4110-1)*7,FALSE)),"-")</f>
        <v>12</v>
      </c>
      <c r="I4110">
        <f>IFERROR(IF(VLOOKUP($B4110,new_notes_bemaniwiki!$A$1:$J$1929,1+$G4110,FALSE)="-",-1,VLOOKUP($B4110,new_notes_bemaniwiki!$A$1:$J$1929,1+$G4110,FALSE)),"🙇")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IFERROR(VLOOKUP(B4111,all_raw_csv!$B$2:$AO$2141,2,FALSE),"-")</f>
        <v>TRANCESTEP</v>
      </c>
      <c r="D4111" t="str">
        <f>IFERROR(VLOOKUP($B4111,all_raw_csv!$B$2:$AO$2141,3,FALSE),"-")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IFERROR(IF(VLOOKUP($B4111,all_raw_csv!$B$1:$AO$2075,5+($G4111-1)*7,FALSE)=0,-1,VLOOKUP($B4111,all_raw_csv!$B$1:$AO$2075,5+($G4111-1)*7,FALSE)),"-")</f>
        <v>-1</v>
      </c>
      <c r="I4111">
        <f>IFERROR(IF(VLOOKUP($B4111,new_notes_bemaniwiki!$A$1:$J$1929,1+$G4111,FALSE)="-",-1,VLOOKUP($B4111,new_notes_bemaniwiki!$A$1:$J$1929,1+$G4111,FALSE)),"🙇")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IFERROR(VLOOKUP(B4112,all_raw_csv!$B$2:$AO$2141,2,FALSE),"-")</f>
        <v>CHIPCORE</v>
      </c>
      <c r="D4112" t="str">
        <f>IFERROR(VLOOKUP($B4112,all_raw_csv!$B$2:$AO$2141,3,FALSE),"-")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IFERROR(IF(VLOOKUP($B4112,all_raw_csv!$B$1:$AO$2075,5+($G4112-1)*7,FALSE)=0,-1,VLOOKUP($B4112,all_raw_csv!$B$1:$AO$2075,5+($G4112-1)*7,FALSE)),"-")</f>
        <v>-1</v>
      </c>
      <c r="I4112">
        <f>IFERROR(IF(VLOOKUP($B4112,new_notes_bemaniwiki!$A$1:$J$1929,1+$G4112,FALSE)="-",-1,VLOOKUP($B4112,new_notes_bemaniwiki!$A$1:$J$1929,1+$G4112,FALSE)),"🙇")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IFERROR(VLOOKUP(B4113,all_raw_csv!$B$2:$AO$2141,2,FALSE),"-")</f>
        <v>CHIPCORE</v>
      </c>
      <c r="D4113" t="str">
        <f>IFERROR(VLOOKUP($B4113,all_raw_csv!$B$2:$AO$2141,3,FALSE),"-")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IFERROR(IF(VLOOKUP($B4113,all_raw_csv!$B$1:$AO$2075,5+($G4113-1)*7,FALSE)=0,-1,VLOOKUP($B4113,all_raw_csv!$B$1:$AO$2075,5+($G4113-1)*7,FALSE)),"-")</f>
        <v>6</v>
      </c>
      <c r="I4113">
        <f>IFERROR(IF(VLOOKUP($B4113,new_notes_bemaniwiki!$A$1:$J$1929,1+$G4113,FALSE)="-",-1,VLOOKUP($B4113,new_notes_bemaniwiki!$A$1:$J$1929,1+$G4113,FALSE)),"🙇")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IFERROR(VLOOKUP(B4114,all_raw_csv!$B$2:$AO$2141,2,FALSE),"-")</f>
        <v>CHIPCORE</v>
      </c>
      <c r="D4114" t="str">
        <f>IFERROR(VLOOKUP($B4114,all_raw_csv!$B$2:$AO$2141,3,FALSE),"-")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IFERROR(IF(VLOOKUP($B4114,all_raw_csv!$B$1:$AO$2075,5+($G4114-1)*7,FALSE)=0,-1,VLOOKUP($B4114,all_raw_csv!$B$1:$AO$2075,5+($G4114-1)*7,FALSE)),"-")</f>
        <v>8</v>
      </c>
      <c r="I4114">
        <f>IFERROR(IF(VLOOKUP($B4114,new_notes_bemaniwiki!$A$1:$J$1929,1+$G4114,FALSE)="-",-1,VLOOKUP($B4114,new_notes_bemaniwiki!$A$1:$J$1929,1+$G4114,FALSE)),"🙇")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IFERROR(VLOOKUP(B4115,all_raw_csv!$B$2:$AO$2141,2,FALSE),"-")</f>
        <v>CHIPCORE</v>
      </c>
      <c r="D4115" t="str">
        <f>IFERROR(VLOOKUP($B4115,all_raw_csv!$B$2:$AO$2141,3,FALSE),"-")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IFERROR(IF(VLOOKUP($B4115,all_raw_csv!$B$1:$AO$2075,5+($G4115-1)*7,FALSE)=0,-1,VLOOKUP($B4115,all_raw_csv!$B$1:$AO$2075,5+($G4115-1)*7,FALSE)),"-")</f>
        <v>11</v>
      </c>
      <c r="I4115">
        <f>IFERROR(IF(VLOOKUP($B4115,new_notes_bemaniwiki!$A$1:$J$1929,1+$G4115,FALSE)="-",-1,VLOOKUP($B4115,new_notes_bemaniwiki!$A$1:$J$1929,1+$G4115,FALSE)),"🙇")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IFERROR(VLOOKUP(B4116,all_raw_csv!$B$2:$AO$2141,2,FALSE),"-")</f>
        <v>CHIPCORE</v>
      </c>
      <c r="D4116" t="str">
        <f>IFERROR(VLOOKUP($B4116,all_raw_csv!$B$2:$AO$2141,3,FALSE),"-")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IFERROR(IF(VLOOKUP($B4116,all_raw_csv!$B$1:$AO$2075,5+($G4116-1)*7,FALSE)=0,-1,VLOOKUP($B4116,all_raw_csv!$B$1:$AO$2075,5+($G4116-1)*7,FALSE)),"-")</f>
        <v>-1</v>
      </c>
      <c r="I4116">
        <f>IFERROR(IF(VLOOKUP($B4116,new_notes_bemaniwiki!$A$1:$J$1929,1+$G4116,FALSE)="-",-1,VLOOKUP($B4116,new_notes_bemaniwiki!$A$1:$J$1929,1+$G4116,FALSE)),"🙇")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IFERROR(VLOOKUP(B4117,all_raw_csv!$B$2:$AO$2141,2,FALSE),"-")</f>
        <v>DIMENSION WAVE</v>
      </c>
      <c r="D4117" t="str">
        <f>IFERROR(VLOOKUP($B4117,all_raw_csv!$B$2:$AO$2141,3,FALSE),"-")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IFERROR(IF(VLOOKUP($B4117,all_raw_csv!$B$1:$AO$2075,5+($G4117-1)*7,FALSE)=0,-1,VLOOKUP($B4117,all_raw_csv!$B$1:$AO$2075,5+($G4117-1)*7,FALSE)),"-")</f>
        <v>-1</v>
      </c>
      <c r="I4117">
        <f>IFERROR(IF(VLOOKUP($B4117,new_notes_bemaniwiki!$A$1:$J$1929,1+$G4117,FALSE)="-",-1,VLOOKUP($B4117,new_notes_bemaniwiki!$A$1:$J$1929,1+$G4117,FALSE)),"🙇")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IFERROR(VLOOKUP(B4118,all_raw_csv!$B$2:$AO$2141,2,FALSE),"-")</f>
        <v>DIMENSION WAVE</v>
      </c>
      <c r="D4118" t="str">
        <f>IFERROR(VLOOKUP($B4118,all_raw_csv!$B$2:$AO$2141,3,FALSE),"-")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IFERROR(IF(VLOOKUP($B4118,all_raw_csv!$B$1:$AO$2075,5+($G4118-1)*7,FALSE)=0,-1,VLOOKUP($B4118,all_raw_csv!$B$1:$AO$2075,5+($G4118-1)*7,FALSE)),"-")</f>
        <v>4</v>
      </c>
      <c r="I4118">
        <f>IFERROR(IF(VLOOKUP($B4118,new_notes_bemaniwiki!$A$1:$J$1929,1+$G4118,FALSE)="-",-1,VLOOKUP($B4118,new_notes_bemaniwiki!$A$1:$J$1929,1+$G4118,FALSE)),"🙇")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IFERROR(VLOOKUP(B4119,all_raw_csv!$B$2:$AO$2141,2,FALSE),"-")</f>
        <v>DIMENSION WAVE</v>
      </c>
      <c r="D4119" t="str">
        <f>IFERROR(VLOOKUP($B4119,all_raw_csv!$B$2:$AO$2141,3,FALSE),"-")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IFERROR(IF(VLOOKUP($B4119,all_raw_csv!$B$1:$AO$2075,5+($G4119-1)*7,FALSE)=0,-1,VLOOKUP($B4119,all_raw_csv!$B$1:$AO$2075,5+($G4119-1)*7,FALSE)),"-")</f>
        <v>7</v>
      </c>
      <c r="I4119">
        <f>IFERROR(IF(VLOOKUP($B4119,new_notes_bemaniwiki!$A$1:$J$1929,1+$G4119,FALSE)="-",-1,VLOOKUP($B4119,new_notes_bemaniwiki!$A$1:$J$1929,1+$G4119,FALSE)),"🙇")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IFERROR(VLOOKUP(B4120,all_raw_csv!$B$2:$AO$2141,2,FALSE),"-")</f>
        <v>DIMENSION WAVE</v>
      </c>
      <c r="D4120" t="str">
        <f>IFERROR(VLOOKUP($B4120,all_raw_csv!$B$2:$AO$2141,3,FALSE),"-")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IFERROR(IF(VLOOKUP($B4120,all_raw_csv!$B$1:$AO$2075,5+($G4120-1)*7,FALSE)=0,-1,VLOOKUP($B4120,all_raw_csv!$B$1:$AO$2075,5+($G4120-1)*7,FALSE)),"-")</f>
        <v>10</v>
      </c>
      <c r="I4120">
        <f>IFERROR(IF(VLOOKUP($B4120,new_notes_bemaniwiki!$A$1:$J$1929,1+$G4120,FALSE)="-",-1,VLOOKUP($B4120,new_notes_bemaniwiki!$A$1:$J$1929,1+$G4120,FALSE)),"🙇")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IFERROR(VLOOKUP(B4121,all_raw_csv!$B$2:$AO$2141,2,FALSE),"-")</f>
        <v>DIMENSION WAVE</v>
      </c>
      <c r="D4121" t="str">
        <f>IFERROR(VLOOKUP($B4121,all_raw_csv!$B$2:$AO$2141,3,FALSE),"-")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IFERROR(IF(VLOOKUP($B4121,all_raw_csv!$B$1:$AO$2075,5+($G4121-1)*7,FALSE)=0,-1,VLOOKUP($B4121,all_raw_csv!$B$1:$AO$2075,5+($G4121-1)*7,FALSE)),"-")</f>
        <v>-1</v>
      </c>
      <c r="I4121">
        <f>IFERROR(IF(VLOOKUP($B4121,new_notes_bemaniwiki!$A$1:$J$1929,1+$G4121,FALSE)="-",-1,VLOOKUP($B4121,new_notes_bemaniwiki!$A$1:$J$1929,1+$G4121,FALSE)),"🙇")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IFERROR(VLOOKUP(B4122,all_raw_csv!$B$2:$AO$2141,2,FALSE),"-")</f>
        <v>EDM</v>
      </c>
      <c r="D4122" t="str">
        <f>IFERROR(VLOOKUP($B4122,all_raw_csv!$B$2:$AO$2141,3,FALSE),"-")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IFERROR(IF(VLOOKUP($B4122,all_raw_csv!$B$1:$AO$2075,5+($G4122-1)*7,FALSE)=0,-1,VLOOKUP($B4122,all_raw_csv!$B$1:$AO$2075,5+($G4122-1)*7,FALSE)),"-")</f>
        <v>-1</v>
      </c>
      <c r="I4122">
        <f>IFERROR(IF(VLOOKUP($B4122,new_notes_bemaniwiki!$A$1:$J$1929,1+$G4122,FALSE)="-",-1,VLOOKUP($B4122,new_notes_bemaniwiki!$A$1:$J$1929,1+$G4122,FALSE)),"🙇")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IFERROR(VLOOKUP(B4123,all_raw_csv!$B$2:$AO$2141,2,FALSE),"-")</f>
        <v>EDM</v>
      </c>
      <c r="D4123" t="str">
        <f>IFERROR(VLOOKUP($B4123,all_raw_csv!$B$2:$AO$2141,3,FALSE),"-")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IFERROR(IF(VLOOKUP($B4123,all_raw_csv!$B$1:$AO$2075,5+($G4123-1)*7,FALSE)=0,-1,VLOOKUP($B4123,all_raw_csv!$B$1:$AO$2075,5+($G4123-1)*7,FALSE)),"-")</f>
        <v>6</v>
      </c>
      <c r="I4123">
        <f>IFERROR(IF(VLOOKUP($B4123,new_notes_bemaniwiki!$A$1:$J$1929,1+$G4123,FALSE)="-",-1,VLOOKUP($B4123,new_notes_bemaniwiki!$A$1:$J$1929,1+$G4123,FALSE)),"🙇")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IFERROR(VLOOKUP(B4124,all_raw_csv!$B$2:$AO$2141,2,FALSE),"-")</f>
        <v>EDM</v>
      </c>
      <c r="D4124" t="str">
        <f>IFERROR(VLOOKUP($B4124,all_raw_csv!$B$2:$AO$2141,3,FALSE),"-")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IFERROR(IF(VLOOKUP($B4124,all_raw_csv!$B$1:$AO$2075,5+($G4124-1)*7,FALSE)=0,-1,VLOOKUP($B4124,all_raw_csv!$B$1:$AO$2075,5+($G4124-1)*7,FALSE)),"-")</f>
        <v>9</v>
      </c>
      <c r="I4124">
        <f>IFERROR(IF(VLOOKUP($B4124,new_notes_bemaniwiki!$A$1:$J$1929,1+$G4124,FALSE)="-",-1,VLOOKUP($B4124,new_notes_bemaniwiki!$A$1:$J$1929,1+$G4124,FALSE)),"🙇")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IFERROR(VLOOKUP(B4125,all_raw_csv!$B$2:$AO$2141,2,FALSE),"-")</f>
        <v>EDM</v>
      </c>
      <c r="D4125" t="str">
        <f>IFERROR(VLOOKUP($B4125,all_raw_csv!$B$2:$AO$2141,3,FALSE),"-")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IFERROR(IF(VLOOKUP($B4125,all_raw_csv!$B$1:$AO$2075,5+($G4125-1)*7,FALSE)=0,-1,VLOOKUP($B4125,all_raw_csv!$B$1:$AO$2075,5+($G4125-1)*7,FALSE)),"-")</f>
        <v>12</v>
      </c>
      <c r="I4125">
        <f>IFERROR(IF(VLOOKUP($B4125,new_notes_bemaniwiki!$A$1:$J$1929,1+$G4125,FALSE)="-",-1,VLOOKUP($B4125,new_notes_bemaniwiki!$A$1:$J$1929,1+$G4125,FALSE)),"🙇")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IFERROR(VLOOKUP(B4126,all_raw_csv!$B$2:$AO$2141,2,FALSE),"-")</f>
        <v>EDM</v>
      </c>
      <c r="D4126" t="str">
        <f>IFERROR(VLOOKUP($B4126,all_raw_csv!$B$2:$AO$2141,3,FALSE),"-")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IFERROR(IF(VLOOKUP($B4126,all_raw_csv!$B$1:$AO$2075,5+($G4126-1)*7,FALSE)=0,-1,VLOOKUP($B4126,all_raw_csv!$B$1:$AO$2075,5+($G4126-1)*7,FALSE)),"-")</f>
        <v>-1</v>
      </c>
      <c r="I4126">
        <f>IFERROR(IF(VLOOKUP($B4126,new_notes_bemaniwiki!$A$1:$J$1929,1+$G4126,FALSE)="-",-1,VLOOKUP($B4126,new_notes_bemaniwiki!$A$1:$J$1929,1+$G4126,FALSE)),"🙇")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IFERROR(VLOOKUP(B4127,all_raw_csv!$B$2:$AO$2141,2,FALSE),"-")</f>
        <v>J-CORE</v>
      </c>
      <c r="D4127" t="str">
        <f>IFERROR(VLOOKUP($B4127,all_raw_csv!$B$2:$AO$2141,3,FALSE),"-")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IFERROR(IF(VLOOKUP($B4127,all_raw_csv!$B$1:$AO$2075,5+($G4127-1)*7,FALSE)=0,-1,VLOOKUP($B4127,all_raw_csv!$B$1:$AO$2075,5+($G4127-1)*7,FALSE)),"-")</f>
        <v>-1</v>
      </c>
      <c r="I4127">
        <f>IFERROR(IF(VLOOKUP($B4127,new_notes_bemaniwiki!$A$1:$J$1929,1+$G4127,FALSE)="-",-1,VLOOKUP($B4127,new_notes_bemaniwiki!$A$1:$J$1929,1+$G4127,FALSE)),"🙇")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IFERROR(VLOOKUP(B4128,all_raw_csv!$B$2:$AO$2141,2,FALSE),"-")</f>
        <v>J-CORE</v>
      </c>
      <c r="D4128" t="str">
        <f>IFERROR(VLOOKUP($B4128,all_raw_csv!$B$2:$AO$2141,3,FALSE),"-")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IFERROR(IF(VLOOKUP($B4128,all_raw_csv!$B$1:$AO$2075,5+($G4128-1)*7,FALSE)=0,-1,VLOOKUP($B4128,all_raw_csv!$B$1:$AO$2075,5+($G4128-1)*7,FALSE)),"-")</f>
        <v>6</v>
      </c>
      <c r="I4128">
        <f>IFERROR(IF(VLOOKUP($B4128,new_notes_bemaniwiki!$A$1:$J$1929,1+$G4128,FALSE)="-",-1,VLOOKUP($B4128,new_notes_bemaniwiki!$A$1:$J$1929,1+$G4128,FALSE)),"🙇")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IFERROR(VLOOKUP(B4129,all_raw_csv!$B$2:$AO$2141,2,FALSE),"-")</f>
        <v>J-CORE</v>
      </c>
      <c r="D4129" t="str">
        <f>IFERROR(VLOOKUP($B4129,all_raw_csv!$B$2:$AO$2141,3,FALSE),"-")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IFERROR(IF(VLOOKUP($B4129,all_raw_csv!$B$1:$AO$2075,5+($G4129-1)*7,FALSE)=0,-1,VLOOKUP($B4129,all_raw_csv!$B$1:$AO$2075,5+($G4129-1)*7,FALSE)),"-")</f>
        <v>9</v>
      </c>
      <c r="I4129">
        <f>IFERROR(IF(VLOOKUP($B4129,new_notes_bemaniwiki!$A$1:$J$1929,1+$G4129,FALSE)="-",-1,VLOOKUP($B4129,new_notes_bemaniwiki!$A$1:$J$1929,1+$G4129,FALSE)),"🙇")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IFERROR(VLOOKUP(B4130,all_raw_csv!$B$2:$AO$2141,2,FALSE),"-")</f>
        <v>J-CORE</v>
      </c>
      <c r="D4130" t="str">
        <f>IFERROR(VLOOKUP($B4130,all_raw_csv!$B$2:$AO$2141,3,FALSE),"-")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IFERROR(IF(VLOOKUP($B4130,all_raw_csv!$B$1:$AO$2075,5+($G4130-1)*7,FALSE)=0,-1,VLOOKUP($B4130,all_raw_csv!$B$1:$AO$2075,5+($G4130-1)*7,FALSE)),"-")</f>
        <v>11</v>
      </c>
      <c r="I4130">
        <f>IFERROR(IF(VLOOKUP($B4130,new_notes_bemaniwiki!$A$1:$J$1929,1+$G4130,FALSE)="-",-1,VLOOKUP($B4130,new_notes_bemaniwiki!$A$1:$J$1929,1+$G4130,FALSE)),"🙇")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IFERROR(VLOOKUP(B4131,all_raw_csv!$B$2:$AO$2141,2,FALSE),"-")</f>
        <v>J-CORE</v>
      </c>
      <c r="D4131" t="str">
        <f>IFERROR(VLOOKUP($B4131,all_raw_csv!$B$2:$AO$2141,3,FALSE),"-")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IFERROR(IF(VLOOKUP($B4131,all_raw_csv!$B$1:$AO$2075,5+($G4131-1)*7,FALSE)=0,-1,VLOOKUP($B4131,all_raw_csv!$B$1:$AO$2075,5+($G4131-1)*7,FALSE)),"-")</f>
        <v>-1</v>
      </c>
      <c r="I4131">
        <f>IFERROR(IF(VLOOKUP($B4131,new_notes_bemaniwiki!$A$1:$J$1929,1+$G4131,FALSE)="-",-1,VLOOKUP($B4131,new_notes_bemaniwiki!$A$1:$J$1929,1+$G4131,FALSE)),"🙇")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IFERROR(VLOOKUP(B4132,all_raw_csv!$B$2:$AO$2141,2,FALSE),"-")</f>
        <v>WORLD/ELECTRONICA</v>
      </c>
      <c r="D4132" t="str">
        <f>IFERROR(VLOOKUP($B4132,all_raw_csv!$B$2:$AO$2141,3,FALSE),"-")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IFERROR(IF(VLOOKUP($B4132,all_raw_csv!$B$1:$AO$2075,5+($G4132-1)*7,FALSE)=0,-1,VLOOKUP($B4132,all_raw_csv!$B$1:$AO$2075,5+($G4132-1)*7,FALSE)),"-")</f>
        <v>-1</v>
      </c>
      <c r="I4132">
        <f>IFERROR(IF(VLOOKUP($B4132,new_notes_bemaniwiki!$A$1:$J$1929,1+$G4132,FALSE)="-",-1,VLOOKUP($B4132,new_notes_bemaniwiki!$A$1:$J$1929,1+$G4132,FALSE)),"🙇")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IFERROR(VLOOKUP(B4133,all_raw_csv!$B$2:$AO$2141,2,FALSE),"-")</f>
        <v>WORLD/ELECTRONICA</v>
      </c>
      <c r="D4133" t="str">
        <f>IFERROR(VLOOKUP($B4133,all_raw_csv!$B$2:$AO$2141,3,FALSE),"-")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IFERROR(IF(VLOOKUP($B4133,all_raw_csv!$B$1:$AO$2075,5+($G4133-1)*7,FALSE)=0,-1,VLOOKUP($B4133,all_raw_csv!$B$1:$AO$2075,5+($G4133-1)*7,FALSE)),"-")</f>
        <v>5</v>
      </c>
      <c r="I4133">
        <f>IFERROR(IF(VLOOKUP($B4133,new_notes_bemaniwiki!$A$1:$J$1929,1+$G4133,FALSE)="-",-1,VLOOKUP($B4133,new_notes_bemaniwiki!$A$1:$J$1929,1+$G4133,FALSE)),"🙇")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IFERROR(VLOOKUP(B4134,all_raw_csv!$B$2:$AO$2141,2,FALSE),"-")</f>
        <v>WORLD/ELECTRONICA</v>
      </c>
      <c r="D4134" t="str">
        <f>IFERROR(VLOOKUP($B4134,all_raw_csv!$B$2:$AO$2141,3,FALSE),"-")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IFERROR(IF(VLOOKUP($B4134,all_raw_csv!$B$1:$AO$2075,5+($G4134-1)*7,FALSE)=0,-1,VLOOKUP($B4134,all_raw_csv!$B$1:$AO$2075,5+($G4134-1)*7,FALSE)),"-")</f>
        <v>8</v>
      </c>
      <c r="I4134">
        <f>IFERROR(IF(VLOOKUP($B4134,new_notes_bemaniwiki!$A$1:$J$1929,1+$G4134,FALSE)="-",-1,VLOOKUP($B4134,new_notes_bemaniwiki!$A$1:$J$1929,1+$G4134,FALSE)),"🙇")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IFERROR(VLOOKUP(B4135,all_raw_csv!$B$2:$AO$2141,2,FALSE),"-")</f>
        <v>WORLD/ELECTRONICA</v>
      </c>
      <c r="D4135" t="str">
        <f>IFERROR(VLOOKUP($B4135,all_raw_csv!$B$2:$AO$2141,3,FALSE),"-")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IFERROR(IF(VLOOKUP($B4135,all_raw_csv!$B$1:$AO$2075,5+($G4135-1)*7,FALSE)=0,-1,VLOOKUP($B4135,all_raw_csv!$B$1:$AO$2075,5+($G4135-1)*7,FALSE)),"-")</f>
        <v>11</v>
      </c>
      <c r="I4135">
        <f>IFERROR(IF(VLOOKUP($B4135,new_notes_bemaniwiki!$A$1:$J$1929,1+$G4135,FALSE)="-",-1,VLOOKUP($B4135,new_notes_bemaniwiki!$A$1:$J$1929,1+$G4135,FALSE)),"🙇")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IFERROR(VLOOKUP(B4136,all_raw_csv!$B$2:$AO$2141,2,FALSE),"-")</f>
        <v>WORLD/ELECTRONICA</v>
      </c>
      <c r="D4136" t="str">
        <f>IFERROR(VLOOKUP($B4136,all_raw_csv!$B$2:$AO$2141,3,FALSE),"-")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IFERROR(IF(VLOOKUP($B4136,all_raw_csv!$B$1:$AO$2075,5+($G4136-1)*7,FALSE)=0,-1,VLOOKUP($B4136,all_raw_csv!$B$1:$AO$2075,5+($G4136-1)*7,FALSE)),"-")</f>
        <v>-1</v>
      </c>
      <c r="I4136">
        <f>IFERROR(IF(VLOOKUP($B4136,new_notes_bemaniwiki!$A$1:$J$1929,1+$G4136,FALSE)="-",-1,VLOOKUP($B4136,new_notes_bemaniwiki!$A$1:$J$1929,1+$G4136,FALSE)),"🙇")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IFERROR(VLOOKUP(B4137,all_raw_csv!$B$2:$AO$2141,2,FALSE),"-")</f>
        <v>MUSIC GAME TRADITIONAL</v>
      </c>
      <c r="D4137" t="str">
        <f>IFERROR(VLOOKUP($B4137,all_raw_csv!$B$2:$AO$2141,3,FALSE),"-")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IFERROR(IF(VLOOKUP($B4137,all_raw_csv!$B$1:$AO$2075,5+($G4137-1)*7,FALSE)=0,-1,VLOOKUP($B4137,all_raw_csv!$B$1:$AO$2075,5+($G4137-1)*7,FALSE)),"-")</f>
        <v>-1</v>
      </c>
      <c r="I4137">
        <f>IFERROR(IF(VLOOKUP($B4137,new_notes_bemaniwiki!$A$1:$J$1929,1+$G4137,FALSE)="-",-1,VLOOKUP($B4137,new_notes_bemaniwiki!$A$1:$J$1929,1+$G4137,FALSE)),"🙇")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IFERROR(VLOOKUP(B4138,all_raw_csv!$B$2:$AO$2141,2,FALSE),"-")</f>
        <v>MUSIC GAME TRADITIONAL</v>
      </c>
      <c r="D4138" t="str">
        <f>IFERROR(VLOOKUP($B4138,all_raw_csv!$B$2:$AO$2141,3,FALSE),"-")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IFERROR(IF(VLOOKUP($B4138,all_raw_csv!$B$1:$AO$2075,5+($G4138-1)*7,FALSE)=0,-1,VLOOKUP($B4138,all_raw_csv!$B$1:$AO$2075,5+($G4138-1)*7,FALSE)),"-")</f>
        <v>6</v>
      </c>
      <c r="I4138">
        <f>IFERROR(IF(VLOOKUP($B4138,new_notes_bemaniwiki!$A$1:$J$1929,1+$G4138,FALSE)="-",-1,VLOOKUP($B4138,new_notes_bemaniwiki!$A$1:$J$1929,1+$G4138,FALSE)),"🙇")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IFERROR(VLOOKUP(B4139,all_raw_csv!$B$2:$AO$2141,2,FALSE),"-")</f>
        <v>MUSIC GAME TRADITIONAL</v>
      </c>
      <c r="D4139" t="str">
        <f>IFERROR(VLOOKUP($B4139,all_raw_csv!$B$2:$AO$2141,3,FALSE),"-")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IFERROR(IF(VLOOKUP($B4139,all_raw_csv!$B$1:$AO$2075,5+($G4139-1)*7,FALSE)=0,-1,VLOOKUP($B4139,all_raw_csv!$B$1:$AO$2075,5+($G4139-1)*7,FALSE)),"-")</f>
        <v>10</v>
      </c>
      <c r="I4139">
        <f>IFERROR(IF(VLOOKUP($B4139,new_notes_bemaniwiki!$A$1:$J$1929,1+$G4139,FALSE)="-",-1,VLOOKUP($B4139,new_notes_bemaniwiki!$A$1:$J$1929,1+$G4139,FALSE)),"🙇")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IFERROR(VLOOKUP(B4140,all_raw_csv!$B$2:$AO$2141,2,FALSE),"-")</f>
        <v>MUSIC GAME TRADITIONAL</v>
      </c>
      <c r="D4140" t="str">
        <f>IFERROR(VLOOKUP($B4140,all_raw_csv!$B$2:$AO$2141,3,FALSE),"-")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IFERROR(IF(VLOOKUP($B4140,all_raw_csv!$B$1:$AO$2075,5+($G4140-1)*7,FALSE)=0,-1,VLOOKUP($B4140,all_raw_csv!$B$1:$AO$2075,5+($G4140-1)*7,FALSE)),"-")</f>
        <v>12</v>
      </c>
      <c r="I4140">
        <f>IFERROR(IF(VLOOKUP($B4140,new_notes_bemaniwiki!$A$1:$J$1929,1+$G4140,FALSE)="-",-1,VLOOKUP($B4140,new_notes_bemaniwiki!$A$1:$J$1929,1+$G4140,FALSE)),"🙇")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IFERROR(VLOOKUP(B4141,all_raw_csv!$B$2:$AO$2141,2,FALSE),"-")</f>
        <v>MUSIC GAME TRADITIONAL</v>
      </c>
      <c r="D4141" t="str">
        <f>IFERROR(VLOOKUP($B4141,all_raw_csv!$B$2:$AO$2141,3,FALSE),"-")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IFERROR(IF(VLOOKUP($B4141,all_raw_csv!$B$1:$AO$2075,5+($G4141-1)*7,FALSE)=0,-1,VLOOKUP($B4141,all_raw_csv!$B$1:$AO$2075,5+($G4141-1)*7,FALSE)),"-")</f>
        <v>-1</v>
      </c>
      <c r="I4141">
        <f>IFERROR(IF(VLOOKUP($B4141,new_notes_bemaniwiki!$A$1:$J$1929,1+$G4141,FALSE)="-",-1,VLOOKUP($B4141,new_notes_bemaniwiki!$A$1:$J$1929,1+$G4141,FALSE)),"🙇")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3434</v>
      </c>
      <c r="C4142" t="str">
        <f>IFERROR(VLOOKUP(B4142,all_raw_csv!$B$2:$AO$2141,2,FALSE),"-")</f>
        <v xml:space="preserve">UK HARDCORE </v>
      </c>
      <c r="D4142" t="str">
        <f>IFERROR(VLOOKUP($B4142,all_raw_csv!$B$2:$AO$2141,3,FALSE),"-")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IFERROR(IF(VLOOKUP($B4142,all_raw_csv!$B$1:$AO$2075,5+($G4142-1)*7,FALSE)=0,-1,VLOOKUP($B4142,all_raw_csv!$B$1:$AO$2075,5+($G4142-1)*7,FALSE)),"-")</f>
        <v>-1</v>
      </c>
      <c r="I4142">
        <f>IFERROR(IF(VLOOKUP($B4142,new_notes_bemaniwiki!$A$1:$J$1929,1+$G4142,FALSE)="-",-1,VLOOKUP($B4142,new_notes_bemaniwiki!$A$1:$J$1929,1+$G4142,FALSE)),"🙇")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3434</v>
      </c>
      <c r="C4143" t="str">
        <f>IFERROR(VLOOKUP(B4143,all_raw_csv!$B$2:$AO$2141,2,FALSE),"-")</f>
        <v xml:space="preserve">UK HARDCORE </v>
      </c>
      <c r="D4143" t="str">
        <f>IFERROR(VLOOKUP($B4143,all_raw_csv!$B$2:$AO$2141,3,FALSE),"-")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IFERROR(IF(VLOOKUP($B4143,all_raw_csv!$B$1:$AO$2075,5+($G4143-1)*7,FALSE)=0,-1,VLOOKUP($B4143,all_raw_csv!$B$1:$AO$2075,5+($G4143-1)*7,FALSE)),"-")</f>
        <v>6</v>
      </c>
      <c r="I4143">
        <f>IFERROR(IF(VLOOKUP($B4143,new_notes_bemaniwiki!$A$1:$J$1929,1+$G4143,FALSE)="-",-1,VLOOKUP($B4143,new_notes_bemaniwiki!$A$1:$J$1929,1+$G4143,FALSE)),"🙇")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3434</v>
      </c>
      <c r="C4144" t="str">
        <f>IFERROR(VLOOKUP(B4144,all_raw_csv!$B$2:$AO$2141,2,FALSE),"-")</f>
        <v xml:space="preserve">UK HARDCORE </v>
      </c>
      <c r="D4144" t="str">
        <f>IFERROR(VLOOKUP($B4144,all_raw_csv!$B$2:$AO$2141,3,FALSE),"-")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IFERROR(IF(VLOOKUP($B4144,all_raw_csv!$B$1:$AO$2075,5+($G4144-1)*7,FALSE)=0,-1,VLOOKUP($B4144,all_raw_csv!$B$1:$AO$2075,5+($G4144-1)*7,FALSE)),"-")</f>
        <v>10</v>
      </c>
      <c r="I4144">
        <f>IFERROR(IF(VLOOKUP($B4144,new_notes_bemaniwiki!$A$1:$J$1929,1+$G4144,FALSE)="-",-1,VLOOKUP($B4144,new_notes_bemaniwiki!$A$1:$J$1929,1+$G4144,FALSE)),"🙇")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3434</v>
      </c>
      <c r="C4145" t="str">
        <f>IFERROR(VLOOKUP(B4145,all_raw_csv!$B$2:$AO$2141,2,FALSE),"-")</f>
        <v xml:space="preserve">UK HARDCORE </v>
      </c>
      <c r="D4145" t="str">
        <f>IFERROR(VLOOKUP($B4145,all_raw_csv!$B$2:$AO$2141,3,FALSE),"-")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IFERROR(IF(VLOOKUP($B4145,all_raw_csv!$B$1:$AO$2075,5+($G4145-1)*7,FALSE)=0,-1,VLOOKUP($B4145,all_raw_csv!$B$1:$AO$2075,5+($G4145-1)*7,FALSE)),"-")</f>
        <v>12</v>
      </c>
      <c r="I4145">
        <f>IFERROR(IF(VLOOKUP($B4145,new_notes_bemaniwiki!$A$1:$J$1929,1+$G4145,FALSE)="-",-1,VLOOKUP($B4145,new_notes_bemaniwiki!$A$1:$J$1929,1+$G4145,FALSE)),"🙇")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3434</v>
      </c>
      <c r="C4146" t="str">
        <f>IFERROR(VLOOKUP(B4146,all_raw_csv!$B$2:$AO$2141,2,FALSE),"-")</f>
        <v xml:space="preserve">UK HARDCORE </v>
      </c>
      <c r="D4146" t="str">
        <f>IFERROR(VLOOKUP($B4146,all_raw_csv!$B$2:$AO$2141,3,FALSE),"-")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IFERROR(IF(VLOOKUP($B4146,all_raw_csv!$B$1:$AO$2075,5+($G4146-1)*7,FALSE)=0,-1,VLOOKUP($B4146,all_raw_csv!$B$1:$AO$2075,5+($G4146-1)*7,FALSE)),"-")</f>
        <v>-1</v>
      </c>
      <c r="I4146">
        <f>IFERROR(IF(VLOOKUP($B4146,new_notes_bemaniwiki!$A$1:$J$1929,1+$G4146,FALSE)="-",-1,VLOOKUP($B4146,new_notes_bemaniwiki!$A$1:$J$1929,1+$G4146,FALSE)),"🙇")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IFERROR(VLOOKUP(B4147,all_raw_csv!$B$2:$AO$2141,2,FALSE),"-")</f>
        <v>RAGTIME FUTURE POP</v>
      </c>
      <c r="D4147" t="str">
        <f>IFERROR(VLOOKUP($B4147,all_raw_csv!$B$2:$AO$2141,3,FALSE),"-")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IFERROR(IF(VLOOKUP($B4147,all_raw_csv!$B$1:$AO$2075,5+($G4147-1)*7,FALSE)=0,-1,VLOOKUP($B4147,all_raw_csv!$B$1:$AO$2075,5+($G4147-1)*7,FALSE)),"-")</f>
        <v>-1</v>
      </c>
      <c r="I4147">
        <f>IFERROR(IF(VLOOKUP($B4147,new_notes_bemaniwiki!$A$1:$J$1929,1+$G4147,FALSE)="-",-1,VLOOKUP($B4147,new_notes_bemaniwiki!$A$1:$J$1929,1+$G4147,FALSE)),"🙇")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IFERROR(VLOOKUP(B4148,all_raw_csv!$B$2:$AO$2141,2,FALSE),"-")</f>
        <v>RAGTIME FUTURE POP</v>
      </c>
      <c r="D4148" t="str">
        <f>IFERROR(VLOOKUP($B4148,all_raw_csv!$B$2:$AO$2141,3,FALSE),"-")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IFERROR(IF(VLOOKUP($B4148,all_raw_csv!$B$1:$AO$2075,5+($G4148-1)*7,FALSE)=0,-1,VLOOKUP($B4148,all_raw_csv!$B$1:$AO$2075,5+($G4148-1)*7,FALSE)),"-")</f>
        <v>6</v>
      </c>
      <c r="I4148">
        <f>IFERROR(IF(VLOOKUP($B4148,new_notes_bemaniwiki!$A$1:$J$1929,1+$G4148,FALSE)="-",-1,VLOOKUP($B4148,new_notes_bemaniwiki!$A$1:$J$1929,1+$G4148,FALSE)),"🙇")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IFERROR(VLOOKUP(B4149,all_raw_csv!$B$2:$AO$2141,2,FALSE),"-")</f>
        <v>RAGTIME FUTURE POP</v>
      </c>
      <c r="D4149" t="str">
        <f>IFERROR(VLOOKUP($B4149,all_raw_csv!$B$2:$AO$2141,3,FALSE),"-")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IFERROR(IF(VLOOKUP($B4149,all_raw_csv!$B$1:$AO$2075,5+($G4149-1)*7,FALSE)=0,-1,VLOOKUP($B4149,all_raw_csv!$B$1:$AO$2075,5+($G4149-1)*7,FALSE)),"-")</f>
        <v>9</v>
      </c>
      <c r="I4149">
        <f>IFERROR(IF(VLOOKUP($B4149,new_notes_bemaniwiki!$A$1:$J$1929,1+$G4149,FALSE)="-",-1,VLOOKUP($B4149,new_notes_bemaniwiki!$A$1:$J$1929,1+$G4149,FALSE)),"🙇")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IFERROR(VLOOKUP(B4150,all_raw_csv!$B$2:$AO$2141,2,FALSE),"-")</f>
        <v>RAGTIME FUTURE POP</v>
      </c>
      <c r="D4150" t="str">
        <f>IFERROR(VLOOKUP($B4150,all_raw_csv!$B$2:$AO$2141,3,FALSE),"-")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IFERROR(IF(VLOOKUP($B4150,all_raw_csv!$B$1:$AO$2075,5+($G4150-1)*7,FALSE)=0,-1,VLOOKUP($B4150,all_raw_csv!$B$1:$AO$2075,5+($G4150-1)*7,FALSE)),"-")</f>
        <v>12</v>
      </c>
      <c r="I4150">
        <f>IFERROR(IF(VLOOKUP($B4150,new_notes_bemaniwiki!$A$1:$J$1929,1+$G4150,FALSE)="-",-1,VLOOKUP($B4150,new_notes_bemaniwiki!$A$1:$J$1929,1+$G4150,FALSE)),"🙇")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IFERROR(VLOOKUP(B4151,all_raw_csv!$B$2:$AO$2141,2,FALSE),"-")</f>
        <v>RAGTIME FUTURE POP</v>
      </c>
      <c r="D4151" t="str">
        <f>IFERROR(VLOOKUP($B4151,all_raw_csv!$B$2:$AO$2141,3,FALSE),"-")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IFERROR(IF(VLOOKUP($B4151,all_raw_csv!$B$1:$AO$2075,5+($G4151-1)*7,FALSE)=0,-1,VLOOKUP($B4151,all_raw_csv!$B$1:$AO$2075,5+($G4151-1)*7,FALSE)),"-")</f>
        <v>-1</v>
      </c>
      <c r="I4151">
        <f>IFERROR(IF(VLOOKUP($B4151,new_notes_bemaniwiki!$A$1:$J$1929,1+$G4151,FALSE)="-",-1,VLOOKUP($B4151,new_notes_bemaniwiki!$A$1:$J$1929,1+$G4151,FALSE)),"🙇")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IFERROR(VLOOKUP(B4152,all_raw_csv!$B$2:$AO$2141,2,FALSE),"-")</f>
        <v>ELECTRO POP</v>
      </c>
      <c r="D4152" t="str">
        <f>IFERROR(VLOOKUP($B4152,all_raw_csv!$B$2:$AO$2141,3,FALSE),"-")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IFERROR(IF(VLOOKUP($B4152,all_raw_csv!$B$1:$AO$2075,5+($G4152-1)*7,FALSE)=0,-1,VLOOKUP($B4152,all_raw_csv!$B$1:$AO$2075,5+($G4152-1)*7,FALSE)),"-")</f>
        <v>-1</v>
      </c>
      <c r="I4152">
        <f>IFERROR(IF(VLOOKUP($B4152,new_notes_bemaniwiki!$A$1:$J$1929,1+$G4152,FALSE)="-",-1,VLOOKUP($B4152,new_notes_bemaniwiki!$A$1:$J$1929,1+$G4152,FALSE)),"🙇")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IFERROR(VLOOKUP(B4153,all_raw_csv!$B$2:$AO$2141,2,FALSE),"-")</f>
        <v>ELECTRO POP</v>
      </c>
      <c r="D4153" t="str">
        <f>IFERROR(VLOOKUP($B4153,all_raw_csv!$B$2:$AO$2141,3,FALSE),"-")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IFERROR(IF(VLOOKUP($B4153,all_raw_csv!$B$1:$AO$2075,5+($G4153-1)*7,FALSE)=0,-1,VLOOKUP($B4153,all_raw_csv!$B$1:$AO$2075,5+($G4153-1)*7,FALSE)),"-")</f>
        <v>4</v>
      </c>
      <c r="I4153">
        <f>IFERROR(IF(VLOOKUP($B4153,new_notes_bemaniwiki!$A$1:$J$1929,1+$G4153,FALSE)="-",-1,VLOOKUP($B4153,new_notes_bemaniwiki!$A$1:$J$1929,1+$G4153,FALSE)),"🙇")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IFERROR(VLOOKUP(B4154,all_raw_csv!$B$2:$AO$2141,2,FALSE),"-")</f>
        <v>ELECTRO POP</v>
      </c>
      <c r="D4154" t="str">
        <f>IFERROR(VLOOKUP($B4154,all_raw_csv!$B$2:$AO$2141,3,FALSE),"-")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IFERROR(IF(VLOOKUP($B4154,all_raw_csv!$B$1:$AO$2075,5+($G4154-1)*7,FALSE)=0,-1,VLOOKUP($B4154,all_raw_csv!$B$1:$AO$2075,5+($G4154-1)*7,FALSE)),"-")</f>
        <v>7</v>
      </c>
      <c r="I4154">
        <f>IFERROR(IF(VLOOKUP($B4154,new_notes_bemaniwiki!$A$1:$J$1929,1+$G4154,FALSE)="-",-1,VLOOKUP($B4154,new_notes_bemaniwiki!$A$1:$J$1929,1+$G4154,FALSE)),"🙇")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IFERROR(VLOOKUP(B4155,all_raw_csv!$B$2:$AO$2141,2,FALSE),"-")</f>
        <v>ELECTRO POP</v>
      </c>
      <c r="D4155" t="str">
        <f>IFERROR(VLOOKUP($B4155,all_raw_csv!$B$2:$AO$2141,3,FALSE),"-")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IFERROR(IF(VLOOKUP($B4155,all_raw_csv!$B$1:$AO$2075,5+($G4155-1)*7,FALSE)=0,-1,VLOOKUP($B4155,all_raw_csv!$B$1:$AO$2075,5+($G4155-1)*7,FALSE)),"-")</f>
        <v>10</v>
      </c>
      <c r="I4155">
        <f>IFERROR(IF(VLOOKUP($B4155,new_notes_bemaniwiki!$A$1:$J$1929,1+$G4155,FALSE)="-",-1,VLOOKUP($B4155,new_notes_bemaniwiki!$A$1:$J$1929,1+$G4155,FALSE)),"🙇")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IFERROR(VLOOKUP(B4156,all_raw_csv!$B$2:$AO$2141,2,FALSE),"-")</f>
        <v>ELECTRO POP</v>
      </c>
      <c r="D4156" t="str">
        <f>IFERROR(VLOOKUP($B4156,all_raw_csv!$B$2:$AO$2141,3,FALSE),"-")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IFERROR(IF(VLOOKUP($B4156,all_raw_csv!$B$1:$AO$2075,5+($G4156-1)*7,FALSE)=0,-1,VLOOKUP($B4156,all_raw_csv!$B$1:$AO$2075,5+($G4156-1)*7,FALSE)),"-")</f>
        <v>-1</v>
      </c>
      <c r="I4156">
        <f>IFERROR(IF(VLOOKUP($B4156,new_notes_bemaniwiki!$A$1:$J$1929,1+$G4156,FALSE)="-",-1,VLOOKUP($B4156,new_notes_bemaniwiki!$A$1:$J$1929,1+$G4156,FALSE)),"🙇")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IFERROR(VLOOKUP(B4157,all_raw_csv!$B$2:$AO$2141,2,FALSE),"-")</f>
        <v>EPIC ELECTRONICA</v>
      </c>
      <c r="D4157" t="str">
        <f>IFERROR(VLOOKUP($B4157,all_raw_csv!$B$2:$AO$2141,3,FALSE),"-")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IFERROR(IF(VLOOKUP($B4157,all_raw_csv!$B$1:$AO$2075,5+($G4157-1)*7,FALSE)=0,-1,VLOOKUP($B4157,all_raw_csv!$B$1:$AO$2075,5+($G4157-1)*7,FALSE)),"-")</f>
        <v>-1</v>
      </c>
      <c r="I4157">
        <f>IFERROR(IF(VLOOKUP($B4157,new_notes_bemaniwiki!$A$1:$J$1929,1+$G4157,FALSE)="-",-1,VLOOKUP($B4157,new_notes_bemaniwiki!$A$1:$J$1929,1+$G4157,FALSE)),"🙇")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IFERROR(VLOOKUP(B4158,all_raw_csv!$B$2:$AO$2141,2,FALSE),"-")</f>
        <v>EPIC ELECTRONICA</v>
      </c>
      <c r="D4158" t="str">
        <f>IFERROR(VLOOKUP($B4158,all_raw_csv!$B$2:$AO$2141,3,FALSE),"-")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IFERROR(IF(VLOOKUP($B4158,all_raw_csv!$B$1:$AO$2075,5+($G4158-1)*7,FALSE)=0,-1,VLOOKUP($B4158,all_raw_csv!$B$1:$AO$2075,5+($G4158-1)*7,FALSE)),"-")</f>
        <v>6</v>
      </c>
      <c r="I4158">
        <f>IFERROR(IF(VLOOKUP($B4158,new_notes_bemaniwiki!$A$1:$J$1929,1+$G4158,FALSE)="-",-1,VLOOKUP($B4158,new_notes_bemaniwiki!$A$1:$J$1929,1+$G4158,FALSE)),"🙇")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IFERROR(VLOOKUP(B4159,all_raw_csv!$B$2:$AO$2141,2,FALSE),"-")</f>
        <v>EPIC ELECTRONICA</v>
      </c>
      <c r="D4159" t="str">
        <f>IFERROR(VLOOKUP($B4159,all_raw_csv!$B$2:$AO$2141,3,FALSE),"-")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IFERROR(IF(VLOOKUP($B4159,all_raw_csv!$B$1:$AO$2075,5+($G4159-1)*7,FALSE)=0,-1,VLOOKUP($B4159,all_raw_csv!$B$1:$AO$2075,5+($G4159-1)*7,FALSE)),"-")</f>
        <v>10</v>
      </c>
      <c r="I4159">
        <f>IFERROR(IF(VLOOKUP($B4159,new_notes_bemaniwiki!$A$1:$J$1929,1+$G4159,FALSE)="-",-1,VLOOKUP($B4159,new_notes_bemaniwiki!$A$1:$J$1929,1+$G4159,FALSE)),"🙇")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IFERROR(VLOOKUP(B4160,all_raw_csv!$B$2:$AO$2141,2,FALSE),"-")</f>
        <v>EPIC ELECTRONICA</v>
      </c>
      <c r="D4160" t="str">
        <f>IFERROR(VLOOKUP($B4160,all_raw_csv!$B$2:$AO$2141,3,FALSE),"-")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IFERROR(IF(VLOOKUP($B4160,all_raw_csv!$B$1:$AO$2075,5+($G4160-1)*7,FALSE)=0,-1,VLOOKUP($B4160,all_raw_csv!$B$1:$AO$2075,5+($G4160-1)*7,FALSE)),"-")</f>
        <v>12</v>
      </c>
      <c r="I4160">
        <f>IFERROR(IF(VLOOKUP($B4160,new_notes_bemaniwiki!$A$1:$J$1929,1+$G4160,FALSE)="-",-1,VLOOKUP($B4160,new_notes_bemaniwiki!$A$1:$J$1929,1+$G4160,FALSE)),"🙇")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IFERROR(VLOOKUP(B4161,all_raw_csv!$B$2:$AO$2141,2,FALSE),"-")</f>
        <v>EPIC ELECTRONICA</v>
      </c>
      <c r="D4161" t="str">
        <f>IFERROR(VLOOKUP($B4161,all_raw_csv!$B$2:$AO$2141,3,FALSE),"-")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IFERROR(IF(VLOOKUP($B4161,all_raw_csv!$B$1:$AO$2075,5+($G4161-1)*7,FALSE)=0,-1,VLOOKUP($B4161,all_raw_csv!$B$1:$AO$2075,5+($G4161-1)*7,FALSE)),"-")</f>
        <v>-1</v>
      </c>
      <c r="I4161">
        <f>IFERROR(IF(VLOOKUP($B4161,new_notes_bemaniwiki!$A$1:$J$1929,1+$G4161,FALSE)="-",-1,VLOOKUP($B4161,new_notes_bemaniwiki!$A$1:$J$1929,1+$G4161,FALSE)),"🙇")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IFERROR(VLOOKUP(B4162,all_raw_csv!$B$2:$AO$2141,2,FALSE),"-")</f>
        <v>EUROBEAT</v>
      </c>
      <c r="D4162" t="str">
        <f>IFERROR(VLOOKUP($B4162,all_raw_csv!$B$2:$AO$2141,3,FALSE),"-")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IFERROR(IF(VLOOKUP($B4162,all_raw_csv!$B$1:$AO$2075,5+($G4162-1)*7,FALSE)=0,-1,VLOOKUP($B4162,all_raw_csv!$B$1:$AO$2075,5+($G4162-1)*7,FALSE)),"-")</f>
        <v>-1</v>
      </c>
      <c r="I4162">
        <f>IFERROR(IF(VLOOKUP($B4162,new_notes_bemaniwiki!$A$1:$J$1929,1+$G4162,FALSE)="-",-1,VLOOKUP($B4162,new_notes_bemaniwiki!$A$1:$J$1929,1+$G4162,FALSE)),"🙇")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IFERROR(VLOOKUP(B4163,all_raw_csv!$B$2:$AO$2141,2,FALSE),"-")</f>
        <v>EUROBEAT</v>
      </c>
      <c r="D4163" t="str">
        <f>IFERROR(VLOOKUP($B4163,all_raw_csv!$B$2:$AO$2141,3,FALSE),"-")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IFERROR(IF(VLOOKUP($B4163,all_raw_csv!$B$1:$AO$2075,5+($G4163-1)*7,FALSE)=0,-1,VLOOKUP($B4163,all_raw_csv!$B$1:$AO$2075,5+($G4163-1)*7,FALSE)),"-")</f>
        <v>5</v>
      </c>
      <c r="I4163">
        <f>IFERROR(IF(VLOOKUP($B4163,new_notes_bemaniwiki!$A$1:$J$1929,1+$G4163,FALSE)="-",-1,VLOOKUP($B4163,new_notes_bemaniwiki!$A$1:$J$1929,1+$G4163,FALSE)),"🙇")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IFERROR(VLOOKUP(B4164,all_raw_csv!$B$2:$AO$2141,2,FALSE),"-")</f>
        <v>EUROBEAT</v>
      </c>
      <c r="D4164" t="str">
        <f>IFERROR(VLOOKUP($B4164,all_raw_csv!$B$2:$AO$2141,3,FALSE),"-")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IFERROR(IF(VLOOKUP($B4164,all_raw_csv!$B$1:$AO$2075,5+($G4164-1)*7,FALSE)=0,-1,VLOOKUP($B4164,all_raw_csv!$B$1:$AO$2075,5+($G4164-1)*7,FALSE)),"-")</f>
        <v>8</v>
      </c>
      <c r="I4164">
        <f>IFERROR(IF(VLOOKUP($B4164,new_notes_bemaniwiki!$A$1:$J$1929,1+$G4164,FALSE)="-",-1,VLOOKUP($B4164,new_notes_bemaniwiki!$A$1:$J$1929,1+$G4164,FALSE)),"🙇")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IFERROR(VLOOKUP(B4165,all_raw_csv!$B$2:$AO$2141,2,FALSE),"-")</f>
        <v>EUROBEAT</v>
      </c>
      <c r="D4165" t="str">
        <f>IFERROR(VLOOKUP($B4165,all_raw_csv!$B$2:$AO$2141,3,FALSE),"-")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IFERROR(IF(VLOOKUP($B4165,all_raw_csv!$B$1:$AO$2075,5+($G4165-1)*7,FALSE)=0,-1,VLOOKUP($B4165,all_raw_csv!$B$1:$AO$2075,5+($G4165-1)*7,FALSE)),"-")</f>
        <v>10</v>
      </c>
      <c r="I4165">
        <f>IFERROR(IF(VLOOKUP($B4165,new_notes_bemaniwiki!$A$1:$J$1929,1+$G4165,FALSE)="-",-1,VLOOKUP($B4165,new_notes_bemaniwiki!$A$1:$J$1929,1+$G4165,FALSE)),"🙇")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IFERROR(VLOOKUP(B4166,all_raw_csv!$B$2:$AO$2141,2,FALSE),"-")</f>
        <v>EUROBEAT</v>
      </c>
      <c r="D4166" t="str">
        <f>IFERROR(VLOOKUP($B4166,all_raw_csv!$B$2:$AO$2141,3,FALSE),"-")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IFERROR(IF(VLOOKUP($B4166,all_raw_csv!$B$1:$AO$2075,5+($G4166-1)*7,FALSE)=0,-1,VLOOKUP($B4166,all_raw_csv!$B$1:$AO$2075,5+($G4166-1)*7,FALSE)),"-")</f>
        <v>-1</v>
      </c>
      <c r="I4166">
        <f>IFERROR(IF(VLOOKUP($B4166,new_notes_bemaniwiki!$A$1:$J$1929,1+$G4166,FALSE)="-",-1,VLOOKUP($B4166,new_notes_bemaniwiki!$A$1:$J$1929,1+$G4166,FALSE)),"🙇")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IFERROR(VLOOKUP(B4167,all_raw_csv!$B$2:$AO$2141,2,FALSE),"-")</f>
        <v>PROGRESSIVE</v>
      </c>
      <c r="D4167" t="str">
        <f>IFERROR(VLOOKUP($B4167,all_raw_csv!$B$2:$AO$2141,3,FALSE),"-")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IFERROR(IF(VLOOKUP($B4167,all_raw_csv!$B$1:$AO$2075,5+($G4167-1)*7,FALSE)=0,-1,VLOOKUP($B4167,all_raw_csv!$B$1:$AO$2075,5+($G4167-1)*7,FALSE)),"-")</f>
        <v>-1</v>
      </c>
      <c r="I4167">
        <f>IFERROR(IF(VLOOKUP($B4167,new_notes_bemaniwiki!$A$1:$J$1929,1+$G4167,FALSE)="-",-1,VLOOKUP($B4167,new_notes_bemaniwiki!$A$1:$J$1929,1+$G4167,FALSE)),"🙇")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IFERROR(VLOOKUP(B4168,all_raw_csv!$B$2:$AO$2141,2,FALSE),"-")</f>
        <v>PROGRESSIVE</v>
      </c>
      <c r="D4168" t="str">
        <f>IFERROR(VLOOKUP($B4168,all_raw_csv!$B$2:$AO$2141,3,FALSE),"-")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IFERROR(IF(VLOOKUP($B4168,all_raw_csv!$B$1:$AO$2075,5+($G4168-1)*7,FALSE)=0,-1,VLOOKUP($B4168,all_raw_csv!$B$1:$AO$2075,5+($G4168-1)*7,FALSE)),"-")</f>
        <v>5</v>
      </c>
      <c r="I4168">
        <f>IFERROR(IF(VLOOKUP($B4168,new_notes_bemaniwiki!$A$1:$J$1929,1+$G4168,FALSE)="-",-1,VLOOKUP($B4168,new_notes_bemaniwiki!$A$1:$J$1929,1+$G4168,FALSE)),"🙇")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IFERROR(VLOOKUP(B4169,all_raw_csv!$B$2:$AO$2141,2,FALSE),"-")</f>
        <v>PROGRESSIVE</v>
      </c>
      <c r="D4169" t="str">
        <f>IFERROR(VLOOKUP($B4169,all_raw_csv!$B$2:$AO$2141,3,FALSE),"-")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IFERROR(IF(VLOOKUP($B4169,all_raw_csv!$B$1:$AO$2075,5+($G4169-1)*7,FALSE)=0,-1,VLOOKUP($B4169,all_raw_csv!$B$1:$AO$2075,5+($G4169-1)*7,FALSE)),"-")</f>
        <v>9</v>
      </c>
      <c r="I4169">
        <f>IFERROR(IF(VLOOKUP($B4169,new_notes_bemaniwiki!$A$1:$J$1929,1+$G4169,FALSE)="-",-1,VLOOKUP($B4169,new_notes_bemaniwiki!$A$1:$J$1929,1+$G4169,FALSE)),"🙇")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IFERROR(VLOOKUP(B4170,all_raw_csv!$B$2:$AO$2141,2,FALSE),"-")</f>
        <v>PROGRESSIVE</v>
      </c>
      <c r="D4170" t="str">
        <f>IFERROR(VLOOKUP($B4170,all_raw_csv!$B$2:$AO$2141,3,FALSE),"-")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IFERROR(IF(VLOOKUP($B4170,all_raw_csv!$B$1:$AO$2075,5+($G4170-1)*7,FALSE)=0,-1,VLOOKUP($B4170,all_raw_csv!$B$1:$AO$2075,5+($G4170-1)*7,FALSE)),"-")</f>
        <v>12</v>
      </c>
      <c r="I4170">
        <f>IFERROR(IF(VLOOKUP($B4170,new_notes_bemaniwiki!$A$1:$J$1929,1+$G4170,FALSE)="-",-1,VLOOKUP($B4170,new_notes_bemaniwiki!$A$1:$J$1929,1+$G4170,FALSE)),"🙇")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IFERROR(VLOOKUP(B4171,all_raw_csv!$B$2:$AO$2141,2,FALSE),"-")</f>
        <v>PROGRESSIVE</v>
      </c>
      <c r="D4171" t="str">
        <f>IFERROR(VLOOKUP($B4171,all_raw_csv!$B$2:$AO$2141,3,FALSE),"-")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IFERROR(IF(VLOOKUP($B4171,all_raw_csv!$B$1:$AO$2075,5+($G4171-1)*7,FALSE)=0,-1,VLOOKUP($B4171,all_raw_csv!$B$1:$AO$2075,5+($G4171-1)*7,FALSE)),"-")</f>
        <v>-1</v>
      </c>
      <c r="I4171">
        <f>IFERROR(IF(VLOOKUP($B4171,new_notes_bemaniwiki!$A$1:$J$1929,1+$G4171,FALSE)="-",-1,VLOOKUP($B4171,new_notes_bemaniwiki!$A$1:$J$1929,1+$G4171,FALSE)),"🙇")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IFERROR(VLOOKUP(B4172,all_raw_csv!$B$2:$AO$2141,2,FALSE),"-")</f>
        <v>DEEP SPECTRUM</v>
      </c>
      <c r="D4172" t="str">
        <f>IFERROR(VLOOKUP($B4172,all_raw_csv!$B$2:$AO$2141,3,FALSE),"-")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IFERROR(IF(VLOOKUP($B4172,all_raw_csv!$B$1:$AO$2075,5+($G4172-1)*7,FALSE)=0,-1,VLOOKUP($B4172,all_raw_csv!$B$1:$AO$2075,5+($G4172-1)*7,FALSE)),"-")</f>
        <v>-1</v>
      </c>
      <c r="I4172">
        <f>IFERROR(IF(VLOOKUP($B4172,new_notes_bemaniwiki!$A$1:$J$1929,1+$G4172,FALSE)="-",-1,VLOOKUP($B4172,new_notes_bemaniwiki!$A$1:$J$1929,1+$G4172,FALSE)),"🙇")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IFERROR(VLOOKUP(B4173,all_raw_csv!$B$2:$AO$2141,2,FALSE),"-")</f>
        <v>DEEP SPECTRUM</v>
      </c>
      <c r="D4173" t="str">
        <f>IFERROR(VLOOKUP($B4173,all_raw_csv!$B$2:$AO$2141,3,FALSE),"-")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IFERROR(IF(VLOOKUP($B4173,all_raw_csv!$B$1:$AO$2075,5+($G4173-1)*7,FALSE)=0,-1,VLOOKUP($B4173,all_raw_csv!$B$1:$AO$2075,5+($G4173-1)*7,FALSE)),"-")</f>
        <v>6</v>
      </c>
      <c r="I4173">
        <f>IFERROR(IF(VLOOKUP($B4173,new_notes_bemaniwiki!$A$1:$J$1929,1+$G4173,FALSE)="-",-1,VLOOKUP($B4173,new_notes_bemaniwiki!$A$1:$J$1929,1+$G4173,FALSE)),"🙇")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IFERROR(VLOOKUP(B4174,all_raw_csv!$B$2:$AO$2141,2,FALSE),"-")</f>
        <v>DEEP SPECTRUM</v>
      </c>
      <c r="D4174" t="str">
        <f>IFERROR(VLOOKUP($B4174,all_raw_csv!$B$2:$AO$2141,3,FALSE),"-")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IFERROR(IF(VLOOKUP($B4174,all_raw_csv!$B$1:$AO$2075,5+($G4174-1)*7,FALSE)=0,-1,VLOOKUP($B4174,all_raw_csv!$B$1:$AO$2075,5+($G4174-1)*7,FALSE)),"-")</f>
        <v>9</v>
      </c>
      <c r="I4174">
        <f>IFERROR(IF(VLOOKUP($B4174,new_notes_bemaniwiki!$A$1:$J$1929,1+$G4174,FALSE)="-",-1,VLOOKUP($B4174,new_notes_bemaniwiki!$A$1:$J$1929,1+$G4174,FALSE)),"🙇")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IFERROR(VLOOKUP(B4175,all_raw_csv!$B$2:$AO$2141,2,FALSE),"-")</f>
        <v>DEEP SPECTRUM</v>
      </c>
      <c r="D4175" t="str">
        <f>IFERROR(VLOOKUP($B4175,all_raw_csv!$B$2:$AO$2141,3,FALSE),"-")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IFERROR(IF(VLOOKUP($B4175,all_raw_csv!$B$1:$AO$2075,5+($G4175-1)*7,FALSE)=0,-1,VLOOKUP($B4175,all_raw_csv!$B$1:$AO$2075,5+($G4175-1)*7,FALSE)),"-")</f>
        <v>12</v>
      </c>
      <c r="I4175">
        <f>IFERROR(IF(VLOOKUP($B4175,new_notes_bemaniwiki!$A$1:$J$1929,1+$G4175,FALSE)="-",-1,VLOOKUP($B4175,new_notes_bemaniwiki!$A$1:$J$1929,1+$G4175,FALSE)),"🙇")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IFERROR(VLOOKUP(B4176,all_raw_csv!$B$2:$AO$2141,2,FALSE),"-")</f>
        <v>DEEP SPECTRUM</v>
      </c>
      <c r="D4176" t="str">
        <f>IFERROR(VLOOKUP($B4176,all_raw_csv!$B$2:$AO$2141,3,FALSE),"-")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IFERROR(IF(VLOOKUP($B4176,all_raw_csv!$B$1:$AO$2075,5+($G4176-1)*7,FALSE)=0,-1,VLOOKUP($B4176,all_raw_csv!$B$1:$AO$2075,5+($G4176-1)*7,FALSE)),"-")</f>
        <v>-1</v>
      </c>
      <c r="I4176">
        <f>IFERROR(IF(VLOOKUP($B4176,new_notes_bemaniwiki!$A$1:$J$1929,1+$G4176,FALSE)="-",-1,VLOOKUP($B4176,new_notes_bemaniwiki!$A$1:$J$1929,1+$G4176,FALSE)),"🙇")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IFERROR(VLOOKUP(B4177,all_raw_csv!$B$2:$AO$2141,2,FALSE),"-")</f>
        <v>MELODIC SPEED METAL</v>
      </c>
      <c r="D4177" t="str">
        <f>IFERROR(VLOOKUP($B4177,all_raw_csv!$B$2:$AO$2141,3,FALSE),"-")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IFERROR(IF(VLOOKUP($B4177,all_raw_csv!$B$1:$AO$2075,5+($G4177-1)*7,FALSE)=0,-1,VLOOKUP($B4177,all_raw_csv!$B$1:$AO$2075,5+($G4177-1)*7,FALSE)),"-")</f>
        <v>-1</v>
      </c>
      <c r="I4177">
        <f>IFERROR(IF(VLOOKUP($B4177,new_notes_bemaniwiki!$A$1:$J$1929,1+$G4177,FALSE)="-",-1,VLOOKUP($B4177,new_notes_bemaniwiki!$A$1:$J$1929,1+$G4177,FALSE)),"🙇")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IFERROR(VLOOKUP(B4178,all_raw_csv!$B$2:$AO$2141,2,FALSE),"-")</f>
        <v>MELODIC SPEED METAL</v>
      </c>
      <c r="D4178" t="str">
        <f>IFERROR(VLOOKUP($B4178,all_raw_csv!$B$2:$AO$2141,3,FALSE),"-")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IFERROR(IF(VLOOKUP($B4178,all_raw_csv!$B$1:$AO$2075,5+($G4178-1)*7,FALSE)=0,-1,VLOOKUP($B4178,all_raw_csv!$B$1:$AO$2075,5+($G4178-1)*7,FALSE)),"-")</f>
        <v>7</v>
      </c>
      <c r="I4178">
        <f>IFERROR(IF(VLOOKUP($B4178,new_notes_bemaniwiki!$A$1:$J$1929,1+$G4178,FALSE)="-",-1,VLOOKUP($B4178,new_notes_bemaniwiki!$A$1:$J$1929,1+$G4178,FALSE)),"🙇")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IFERROR(VLOOKUP(B4179,all_raw_csv!$B$2:$AO$2141,2,FALSE),"-")</f>
        <v>MELODIC SPEED METAL</v>
      </c>
      <c r="D4179" t="str">
        <f>IFERROR(VLOOKUP($B4179,all_raw_csv!$B$2:$AO$2141,3,FALSE),"-")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IFERROR(IF(VLOOKUP($B4179,all_raw_csv!$B$1:$AO$2075,5+($G4179-1)*7,FALSE)=0,-1,VLOOKUP($B4179,all_raw_csv!$B$1:$AO$2075,5+($G4179-1)*7,FALSE)),"-")</f>
        <v>10</v>
      </c>
      <c r="I4179">
        <f>IFERROR(IF(VLOOKUP($B4179,new_notes_bemaniwiki!$A$1:$J$1929,1+$G4179,FALSE)="-",-1,VLOOKUP($B4179,new_notes_bemaniwiki!$A$1:$J$1929,1+$G4179,FALSE)),"🙇")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IFERROR(VLOOKUP(B4180,all_raw_csv!$B$2:$AO$2141,2,FALSE),"-")</f>
        <v>MELODIC SPEED METAL</v>
      </c>
      <c r="D4180" t="str">
        <f>IFERROR(VLOOKUP($B4180,all_raw_csv!$B$2:$AO$2141,3,FALSE),"-")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IFERROR(IF(VLOOKUP($B4180,all_raw_csv!$B$1:$AO$2075,5+($G4180-1)*7,FALSE)=0,-1,VLOOKUP($B4180,all_raw_csv!$B$1:$AO$2075,5+($G4180-1)*7,FALSE)),"-")</f>
        <v>12</v>
      </c>
      <c r="I4180">
        <f>IFERROR(IF(VLOOKUP($B4180,new_notes_bemaniwiki!$A$1:$J$1929,1+$G4180,FALSE)="-",-1,VLOOKUP($B4180,new_notes_bemaniwiki!$A$1:$J$1929,1+$G4180,FALSE)),"🙇")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IFERROR(VLOOKUP(B4181,all_raw_csv!$B$2:$AO$2141,2,FALSE),"-")</f>
        <v>MELODIC SPEED METAL</v>
      </c>
      <c r="D4181" t="str">
        <f>IFERROR(VLOOKUP($B4181,all_raw_csv!$B$2:$AO$2141,3,FALSE),"-")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IFERROR(IF(VLOOKUP($B4181,all_raw_csv!$B$1:$AO$2075,5+($G4181-1)*7,FALSE)=0,-1,VLOOKUP($B4181,all_raw_csv!$B$1:$AO$2075,5+($G4181-1)*7,FALSE)),"-")</f>
        <v>-1</v>
      </c>
      <c r="I4181">
        <f>IFERROR(IF(VLOOKUP($B4181,new_notes_bemaniwiki!$A$1:$J$1929,1+$G4181,FALSE)="-",-1,VLOOKUP($B4181,new_notes_bemaniwiki!$A$1:$J$1929,1+$G4181,FALSE)),"🙇")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IFERROR(VLOOKUP(B4182,all_raw_csv!$B$2:$AO$2141,2,FALSE),"-")</f>
        <v>GYPSYCORE</v>
      </c>
      <c r="D4182" t="str">
        <f>IFERROR(VLOOKUP($B4182,all_raw_csv!$B$2:$AO$2141,3,FALSE),"-")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IFERROR(IF(VLOOKUP($B4182,all_raw_csv!$B$1:$AO$2075,5+($G4182-1)*7,FALSE)=0,-1,VLOOKUP($B4182,all_raw_csv!$B$1:$AO$2075,5+($G4182-1)*7,FALSE)),"-")</f>
        <v>-1</v>
      </c>
      <c r="I4182">
        <f>IFERROR(IF(VLOOKUP($B4182,new_notes_bemaniwiki!$A$1:$J$1929,1+$G4182,FALSE)="-",-1,VLOOKUP($B4182,new_notes_bemaniwiki!$A$1:$J$1929,1+$G4182,FALSE)),"🙇")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IFERROR(VLOOKUP(B4183,all_raw_csv!$B$2:$AO$2141,2,FALSE),"-")</f>
        <v>GYPSYCORE</v>
      </c>
      <c r="D4183" t="str">
        <f>IFERROR(VLOOKUP($B4183,all_raw_csv!$B$2:$AO$2141,3,FALSE),"-")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IFERROR(IF(VLOOKUP($B4183,all_raw_csv!$B$1:$AO$2075,5+($G4183-1)*7,FALSE)=0,-1,VLOOKUP($B4183,all_raw_csv!$B$1:$AO$2075,5+($G4183-1)*7,FALSE)),"-")</f>
        <v>5</v>
      </c>
      <c r="I4183">
        <f>IFERROR(IF(VLOOKUP($B4183,new_notes_bemaniwiki!$A$1:$J$1929,1+$G4183,FALSE)="-",-1,VLOOKUP($B4183,new_notes_bemaniwiki!$A$1:$J$1929,1+$G4183,FALSE)),"🙇")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IFERROR(VLOOKUP(B4184,all_raw_csv!$B$2:$AO$2141,2,FALSE),"-")</f>
        <v>GYPSYCORE</v>
      </c>
      <c r="D4184" t="str">
        <f>IFERROR(VLOOKUP($B4184,all_raw_csv!$B$2:$AO$2141,3,FALSE),"-")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IFERROR(IF(VLOOKUP($B4184,all_raw_csv!$B$1:$AO$2075,5+($G4184-1)*7,FALSE)=0,-1,VLOOKUP($B4184,all_raw_csv!$B$1:$AO$2075,5+($G4184-1)*7,FALSE)),"-")</f>
        <v>9</v>
      </c>
      <c r="I4184">
        <f>IFERROR(IF(VLOOKUP($B4184,new_notes_bemaniwiki!$A$1:$J$1929,1+$G4184,FALSE)="-",-1,VLOOKUP($B4184,new_notes_bemaniwiki!$A$1:$J$1929,1+$G4184,FALSE)),"🙇")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IFERROR(VLOOKUP(B4185,all_raw_csv!$B$2:$AO$2141,2,FALSE),"-")</f>
        <v>GYPSYCORE</v>
      </c>
      <c r="D4185" t="str">
        <f>IFERROR(VLOOKUP($B4185,all_raw_csv!$B$2:$AO$2141,3,FALSE),"-")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IFERROR(IF(VLOOKUP($B4185,all_raw_csv!$B$1:$AO$2075,5+($G4185-1)*7,FALSE)=0,-1,VLOOKUP($B4185,all_raw_csv!$B$1:$AO$2075,5+($G4185-1)*7,FALSE)),"-")</f>
        <v>11</v>
      </c>
      <c r="I4185">
        <f>IFERROR(IF(VLOOKUP($B4185,new_notes_bemaniwiki!$A$1:$J$1929,1+$G4185,FALSE)="-",-1,VLOOKUP($B4185,new_notes_bemaniwiki!$A$1:$J$1929,1+$G4185,FALSE)),"🙇")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IFERROR(VLOOKUP(B4186,all_raw_csv!$B$2:$AO$2141,2,FALSE),"-")</f>
        <v>GYPSYCORE</v>
      </c>
      <c r="D4186" t="str">
        <f>IFERROR(VLOOKUP($B4186,all_raw_csv!$B$2:$AO$2141,3,FALSE),"-")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IFERROR(IF(VLOOKUP($B4186,all_raw_csv!$B$1:$AO$2075,5+($G4186-1)*7,FALSE)=0,-1,VLOOKUP($B4186,all_raw_csv!$B$1:$AO$2075,5+($G4186-1)*7,FALSE)),"-")</f>
        <v>-1</v>
      </c>
      <c r="I4186">
        <f>IFERROR(IF(VLOOKUP($B4186,new_notes_bemaniwiki!$A$1:$J$1929,1+$G4186,FALSE)="-",-1,VLOOKUP($B4186,new_notes_bemaniwiki!$A$1:$J$1929,1+$G4186,FALSE)),"🙇")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IFERROR(VLOOKUP(B4187,all_raw_csv!$B$2:$AO$2141,2,FALSE),"-")</f>
        <v>HAPPY HARDCORE</v>
      </c>
      <c r="D4187" t="str">
        <f>IFERROR(VLOOKUP($B4187,all_raw_csv!$B$2:$AO$2141,3,FALSE),"-")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IFERROR(IF(VLOOKUP($B4187,all_raw_csv!$B$1:$AO$2075,5+($G4187-1)*7,FALSE)=0,-1,VLOOKUP($B4187,all_raw_csv!$B$1:$AO$2075,5+($G4187-1)*7,FALSE)),"-")</f>
        <v>-1</v>
      </c>
      <c r="I4187">
        <f>IFERROR(IF(VLOOKUP($B4187,new_notes_bemaniwiki!$A$1:$J$1929,1+$G4187,FALSE)="-",-1,VLOOKUP($B4187,new_notes_bemaniwiki!$A$1:$J$1929,1+$G4187,FALSE)),"🙇")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IFERROR(VLOOKUP(B4188,all_raw_csv!$B$2:$AO$2141,2,FALSE),"-")</f>
        <v>HAPPY HARDCORE</v>
      </c>
      <c r="D4188" t="str">
        <f>IFERROR(VLOOKUP($B4188,all_raw_csv!$B$2:$AO$2141,3,FALSE),"-")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IFERROR(IF(VLOOKUP($B4188,all_raw_csv!$B$1:$AO$2075,5+($G4188-1)*7,FALSE)=0,-1,VLOOKUP($B4188,all_raw_csv!$B$1:$AO$2075,5+($G4188-1)*7,FALSE)),"-")</f>
        <v>6</v>
      </c>
      <c r="I4188">
        <f>IFERROR(IF(VLOOKUP($B4188,new_notes_bemaniwiki!$A$1:$J$1929,1+$G4188,FALSE)="-",-1,VLOOKUP($B4188,new_notes_bemaniwiki!$A$1:$J$1929,1+$G4188,FALSE)),"🙇")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IFERROR(VLOOKUP(B4189,all_raw_csv!$B$2:$AO$2141,2,FALSE),"-")</f>
        <v>HAPPY HARDCORE</v>
      </c>
      <c r="D4189" t="str">
        <f>IFERROR(VLOOKUP($B4189,all_raw_csv!$B$2:$AO$2141,3,FALSE),"-")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IFERROR(IF(VLOOKUP($B4189,all_raw_csv!$B$1:$AO$2075,5+($G4189-1)*7,FALSE)=0,-1,VLOOKUP($B4189,all_raw_csv!$B$1:$AO$2075,5+($G4189-1)*7,FALSE)),"-")</f>
        <v>10</v>
      </c>
      <c r="I4189">
        <f>IFERROR(IF(VLOOKUP($B4189,new_notes_bemaniwiki!$A$1:$J$1929,1+$G4189,FALSE)="-",-1,VLOOKUP($B4189,new_notes_bemaniwiki!$A$1:$J$1929,1+$G4189,FALSE)),"🙇")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IFERROR(VLOOKUP(B4190,all_raw_csv!$B$2:$AO$2141,2,FALSE),"-")</f>
        <v>HAPPY HARDCORE</v>
      </c>
      <c r="D4190" t="str">
        <f>IFERROR(VLOOKUP($B4190,all_raw_csv!$B$2:$AO$2141,3,FALSE),"-")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IFERROR(IF(VLOOKUP($B4190,all_raw_csv!$B$1:$AO$2075,5+($G4190-1)*7,FALSE)=0,-1,VLOOKUP($B4190,all_raw_csv!$B$1:$AO$2075,5+($G4190-1)*7,FALSE)),"-")</f>
        <v>12</v>
      </c>
      <c r="I4190">
        <f>IFERROR(IF(VLOOKUP($B4190,new_notes_bemaniwiki!$A$1:$J$1929,1+$G4190,FALSE)="-",-1,VLOOKUP($B4190,new_notes_bemaniwiki!$A$1:$J$1929,1+$G4190,FALSE)),"🙇")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IFERROR(VLOOKUP(B4191,all_raw_csv!$B$2:$AO$2141,2,FALSE),"-")</f>
        <v>HAPPY HARDCORE</v>
      </c>
      <c r="D4191" t="str">
        <f>IFERROR(VLOOKUP($B4191,all_raw_csv!$B$2:$AO$2141,3,FALSE),"-")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IFERROR(IF(VLOOKUP($B4191,all_raw_csv!$B$1:$AO$2075,5+($G4191-1)*7,FALSE)=0,-1,VLOOKUP($B4191,all_raw_csv!$B$1:$AO$2075,5+($G4191-1)*7,FALSE)),"-")</f>
        <v>-1</v>
      </c>
      <c r="I4191">
        <f>IFERROR(IF(VLOOKUP($B4191,new_notes_bemaniwiki!$A$1:$J$1929,1+$G4191,FALSE)="-",-1,VLOOKUP($B4191,new_notes_bemaniwiki!$A$1:$J$1929,1+$G4191,FALSE)),"🙇")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IFERROR(VLOOKUP(B4192,all_raw_csv!$B$2:$AO$2141,2,FALSE),"-")</f>
        <v>新世紀進歩的羽扇子音楽</v>
      </c>
      <c r="D4192" t="str">
        <f>IFERROR(VLOOKUP($B4192,all_raw_csv!$B$2:$AO$2141,3,FALSE),"-")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IFERROR(IF(VLOOKUP($B4192,all_raw_csv!$B$1:$AO$2075,5+($G4192-1)*7,FALSE)=0,-1,VLOOKUP($B4192,all_raw_csv!$B$1:$AO$2075,5+($G4192-1)*7,FALSE)),"-")</f>
        <v>-1</v>
      </c>
      <c r="I4192">
        <f>IFERROR(IF(VLOOKUP($B4192,new_notes_bemaniwiki!$A$1:$J$1929,1+$G4192,FALSE)="-",-1,VLOOKUP($B4192,new_notes_bemaniwiki!$A$1:$J$1929,1+$G4192,FALSE)),"🙇")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IFERROR(VLOOKUP(B4193,all_raw_csv!$B$2:$AO$2141,2,FALSE),"-")</f>
        <v>新世紀進歩的羽扇子音楽</v>
      </c>
      <c r="D4193" t="str">
        <f>IFERROR(VLOOKUP($B4193,all_raw_csv!$B$2:$AO$2141,3,FALSE),"-")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IFERROR(IF(VLOOKUP($B4193,all_raw_csv!$B$1:$AO$2075,5+($G4193-1)*7,FALSE)=0,-1,VLOOKUP($B4193,all_raw_csv!$B$1:$AO$2075,5+($G4193-1)*7,FALSE)),"-")</f>
        <v>5</v>
      </c>
      <c r="I4193">
        <f>IFERROR(IF(VLOOKUP($B4193,new_notes_bemaniwiki!$A$1:$J$1929,1+$G4193,FALSE)="-",-1,VLOOKUP($B4193,new_notes_bemaniwiki!$A$1:$J$1929,1+$G4193,FALSE)),"🙇")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IFERROR(VLOOKUP(B4194,all_raw_csv!$B$2:$AO$2141,2,FALSE),"-")</f>
        <v>新世紀進歩的羽扇子音楽</v>
      </c>
      <c r="D4194" t="str">
        <f>IFERROR(VLOOKUP($B4194,all_raw_csv!$B$2:$AO$2141,3,FALSE),"-")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IFERROR(IF(VLOOKUP($B4194,all_raw_csv!$B$1:$AO$2075,5+($G4194-1)*7,FALSE)=0,-1,VLOOKUP($B4194,all_raw_csv!$B$1:$AO$2075,5+($G4194-1)*7,FALSE)),"-")</f>
        <v>8</v>
      </c>
      <c r="I4194">
        <f>IFERROR(IF(VLOOKUP($B4194,new_notes_bemaniwiki!$A$1:$J$1929,1+$G4194,FALSE)="-",-1,VLOOKUP($B4194,new_notes_bemaniwiki!$A$1:$J$1929,1+$G4194,FALSE)),"🙇")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IFERROR(VLOOKUP(B4195,all_raw_csv!$B$2:$AO$2141,2,FALSE),"-")</f>
        <v>新世紀進歩的羽扇子音楽</v>
      </c>
      <c r="D4195" t="str">
        <f>IFERROR(VLOOKUP($B4195,all_raw_csv!$B$2:$AO$2141,3,FALSE),"-")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IFERROR(IF(VLOOKUP($B4195,all_raw_csv!$B$1:$AO$2075,5+($G4195-1)*7,FALSE)=0,-1,VLOOKUP($B4195,all_raw_csv!$B$1:$AO$2075,5+($G4195-1)*7,FALSE)),"-")</f>
        <v>11</v>
      </c>
      <c r="I4195">
        <f>IFERROR(IF(VLOOKUP($B4195,new_notes_bemaniwiki!$A$1:$J$1929,1+$G4195,FALSE)="-",-1,VLOOKUP($B4195,new_notes_bemaniwiki!$A$1:$J$1929,1+$G4195,FALSE)),"🙇")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IFERROR(VLOOKUP(B4196,all_raw_csv!$B$2:$AO$2141,2,FALSE),"-")</f>
        <v>新世紀進歩的羽扇子音楽</v>
      </c>
      <c r="D4196" t="str">
        <f>IFERROR(VLOOKUP($B4196,all_raw_csv!$B$2:$AO$2141,3,FALSE),"-")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IFERROR(IF(VLOOKUP($B4196,all_raw_csv!$B$1:$AO$2075,5+($G4196-1)*7,FALSE)=0,-1,VLOOKUP($B4196,all_raw_csv!$B$1:$AO$2075,5+($G4196-1)*7,FALSE)),"-")</f>
        <v>-1</v>
      </c>
      <c r="I4196">
        <f>IFERROR(IF(VLOOKUP($B4196,new_notes_bemaniwiki!$A$1:$J$1929,1+$G4196,FALSE)="-",-1,VLOOKUP($B4196,new_notes_bemaniwiki!$A$1:$J$1929,1+$G4196,FALSE)),"🙇")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IFERROR(VLOOKUP(B4197,all_raw_csv!$B$2:$AO$2141,2,FALSE),"-")</f>
        <v>INTELLIGENCE</v>
      </c>
      <c r="D4197" t="str">
        <f>IFERROR(VLOOKUP($B4197,all_raw_csv!$B$2:$AO$2141,3,FALSE),"-")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IFERROR(IF(VLOOKUP($B4197,all_raw_csv!$B$1:$AO$2075,5+($G4197-1)*7,FALSE)=0,-1,VLOOKUP($B4197,all_raw_csv!$B$1:$AO$2075,5+($G4197-1)*7,FALSE)),"-")</f>
        <v>1</v>
      </c>
      <c r="I4197">
        <f>IFERROR(IF(VLOOKUP($B4197,new_notes_bemaniwiki!$A$1:$J$1929,1+$G4197,FALSE)="-",-1,VLOOKUP($B4197,new_notes_bemaniwiki!$A$1:$J$1929,1+$G4197,FALSE)),"🙇")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IFERROR(VLOOKUP(B4198,all_raw_csv!$B$2:$AO$2141,2,FALSE),"-")</f>
        <v>INTELLIGENCE</v>
      </c>
      <c r="D4198" t="str">
        <f>IFERROR(VLOOKUP($B4198,all_raw_csv!$B$2:$AO$2141,3,FALSE),"-")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IFERROR(IF(VLOOKUP($B4198,all_raw_csv!$B$1:$AO$2075,5+($G4198-1)*7,FALSE)=0,-1,VLOOKUP($B4198,all_raw_csv!$B$1:$AO$2075,5+($G4198-1)*7,FALSE)),"-")</f>
        <v>6</v>
      </c>
      <c r="I4198">
        <f>IFERROR(IF(VLOOKUP($B4198,new_notes_bemaniwiki!$A$1:$J$1929,1+$G4198,FALSE)="-",-1,VLOOKUP($B4198,new_notes_bemaniwiki!$A$1:$J$1929,1+$G4198,FALSE)),"🙇")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IFERROR(VLOOKUP(B4199,all_raw_csv!$B$2:$AO$2141,2,FALSE),"-")</f>
        <v>INTELLIGENCE</v>
      </c>
      <c r="D4199" t="str">
        <f>IFERROR(VLOOKUP($B4199,all_raw_csv!$B$2:$AO$2141,3,FALSE),"-")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IFERROR(IF(VLOOKUP($B4199,all_raw_csv!$B$1:$AO$2075,5+($G4199-1)*7,FALSE)=0,-1,VLOOKUP($B4199,all_raw_csv!$B$1:$AO$2075,5+($G4199-1)*7,FALSE)),"-")</f>
        <v>10</v>
      </c>
      <c r="I4199">
        <f>IFERROR(IF(VLOOKUP($B4199,new_notes_bemaniwiki!$A$1:$J$1929,1+$G4199,FALSE)="-",-1,VLOOKUP($B4199,new_notes_bemaniwiki!$A$1:$J$1929,1+$G4199,FALSE)),"🙇")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IFERROR(VLOOKUP(B4200,all_raw_csv!$B$2:$AO$2141,2,FALSE),"-")</f>
        <v>INTELLIGENCE</v>
      </c>
      <c r="D4200" t="str">
        <f>IFERROR(VLOOKUP($B4200,all_raw_csv!$B$2:$AO$2141,3,FALSE),"-")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IFERROR(IF(VLOOKUP($B4200,all_raw_csv!$B$1:$AO$2075,5+($G4200-1)*7,FALSE)=0,-1,VLOOKUP($B4200,all_raw_csv!$B$1:$AO$2075,5+($G4200-1)*7,FALSE)),"-")</f>
        <v>12</v>
      </c>
      <c r="I4200">
        <f>IFERROR(IF(VLOOKUP($B4200,new_notes_bemaniwiki!$A$1:$J$1929,1+$G4200,FALSE)="-",-1,VLOOKUP($B4200,new_notes_bemaniwiki!$A$1:$J$1929,1+$G4200,FALSE)),"🙇")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IFERROR(VLOOKUP(B4201,all_raw_csv!$B$2:$AO$2141,2,FALSE),"-")</f>
        <v>INTELLIGENCE</v>
      </c>
      <c r="D4201" t="str">
        <f>IFERROR(VLOOKUP($B4201,all_raw_csv!$B$2:$AO$2141,3,FALSE),"-")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IFERROR(IF(VLOOKUP($B4201,all_raw_csv!$B$1:$AO$2075,5+($G4201-1)*7,FALSE)=0,-1,VLOOKUP($B4201,all_raw_csv!$B$1:$AO$2075,5+($G4201-1)*7,FALSE)),"-")</f>
        <v>-1</v>
      </c>
      <c r="I4201">
        <f>IFERROR(IF(VLOOKUP($B4201,new_notes_bemaniwiki!$A$1:$J$1929,1+$G4201,FALSE)="-",-1,VLOOKUP($B4201,new_notes_bemaniwiki!$A$1:$J$1929,1+$G4201,FALSE)),"🙇")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IFERROR(VLOOKUP(B4202,all_raw_csv!$B$2:$AO$2141,2,FALSE),"-")</f>
        <v>Hi-歌謡コア</v>
      </c>
      <c r="D4202" t="str">
        <f>IFERROR(VLOOKUP($B4202,all_raw_csv!$B$2:$AO$2141,3,FALSE),"-")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IFERROR(IF(VLOOKUP($B4202,all_raw_csv!$B$1:$AO$2075,5+($G4202-1)*7,FALSE)=0,-1,VLOOKUP($B4202,all_raw_csv!$B$1:$AO$2075,5+($G4202-1)*7,FALSE)),"-")</f>
        <v>3</v>
      </c>
      <c r="I4202">
        <f>IFERROR(IF(VLOOKUP($B4202,new_notes_bemaniwiki!$A$1:$J$1929,1+$G4202,FALSE)="-",-1,VLOOKUP($B4202,new_notes_bemaniwiki!$A$1:$J$1929,1+$G4202,FALSE)),"🙇")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IFERROR(VLOOKUP(B4203,all_raw_csv!$B$2:$AO$2141,2,FALSE),"-")</f>
        <v>Hi-歌謡コア</v>
      </c>
      <c r="D4203" t="str">
        <f>IFERROR(VLOOKUP($B4203,all_raw_csv!$B$2:$AO$2141,3,FALSE),"-")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IFERROR(IF(VLOOKUP($B4203,all_raw_csv!$B$1:$AO$2075,5+($G4203-1)*7,FALSE)=0,-1,VLOOKUP($B4203,all_raw_csv!$B$1:$AO$2075,5+($G4203-1)*7,FALSE)),"-")</f>
        <v>6</v>
      </c>
      <c r="I4203">
        <f>IFERROR(IF(VLOOKUP($B4203,new_notes_bemaniwiki!$A$1:$J$1929,1+$G4203,FALSE)="-",-1,VLOOKUP($B4203,new_notes_bemaniwiki!$A$1:$J$1929,1+$G4203,FALSE)),"🙇")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IFERROR(VLOOKUP(B4204,all_raw_csv!$B$2:$AO$2141,2,FALSE),"-")</f>
        <v>Hi-歌謡コア</v>
      </c>
      <c r="D4204" t="str">
        <f>IFERROR(VLOOKUP($B4204,all_raw_csv!$B$2:$AO$2141,3,FALSE),"-")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IFERROR(IF(VLOOKUP($B4204,all_raw_csv!$B$1:$AO$2075,5+($G4204-1)*7,FALSE)=0,-1,VLOOKUP($B4204,all_raw_csv!$B$1:$AO$2075,5+($G4204-1)*7,FALSE)),"-")</f>
        <v>10</v>
      </c>
      <c r="I4204">
        <f>IFERROR(IF(VLOOKUP($B4204,new_notes_bemaniwiki!$A$1:$J$1929,1+$G4204,FALSE)="-",-1,VLOOKUP($B4204,new_notes_bemaniwiki!$A$1:$J$1929,1+$G4204,FALSE)),"🙇")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IFERROR(VLOOKUP(B4205,all_raw_csv!$B$2:$AO$2141,2,FALSE),"-")</f>
        <v>Hi-歌謡コア</v>
      </c>
      <c r="D4205" t="str">
        <f>IFERROR(VLOOKUP($B4205,all_raw_csv!$B$2:$AO$2141,3,FALSE),"-")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IFERROR(IF(VLOOKUP($B4205,all_raw_csv!$B$1:$AO$2075,5+($G4205-1)*7,FALSE)=0,-1,VLOOKUP($B4205,all_raw_csv!$B$1:$AO$2075,5+($G4205-1)*7,FALSE)),"-")</f>
        <v>12</v>
      </c>
      <c r="I4205">
        <f>IFERROR(IF(VLOOKUP($B4205,new_notes_bemaniwiki!$A$1:$J$1929,1+$G4205,FALSE)="-",-1,VLOOKUP($B4205,new_notes_bemaniwiki!$A$1:$J$1929,1+$G4205,FALSE)),"🙇")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IFERROR(VLOOKUP(B4206,all_raw_csv!$B$2:$AO$2141,2,FALSE),"-")</f>
        <v>Hi-歌謡コア</v>
      </c>
      <c r="D4206" t="str">
        <f>IFERROR(VLOOKUP($B4206,all_raw_csv!$B$2:$AO$2141,3,FALSE),"-")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IFERROR(IF(VLOOKUP($B4206,all_raw_csv!$B$1:$AO$2075,5+($G4206-1)*7,FALSE)=0,-1,VLOOKUP($B4206,all_raw_csv!$B$1:$AO$2075,5+($G4206-1)*7,FALSE)),"-")</f>
        <v>-1</v>
      </c>
      <c r="I4206">
        <f>IFERROR(IF(VLOOKUP($B4206,new_notes_bemaniwiki!$A$1:$J$1929,1+$G4206,FALSE)="-",-1,VLOOKUP($B4206,new_notes_bemaniwiki!$A$1:$J$1929,1+$G4206,FALSE)),"🙇")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IFERROR(VLOOKUP(B4207,all_raw_csv!$B$2:$AO$2141,2,FALSE),"-")</f>
        <v>ドタバタ☆夏休み</v>
      </c>
      <c r="D4207" t="str">
        <f>IFERROR(VLOOKUP($B4207,all_raw_csv!$B$2:$AO$2141,3,FALSE),"-")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IFERROR(IF(VLOOKUP($B4207,all_raw_csv!$B$1:$AO$2075,5+($G4207-1)*7,FALSE)=0,-1,VLOOKUP($B4207,all_raw_csv!$B$1:$AO$2075,5+($G4207-1)*7,FALSE)),"-")</f>
        <v>-1</v>
      </c>
      <c r="I4207">
        <f>IFERROR(IF(VLOOKUP($B4207,new_notes_bemaniwiki!$A$1:$J$1929,1+$G4207,FALSE)="-",-1,VLOOKUP($B4207,new_notes_bemaniwiki!$A$1:$J$1929,1+$G4207,FALSE)),"🙇")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IFERROR(VLOOKUP(B4208,all_raw_csv!$B$2:$AO$2141,2,FALSE),"-")</f>
        <v>ドタバタ☆夏休み</v>
      </c>
      <c r="D4208" t="str">
        <f>IFERROR(VLOOKUP($B4208,all_raw_csv!$B$2:$AO$2141,3,FALSE),"-")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IFERROR(IF(VLOOKUP($B4208,all_raw_csv!$B$1:$AO$2075,5+($G4208-1)*7,FALSE)=0,-1,VLOOKUP($B4208,all_raw_csv!$B$1:$AO$2075,5+($G4208-1)*7,FALSE)),"-")</f>
        <v>5</v>
      </c>
      <c r="I4208">
        <f>IFERROR(IF(VLOOKUP($B4208,new_notes_bemaniwiki!$A$1:$J$1929,1+$G4208,FALSE)="-",-1,VLOOKUP($B4208,new_notes_bemaniwiki!$A$1:$J$1929,1+$G4208,FALSE)),"🙇")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IFERROR(VLOOKUP(B4209,all_raw_csv!$B$2:$AO$2141,2,FALSE),"-")</f>
        <v>ドタバタ☆夏休み</v>
      </c>
      <c r="D4209" t="str">
        <f>IFERROR(VLOOKUP($B4209,all_raw_csv!$B$2:$AO$2141,3,FALSE),"-")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IFERROR(IF(VLOOKUP($B4209,all_raw_csv!$B$1:$AO$2075,5+($G4209-1)*7,FALSE)=0,-1,VLOOKUP($B4209,all_raw_csv!$B$1:$AO$2075,5+($G4209-1)*7,FALSE)),"-")</f>
        <v>8</v>
      </c>
      <c r="I4209">
        <f>IFERROR(IF(VLOOKUP($B4209,new_notes_bemaniwiki!$A$1:$J$1929,1+$G4209,FALSE)="-",-1,VLOOKUP($B4209,new_notes_bemaniwiki!$A$1:$J$1929,1+$G4209,FALSE)),"🙇")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IFERROR(VLOOKUP(B4210,all_raw_csv!$B$2:$AO$2141,2,FALSE),"-")</f>
        <v>ドタバタ☆夏休み</v>
      </c>
      <c r="D4210" t="str">
        <f>IFERROR(VLOOKUP($B4210,all_raw_csv!$B$2:$AO$2141,3,FALSE),"-")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IFERROR(IF(VLOOKUP($B4210,all_raw_csv!$B$1:$AO$2075,5+($G4210-1)*7,FALSE)=0,-1,VLOOKUP($B4210,all_raw_csv!$B$1:$AO$2075,5+($G4210-1)*7,FALSE)),"-")</f>
        <v>11</v>
      </c>
      <c r="I4210">
        <f>IFERROR(IF(VLOOKUP($B4210,new_notes_bemaniwiki!$A$1:$J$1929,1+$G4210,FALSE)="-",-1,VLOOKUP($B4210,new_notes_bemaniwiki!$A$1:$J$1929,1+$G4210,FALSE)),"🙇")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IFERROR(VLOOKUP(B4211,all_raw_csv!$B$2:$AO$2141,2,FALSE),"-")</f>
        <v>ドタバタ☆夏休み</v>
      </c>
      <c r="D4211" t="str">
        <f>IFERROR(VLOOKUP($B4211,all_raw_csv!$B$2:$AO$2141,3,FALSE),"-")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IFERROR(IF(VLOOKUP($B4211,all_raw_csv!$B$1:$AO$2075,5+($G4211-1)*7,FALSE)=0,-1,VLOOKUP($B4211,all_raw_csv!$B$1:$AO$2075,5+($G4211-1)*7,FALSE)),"-")</f>
        <v>-1</v>
      </c>
      <c r="I4211">
        <f>IFERROR(IF(VLOOKUP($B4211,new_notes_bemaniwiki!$A$1:$J$1929,1+$G4211,FALSE)="-",-1,VLOOKUP($B4211,new_notes_bemaniwiki!$A$1:$J$1929,1+$G4211,FALSE)),"🙇")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IFERROR(VLOOKUP(B4212,all_raw_csv!$B$2:$AO$2141,2,FALSE),"-")</f>
        <v>TROPICAL</v>
      </c>
      <c r="D4212" t="str">
        <f>IFERROR(VLOOKUP($B4212,all_raw_csv!$B$2:$AO$2141,3,FALSE),"-")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IFERROR(IF(VLOOKUP($B4212,all_raw_csv!$B$1:$AO$2075,5+($G4212-1)*7,FALSE)=0,-1,VLOOKUP($B4212,all_raw_csv!$B$1:$AO$2075,5+($G4212-1)*7,FALSE)),"-")</f>
        <v>-1</v>
      </c>
      <c r="I4212">
        <f>IFERROR(IF(VLOOKUP($B4212,new_notes_bemaniwiki!$A$1:$J$1929,1+$G4212,FALSE)="-",-1,VLOOKUP($B4212,new_notes_bemaniwiki!$A$1:$J$1929,1+$G4212,FALSE)),"🙇")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IFERROR(VLOOKUP(B4213,all_raw_csv!$B$2:$AO$2141,2,FALSE),"-")</f>
        <v>TROPICAL</v>
      </c>
      <c r="D4213" t="str">
        <f>IFERROR(VLOOKUP($B4213,all_raw_csv!$B$2:$AO$2141,3,FALSE),"-")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IFERROR(IF(VLOOKUP($B4213,all_raw_csv!$B$1:$AO$2075,5+($G4213-1)*7,FALSE)=0,-1,VLOOKUP($B4213,all_raw_csv!$B$1:$AO$2075,5+($G4213-1)*7,FALSE)),"-")</f>
        <v>5</v>
      </c>
      <c r="I4213">
        <f>IFERROR(IF(VLOOKUP($B4213,new_notes_bemaniwiki!$A$1:$J$1929,1+$G4213,FALSE)="-",-1,VLOOKUP($B4213,new_notes_bemaniwiki!$A$1:$J$1929,1+$G4213,FALSE)),"🙇")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IFERROR(VLOOKUP(B4214,all_raw_csv!$B$2:$AO$2141,2,FALSE),"-")</f>
        <v>TROPICAL</v>
      </c>
      <c r="D4214" t="str">
        <f>IFERROR(VLOOKUP($B4214,all_raw_csv!$B$2:$AO$2141,3,FALSE),"-")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IFERROR(IF(VLOOKUP($B4214,all_raw_csv!$B$1:$AO$2075,5+($G4214-1)*7,FALSE)=0,-1,VLOOKUP($B4214,all_raw_csv!$B$1:$AO$2075,5+($G4214-1)*7,FALSE)),"-")</f>
        <v>8</v>
      </c>
      <c r="I4214">
        <f>IFERROR(IF(VLOOKUP($B4214,new_notes_bemaniwiki!$A$1:$J$1929,1+$G4214,FALSE)="-",-1,VLOOKUP($B4214,new_notes_bemaniwiki!$A$1:$J$1929,1+$G4214,FALSE)),"🙇")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IFERROR(VLOOKUP(B4215,all_raw_csv!$B$2:$AO$2141,2,FALSE),"-")</f>
        <v>TROPICAL</v>
      </c>
      <c r="D4215" t="str">
        <f>IFERROR(VLOOKUP($B4215,all_raw_csv!$B$2:$AO$2141,3,FALSE),"-")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IFERROR(IF(VLOOKUP($B4215,all_raw_csv!$B$1:$AO$2075,5+($G4215-1)*7,FALSE)=0,-1,VLOOKUP($B4215,all_raw_csv!$B$1:$AO$2075,5+($G4215-1)*7,FALSE)),"-")</f>
        <v>11</v>
      </c>
      <c r="I4215">
        <f>IFERROR(IF(VLOOKUP($B4215,new_notes_bemaniwiki!$A$1:$J$1929,1+$G4215,FALSE)="-",-1,VLOOKUP($B4215,new_notes_bemaniwiki!$A$1:$J$1929,1+$G4215,FALSE)),"🙇")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IFERROR(VLOOKUP(B4216,all_raw_csv!$B$2:$AO$2141,2,FALSE),"-")</f>
        <v>TROPICAL</v>
      </c>
      <c r="D4216" t="str">
        <f>IFERROR(VLOOKUP($B4216,all_raw_csv!$B$2:$AO$2141,3,FALSE),"-")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IFERROR(IF(VLOOKUP($B4216,all_raw_csv!$B$1:$AO$2075,5+($G4216-1)*7,FALSE)=0,-1,VLOOKUP($B4216,all_raw_csv!$B$1:$AO$2075,5+($G4216-1)*7,FALSE)),"-")</f>
        <v>-1</v>
      </c>
      <c r="I4216">
        <f>IFERROR(IF(VLOOKUP($B4216,new_notes_bemaniwiki!$A$1:$J$1929,1+$G4216,FALSE)="-",-1,VLOOKUP($B4216,new_notes_bemaniwiki!$A$1:$J$1929,1+$G4216,FALSE)),"🙇")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IFERROR(VLOOKUP(B4217,all_raw_csv!$B$2:$AO$2141,2,FALSE),"-")</f>
        <v>電波ソング</v>
      </c>
      <c r="D4217" t="str">
        <f>IFERROR(VLOOKUP($B4217,all_raw_csv!$B$2:$AO$2141,3,FALSE),"-")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IFERROR(IF(VLOOKUP($B4217,all_raw_csv!$B$1:$AO$2075,5+($G4217-1)*7,FALSE)=0,-1,VLOOKUP($B4217,all_raw_csv!$B$1:$AO$2075,5+($G4217-1)*7,FALSE)),"-")</f>
        <v>2</v>
      </c>
      <c r="I4217">
        <f>IFERROR(IF(VLOOKUP($B4217,new_notes_bemaniwiki!$A$1:$J$1929,1+$G4217,FALSE)="-",-1,VLOOKUP($B4217,new_notes_bemaniwiki!$A$1:$J$1929,1+$G4217,FALSE)),"🙇")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IFERROR(VLOOKUP(B4218,all_raw_csv!$B$2:$AO$2141,2,FALSE),"-")</f>
        <v>電波ソング</v>
      </c>
      <c r="D4218" t="str">
        <f>IFERROR(VLOOKUP($B4218,all_raw_csv!$B$2:$AO$2141,3,FALSE),"-")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IFERROR(IF(VLOOKUP($B4218,all_raw_csv!$B$1:$AO$2075,5+($G4218-1)*7,FALSE)=0,-1,VLOOKUP($B4218,all_raw_csv!$B$1:$AO$2075,5+($G4218-1)*7,FALSE)),"-")</f>
        <v>6</v>
      </c>
      <c r="I4218">
        <f>IFERROR(IF(VLOOKUP($B4218,new_notes_bemaniwiki!$A$1:$J$1929,1+$G4218,FALSE)="-",-1,VLOOKUP($B4218,new_notes_bemaniwiki!$A$1:$J$1929,1+$G4218,FALSE)),"🙇")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IFERROR(VLOOKUP(B4219,all_raw_csv!$B$2:$AO$2141,2,FALSE),"-")</f>
        <v>電波ソング</v>
      </c>
      <c r="D4219" t="str">
        <f>IFERROR(VLOOKUP($B4219,all_raw_csv!$B$2:$AO$2141,3,FALSE),"-")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IFERROR(IF(VLOOKUP($B4219,all_raw_csv!$B$1:$AO$2075,5+($G4219-1)*7,FALSE)=0,-1,VLOOKUP($B4219,all_raw_csv!$B$1:$AO$2075,5+($G4219-1)*7,FALSE)),"-")</f>
        <v>9</v>
      </c>
      <c r="I4219">
        <f>IFERROR(IF(VLOOKUP($B4219,new_notes_bemaniwiki!$A$1:$J$1929,1+$G4219,FALSE)="-",-1,VLOOKUP($B4219,new_notes_bemaniwiki!$A$1:$J$1929,1+$G4219,FALSE)),"🙇")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IFERROR(VLOOKUP(B4220,all_raw_csv!$B$2:$AO$2141,2,FALSE),"-")</f>
        <v>電波ソング</v>
      </c>
      <c r="D4220" t="str">
        <f>IFERROR(VLOOKUP($B4220,all_raw_csv!$B$2:$AO$2141,3,FALSE),"-")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IFERROR(IF(VLOOKUP($B4220,all_raw_csv!$B$1:$AO$2075,5+($G4220-1)*7,FALSE)=0,-1,VLOOKUP($B4220,all_raw_csv!$B$1:$AO$2075,5+($G4220-1)*7,FALSE)),"-")</f>
        <v>11</v>
      </c>
      <c r="I4220">
        <f>IFERROR(IF(VLOOKUP($B4220,new_notes_bemaniwiki!$A$1:$J$1929,1+$G4220,FALSE)="-",-1,VLOOKUP($B4220,new_notes_bemaniwiki!$A$1:$J$1929,1+$G4220,FALSE)),"🙇")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IFERROR(VLOOKUP(B4221,all_raw_csv!$B$2:$AO$2141,2,FALSE),"-")</f>
        <v>電波ソング</v>
      </c>
      <c r="D4221" t="str">
        <f>IFERROR(VLOOKUP($B4221,all_raw_csv!$B$2:$AO$2141,3,FALSE),"-")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IFERROR(IF(VLOOKUP($B4221,all_raw_csv!$B$1:$AO$2075,5+($G4221-1)*7,FALSE)=0,-1,VLOOKUP($B4221,all_raw_csv!$B$1:$AO$2075,5+($G4221-1)*7,FALSE)),"-")</f>
        <v>-1</v>
      </c>
      <c r="I4221">
        <f>IFERROR(IF(VLOOKUP($B4221,new_notes_bemaniwiki!$A$1:$J$1929,1+$G4221,FALSE)="-",-1,VLOOKUP($B4221,new_notes_bemaniwiki!$A$1:$J$1929,1+$G4221,FALSE)),"🙇")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IFERROR(VLOOKUP(B4222,all_raw_csv!$B$2:$AO$2141,2,FALSE),"-")</f>
        <v>ぷろぐれっしぶ電波</v>
      </c>
      <c r="D4222" t="str">
        <f>IFERROR(VLOOKUP($B4222,all_raw_csv!$B$2:$AO$2141,3,FALSE),"-")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IFERROR(IF(VLOOKUP($B4222,all_raw_csv!$B$1:$AO$2075,5+($G4222-1)*7,FALSE)=0,-1,VLOOKUP($B4222,all_raw_csv!$B$1:$AO$2075,5+($G4222-1)*7,FALSE)),"-")</f>
        <v>-1</v>
      </c>
      <c r="I4222">
        <f>IFERROR(IF(VLOOKUP($B4222,new_notes_bemaniwiki!$A$1:$J$1929,1+$G4222,FALSE)="-",-1,VLOOKUP($B4222,new_notes_bemaniwiki!$A$1:$J$1929,1+$G4222,FALSE)),"🙇")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IFERROR(VLOOKUP(B4223,all_raw_csv!$B$2:$AO$2141,2,FALSE),"-")</f>
        <v>ぷろぐれっしぶ電波</v>
      </c>
      <c r="D4223" t="str">
        <f>IFERROR(VLOOKUP($B4223,all_raw_csv!$B$2:$AO$2141,3,FALSE),"-")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IFERROR(IF(VLOOKUP($B4223,all_raw_csv!$B$1:$AO$2075,5+($G4223-1)*7,FALSE)=0,-1,VLOOKUP($B4223,all_raw_csv!$B$1:$AO$2075,5+($G4223-1)*7,FALSE)),"-")</f>
        <v>5</v>
      </c>
      <c r="I4223">
        <f>IFERROR(IF(VLOOKUP($B4223,new_notes_bemaniwiki!$A$1:$J$1929,1+$G4223,FALSE)="-",-1,VLOOKUP($B4223,new_notes_bemaniwiki!$A$1:$J$1929,1+$G4223,FALSE)),"🙇")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IFERROR(VLOOKUP(B4224,all_raw_csv!$B$2:$AO$2141,2,FALSE),"-")</f>
        <v>ぷろぐれっしぶ電波</v>
      </c>
      <c r="D4224" t="str">
        <f>IFERROR(VLOOKUP($B4224,all_raw_csv!$B$2:$AO$2141,3,FALSE),"-")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IFERROR(IF(VLOOKUP($B4224,all_raw_csv!$B$1:$AO$2075,5+($G4224-1)*7,FALSE)=0,-1,VLOOKUP($B4224,all_raw_csv!$B$1:$AO$2075,5+($G4224-1)*7,FALSE)),"-")</f>
        <v>7</v>
      </c>
      <c r="I4224">
        <f>IFERROR(IF(VLOOKUP($B4224,new_notes_bemaniwiki!$A$1:$J$1929,1+$G4224,FALSE)="-",-1,VLOOKUP($B4224,new_notes_bemaniwiki!$A$1:$J$1929,1+$G4224,FALSE)),"🙇")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IFERROR(VLOOKUP(B4225,all_raw_csv!$B$2:$AO$2141,2,FALSE),"-")</f>
        <v>ぷろぐれっしぶ電波</v>
      </c>
      <c r="D4225" t="str">
        <f>IFERROR(VLOOKUP($B4225,all_raw_csv!$B$2:$AO$2141,3,FALSE),"-")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IFERROR(IF(VLOOKUP($B4225,all_raw_csv!$B$1:$AO$2075,5+($G4225-1)*7,FALSE)=0,-1,VLOOKUP($B4225,all_raw_csv!$B$1:$AO$2075,5+($G4225-1)*7,FALSE)),"-")</f>
        <v>11</v>
      </c>
      <c r="I4225">
        <f>IFERROR(IF(VLOOKUP($B4225,new_notes_bemaniwiki!$A$1:$J$1929,1+$G4225,FALSE)="-",-1,VLOOKUP($B4225,new_notes_bemaniwiki!$A$1:$J$1929,1+$G4225,FALSE)),"🙇")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IFERROR(VLOOKUP(B4226,all_raw_csv!$B$2:$AO$2141,2,FALSE),"-")</f>
        <v>ぷろぐれっしぶ電波</v>
      </c>
      <c r="D4226" t="str">
        <f>IFERROR(VLOOKUP($B4226,all_raw_csv!$B$2:$AO$2141,3,FALSE),"-")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IFERROR(IF(VLOOKUP($B4226,all_raw_csv!$B$1:$AO$2075,5+($G4226-1)*7,FALSE)=0,-1,VLOOKUP($B4226,all_raw_csv!$B$1:$AO$2075,5+($G4226-1)*7,FALSE)),"-")</f>
        <v>-1</v>
      </c>
      <c r="I4226">
        <f>IFERROR(IF(VLOOKUP($B4226,new_notes_bemaniwiki!$A$1:$J$1929,1+$G4226,FALSE)="-",-1,VLOOKUP($B4226,new_notes_bemaniwiki!$A$1:$J$1929,1+$G4226,FALSE)),"🙇")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IFERROR(VLOOKUP(B4227,all_raw_csv!$B$2:$AO$2141,2,FALSE),"-")</f>
        <v>A-STYLE DRUMSTEP</v>
      </c>
      <c r="D4227" t="str">
        <f>IFERROR(VLOOKUP($B4227,all_raw_csv!$B$2:$AO$2141,3,FALSE),"-")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IFERROR(IF(VLOOKUP($B4227,all_raw_csv!$B$1:$AO$2075,5+($G4227-1)*7,FALSE)=0,-1,VLOOKUP($B4227,all_raw_csv!$B$1:$AO$2075,5+($G4227-1)*7,FALSE)),"-")</f>
        <v>-1</v>
      </c>
      <c r="I4227">
        <f>IFERROR(IF(VLOOKUP($B4227,new_notes_bemaniwiki!$A$1:$J$1929,1+$G4227,FALSE)="-",-1,VLOOKUP($B4227,new_notes_bemaniwiki!$A$1:$J$1929,1+$G4227,FALSE)),"🙇")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IFERROR(VLOOKUP(B4228,all_raw_csv!$B$2:$AO$2141,2,FALSE),"-")</f>
        <v>A-STYLE DRUMSTEP</v>
      </c>
      <c r="D4228" t="str">
        <f>IFERROR(VLOOKUP($B4228,all_raw_csv!$B$2:$AO$2141,3,FALSE),"-")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IFERROR(IF(VLOOKUP($B4228,all_raw_csv!$B$1:$AO$2075,5+($G4228-1)*7,FALSE)=0,-1,VLOOKUP($B4228,all_raw_csv!$B$1:$AO$2075,5+($G4228-1)*7,FALSE)),"-")</f>
        <v>4</v>
      </c>
      <c r="I4228">
        <f>IFERROR(IF(VLOOKUP($B4228,new_notes_bemaniwiki!$A$1:$J$1929,1+$G4228,FALSE)="-",-1,VLOOKUP($B4228,new_notes_bemaniwiki!$A$1:$J$1929,1+$G4228,FALSE)),"🙇")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IFERROR(VLOOKUP(B4229,all_raw_csv!$B$2:$AO$2141,2,FALSE),"-")</f>
        <v>A-STYLE DRUMSTEP</v>
      </c>
      <c r="D4229" t="str">
        <f>IFERROR(VLOOKUP($B4229,all_raw_csv!$B$2:$AO$2141,3,FALSE),"-")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IFERROR(IF(VLOOKUP($B4229,all_raw_csv!$B$1:$AO$2075,5+($G4229-1)*7,FALSE)=0,-1,VLOOKUP($B4229,all_raw_csv!$B$1:$AO$2075,5+($G4229-1)*7,FALSE)),"-")</f>
        <v>7</v>
      </c>
      <c r="I4229">
        <f>IFERROR(IF(VLOOKUP($B4229,new_notes_bemaniwiki!$A$1:$J$1929,1+$G4229,FALSE)="-",-1,VLOOKUP($B4229,new_notes_bemaniwiki!$A$1:$J$1929,1+$G4229,FALSE)),"🙇")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IFERROR(VLOOKUP(B4230,all_raw_csv!$B$2:$AO$2141,2,FALSE),"-")</f>
        <v>A-STYLE DRUMSTEP</v>
      </c>
      <c r="D4230" t="str">
        <f>IFERROR(VLOOKUP($B4230,all_raw_csv!$B$2:$AO$2141,3,FALSE),"-")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IFERROR(IF(VLOOKUP($B4230,all_raw_csv!$B$1:$AO$2075,5+($G4230-1)*7,FALSE)=0,-1,VLOOKUP($B4230,all_raw_csv!$B$1:$AO$2075,5+($G4230-1)*7,FALSE)),"-")</f>
        <v>10</v>
      </c>
      <c r="I4230">
        <f>IFERROR(IF(VLOOKUP($B4230,new_notes_bemaniwiki!$A$1:$J$1929,1+$G4230,FALSE)="-",-1,VLOOKUP($B4230,new_notes_bemaniwiki!$A$1:$J$1929,1+$G4230,FALSE)),"🙇")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IFERROR(VLOOKUP(B4231,all_raw_csv!$B$2:$AO$2141,2,FALSE),"-")</f>
        <v>A-STYLE DRUMSTEP</v>
      </c>
      <c r="D4231" t="str">
        <f>IFERROR(VLOOKUP($B4231,all_raw_csv!$B$2:$AO$2141,3,FALSE),"-")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IFERROR(IF(VLOOKUP($B4231,all_raw_csv!$B$1:$AO$2075,5+($G4231-1)*7,FALSE)=0,-1,VLOOKUP($B4231,all_raw_csv!$B$1:$AO$2075,5+($G4231-1)*7,FALSE)),"-")</f>
        <v>11</v>
      </c>
      <c r="I4231">
        <f>IFERROR(IF(VLOOKUP($B4231,new_notes_bemaniwiki!$A$1:$J$1929,1+$G4231,FALSE)="-",-1,VLOOKUP($B4231,new_notes_bemaniwiki!$A$1:$J$1929,1+$G4231,FALSE)),"🙇")</f>
        <v>1275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IFERROR(VLOOKUP(B4232,all_raw_csv!$B$2:$AO$2141,2,FALSE),"-")</f>
        <v>きらめきコア</v>
      </c>
      <c r="D4232" t="str">
        <f>IFERROR(VLOOKUP($B4232,all_raw_csv!$B$2:$AO$2141,3,FALSE),"-")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IFERROR(IF(VLOOKUP($B4232,all_raw_csv!$B$1:$AO$2075,5+($G4232-1)*7,FALSE)=0,-1,VLOOKUP($B4232,all_raw_csv!$B$1:$AO$2075,5+($G4232-1)*7,FALSE)),"-")</f>
        <v>-1</v>
      </c>
      <c r="I4232">
        <f>IFERROR(IF(VLOOKUP($B4232,new_notes_bemaniwiki!$A$1:$J$1929,1+$G4232,FALSE)="-",-1,VLOOKUP($B4232,new_notes_bemaniwiki!$A$1:$J$1929,1+$G4232,FALSE)),"🙇")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IFERROR(VLOOKUP(B4233,all_raw_csv!$B$2:$AO$2141,2,FALSE),"-")</f>
        <v>きらめきコア</v>
      </c>
      <c r="D4233" t="str">
        <f>IFERROR(VLOOKUP($B4233,all_raw_csv!$B$2:$AO$2141,3,FALSE),"-")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IFERROR(IF(VLOOKUP($B4233,all_raw_csv!$B$1:$AO$2075,5+($G4233-1)*7,FALSE)=0,-1,VLOOKUP($B4233,all_raw_csv!$B$1:$AO$2075,5+($G4233-1)*7,FALSE)),"-")</f>
        <v>6</v>
      </c>
      <c r="I4233">
        <f>IFERROR(IF(VLOOKUP($B4233,new_notes_bemaniwiki!$A$1:$J$1929,1+$G4233,FALSE)="-",-1,VLOOKUP($B4233,new_notes_bemaniwiki!$A$1:$J$1929,1+$G4233,FALSE)),"🙇")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IFERROR(VLOOKUP(B4234,all_raw_csv!$B$2:$AO$2141,2,FALSE),"-")</f>
        <v>きらめきコア</v>
      </c>
      <c r="D4234" t="str">
        <f>IFERROR(VLOOKUP($B4234,all_raw_csv!$B$2:$AO$2141,3,FALSE),"-")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IFERROR(IF(VLOOKUP($B4234,all_raw_csv!$B$1:$AO$2075,5+($G4234-1)*7,FALSE)=0,-1,VLOOKUP($B4234,all_raw_csv!$B$1:$AO$2075,5+($G4234-1)*7,FALSE)),"-")</f>
        <v>9</v>
      </c>
      <c r="I4234">
        <f>IFERROR(IF(VLOOKUP($B4234,new_notes_bemaniwiki!$A$1:$J$1929,1+$G4234,FALSE)="-",-1,VLOOKUP($B4234,new_notes_bemaniwiki!$A$1:$J$1929,1+$G4234,FALSE)),"🙇")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IFERROR(VLOOKUP(B4235,all_raw_csv!$B$2:$AO$2141,2,FALSE),"-")</f>
        <v>きらめきコア</v>
      </c>
      <c r="D4235" t="str">
        <f>IFERROR(VLOOKUP($B4235,all_raw_csv!$B$2:$AO$2141,3,FALSE),"-")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IFERROR(IF(VLOOKUP($B4235,all_raw_csv!$B$1:$AO$2075,5+($G4235-1)*7,FALSE)=0,-1,VLOOKUP($B4235,all_raw_csv!$B$1:$AO$2075,5+($G4235-1)*7,FALSE)),"-")</f>
        <v>11</v>
      </c>
      <c r="I4235">
        <f>IFERROR(IF(VLOOKUP($B4235,new_notes_bemaniwiki!$A$1:$J$1929,1+$G4235,FALSE)="-",-1,VLOOKUP($B4235,new_notes_bemaniwiki!$A$1:$J$1929,1+$G4235,FALSE)),"🙇")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IFERROR(VLOOKUP(B4236,all_raw_csv!$B$2:$AO$2141,2,FALSE),"-")</f>
        <v>きらめきコア</v>
      </c>
      <c r="D4236" t="str">
        <f>IFERROR(VLOOKUP($B4236,all_raw_csv!$B$2:$AO$2141,3,FALSE),"-")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IFERROR(IF(VLOOKUP($B4236,all_raw_csv!$B$1:$AO$2075,5+($G4236-1)*7,FALSE)=0,-1,VLOOKUP($B4236,all_raw_csv!$B$1:$AO$2075,5+($G4236-1)*7,FALSE)),"-")</f>
        <v>-1</v>
      </c>
      <c r="I4236">
        <f>IFERROR(IF(VLOOKUP($B4236,new_notes_bemaniwiki!$A$1:$J$1929,1+$G4236,FALSE)="-",-1,VLOOKUP($B4236,new_notes_bemaniwiki!$A$1:$J$1929,1+$G4236,FALSE)),"🙇")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IFERROR(VLOOKUP(B4237,all_raw_csv!$B$2:$AO$2141,2,FALSE),"-")</f>
        <v>OLDSTYLE GAMEMUSIC</v>
      </c>
      <c r="D4237" t="str">
        <f>IFERROR(VLOOKUP($B4237,all_raw_csv!$B$2:$AO$2141,3,FALSE),"-")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IFERROR(IF(VLOOKUP($B4237,all_raw_csv!$B$1:$AO$2075,5+($G4237-1)*7,FALSE)=0,-1,VLOOKUP($B4237,all_raw_csv!$B$1:$AO$2075,5+($G4237-1)*7,FALSE)),"-")</f>
        <v>-1</v>
      </c>
      <c r="I4237">
        <f>IFERROR(IF(VLOOKUP($B4237,new_notes_bemaniwiki!$A$1:$J$1929,1+$G4237,FALSE)="-",-1,VLOOKUP($B4237,new_notes_bemaniwiki!$A$1:$J$1929,1+$G4237,FALSE)),"🙇")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IFERROR(VLOOKUP(B4238,all_raw_csv!$B$2:$AO$2141,2,FALSE),"-")</f>
        <v>OLDSTYLE GAMEMUSIC</v>
      </c>
      <c r="D4238" t="str">
        <f>IFERROR(VLOOKUP($B4238,all_raw_csv!$B$2:$AO$2141,3,FALSE),"-")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IFERROR(IF(VLOOKUP($B4238,all_raw_csv!$B$1:$AO$2075,5+($G4238-1)*7,FALSE)=0,-1,VLOOKUP($B4238,all_raw_csv!$B$1:$AO$2075,5+($G4238-1)*7,FALSE)),"-")</f>
        <v>6</v>
      </c>
      <c r="I4238">
        <f>IFERROR(IF(VLOOKUP($B4238,new_notes_bemaniwiki!$A$1:$J$1929,1+$G4238,FALSE)="-",-1,VLOOKUP($B4238,new_notes_bemaniwiki!$A$1:$J$1929,1+$G4238,FALSE)),"🙇")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IFERROR(VLOOKUP(B4239,all_raw_csv!$B$2:$AO$2141,2,FALSE),"-")</f>
        <v>OLDSTYLE GAMEMUSIC</v>
      </c>
      <c r="D4239" t="str">
        <f>IFERROR(VLOOKUP($B4239,all_raw_csv!$B$2:$AO$2141,3,FALSE),"-")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IFERROR(IF(VLOOKUP($B4239,all_raw_csv!$B$1:$AO$2075,5+($G4239-1)*7,FALSE)=0,-1,VLOOKUP($B4239,all_raw_csv!$B$1:$AO$2075,5+($G4239-1)*7,FALSE)),"-")</f>
        <v>10</v>
      </c>
      <c r="I4239">
        <f>IFERROR(IF(VLOOKUP($B4239,new_notes_bemaniwiki!$A$1:$J$1929,1+$G4239,FALSE)="-",-1,VLOOKUP($B4239,new_notes_bemaniwiki!$A$1:$J$1929,1+$G4239,FALSE)),"🙇")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IFERROR(VLOOKUP(B4240,all_raw_csv!$B$2:$AO$2141,2,FALSE),"-")</f>
        <v>OLDSTYLE GAMEMUSIC</v>
      </c>
      <c r="D4240" t="str">
        <f>IFERROR(VLOOKUP($B4240,all_raw_csv!$B$2:$AO$2141,3,FALSE),"-")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IFERROR(IF(VLOOKUP($B4240,all_raw_csv!$B$1:$AO$2075,5+($G4240-1)*7,FALSE)=0,-1,VLOOKUP($B4240,all_raw_csv!$B$1:$AO$2075,5+($G4240-1)*7,FALSE)),"-")</f>
        <v>12</v>
      </c>
      <c r="I4240">
        <f>IFERROR(IF(VLOOKUP($B4240,new_notes_bemaniwiki!$A$1:$J$1929,1+$G4240,FALSE)="-",-1,VLOOKUP($B4240,new_notes_bemaniwiki!$A$1:$J$1929,1+$G4240,FALSE)),"🙇")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IFERROR(VLOOKUP(B4241,all_raw_csv!$B$2:$AO$2141,2,FALSE),"-")</f>
        <v>OLDSTYLE GAMEMUSIC</v>
      </c>
      <c r="D4241" t="str">
        <f>IFERROR(VLOOKUP($B4241,all_raw_csv!$B$2:$AO$2141,3,FALSE),"-")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IFERROR(IF(VLOOKUP($B4241,all_raw_csv!$B$1:$AO$2075,5+($G4241-1)*7,FALSE)=0,-1,VLOOKUP($B4241,all_raw_csv!$B$1:$AO$2075,5+($G4241-1)*7,FALSE)),"-")</f>
        <v>-1</v>
      </c>
      <c r="I4241">
        <f>IFERROR(IF(VLOOKUP($B4241,new_notes_bemaniwiki!$A$1:$J$1929,1+$G4241,FALSE)="-",-1,VLOOKUP($B4241,new_notes_bemaniwiki!$A$1:$J$1929,1+$G4241,FALSE)),"🙇")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IFERROR(VLOOKUP(B4242,all_raw_csv!$B$2:$AO$2141,2,FALSE),"-")</f>
        <v>HAPPY SUMMER CORE</v>
      </c>
      <c r="D4242" t="str">
        <f>IFERROR(VLOOKUP($B4242,all_raw_csv!$B$2:$AO$2141,3,FALSE),"-")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IFERROR(IF(VLOOKUP($B4242,all_raw_csv!$B$1:$AO$2075,5+($G4242-1)*7,FALSE)=0,-1,VLOOKUP($B4242,all_raw_csv!$B$1:$AO$2075,5+($G4242-1)*7,FALSE)),"-")</f>
        <v>-1</v>
      </c>
      <c r="I4242">
        <f>IFERROR(IF(VLOOKUP($B4242,new_notes_bemaniwiki!$A$1:$J$1929,1+$G4242,FALSE)="-",-1,VLOOKUP($B4242,new_notes_bemaniwiki!$A$1:$J$1929,1+$G4242,FALSE)),"🙇")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IFERROR(VLOOKUP(B4243,all_raw_csv!$B$2:$AO$2141,2,FALSE),"-")</f>
        <v>HAPPY SUMMER CORE</v>
      </c>
      <c r="D4243" t="str">
        <f>IFERROR(VLOOKUP($B4243,all_raw_csv!$B$2:$AO$2141,3,FALSE),"-")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IFERROR(IF(VLOOKUP($B4243,all_raw_csv!$B$1:$AO$2075,5+($G4243-1)*7,FALSE)=0,-1,VLOOKUP($B4243,all_raw_csv!$B$1:$AO$2075,5+($G4243-1)*7,FALSE)),"-")</f>
        <v>6</v>
      </c>
      <c r="I4243">
        <f>IFERROR(IF(VLOOKUP($B4243,new_notes_bemaniwiki!$A$1:$J$1929,1+$G4243,FALSE)="-",-1,VLOOKUP($B4243,new_notes_bemaniwiki!$A$1:$J$1929,1+$G4243,FALSE)),"🙇")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IFERROR(VLOOKUP(B4244,all_raw_csv!$B$2:$AO$2141,2,FALSE),"-")</f>
        <v>HAPPY SUMMER CORE</v>
      </c>
      <c r="D4244" t="str">
        <f>IFERROR(VLOOKUP($B4244,all_raw_csv!$B$2:$AO$2141,3,FALSE),"-")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IFERROR(IF(VLOOKUP($B4244,all_raw_csv!$B$1:$AO$2075,5+($G4244-1)*7,FALSE)=0,-1,VLOOKUP($B4244,all_raw_csv!$B$1:$AO$2075,5+($G4244-1)*7,FALSE)),"-")</f>
        <v>10</v>
      </c>
      <c r="I4244">
        <f>IFERROR(IF(VLOOKUP($B4244,new_notes_bemaniwiki!$A$1:$J$1929,1+$G4244,FALSE)="-",-1,VLOOKUP($B4244,new_notes_bemaniwiki!$A$1:$J$1929,1+$G4244,FALSE)),"🙇")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IFERROR(VLOOKUP(B4245,all_raw_csv!$B$2:$AO$2141,2,FALSE),"-")</f>
        <v>HAPPY SUMMER CORE</v>
      </c>
      <c r="D4245" t="str">
        <f>IFERROR(VLOOKUP($B4245,all_raw_csv!$B$2:$AO$2141,3,FALSE),"-")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IFERROR(IF(VLOOKUP($B4245,all_raw_csv!$B$1:$AO$2075,5+($G4245-1)*7,FALSE)=0,-1,VLOOKUP($B4245,all_raw_csv!$B$1:$AO$2075,5+($G4245-1)*7,FALSE)),"-")</f>
        <v>12</v>
      </c>
      <c r="I4245">
        <f>IFERROR(IF(VLOOKUP($B4245,new_notes_bemaniwiki!$A$1:$J$1929,1+$G4245,FALSE)="-",-1,VLOOKUP($B4245,new_notes_bemaniwiki!$A$1:$J$1929,1+$G4245,FALSE)),"🙇")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IFERROR(VLOOKUP(B4246,all_raw_csv!$B$2:$AO$2141,2,FALSE),"-")</f>
        <v>HAPPY SUMMER CORE</v>
      </c>
      <c r="D4246" t="str">
        <f>IFERROR(VLOOKUP($B4246,all_raw_csv!$B$2:$AO$2141,3,FALSE),"-")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IFERROR(IF(VLOOKUP($B4246,all_raw_csv!$B$1:$AO$2075,5+($G4246-1)*7,FALSE)=0,-1,VLOOKUP($B4246,all_raw_csv!$B$1:$AO$2075,5+($G4246-1)*7,FALSE)),"-")</f>
        <v>-1</v>
      </c>
      <c r="I4246">
        <f>IFERROR(IF(VLOOKUP($B4246,new_notes_bemaniwiki!$A$1:$J$1929,1+$G4246,FALSE)="-",-1,VLOOKUP($B4246,new_notes_bemaniwiki!$A$1:$J$1929,1+$G4246,FALSE)),"🙇")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IFERROR(VLOOKUP(B4247,all_raw_csv!$B$2:$AO$2141,2,FALSE),"-")</f>
        <v>ASURA TEK CORE</v>
      </c>
      <c r="D4247" t="str">
        <f>IFERROR(VLOOKUP($B4247,all_raw_csv!$B$2:$AO$2141,3,FALSE),"-")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IFERROR(IF(VLOOKUP($B4247,all_raw_csv!$B$1:$AO$2075,5+($G4247-1)*7,FALSE)=0,-1,VLOOKUP($B4247,all_raw_csv!$B$1:$AO$2075,5+($G4247-1)*7,FALSE)),"-")</f>
        <v>-1</v>
      </c>
      <c r="I4247">
        <f>IFERROR(IF(VLOOKUP($B4247,new_notes_bemaniwiki!$A$1:$J$1929,1+$G4247,FALSE)="-",-1,VLOOKUP($B4247,new_notes_bemaniwiki!$A$1:$J$1929,1+$G4247,FALSE)),"🙇")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IFERROR(VLOOKUP(B4248,all_raw_csv!$B$2:$AO$2141,2,FALSE),"-")</f>
        <v>ASURA TEK CORE</v>
      </c>
      <c r="D4248" t="str">
        <f>IFERROR(VLOOKUP($B4248,all_raw_csv!$B$2:$AO$2141,3,FALSE),"-")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IFERROR(IF(VLOOKUP($B4248,all_raw_csv!$B$1:$AO$2075,5+($G4248-1)*7,FALSE)=0,-1,VLOOKUP($B4248,all_raw_csv!$B$1:$AO$2075,5+($G4248-1)*7,FALSE)),"-")</f>
        <v>6</v>
      </c>
      <c r="I4248">
        <f>IFERROR(IF(VLOOKUP($B4248,new_notes_bemaniwiki!$A$1:$J$1929,1+$G4248,FALSE)="-",-1,VLOOKUP($B4248,new_notes_bemaniwiki!$A$1:$J$1929,1+$G4248,FALSE)),"🙇")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IFERROR(VLOOKUP(B4249,all_raw_csv!$B$2:$AO$2141,2,FALSE),"-")</f>
        <v>ASURA TEK CORE</v>
      </c>
      <c r="D4249" t="str">
        <f>IFERROR(VLOOKUP($B4249,all_raw_csv!$B$2:$AO$2141,3,FALSE),"-")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IFERROR(IF(VLOOKUP($B4249,all_raw_csv!$B$1:$AO$2075,5+($G4249-1)*7,FALSE)=0,-1,VLOOKUP($B4249,all_raw_csv!$B$1:$AO$2075,5+($G4249-1)*7,FALSE)),"-")</f>
        <v>9</v>
      </c>
      <c r="I4249">
        <f>IFERROR(IF(VLOOKUP($B4249,new_notes_bemaniwiki!$A$1:$J$1929,1+$G4249,FALSE)="-",-1,VLOOKUP($B4249,new_notes_bemaniwiki!$A$1:$J$1929,1+$G4249,FALSE)),"🙇")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IFERROR(VLOOKUP(B4250,all_raw_csv!$B$2:$AO$2141,2,FALSE),"-")</f>
        <v>ASURA TEK CORE</v>
      </c>
      <c r="D4250" t="str">
        <f>IFERROR(VLOOKUP($B4250,all_raw_csv!$B$2:$AO$2141,3,FALSE),"-")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IFERROR(IF(VLOOKUP($B4250,all_raw_csv!$B$1:$AO$2075,5+($G4250-1)*7,FALSE)=0,-1,VLOOKUP($B4250,all_raw_csv!$B$1:$AO$2075,5+($G4250-1)*7,FALSE)),"-")</f>
        <v>11</v>
      </c>
      <c r="I4250">
        <f>IFERROR(IF(VLOOKUP($B4250,new_notes_bemaniwiki!$A$1:$J$1929,1+$G4250,FALSE)="-",-1,VLOOKUP($B4250,new_notes_bemaniwiki!$A$1:$J$1929,1+$G4250,FALSE)),"🙇")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IFERROR(VLOOKUP(B4251,all_raw_csv!$B$2:$AO$2141,2,FALSE),"-")</f>
        <v>ASURA TEK CORE</v>
      </c>
      <c r="D4251" t="str">
        <f>IFERROR(VLOOKUP($B4251,all_raw_csv!$B$2:$AO$2141,3,FALSE),"-")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IFERROR(IF(VLOOKUP($B4251,all_raw_csv!$B$1:$AO$2075,5+($G4251-1)*7,FALSE)=0,-1,VLOOKUP($B4251,all_raw_csv!$B$1:$AO$2075,5+($G4251-1)*7,FALSE)),"-")</f>
        <v>-1</v>
      </c>
      <c r="I4251">
        <f>IFERROR(IF(VLOOKUP($B4251,new_notes_bemaniwiki!$A$1:$J$1929,1+$G4251,FALSE)="-",-1,VLOOKUP($B4251,new_notes_bemaniwiki!$A$1:$J$1929,1+$G4251,FALSE)),"🙇")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IFERROR(VLOOKUP(B4252,all_raw_csv!$B$2:$AO$2141,2,FALSE),"-")</f>
        <v>ASTRAL DRUM &amp; BASS</v>
      </c>
      <c r="D4252" t="str">
        <f>IFERROR(VLOOKUP($B4252,all_raw_csv!$B$2:$AO$2141,3,FALSE),"-")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IFERROR(IF(VLOOKUP($B4252,all_raw_csv!$B$1:$AO$2075,5+($G4252-1)*7,FALSE)=0,-1,VLOOKUP($B4252,all_raw_csv!$B$1:$AO$2075,5+($G4252-1)*7,FALSE)),"-")</f>
        <v>-1</v>
      </c>
      <c r="I4252">
        <f>IFERROR(IF(VLOOKUP($B4252,new_notes_bemaniwiki!$A$1:$J$1929,1+$G4252,FALSE)="-",-1,VLOOKUP($B4252,new_notes_bemaniwiki!$A$1:$J$1929,1+$G4252,FALSE)),"🙇")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IFERROR(VLOOKUP(B4253,all_raw_csv!$B$2:$AO$2141,2,FALSE),"-")</f>
        <v>ASTRAL DRUM &amp; BASS</v>
      </c>
      <c r="D4253" t="str">
        <f>IFERROR(VLOOKUP($B4253,all_raw_csv!$B$2:$AO$2141,3,FALSE),"-")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IFERROR(IF(VLOOKUP($B4253,all_raw_csv!$B$1:$AO$2075,5+($G4253-1)*7,FALSE)=0,-1,VLOOKUP($B4253,all_raw_csv!$B$1:$AO$2075,5+($G4253-1)*7,FALSE)),"-")</f>
        <v>7</v>
      </c>
      <c r="I4253">
        <f>IFERROR(IF(VLOOKUP($B4253,new_notes_bemaniwiki!$A$1:$J$1929,1+$G4253,FALSE)="-",-1,VLOOKUP($B4253,new_notes_bemaniwiki!$A$1:$J$1929,1+$G4253,FALSE)),"🙇")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IFERROR(VLOOKUP(B4254,all_raw_csv!$B$2:$AO$2141,2,FALSE),"-")</f>
        <v>ASTRAL DRUM &amp; BASS</v>
      </c>
      <c r="D4254" t="str">
        <f>IFERROR(VLOOKUP($B4254,all_raw_csv!$B$2:$AO$2141,3,FALSE),"-")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IFERROR(IF(VLOOKUP($B4254,all_raw_csv!$B$1:$AO$2075,5+($G4254-1)*7,FALSE)=0,-1,VLOOKUP($B4254,all_raw_csv!$B$1:$AO$2075,5+($G4254-1)*7,FALSE)),"-")</f>
        <v>10</v>
      </c>
      <c r="I4254">
        <f>IFERROR(IF(VLOOKUP($B4254,new_notes_bemaniwiki!$A$1:$J$1929,1+$G4254,FALSE)="-",-1,VLOOKUP($B4254,new_notes_bemaniwiki!$A$1:$J$1929,1+$G4254,FALSE)),"🙇")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IFERROR(VLOOKUP(B4255,all_raw_csv!$B$2:$AO$2141,2,FALSE),"-")</f>
        <v>ASTRAL DRUM &amp; BASS</v>
      </c>
      <c r="D4255" t="str">
        <f>IFERROR(VLOOKUP($B4255,all_raw_csv!$B$2:$AO$2141,3,FALSE),"-")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IFERROR(IF(VLOOKUP($B4255,all_raw_csv!$B$1:$AO$2075,5+($G4255-1)*7,FALSE)=0,-1,VLOOKUP($B4255,all_raw_csv!$B$1:$AO$2075,5+($G4255-1)*7,FALSE)),"-")</f>
        <v>12</v>
      </c>
      <c r="I4255">
        <f>IFERROR(IF(VLOOKUP($B4255,new_notes_bemaniwiki!$A$1:$J$1929,1+$G4255,FALSE)="-",-1,VLOOKUP($B4255,new_notes_bemaniwiki!$A$1:$J$1929,1+$G4255,FALSE)),"🙇")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IFERROR(VLOOKUP(B4256,all_raw_csv!$B$2:$AO$2141,2,FALSE),"-")</f>
        <v>ASTRAL DRUM &amp; BASS</v>
      </c>
      <c r="D4256" t="str">
        <f>IFERROR(VLOOKUP($B4256,all_raw_csv!$B$2:$AO$2141,3,FALSE),"-")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IFERROR(IF(VLOOKUP($B4256,all_raw_csv!$B$1:$AO$2075,5+($G4256-1)*7,FALSE)=0,-1,VLOOKUP($B4256,all_raw_csv!$B$1:$AO$2075,5+($G4256-1)*7,FALSE)),"-")</f>
        <v>-1</v>
      </c>
      <c r="I4256">
        <f>IFERROR(IF(VLOOKUP($B4256,new_notes_bemaniwiki!$A$1:$J$1929,1+$G4256,FALSE)="-",-1,VLOOKUP($B4256,new_notes_bemaniwiki!$A$1:$J$1929,1+$G4256,FALSE)),"🙇")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IFERROR(VLOOKUP(B4257,all_raw_csv!$B$2:$AO$2141,2,FALSE),"-")</f>
        <v>J-CORE</v>
      </c>
      <c r="D4257" t="str">
        <f>IFERROR(VLOOKUP($B4257,all_raw_csv!$B$2:$AO$2141,3,FALSE),"-")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IFERROR(IF(VLOOKUP($B4257,all_raw_csv!$B$1:$AO$2075,5+($G4257-1)*7,FALSE)=0,-1,VLOOKUP($B4257,all_raw_csv!$B$1:$AO$2075,5+($G4257-1)*7,FALSE)),"-")</f>
        <v>3</v>
      </c>
      <c r="I4257">
        <f>IFERROR(IF(VLOOKUP($B4257,new_notes_bemaniwiki!$A$1:$J$1929,1+$G4257,FALSE)="-",-1,VLOOKUP($B4257,new_notes_bemaniwiki!$A$1:$J$1929,1+$G4257,FALSE)),"🙇")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IFERROR(VLOOKUP(B4258,all_raw_csv!$B$2:$AO$2141,2,FALSE),"-")</f>
        <v>J-CORE</v>
      </c>
      <c r="D4258" t="str">
        <f>IFERROR(VLOOKUP($B4258,all_raw_csv!$B$2:$AO$2141,3,FALSE),"-")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IFERROR(IF(VLOOKUP($B4258,all_raw_csv!$B$1:$AO$2075,5+($G4258-1)*7,FALSE)=0,-1,VLOOKUP($B4258,all_raw_csv!$B$1:$AO$2075,5+($G4258-1)*7,FALSE)),"-")</f>
        <v>6</v>
      </c>
      <c r="I4258">
        <f>IFERROR(IF(VLOOKUP($B4258,new_notes_bemaniwiki!$A$1:$J$1929,1+$G4258,FALSE)="-",-1,VLOOKUP($B4258,new_notes_bemaniwiki!$A$1:$J$1929,1+$G4258,FALSE)),"🙇")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IFERROR(VLOOKUP(B4259,all_raw_csv!$B$2:$AO$2141,2,FALSE),"-")</f>
        <v>J-CORE</v>
      </c>
      <c r="D4259" t="str">
        <f>IFERROR(VLOOKUP($B4259,all_raw_csv!$B$2:$AO$2141,3,FALSE),"-")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IFERROR(IF(VLOOKUP($B4259,all_raw_csv!$B$1:$AO$2075,5+($G4259-1)*7,FALSE)=0,-1,VLOOKUP($B4259,all_raw_csv!$B$1:$AO$2075,5+($G4259-1)*7,FALSE)),"-")</f>
        <v>9</v>
      </c>
      <c r="I4259">
        <f>IFERROR(IF(VLOOKUP($B4259,new_notes_bemaniwiki!$A$1:$J$1929,1+$G4259,FALSE)="-",-1,VLOOKUP($B4259,new_notes_bemaniwiki!$A$1:$J$1929,1+$G4259,FALSE)),"🙇")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IFERROR(VLOOKUP(B4260,all_raw_csv!$B$2:$AO$2141,2,FALSE),"-")</f>
        <v>J-CORE</v>
      </c>
      <c r="D4260" t="str">
        <f>IFERROR(VLOOKUP($B4260,all_raw_csv!$B$2:$AO$2141,3,FALSE),"-")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IFERROR(IF(VLOOKUP($B4260,all_raw_csv!$B$1:$AO$2075,5+($G4260-1)*7,FALSE)=0,-1,VLOOKUP($B4260,all_raw_csv!$B$1:$AO$2075,5+($G4260-1)*7,FALSE)),"-")</f>
        <v>12</v>
      </c>
      <c r="I4260">
        <f>IFERROR(IF(VLOOKUP($B4260,new_notes_bemaniwiki!$A$1:$J$1929,1+$G4260,FALSE)="-",-1,VLOOKUP($B4260,new_notes_bemaniwiki!$A$1:$J$1929,1+$G4260,FALSE)),"🙇")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IFERROR(VLOOKUP(B4261,all_raw_csv!$B$2:$AO$2141,2,FALSE),"-")</f>
        <v>J-CORE</v>
      </c>
      <c r="D4261" t="str">
        <f>IFERROR(VLOOKUP($B4261,all_raw_csv!$B$2:$AO$2141,3,FALSE),"-")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IFERROR(IF(VLOOKUP($B4261,all_raw_csv!$B$1:$AO$2075,5+($G4261-1)*7,FALSE)=0,-1,VLOOKUP($B4261,all_raw_csv!$B$1:$AO$2075,5+($G4261-1)*7,FALSE)),"-")</f>
        <v>-1</v>
      </c>
      <c r="I4261">
        <f>IFERROR(IF(VLOOKUP($B4261,new_notes_bemaniwiki!$A$1:$J$1929,1+$G4261,FALSE)="-",-1,VLOOKUP($B4261,new_notes_bemaniwiki!$A$1:$J$1929,1+$G4261,FALSE)),"🙇")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IFERROR(VLOOKUP(B4262,all_raw_csv!$B$2:$AO$2141,2,FALSE),"-")</f>
        <v>TIME TRIP JAZZ</v>
      </c>
      <c r="D4262" t="str">
        <f>IFERROR(VLOOKUP($B4262,all_raw_csv!$B$2:$AO$2141,3,FALSE),"-")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IFERROR(IF(VLOOKUP($B4262,all_raw_csv!$B$1:$AO$2075,5+($G4262-1)*7,FALSE)=0,-1,VLOOKUP($B4262,all_raw_csv!$B$1:$AO$2075,5+($G4262-1)*7,FALSE)),"-")</f>
        <v>-1</v>
      </c>
      <c r="I4262">
        <f>IFERROR(IF(VLOOKUP($B4262,new_notes_bemaniwiki!$A$1:$J$1929,1+$G4262,FALSE)="-",-1,VLOOKUP($B4262,new_notes_bemaniwiki!$A$1:$J$1929,1+$G4262,FALSE)),"🙇")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IFERROR(VLOOKUP(B4263,all_raw_csv!$B$2:$AO$2141,2,FALSE),"-")</f>
        <v>TIME TRIP JAZZ</v>
      </c>
      <c r="D4263" t="str">
        <f>IFERROR(VLOOKUP($B4263,all_raw_csv!$B$2:$AO$2141,3,FALSE),"-")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IFERROR(IF(VLOOKUP($B4263,all_raw_csv!$B$1:$AO$2075,5+($G4263-1)*7,FALSE)=0,-1,VLOOKUP($B4263,all_raw_csv!$B$1:$AO$2075,5+($G4263-1)*7,FALSE)),"-")</f>
        <v>6</v>
      </c>
      <c r="I4263">
        <f>IFERROR(IF(VLOOKUP($B4263,new_notes_bemaniwiki!$A$1:$J$1929,1+$G4263,FALSE)="-",-1,VLOOKUP($B4263,new_notes_bemaniwiki!$A$1:$J$1929,1+$G4263,FALSE)),"🙇")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IFERROR(VLOOKUP(B4264,all_raw_csv!$B$2:$AO$2141,2,FALSE),"-")</f>
        <v>TIME TRIP JAZZ</v>
      </c>
      <c r="D4264" t="str">
        <f>IFERROR(VLOOKUP($B4264,all_raw_csv!$B$2:$AO$2141,3,FALSE),"-")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IFERROR(IF(VLOOKUP($B4264,all_raw_csv!$B$1:$AO$2075,5+($G4264-1)*7,FALSE)=0,-1,VLOOKUP($B4264,all_raw_csv!$B$1:$AO$2075,5+($G4264-1)*7,FALSE)),"-")</f>
        <v>9</v>
      </c>
      <c r="I4264">
        <f>IFERROR(IF(VLOOKUP($B4264,new_notes_bemaniwiki!$A$1:$J$1929,1+$G4264,FALSE)="-",-1,VLOOKUP($B4264,new_notes_bemaniwiki!$A$1:$J$1929,1+$G4264,FALSE)),"🙇")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IFERROR(VLOOKUP(B4265,all_raw_csv!$B$2:$AO$2141,2,FALSE),"-")</f>
        <v>TIME TRIP JAZZ</v>
      </c>
      <c r="D4265" t="str">
        <f>IFERROR(VLOOKUP($B4265,all_raw_csv!$B$2:$AO$2141,3,FALSE),"-")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IFERROR(IF(VLOOKUP($B4265,all_raw_csv!$B$1:$AO$2075,5+($G4265-1)*7,FALSE)=0,-1,VLOOKUP($B4265,all_raw_csv!$B$1:$AO$2075,5+($G4265-1)*7,FALSE)),"-")</f>
        <v>11</v>
      </c>
      <c r="I4265">
        <f>IFERROR(IF(VLOOKUP($B4265,new_notes_bemaniwiki!$A$1:$J$1929,1+$G4265,FALSE)="-",-1,VLOOKUP($B4265,new_notes_bemaniwiki!$A$1:$J$1929,1+$G4265,FALSE)),"🙇")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IFERROR(VLOOKUP(B4266,all_raw_csv!$B$2:$AO$2141,2,FALSE),"-")</f>
        <v>TIME TRIP JAZZ</v>
      </c>
      <c r="D4266" t="str">
        <f>IFERROR(VLOOKUP($B4266,all_raw_csv!$B$2:$AO$2141,3,FALSE),"-")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IFERROR(IF(VLOOKUP($B4266,all_raw_csv!$B$1:$AO$2075,5+($G4266-1)*7,FALSE)=0,-1,VLOOKUP($B4266,all_raw_csv!$B$1:$AO$2075,5+($G4266-1)*7,FALSE)),"-")</f>
        <v>-1</v>
      </c>
      <c r="I4266">
        <f>IFERROR(IF(VLOOKUP($B4266,new_notes_bemaniwiki!$A$1:$J$1929,1+$G4266,FALSE)="-",-1,VLOOKUP($B4266,new_notes_bemaniwiki!$A$1:$J$1929,1+$G4266,FALSE)),"🙇")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IFERROR(VLOOKUP(B4267,all_raw_csv!$B$2:$AO$2141,2,FALSE),"-")</f>
        <v>HYPER J-POP</v>
      </c>
      <c r="D4267" t="str">
        <f>IFERROR(VLOOKUP($B4267,all_raw_csv!$B$2:$AO$2141,3,FALSE),"-")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IFERROR(IF(VLOOKUP($B4267,all_raw_csv!$B$1:$AO$2075,5+($G4267-1)*7,FALSE)=0,-1,VLOOKUP($B4267,all_raw_csv!$B$1:$AO$2075,5+($G4267-1)*7,FALSE)),"-")</f>
        <v>1</v>
      </c>
      <c r="I4267">
        <f>IFERROR(IF(VLOOKUP($B4267,new_notes_bemaniwiki!$A$1:$J$1929,1+$G4267,FALSE)="-",-1,VLOOKUP($B4267,new_notes_bemaniwiki!$A$1:$J$1929,1+$G4267,FALSE)),"🙇")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IFERROR(VLOOKUP(B4268,all_raw_csv!$B$2:$AO$2141,2,FALSE),"-")</f>
        <v>HYPER J-POP</v>
      </c>
      <c r="D4268" t="str">
        <f>IFERROR(VLOOKUP($B4268,all_raw_csv!$B$2:$AO$2141,3,FALSE),"-")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IFERROR(IF(VLOOKUP($B4268,all_raw_csv!$B$1:$AO$2075,5+($G4268-1)*7,FALSE)=0,-1,VLOOKUP($B4268,all_raw_csv!$B$1:$AO$2075,5+($G4268-1)*7,FALSE)),"-")</f>
        <v>5</v>
      </c>
      <c r="I4268">
        <f>IFERROR(IF(VLOOKUP($B4268,new_notes_bemaniwiki!$A$1:$J$1929,1+$G4268,FALSE)="-",-1,VLOOKUP($B4268,new_notes_bemaniwiki!$A$1:$J$1929,1+$G4268,FALSE)),"🙇")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IFERROR(VLOOKUP(B4269,all_raw_csv!$B$2:$AO$2141,2,FALSE),"-")</f>
        <v>HYPER J-POP</v>
      </c>
      <c r="D4269" t="str">
        <f>IFERROR(VLOOKUP($B4269,all_raw_csv!$B$2:$AO$2141,3,FALSE),"-")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IFERROR(IF(VLOOKUP($B4269,all_raw_csv!$B$1:$AO$2075,5+($G4269-1)*7,FALSE)=0,-1,VLOOKUP($B4269,all_raw_csv!$B$1:$AO$2075,5+($G4269-1)*7,FALSE)),"-")</f>
        <v>8</v>
      </c>
      <c r="I4269">
        <f>IFERROR(IF(VLOOKUP($B4269,new_notes_bemaniwiki!$A$1:$J$1929,1+$G4269,FALSE)="-",-1,VLOOKUP($B4269,new_notes_bemaniwiki!$A$1:$J$1929,1+$G4269,FALSE)),"🙇")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IFERROR(VLOOKUP(B4270,all_raw_csv!$B$2:$AO$2141,2,FALSE),"-")</f>
        <v>HYPER J-POP</v>
      </c>
      <c r="D4270" t="str">
        <f>IFERROR(VLOOKUP($B4270,all_raw_csv!$B$2:$AO$2141,3,FALSE),"-")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IFERROR(IF(VLOOKUP($B4270,all_raw_csv!$B$1:$AO$2075,5+($G4270-1)*7,FALSE)=0,-1,VLOOKUP($B4270,all_raw_csv!$B$1:$AO$2075,5+($G4270-1)*7,FALSE)),"-")</f>
        <v>10</v>
      </c>
      <c r="I4270">
        <f>IFERROR(IF(VLOOKUP($B4270,new_notes_bemaniwiki!$A$1:$J$1929,1+$G4270,FALSE)="-",-1,VLOOKUP($B4270,new_notes_bemaniwiki!$A$1:$J$1929,1+$G4270,FALSE)),"🙇")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IFERROR(VLOOKUP(B4271,all_raw_csv!$B$2:$AO$2141,2,FALSE),"-")</f>
        <v>HYPER J-POP</v>
      </c>
      <c r="D4271" t="str">
        <f>IFERROR(VLOOKUP($B4271,all_raw_csv!$B$2:$AO$2141,3,FALSE),"-")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IFERROR(IF(VLOOKUP($B4271,all_raw_csv!$B$1:$AO$2075,5+($G4271-1)*7,FALSE)=0,-1,VLOOKUP($B4271,all_raw_csv!$B$1:$AO$2075,5+($G4271-1)*7,FALSE)),"-")</f>
        <v>-1</v>
      </c>
      <c r="I4271">
        <f>IFERROR(IF(VLOOKUP($B4271,new_notes_bemaniwiki!$A$1:$J$1929,1+$G4271,FALSE)="-",-1,VLOOKUP($B4271,new_notes_bemaniwiki!$A$1:$J$1929,1+$G4271,FALSE)),"🙇")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IFERROR(VLOOKUP(B4272,all_raw_csv!$B$2:$AO$2141,2,FALSE),"-")</f>
        <v>HYPER J-POP</v>
      </c>
      <c r="D4272" t="str">
        <f>IFERROR(VLOOKUP($B4272,all_raw_csv!$B$2:$AO$2141,3,FALSE),"-")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IFERROR(IF(VLOOKUP($B4272,all_raw_csv!$B$1:$AO$2075,5+($G4272-1)*7,FALSE)=0,-1,VLOOKUP($B4272,all_raw_csv!$B$1:$AO$2075,5+($G4272-1)*7,FALSE)),"-")</f>
        <v>-1</v>
      </c>
      <c r="I4272">
        <f>IFERROR(IF(VLOOKUP($B4272,new_notes_bemaniwiki!$A$1:$J$1929,1+$G4272,FALSE)="-",-1,VLOOKUP($B4272,new_notes_bemaniwiki!$A$1:$J$1929,1+$G4272,FALSE)),"🙇")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IFERROR(VLOOKUP(B4273,all_raw_csv!$B$2:$AO$2141,2,FALSE),"-")</f>
        <v>HYPER J-POP</v>
      </c>
      <c r="D4273" t="str">
        <f>IFERROR(VLOOKUP($B4273,all_raw_csv!$B$2:$AO$2141,3,FALSE),"-")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IFERROR(IF(VLOOKUP($B4273,all_raw_csv!$B$1:$AO$2075,5+($G4273-1)*7,FALSE)=0,-1,VLOOKUP($B4273,all_raw_csv!$B$1:$AO$2075,5+($G4273-1)*7,FALSE)),"-")</f>
        <v>5</v>
      </c>
      <c r="I4273">
        <f>IFERROR(IF(VLOOKUP($B4273,new_notes_bemaniwiki!$A$1:$J$1929,1+$G4273,FALSE)="-",-1,VLOOKUP($B4273,new_notes_bemaniwiki!$A$1:$J$1929,1+$G4273,FALSE)),"🙇")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IFERROR(VLOOKUP(B4274,all_raw_csv!$B$2:$AO$2141,2,FALSE),"-")</f>
        <v>HYPER J-POP</v>
      </c>
      <c r="D4274" t="str">
        <f>IFERROR(VLOOKUP($B4274,all_raw_csv!$B$2:$AO$2141,3,FALSE),"-")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IFERROR(IF(VLOOKUP($B4274,all_raw_csv!$B$1:$AO$2075,5+($G4274-1)*7,FALSE)=0,-1,VLOOKUP($B4274,all_raw_csv!$B$1:$AO$2075,5+($G4274-1)*7,FALSE)),"-")</f>
        <v>7</v>
      </c>
      <c r="I4274">
        <f>IFERROR(IF(VLOOKUP($B4274,new_notes_bemaniwiki!$A$1:$J$1929,1+$G4274,FALSE)="-",-1,VLOOKUP($B4274,new_notes_bemaniwiki!$A$1:$J$1929,1+$G4274,FALSE)),"🙇")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IFERROR(VLOOKUP(B4275,all_raw_csv!$B$2:$AO$2141,2,FALSE),"-")</f>
        <v>HYPER J-POP</v>
      </c>
      <c r="D4275" t="str">
        <f>IFERROR(VLOOKUP($B4275,all_raw_csv!$B$2:$AO$2141,3,FALSE),"-")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IFERROR(IF(VLOOKUP($B4275,all_raw_csv!$B$1:$AO$2075,5+($G4275-1)*7,FALSE)=0,-1,VLOOKUP($B4275,all_raw_csv!$B$1:$AO$2075,5+($G4275-1)*7,FALSE)),"-")</f>
        <v>10</v>
      </c>
      <c r="I4275">
        <f>IFERROR(IF(VLOOKUP($B4275,new_notes_bemaniwiki!$A$1:$J$1929,1+$G4275,FALSE)="-",-1,VLOOKUP($B4275,new_notes_bemaniwiki!$A$1:$J$1929,1+$G4275,FALSE)),"🙇")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IFERROR(VLOOKUP(B4276,all_raw_csv!$B$2:$AO$2141,2,FALSE),"-")</f>
        <v>HYPER J-POP</v>
      </c>
      <c r="D4276" t="str">
        <f>IFERROR(VLOOKUP($B4276,all_raw_csv!$B$2:$AO$2141,3,FALSE),"-")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IFERROR(IF(VLOOKUP($B4276,all_raw_csv!$B$1:$AO$2075,5+($G4276-1)*7,FALSE)=0,-1,VLOOKUP($B4276,all_raw_csv!$B$1:$AO$2075,5+($G4276-1)*7,FALSE)),"-")</f>
        <v>-1</v>
      </c>
      <c r="I4276">
        <f>IFERROR(IF(VLOOKUP($B4276,new_notes_bemaniwiki!$A$1:$J$1929,1+$G4276,FALSE)="-",-1,VLOOKUP($B4276,new_notes_bemaniwiki!$A$1:$J$1929,1+$G4276,FALSE)),"🙇")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IFERROR(VLOOKUP(B4277,all_raw_csv!$B$2:$AO$2141,2,FALSE),"-")</f>
        <v>ムラクモ</v>
      </c>
      <c r="D4277" t="str">
        <f>IFERROR(VLOOKUP($B4277,all_raw_csv!$B$2:$AO$2141,3,FALSE),"-")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IFERROR(IF(VLOOKUP($B4277,all_raw_csv!$B$1:$AO$2075,5+($G4277-1)*7,FALSE)=0,-1,VLOOKUP($B4277,all_raw_csv!$B$1:$AO$2075,5+($G4277-1)*7,FALSE)),"-")</f>
        <v>-1</v>
      </c>
      <c r="I4277">
        <f>IFERROR(IF(VLOOKUP($B4277,new_notes_bemaniwiki!$A$1:$J$1929,1+$G4277,FALSE)="-",-1,VLOOKUP($B4277,new_notes_bemaniwiki!$A$1:$J$1929,1+$G4277,FALSE)),"🙇")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IFERROR(VLOOKUP(B4278,all_raw_csv!$B$2:$AO$2141,2,FALSE),"-")</f>
        <v>ムラクモ</v>
      </c>
      <c r="D4278" t="str">
        <f>IFERROR(VLOOKUP($B4278,all_raw_csv!$B$2:$AO$2141,3,FALSE),"-")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IFERROR(IF(VLOOKUP($B4278,all_raw_csv!$B$1:$AO$2075,5+($G4278-1)*7,FALSE)=0,-1,VLOOKUP($B4278,all_raw_csv!$B$1:$AO$2075,5+($G4278-1)*7,FALSE)),"-")</f>
        <v>6</v>
      </c>
      <c r="I4278">
        <f>IFERROR(IF(VLOOKUP($B4278,new_notes_bemaniwiki!$A$1:$J$1929,1+$G4278,FALSE)="-",-1,VLOOKUP($B4278,new_notes_bemaniwiki!$A$1:$J$1929,1+$G4278,FALSE)),"🙇")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IFERROR(VLOOKUP(B4279,all_raw_csv!$B$2:$AO$2141,2,FALSE),"-")</f>
        <v>ムラクモ</v>
      </c>
      <c r="D4279" t="str">
        <f>IFERROR(VLOOKUP($B4279,all_raw_csv!$B$2:$AO$2141,3,FALSE),"-")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IFERROR(IF(VLOOKUP($B4279,all_raw_csv!$B$1:$AO$2075,5+($G4279-1)*7,FALSE)=0,-1,VLOOKUP($B4279,all_raw_csv!$B$1:$AO$2075,5+($G4279-1)*7,FALSE)),"-")</f>
        <v>10</v>
      </c>
      <c r="I4279">
        <f>IFERROR(IF(VLOOKUP($B4279,new_notes_bemaniwiki!$A$1:$J$1929,1+$G4279,FALSE)="-",-1,VLOOKUP($B4279,new_notes_bemaniwiki!$A$1:$J$1929,1+$G4279,FALSE)),"🙇")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IFERROR(VLOOKUP(B4280,all_raw_csv!$B$2:$AO$2141,2,FALSE),"-")</f>
        <v>ムラクモ</v>
      </c>
      <c r="D4280" t="str">
        <f>IFERROR(VLOOKUP($B4280,all_raw_csv!$B$2:$AO$2141,3,FALSE),"-")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IFERROR(IF(VLOOKUP($B4280,all_raw_csv!$B$1:$AO$2075,5+($G4280-1)*7,FALSE)=0,-1,VLOOKUP($B4280,all_raw_csv!$B$1:$AO$2075,5+($G4280-1)*7,FALSE)),"-")</f>
        <v>12</v>
      </c>
      <c r="I4280">
        <f>IFERROR(IF(VLOOKUP($B4280,new_notes_bemaniwiki!$A$1:$J$1929,1+$G4280,FALSE)="-",-1,VLOOKUP($B4280,new_notes_bemaniwiki!$A$1:$J$1929,1+$G4280,FALSE)),"🙇")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IFERROR(VLOOKUP(B4281,all_raw_csv!$B$2:$AO$2141,2,FALSE),"-")</f>
        <v>ムラクモ</v>
      </c>
      <c r="D4281" t="str">
        <f>IFERROR(VLOOKUP($B4281,all_raw_csv!$B$2:$AO$2141,3,FALSE),"-")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IFERROR(IF(VLOOKUP($B4281,all_raw_csv!$B$1:$AO$2075,5+($G4281-1)*7,FALSE)=0,-1,VLOOKUP($B4281,all_raw_csv!$B$1:$AO$2075,5+($G4281-1)*7,FALSE)),"-")</f>
        <v>-1</v>
      </c>
      <c r="I4281">
        <f>IFERROR(IF(VLOOKUP($B4281,new_notes_bemaniwiki!$A$1:$J$1929,1+$G4281,FALSE)="-",-1,VLOOKUP($B4281,new_notes_bemaniwiki!$A$1:$J$1929,1+$G4281,FALSE)),"🙇")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IFERROR(VLOOKUP(B4282,all_raw_csv!$B$2:$AO$2141,2,FALSE),"-")</f>
        <v>WORLD/ELECTRONICA</v>
      </c>
      <c r="D4282" t="str">
        <f>IFERROR(VLOOKUP($B4282,all_raw_csv!$B$2:$AO$2141,3,FALSE),"-")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IFERROR(IF(VLOOKUP($B4282,all_raw_csv!$B$1:$AO$2075,5+($G4282-1)*7,FALSE)=0,-1,VLOOKUP($B4282,all_raw_csv!$B$1:$AO$2075,5+($G4282-1)*7,FALSE)),"-")</f>
        <v>-1</v>
      </c>
      <c r="I4282">
        <f>IFERROR(IF(VLOOKUP($B4282,new_notes_bemaniwiki!$A$1:$J$1929,1+$G4282,FALSE)="-",-1,VLOOKUP($B4282,new_notes_bemaniwiki!$A$1:$J$1929,1+$G4282,FALSE)),"🙇")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IFERROR(VLOOKUP(B4283,all_raw_csv!$B$2:$AO$2141,2,FALSE),"-")</f>
        <v>WORLD/ELECTRONICA</v>
      </c>
      <c r="D4283" t="str">
        <f>IFERROR(VLOOKUP($B4283,all_raw_csv!$B$2:$AO$2141,3,FALSE),"-")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IFERROR(IF(VLOOKUP($B4283,all_raw_csv!$B$1:$AO$2075,5+($G4283-1)*7,FALSE)=0,-1,VLOOKUP($B4283,all_raw_csv!$B$1:$AO$2075,5+($G4283-1)*7,FALSE)),"-")</f>
        <v>6</v>
      </c>
      <c r="I4283">
        <f>IFERROR(IF(VLOOKUP($B4283,new_notes_bemaniwiki!$A$1:$J$1929,1+$G4283,FALSE)="-",-1,VLOOKUP($B4283,new_notes_bemaniwiki!$A$1:$J$1929,1+$G4283,FALSE)),"🙇")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IFERROR(VLOOKUP(B4284,all_raw_csv!$B$2:$AO$2141,2,FALSE),"-")</f>
        <v>WORLD/ELECTRONICA</v>
      </c>
      <c r="D4284" t="str">
        <f>IFERROR(VLOOKUP($B4284,all_raw_csv!$B$2:$AO$2141,3,FALSE),"-")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IFERROR(IF(VLOOKUP($B4284,all_raw_csv!$B$1:$AO$2075,5+($G4284-1)*7,FALSE)=0,-1,VLOOKUP($B4284,all_raw_csv!$B$1:$AO$2075,5+($G4284-1)*7,FALSE)),"-")</f>
        <v>9</v>
      </c>
      <c r="I4284">
        <f>IFERROR(IF(VLOOKUP($B4284,new_notes_bemaniwiki!$A$1:$J$1929,1+$G4284,FALSE)="-",-1,VLOOKUP($B4284,new_notes_bemaniwiki!$A$1:$J$1929,1+$G4284,FALSE)),"🙇")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IFERROR(VLOOKUP(B4285,all_raw_csv!$B$2:$AO$2141,2,FALSE),"-")</f>
        <v>WORLD/ELECTRONICA</v>
      </c>
      <c r="D4285" t="str">
        <f>IFERROR(VLOOKUP($B4285,all_raw_csv!$B$2:$AO$2141,3,FALSE),"-")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IFERROR(IF(VLOOKUP($B4285,all_raw_csv!$B$1:$AO$2075,5+($G4285-1)*7,FALSE)=0,-1,VLOOKUP($B4285,all_raw_csv!$B$1:$AO$2075,5+($G4285-1)*7,FALSE)),"-")</f>
        <v>12</v>
      </c>
      <c r="I4285">
        <f>IFERROR(IF(VLOOKUP($B4285,new_notes_bemaniwiki!$A$1:$J$1929,1+$G4285,FALSE)="-",-1,VLOOKUP($B4285,new_notes_bemaniwiki!$A$1:$J$1929,1+$G4285,FALSE)),"🙇")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IFERROR(VLOOKUP(B4286,all_raw_csv!$B$2:$AO$2141,2,FALSE),"-")</f>
        <v>WORLD/ELECTRONICA</v>
      </c>
      <c r="D4286" t="str">
        <f>IFERROR(VLOOKUP($B4286,all_raw_csv!$B$2:$AO$2141,3,FALSE),"-")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IFERROR(IF(VLOOKUP($B4286,all_raw_csv!$B$1:$AO$2075,5+($G4286-1)*7,FALSE)=0,-1,VLOOKUP($B4286,all_raw_csv!$B$1:$AO$2075,5+($G4286-1)*7,FALSE)),"-")</f>
        <v>12</v>
      </c>
      <c r="I4286">
        <f>IFERROR(IF(VLOOKUP($B4286,new_notes_bemaniwiki!$A$1:$J$1929,1+$G4286,FALSE)="-",-1,VLOOKUP($B4286,new_notes_bemaniwiki!$A$1:$J$1929,1+$G4286,FALSE)),"🙇")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IFERROR(VLOOKUP(B4287,all_raw_csv!$B$2:$AO$2141,2,FALSE),"-")</f>
        <v>JAPANESE TRADITIONAL</v>
      </c>
      <c r="D4287" t="str">
        <f>IFERROR(VLOOKUP($B4287,all_raw_csv!$B$2:$AO$2141,3,FALSE),"-")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IFERROR(IF(VLOOKUP($B4287,all_raw_csv!$B$1:$AO$2075,5+($G4287-1)*7,FALSE)=0,-1,VLOOKUP($B4287,all_raw_csv!$B$1:$AO$2075,5+($G4287-1)*7,FALSE)),"-")</f>
        <v>1</v>
      </c>
      <c r="I4287">
        <f>IFERROR(IF(VLOOKUP($B4287,new_notes_bemaniwiki!$A$1:$J$1929,1+$G4287,FALSE)="-",-1,VLOOKUP($B4287,new_notes_bemaniwiki!$A$1:$J$1929,1+$G4287,FALSE)),"🙇")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IFERROR(VLOOKUP(B4288,all_raw_csv!$B$2:$AO$2141,2,FALSE),"-")</f>
        <v>JAPANESE TRADITIONAL</v>
      </c>
      <c r="D4288" t="str">
        <f>IFERROR(VLOOKUP($B4288,all_raw_csv!$B$2:$AO$2141,3,FALSE),"-")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IFERROR(IF(VLOOKUP($B4288,all_raw_csv!$B$1:$AO$2075,5+($G4288-1)*7,FALSE)=0,-1,VLOOKUP($B4288,all_raw_csv!$B$1:$AO$2075,5+($G4288-1)*7,FALSE)),"-")</f>
        <v>5</v>
      </c>
      <c r="I4288">
        <f>IFERROR(IF(VLOOKUP($B4288,new_notes_bemaniwiki!$A$1:$J$1929,1+$G4288,FALSE)="-",-1,VLOOKUP($B4288,new_notes_bemaniwiki!$A$1:$J$1929,1+$G4288,FALSE)),"🙇")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IFERROR(VLOOKUP(B4289,all_raw_csv!$B$2:$AO$2141,2,FALSE),"-")</f>
        <v>JAPANESE TRADITIONAL</v>
      </c>
      <c r="D4289" t="str">
        <f>IFERROR(VLOOKUP($B4289,all_raw_csv!$B$2:$AO$2141,3,FALSE),"-")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IFERROR(IF(VLOOKUP($B4289,all_raw_csv!$B$1:$AO$2075,5+($G4289-1)*7,FALSE)=0,-1,VLOOKUP($B4289,all_raw_csv!$B$1:$AO$2075,5+($G4289-1)*7,FALSE)),"-")</f>
        <v>8</v>
      </c>
      <c r="I4289">
        <f>IFERROR(IF(VLOOKUP($B4289,new_notes_bemaniwiki!$A$1:$J$1929,1+$G4289,FALSE)="-",-1,VLOOKUP($B4289,new_notes_bemaniwiki!$A$1:$J$1929,1+$G4289,FALSE)),"🙇")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IFERROR(VLOOKUP(B4290,all_raw_csv!$B$2:$AO$2141,2,FALSE),"-")</f>
        <v>JAPANESE TRADITIONAL</v>
      </c>
      <c r="D4290" t="str">
        <f>IFERROR(VLOOKUP($B4290,all_raw_csv!$B$2:$AO$2141,3,FALSE),"-")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IFERROR(IF(VLOOKUP($B4290,all_raw_csv!$B$1:$AO$2075,5+($G4290-1)*7,FALSE)=0,-1,VLOOKUP($B4290,all_raw_csv!$B$1:$AO$2075,5+($G4290-1)*7,FALSE)),"-")</f>
        <v>11</v>
      </c>
      <c r="I4290">
        <f>IFERROR(IF(VLOOKUP($B4290,new_notes_bemaniwiki!$A$1:$J$1929,1+$G4290,FALSE)="-",-1,VLOOKUP($B4290,new_notes_bemaniwiki!$A$1:$J$1929,1+$G4290,FALSE)),"🙇")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IFERROR(VLOOKUP(B4291,all_raw_csv!$B$2:$AO$2141,2,FALSE),"-")</f>
        <v>JAPANESE TRADITIONAL</v>
      </c>
      <c r="D4291" t="str">
        <f>IFERROR(VLOOKUP($B4291,all_raw_csv!$B$2:$AO$2141,3,FALSE),"-")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IFERROR(IF(VLOOKUP($B4291,all_raw_csv!$B$1:$AO$2075,5+($G4291-1)*7,FALSE)=0,-1,VLOOKUP($B4291,all_raw_csv!$B$1:$AO$2075,5+($G4291-1)*7,FALSE)),"-")</f>
        <v>-1</v>
      </c>
      <c r="I4291">
        <f>IFERROR(IF(VLOOKUP($B4291,new_notes_bemaniwiki!$A$1:$J$1929,1+$G4291,FALSE)="-",-1,VLOOKUP($B4291,new_notes_bemaniwiki!$A$1:$J$1929,1+$G4291,FALSE)),"🙇")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IFERROR(VLOOKUP(B4292,all_raw_csv!$B$2:$AO$2141,2,FALSE),"-")</f>
        <v>PIECED EUPHORIA</v>
      </c>
      <c r="D4292" t="str">
        <f>IFERROR(VLOOKUP($B4292,all_raw_csv!$B$2:$AO$2141,3,FALSE),"-")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IFERROR(IF(VLOOKUP($B4292,all_raw_csv!$B$1:$AO$2075,5+($G4292-1)*7,FALSE)=0,-1,VLOOKUP($B4292,all_raw_csv!$B$1:$AO$2075,5+($G4292-1)*7,FALSE)),"-")</f>
        <v>-1</v>
      </c>
      <c r="I4292">
        <f>IFERROR(IF(VLOOKUP($B4292,new_notes_bemaniwiki!$A$1:$J$1929,1+$G4292,FALSE)="-",-1,VLOOKUP($B4292,new_notes_bemaniwiki!$A$1:$J$1929,1+$G4292,FALSE)),"🙇")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IFERROR(VLOOKUP(B4293,all_raw_csv!$B$2:$AO$2141,2,FALSE),"-")</f>
        <v>PIECED EUPHORIA</v>
      </c>
      <c r="D4293" t="str">
        <f>IFERROR(VLOOKUP($B4293,all_raw_csv!$B$2:$AO$2141,3,FALSE),"-")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IFERROR(IF(VLOOKUP($B4293,all_raw_csv!$B$1:$AO$2075,5+($G4293-1)*7,FALSE)=0,-1,VLOOKUP($B4293,all_raw_csv!$B$1:$AO$2075,5+($G4293-1)*7,FALSE)),"-")</f>
        <v>6</v>
      </c>
      <c r="I4293">
        <f>IFERROR(IF(VLOOKUP($B4293,new_notes_bemaniwiki!$A$1:$J$1929,1+$G4293,FALSE)="-",-1,VLOOKUP($B4293,new_notes_bemaniwiki!$A$1:$J$1929,1+$G4293,FALSE)),"🙇")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IFERROR(VLOOKUP(B4294,all_raw_csv!$B$2:$AO$2141,2,FALSE),"-")</f>
        <v>PIECED EUPHORIA</v>
      </c>
      <c r="D4294" t="str">
        <f>IFERROR(VLOOKUP($B4294,all_raw_csv!$B$2:$AO$2141,3,FALSE),"-")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IFERROR(IF(VLOOKUP($B4294,all_raw_csv!$B$1:$AO$2075,5+($G4294-1)*7,FALSE)=0,-1,VLOOKUP($B4294,all_raw_csv!$B$1:$AO$2075,5+($G4294-1)*7,FALSE)),"-")</f>
        <v>9</v>
      </c>
      <c r="I4294">
        <f>IFERROR(IF(VLOOKUP($B4294,new_notes_bemaniwiki!$A$1:$J$1929,1+$G4294,FALSE)="-",-1,VLOOKUP($B4294,new_notes_bemaniwiki!$A$1:$J$1929,1+$G4294,FALSE)),"🙇")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IFERROR(VLOOKUP(B4295,all_raw_csv!$B$2:$AO$2141,2,FALSE),"-")</f>
        <v>PIECED EUPHORIA</v>
      </c>
      <c r="D4295" t="str">
        <f>IFERROR(VLOOKUP($B4295,all_raw_csv!$B$2:$AO$2141,3,FALSE),"-")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IFERROR(IF(VLOOKUP($B4295,all_raw_csv!$B$1:$AO$2075,5+($G4295-1)*7,FALSE)=0,-1,VLOOKUP($B4295,all_raw_csv!$B$1:$AO$2075,5+($G4295-1)*7,FALSE)),"-")</f>
        <v>11</v>
      </c>
      <c r="I4295">
        <f>IFERROR(IF(VLOOKUP($B4295,new_notes_bemaniwiki!$A$1:$J$1929,1+$G4295,FALSE)="-",-1,VLOOKUP($B4295,new_notes_bemaniwiki!$A$1:$J$1929,1+$G4295,FALSE)),"🙇")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IFERROR(VLOOKUP(B4296,all_raw_csv!$B$2:$AO$2141,2,FALSE),"-")</f>
        <v>PIECED EUPHORIA</v>
      </c>
      <c r="D4296" t="str">
        <f>IFERROR(VLOOKUP($B4296,all_raw_csv!$B$2:$AO$2141,3,FALSE),"-")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IFERROR(IF(VLOOKUP($B4296,all_raw_csv!$B$1:$AO$2075,5+($G4296-1)*7,FALSE)=0,-1,VLOOKUP($B4296,all_raw_csv!$B$1:$AO$2075,5+($G4296-1)*7,FALSE)),"-")</f>
        <v>12</v>
      </c>
      <c r="I4296">
        <f>IFERROR(IF(VLOOKUP($B4296,new_notes_bemaniwiki!$A$1:$J$1929,1+$G4296,FALSE)="-",-1,VLOOKUP($B4296,new_notes_bemaniwiki!$A$1:$J$1929,1+$G4296,FALSE)),"🙇")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IFERROR(VLOOKUP(B4297,all_raw_csv!$B$2:$AO$2141,2,FALSE),"-")</f>
        <v>想歌 風</v>
      </c>
      <c r="D4297" t="str">
        <f>IFERROR(VLOOKUP($B4297,all_raw_csv!$B$2:$AO$2141,3,FALSE),"-")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IFERROR(IF(VLOOKUP($B4297,all_raw_csv!$B$1:$AO$2075,5+($G4297-1)*7,FALSE)=0,-1,VLOOKUP($B4297,all_raw_csv!$B$1:$AO$2075,5+($G4297-1)*7,FALSE)),"-")</f>
        <v>-1</v>
      </c>
      <c r="I4297">
        <f>IFERROR(IF(VLOOKUP($B4297,new_notes_bemaniwiki!$A$1:$J$1929,1+$G4297,FALSE)="-",-1,VLOOKUP($B4297,new_notes_bemaniwiki!$A$1:$J$1929,1+$G4297,FALSE)),"🙇")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IFERROR(VLOOKUP(B4298,all_raw_csv!$B$2:$AO$2141,2,FALSE),"-")</f>
        <v>想歌 風</v>
      </c>
      <c r="D4298" t="str">
        <f>IFERROR(VLOOKUP($B4298,all_raw_csv!$B$2:$AO$2141,3,FALSE),"-")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IFERROR(IF(VLOOKUP($B4298,all_raw_csv!$B$1:$AO$2075,5+($G4298-1)*7,FALSE)=0,-1,VLOOKUP($B4298,all_raw_csv!$B$1:$AO$2075,5+($G4298-1)*7,FALSE)),"-")</f>
        <v>2</v>
      </c>
      <c r="I4298">
        <f>IFERROR(IF(VLOOKUP($B4298,new_notes_bemaniwiki!$A$1:$J$1929,1+$G4298,FALSE)="-",-1,VLOOKUP($B4298,new_notes_bemaniwiki!$A$1:$J$1929,1+$G4298,FALSE)),"🙇")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IFERROR(VLOOKUP(B4299,all_raw_csv!$B$2:$AO$2141,2,FALSE),"-")</f>
        <v>想歌 風</v>
      </c>
      <c r="D4299" t="str">
        <f>IFERROR(VLOOKUP($B4299,all_raw_csv!$B$2:$AO$2141,3,FALSE),"-")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IFERROR(IF(VLOOKUP($B4299,all_raw_csv!$B$1:$AO$2075,5+($G4299-1)*7,FALSE)=0,-1,VLOOKUP($B4299,all_raw_csv!$B$1:$AO$2075,5+($G4299-1)*7,FALSE)),"-")</f>
        <v>6</v>
      </c>
      <c r="I4299">
        <f>IFERROR(IF(VLOOKUP($B4299,new_notes_bemaniwiki!$A$1:$J$1929,1+$G4299,FALSE)="-",-1,VLOOKUP($B4299,new_notes_bemaniwiki!$A$1:$J$1929,1+$G4299,FALSE)),"🙇")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IFERROR(VLOOKUP(B4300,all_raw_csv!$B$2:$AO$2141,2,FALSE),"-")</f>
        <v>想歌 風</v>
      </c>
      <c r="D4300" t="str">
        <f>IFERROR(VLOOKUP($B4300,all_raw_csv!$B$2:$AO$2141,3,FALSE),"-")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IFERROR(IF(VLOOKUP($B4300,all_raw_csv!$B$1:$AO$2075,5+($G4300-1)*7,FALSE)=0,-1,VLOOKUP($B4300,all_raw_csv!$B$1:$AO$2075,5+($G4300-1)*7,FALSE)),"-")</f>
        <v>9</v>
      </c>
      <c r="I4300">
        <f>IFERROR(IF(VLOOKUP($B4300,new_notes_bemaniwiki!$A$1:$J$1929,1+$G4300,FALSE)="-",-1,VLOOKUP($B4300,new_notes_bemaniwiki!$A$1:$J$1929,1+$G4300,FALSE)),"🙇")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IFERROR(VLOOKUP(B4301,all_raw_csv!$B$2:$AO$2141,2,FALSE),"-")</f>
        <v>想歌 風</v>
      </c>
      <c r="D4301" t="str">
        <f>IFERROR(VLOOKUP($B4301,all_raw_csv!$B$2:$AO$2141,3,FALSE),"-")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IFERROR(IF(VLOOKUP($B4301,all_raw_csv!$B$1:$AO$2075,5+($G4301-1)*7,FALSE)=0,-1,VLOOKUP($B4301,all_raw_csv!$B$1:$AO$2075,5+($G4301-1)*7,FALSE)),"-")</f>
        <v>-1</v>
      </c>
      <c r="I4301">
        <f>IFERROR(IF(VLOOKUP($B4301,new_notes_bemaniwiki!$A$1:$J$1929,1+$G4301,FALSE)="-",-1,VLOOKUP($B4301,new_notes_bemaniwiki!$A$1:$J$1929,1+$G4301,FALSE)),"🙇")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IFERROR(VLOOKUP(B4302,all_raw_csv!$B$2:$AO$2141,2,FALSE),"-")</f>
        <v>Hi-FUNK BREAKS</v>
      </c>
      <c r="D4302" t="str">
        <f>IFERROR(VLOOKUP($B4302,all_raw_csv!$B$2:$AO$2141,3,FALSE),"-")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IFERROR(IF(VLOOKUP($B4302,all_raw_csv!$B$1:$AO$2075,5+($G4302-1)*7,FALSE)=0,-1,VLOOKUP($B4302,all_raw_csv!$B$1:$AO$2075,5+($G4302-1)*7,FALSE)),"-")</f>
        <v>-1</v>
      </c>
      <c r="I4302">
        <f>IFERROR(IF(VLOOKUP($B4302,new_notes_bemaniwiki!$A$1:$J$1929,1+$G4302,FALSE)="-",-1,VLOOKUP($B4302,new_notes_bemaniwiki!$A$1:$J$1929,1+$G4302,FALSE)),"🙇")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IFERROR(VLOOKUP(B4303,all_raw_csv!$B$2:$AO$2141,2,FALSE),"-")</f>
        <v>Hi-FUNK BREAKS</v>
      </c>
      <c r="D4303" t="str">
        <f>IFERROR(VLOOKUP($B4303,all_raw_csv!$B$2:$AO$2141,3,FALSE),"-")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IFERROR(IF(VLOOKUP($B4303,all_raw_csv!$B$1:$AO$2075,5+($G4303-1)*7,FALSE)=0,-1,VLOOKUP($B4303,all_raw_csv!$B$1:$AO$2075,5+($G4303-1)*7,FALSE)),"-")</f>
        <v>6</v>
      </c>
      <c r="I4303">
        <f>IFERROR(IF(VLOOKUP($B4303,new_notes_bemaniwiki!$A$1:$J$1929,1+$G4303,FALSE)="-",-1,VLOOKUP($B4303,new_notes_bemaniwiki!$A$1:$J$1929,1+$G4303,FALSE)),"🙇")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IFERROR(VLOOKUP(B4304,all_raw_csv!$B$2:$AO$2141,2,FALSE),"-")</f>
        <v>Hi-FUNK BREAKS</v>
      </c>
      <c r="D4304" t="str">
        <f>IFERROR(VLOOKUP($B4304,all_raw_csv!$B$2:$AO$2141,3,FALSE),"-")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IFERROR(IF(VLOOKUP($B4304,all_raw_csv!$B$1:$AO$2075,5+($G4304-1)*7,FALSE)=0,-1,VLOOKUP($B4304,all_raw_csv!$B$1:$AO$2075,5+($G4304-1)*7,FALSE)),"-")</f>
        <v>10</v>
      </c>
      <c r="I4304">
        <f>IFERROR(IF(VLOOKUP($B4304,new_notes_bemaniwiki!$A$1:$J$1929,1+$G4304,FALSE)="-",-1,VLOOKUP($B4304,new_notes_bemaniwiki!$A$1:$J$1929,1+$G4304,FALSE)),"🙇")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IFERROR(VLOOKUP(B4305,all_raw_csv!$B$2:$AO$2141,2,FALSE),"-")</f>
        <v>Hi-FUNK BREAKS</v>
      </c>
      <c r="D4305" t="str">
        <f>IFERROR(VLOOKUP($B4305,all_raw_csv!$B$2:$AO$2141,3,FALSE),"-")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IFERROR(IF(VLOOKUP($B4305,all_raw_csv!$B$1:$AO$2075,5+($G4305-1)*7,FALSE)=0,-1,VLOOKUP($B4305,all_raw_csv!$B$1:$AO$2075,5+($G4305-1)*7,FALSE)),"-")</f>
        <v>12</v>
      </c>
      <c r="I4305">
        <f>IFERROR(IF(VLOOKUP($B4305,new_notes_bemaniwiki!$A$1:$J$1929,1+$G4305,FALSE)="-",-1,VLOOKUP($B4305,new_notes_bemaniwiki!$A$1:$J$1929,1+$G4305,FALSE)),"🙇")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IFERROR(VLOOKUP(B4306,all_raw_csv!$B$2:$AO$2141,2,FALSE),"-")</f>
        <v>Hi-FUNK BREAKS</v>
      </c>
      <c r="D4306" t="str">
        <f>IFERROR(VLOOKUP($B4306,all_raw_csv!$B$2:$AO$2141,3,FALSE),"-")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IFERROR(IF(VLOOKUP($B4306,all_raw_csv!$B$1:$AO$2075,5+($G4306-1)*7,FALSE)=0,-1,VLOOKUP($B4306,all_raw_csv!$B$1:$AO$2075,5+($G4306-1)*7,FALSE)),"-")</f>
        <v>-1</v>
      </c>
      <c r="I4306">
        <f>IFERROR(IF(VLOOKUP($B4306,new_notes_bemaniwiki!$A$1:$J$1929,1+$G4306,FALSE)="-",-1,VLOOKUP($B4306,new_notes_bemaniwiki!$A$1:$J$1929,1+$G4306,FALSE)),"🙇")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IFERROR(VLOOKUP(B4307,all_raw_csv!$B$2:$AO$2141,2,FALSE),"-")</f>
        <v>DRUM'N'WALTZ</v>
      </c>
      <c r="D4307" t="str">
        <f>IFERROR(VLOOKUP($B4307,all_raw_csv!$B$2:$AO$2141,3,FALSE),"-")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IFERROR(IF(VLOOKUP($B4307,all_raw_csv!$B$1:$AO$2075,5+($G4307-1)*7,FALSE)=0,-1,VLOOKUP($B4307,all_raw_csv!$B$1:$AO$2075,5+($G4307-1)*7,FALSE)),"-")</f>
        <v>-1</v>
      </c>
      <c r="I4307">
        <f>IFERROR(IF(VLOOKUP($B4307,new_notes_bemaniwiki!$A$1:$J$1929,1+$G4307,FALSE)="-",-1,VLOOKUP($B4307,new_notes_bemaniwiki!$A$1:$J$1929,1+$G4307,FALSE)),"🙇")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IFERROR(VLOOKUP(B4308,all_raw_csv!$B$2:$AO$2141,2,FALSE),"-")</f>
        <v>DRUM'N'WALTZ</v>
      </c>
      <c r="D4308" t="str">
        <f>IFERROR(VLOOKUP($B4308,all_raw_csv!$B$2:$AO$2141,3,FALSE),"-")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IFERROR(IF(VLOOKUP($B4308,all_raw_csv!$B$1:$AO$2075,5+($G4308-1)*7,FALSE)=0,-1,VLOOKUP($B4308,all_raw_csv!$B$1:$AO$2075,5+($G4308-1)*7,FALSE)),"-")</f>
        <v>5</v>
      </c>
      <c r="I4308">
        <f>IFERROR(IF(VLOOKUP($B4308,new_notes_bemaniwiki!$A$1:$J$1929,1+$G4308,FALSE)="-",-1,VLOOKUP($B4308,new_notes_bemaniwiki!$A$1:$J$1929,1+$G4308,FALSE)),"🙇")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IFERROR(VLOOKUP(B4309,all_raw_csv!$B$2:$AO$2141,2,FALSE),"-")</f>
        <v>DRUM'N'WALTZ</v>
      </c>
      <c r="D4309" t="str">
        <f>IFERROR(VLOOKUP($B4309,all_raw_csv!$B$2:$AO$2141,3,FALSE),"-")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IFERROR(IF(VLOOKUP($B4309,all_raw_csv!$B$1:$AO$2075,5+($G4309-1)*7,FALSE)=0,-1,VLOOKUP($B4309,all_raw_csv!$B$1:$AO$2075,5+($G4309-1)*7,FALSE)),"-")</f>
        <v>9</v>
      </c>
      <c r="I4309">
        <f>IFERROR(IF(VLOOKUP($B4309,new_notes_bemaniwiki!$A$1:$J$1929,1+$G4309,FALSE)="-",-1,VLOOKUP($B4309,new_notes_bemaniwiki!$A$1:$J$1929,1+$G4309,FALSE)),"🙇")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IFERROR(VLOOKUP(B4310,all_raw_csv!$B$2:$AO$2141,2,FALSE),"-")</f>
        <v>DRUM'N'WALTZ</v>
      </c>
      <c r="D4310" t="str">
        <f>IFERROR(VLOOKUP($B4310,all_raw_csv!$B$2:$AO$2141,3,FALSE),"-")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IFERROR(IF(VLOOKUP($B4310,all_raw_csv!$B$1:$AO$2075,5+($G4310-1)*7,FALSE)=0,-1,VLOOKUP($B4310,all_raw_csv!$B$1:$AO$2075,5+($G4310-1)*7,FALSE)),"-")</f>
        <v>10</v>
      </c>
      <c r="I4310">
        <f>IFERROR(IF(VLOOKUP($B4310,new_notes_bemaniwiki!$A$1:$J$1929,1+$G4310,FALSE)="-",-1,VLOOKUP($B4310,new_notes_bemaniwiki!$A$1:$J$1929,1+$G4310,FALSE)),"🙇")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IFERROR(VLOOKUP(B4311,all_raw_csv!$B$2:$AO$2141,2,FALSE),"-")</f>
        <v>DRUM'N'WALTZ</v>
      </c>
      <c r="D4311" t="str">
        <f>IFERROR(VLOOKUP($B4311,all_raw_csv!$B$2:$AO$2141,3,FALSE),"-")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IFERROR(IF(VLOOKUP($B4311,all_raw_csv!$B$1:$AO$2075,5+($G4311-1)*7,FALSE)=0,-1,VLOOKUP($B4311,all_raw_csv!$B$1:$AO$2075,5+($G4311-1)*7,FALSE)),"-")</f>
        <v>-1</v>
      </c>
      <c r="I4311">
        <f>IFERROR(IF(VLOOKUP($B4311,new_notes_bemaniwiki!$A$1:$J$1929,1+$G4311,FALSE)="-",-1,VLOOKUP($B4311,new_notes_bemaniwiki!$A$1:$J$1929,1+$G4311,FALSE)),"🙇")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IFERROR(VLOOKUP(B4312,all_raw_csv!$B$2:$AO$2141,2,FALSE),"-")</f>
        <v>KANA-POP</v>
      </c>
      <c r="D4312" t="str">
        <f>IFERROR(VLOOKUP($B4312,all_raw_csv!$B$2:$AO$2141,3,FALSE),"-")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IFERROR(IF(VLOOKUP($B4312,all_raw_csv!$B$1:$AO$2075,5+($G4312-1)*7,FALSE)=0,-1,VLOOKUP($B4312,all_raw_csv!$B$1:$AO$2075,5+($G4312-1)*7,FALSE)),"-")</f>
        <v>-1</v>
      </c>
      <c r="I4312">
        <f>IFERROR(IF(VLOOKUP($B4312,new_notes_bemaniwiki!$A$1:$J$1929,1+$G4312,FALSE)="-",-1,VLOOKUP($B4312,new_notes_bemaniwiki!$A$1:$J$1929,1+$G4312,FALSE)),"🙇")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IFERROR(VLOOKUP(B4313,all_raw_csv!$B$2:$AO$2141,2,FALSE),"-")</f>
        <v>KANA-POP</v>
      </c>
      <c r="D4313" t="str">
        <f>IFERROR(VLOOKUP($B4313,all_raw_csv!$B$2:$AO$2141,3,FALSE),"-")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IFERROR(IF(VLOOKUP($B4313,all_raw_csv!$B$1:$AO$2075,5+($G4313-1)*7,FALSE)=0,-1,VLOOKUP($B4313,all_raw_csv!$B$1:$AO$2075,5+($G4313-1)*7,FALSE)),"-")</f>
        <v>3</v>
      </c>
      <c r="I4313">
        <f>IFERROR(IF(VLOOKUP($B4313,new_notes_bemaniwiki!$A$1:$J$1929,1+$G4313,FALSE)="-",-1,VLOOKUP($B4313,new_notes_bemaniwiki!$A$1:$J$1929,1+$G4313,FALSE)),"🙇")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IFERROR(VLOOKUP(B4314,all_raw_csv!$B$2:$AO$2141,2,FALSE),"-")</f>
        <v>KANA-POP</v>
      </c>
      <c r="D4314" t="str">
        <f>IFERROR(VLOOKUP($B4314,all_raw_csv!$B$2:$AO$2141,3,FALSE),"-")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IFERROR(IF(VLOOKUP($B4314,all_raw_csv!$B$1:$AO$2075,5+($G4314-1)*7,FALSE)=0,-1,VLOOKUP($B4314,all_raw_csv!$B$1:$AO$2075,5+($G4314-1)*7,FALSE)),"-")</f>
        <v>6</v>
      </c>
      <c r="I4314">
        <f>IFERROR(IF(VLOOKUP($B4314,new_notes_bemaniwiki!$A$1:$J$1929,1+$G4314,FALSE)="-",-1,VLOOKUP($B4314,new_notes_bemaniwiki!$A$1:$J$1929,1+$G4314,FALSE)),"🙇")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IFERROR(VLOOKUP(B4315,all_raw_csv!$B$2:$AO$2141,2,FALSE),"-")</f>
        <v>KANA-POP</v>
      </c>
      <c r="D4315" t="str">
        <f>IFERROR(VLOOKUP($B4315,all_raw_csv!$B$2:$AO$2141,3,FALSE),"-")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IFERROR(IF(VLOOKUP($B4315,all_raw_csv!$B$1:$AO$2075,5+($G4315-1)*7,FALSE)=0,-1,VLOOKUP($B4315,all_raw_csv!$B$1:$AO$2075,5+($G4315-1)*7,FALSE)),"-")</f>
        <v>9</v>
      </c>
      <c r="I4315">
        <f>IFERROR(IF(VLOOKUP($B4315,new_notes_bemaniwiki!$A$1:$J$1929,1+$G4315,FALSE)="-",-1,VLOOKUP($B4315,new_notes_bemaniwiki!$A$1:$J$1929,1+$G4315,FALSE)),"🙇")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IFERROR(VLOOKUP(B4316,all_raw_csv!$B$2:$AO$2141,2,FALSE),"-")</f>
        <v>KANA-POP</v>
      </c>
      <c r="D4316" t="str">
        <f>IFERROR(VLOOKUP($B4316,all_raw_csv!$B$2:$AO$2141,3,FALSE),"-")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IFERROR(IF(VLOOKUP($B4316,all_raw_csv!$B$1:$AO$2075,5+($G4316-1)*7,FALSE)=0,-1,VLOOKUP($B4316,all_raw_csv!$B$1:$AO$2075,5+($G4316-1)*7,FALSE)),"-")</f>
        <v>11</v>
      </c>
      <c r="I4316">
        <f>IFERROR(IF(VLOOKUP($B4316,new_notes_bemaniwiki!$A$1:$J$1929,1+$G4316,FALSE)="-",-1,VLOOKUP($B4316,new_notes_bemaniwiki!$A$1:$J$1929,1+$G4316,FALSE)),"🙇")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IFERROR(VLOOKUP(B4317,all_raw_csv!$B$2:$AO$2141,2,FALSE),"-")</f>
        <v>TECH BREAKBEATS</v>
      </c>
      <c r="D4317" t="str">
        <f>IFERROR(VLOOKUP($B4317,all_raw_csv!$B$2:$AO$2141,3,FALSE),"-")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IFERROR(IF(VLOOKUP($B4317,all_raw_csv!$B$1:$AO$2075,5+($G4317-1)*7,FALSE)=0,-1,VLOOKUP($B4317,all_raw_csv!$B$1:$AO$2075,5+($G4317-1)*7,FALSE)),"-")</f>
        <v>-1</v>
      </c>
      <c r="I4317">
        <f>IFERROR(IF(VLOOKUP($B4317,new_notes_bemaniwiki!$A$1:$J$1929,1+$G4317,FALSE)="-",-1,VLOOKUP($B4317,new_notes_bemaniwiki!$A$1:$J$1929,1+$G4317,FALSE)),"🙇")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IFERROR(VLOOKUP(B4318,all_raw_csv!$B$2:$AO$2141,2,FALSE),"-")</f>
        <v>TECH BREAKBEATS</v>
      </c>
      <c r="D4318" t="str">
        <f>IFERROR(VLOOKUP($B4318,all_raw_csv!$B$2:$AO$2141,3,FALSE),"-")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IFERROR(IF(VLOOKUP($B4318,all_raw_csv!$B$1:$AO$2075,5+($G4318-1)*7,FALSE)=0,-1,VLOOKUP($B4318,all_raw_csv!$B$1:$AO$2075,5+($G4318-1)*7,FALSE)),"-")</f>
        <v>5</v>
      </c>
      <c r="I4318">
        <f>IFERROR(IF(VLOOKUP($B4318,new_notes_bemaniwiki!$A$1:$J$1929,1+$G4318,FALSE)="-",-1,VLOOKUP($B4318,new_notes_bemaniwiki!$A$1:$J$1929,1+$G4318,FALSE)),"🙇")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IFERROR(VLOOKUP(B4319,all_raw_csv!$B$2:$AO$2141,2,FALSE),"-")</f>
        <v>TECH BREAKBEATS</v>
      </c>
      <c r="D4319" t="str">
        <f>IFERROR(VLOOKUP($B4319,all_raw_csv!$B$2:$AO$2141,3,FALSE),"-")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IFERROR(IF(VLOOKUP($B4319,all_raw_csv!$B$1:$AO$2075,5+($G4319-1)*7,FALSE)=0,-1,VLOOKUP($B4319,all_raw_csv!$B$1:$AO$2075,5+($G4319-1)*7,FALSE)),"-")</f>
        <v>10</v>
      </c>
      <c r="I4319">
        <f>IFERROR(IF(VLOOKUP($B4319,new_notes_bemaniwiki!$A$1:$J$1929,1+$G4319,FALSE)="-",-1,VLOOKUP($B4319,new_notes_bemaniwiki!$A$1:$J$1929,1+$G4319,FALSE)),"🙇")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IFERROR(VLOOKUP(B4320,all_raw_csv!$B$2:$AO$2141,2,FALSE),"-")</f>
        <v>TECH BREAKBEATS</v>
      </c>
      <c r="D4320" t="str">
        <f>IFERROR(VLOOKUP($B4320,all_raw_csv!$B$2:$AO$2141,3,FALSE),"-")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IFERROR(IF(VLOOKUP($B4320,all_raw_csv!$B$1:$AO$2075,5+($G4320-1)*7,FALSE)=0,-1,VLOOKUP($B4320,all_raw_csv!$B$1:$AO$2075,5+($G4320-1)*7,FALSE)),"-")</f>
        <v>12</v>
      </c>
      <c r="I4320">
        <f>IFERROR(IF(VLOOKUP($B4320,new_notes_bemaniwiki!$A$1:$J$1929,1+$G4320,FALSE)="-",-1,VLOOKUP($B4320,new_notes_bemaniwiki!$A$1:$J$1929,1+$G4320,FALSE)),"🙇")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IFERROR(VLOOKUP(B4321,all_raw_csv!$B$2:$AO$2141,2,FALSE),"-")</f>
        <v>TECH BREAKBEATS</v>
      </c>
      <c r="D4321" t="str">
        <f>IFERROR(VLOOKUP($B4321,all_raw_csv!$B$2:$AO$2141,3,FALSE),"-")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IFERROR(IF(VLOOKUP($B4321,all_raw_csv!$B$1:$AO$2075,5+($G4321-1)*7,FALSE)=0,-1,VLOOKUP($B4321,all_raw_csv!$B$1:$AO$2075,5+($G4321-1)*7,FALSE)),"-")</f>
        <v>-1</v>
      </c>
      <c r="I4321">
        <f>IFERROR(IF(VLOOKUP($B4321,new_notes_bemaniwiki!$A$1:$J$1929,1+$G4321,FALSE)="-",-1,VLOOKUP($B4321,new_notes_bemaniwiki!$A$1:$J$1929,1+$G4321,FALSE)),"🙇")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IFERROR(VLOOKUP(B4322,all_raw_csv!$B$2:$AO$2141,2,FALSE),"-")</f>
        <v>HARD DANCE</v>
      </c>
      <c r="D4322" t="str">
        <f>IFERROR(VLOOKUP($B4322,all_raw_csv!$B$2:$AO$2141,3,FALSE),"-")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IFERROR(IF(VLOOKUP($B4322,all_raw_csv!$B$1:$AO$2075,5+($G4322-1)*7,FALSE)=0,-1,VLOOKUP($B4322,all_raw_csv!$B$1:$AO$2075,5+($G4322-1)*7,FALSE)),"-")</f>
        <v>-1</v>
      </c>
      <c r="I4322">
        <f>IFERROR(IF(VLOOKUP($B4322,new_notes_bemaniwiki!$A$1:$J$1929,1+$G4322,FALSE)="-",-1,VLOOKUP($B4322,new_notes_bemaniwiki!$A$1:$J$1929,1+$G4322,FALSE)),"🙇")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IFERROR(VLOOKUP(B4323,all_raw_csv!$B$2:$AO$2141,2,FALSE),"-")</f>
        <v>HARD DANCE</v>
      </c>
      <c r="D4323" t="str">
        <f>IFERROR(VLOOKUP($B4323,all_raw_csv!$B$2:$AO$2141,3,FALSE),"-")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IFERROR(IF(VLOOKUP($B4323,all_raw_csv!$B$1:$AO$2075,5+($G4323-1)*7,FALSE)=0,-1,VLOOKUP($B4323,all_raw_csv!$B$1:$AO$2075,5+($G4323-1)*7,FALSE)),"-")</f>
        <v>4</v>
      </c>
      <c r="I4323">
        <f>IFERROR(IF(VLOOKUP($B4323,new_notes_bemaniwiki!$A$1:$J$1929,1+$G4323,FALSE)="-",-1,VLOOKUP($B4323,new_notes_bemaniwiki!$A$1:$J$1929,1+$G4323,FALSE)),"🙇")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IFERROR(VLOOKUP(B4324,all_raw_csv!$B$2:$AO$2141,2,FALSE),"-")</f>
        <v>HARD DANCE</v>
      </c>
      <c r="D4324" t="str">
        <f>IFERROR(VLOOKUP($B4324,all_raw_csv!$B$2:$AO$2141,3,FALSE),"-")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IFERROR(IF(VLOOKUP($B4324,all_raw_csv!$B$1:$AO$2075,5+($G4324-1)*7,FALSE)=0,-1,VLOOKUP($B4324,all_raw_csv!$B$1:$AO$2075,5+($G4324-1)*7,FALSE)),"-")</f>
        <v>9</v>
      </c>
      <c r="I4324">
        <f>IFERROR(IF(VLOOKUP($B4324,new_notes_bemaniwiki!$A$1:$J$1929,1+$G4324,FALSE)="-",-1,VLOOKUP($B4324,new_notes_bemaniwiki!$A$1:$J$1929,1+$G4324,FALSE)),"🙇")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IFERROR(VLOOKUP(B4325,all_raw_csv!$B$2:$AO$2141,2,FALSE),"-")</f>
        <v>HARD DANCE</v>
      </c>
      <c r="D4325" t="str">
        <f>IFERROR(VLOOKUP($B4325,all_raw_csv!$B$2:$AO$2141,3,FALSE),"-")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IFERROR(IF(VLOOKUP($B4325,all_raw_csv!$B$1:$AO$2075,5+($G4325-1)*7,FALSE)=0,-1,VLOOKUP($B4325,all_raw_csv!$B$1:$AO$2075,5+($G4325-1)*7,FALSE)),"-")</f>
        <v>11</v>
      </c>
      <c r="I4325">
        <f>IFERROR(IF(VLOOKUP($B4325,new_notes_bemaniwiki!$A$1:$J$1929,1+$G4325,FALSE)="-",-1,VLOOKUP($B4325,new_notes_bemaniwiki!$A$1:$J$1929,1+$G4325,FALSE)),"🙇")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IFERROR(VLOOKUP(B4326,all_raw_csv!$B$2:$AO$2141,2,FALSE),"-")</f>
        <v>HARD DANCE</v>
      </c>
      <c r="D4326" t="str">
        <f>IFERROR(VLOOKUP($B4326,all_raw_csv!$B$2:$AO$2141,3,FALSE),"-")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IFERROR(IF(VLOOKUP($B4326,all_raw_csv!$B$1:$AO$2075,5+($G4326-1)*7,FALSE)=0,-1,VLOOKUP($B4326,all_raw_csv!$B$1:$AO$2075,5+($G4326-1)*7,FALSE)),"-")</f>
        <v>-1</v>
      </c>
      <c r="I4326">
        <f>IFERROR(IF(VLOOKUP($B4326,new_notes_bemaniwiki!$A$1:$J$1929,1+$G4326,FALSE)="-",-1,VLOOKUP($B4326,new_notes_bemaniwiki!$A$1:$J$1929,1+$G4326,FALSE)),"🙇")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IFERROR(VLOOKUP(B4327,all_raw_csv!$B$2:$AO$2141,2,FALSE),"-")</f>
        <v>HAPPY で HARDCORE</v>
      </c>
      <c r="D4327" t="str">
        <f>IFERROR(VLOOKUP($B4327,all_raw_csv!$B$2:$AO$2141,3,FALSE),"-")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IFERROR(IF(VLOOKUP($B4327,all_raw_csv!$B$1:$AO$2075,5+($G4327-1)*7,FALSE)=0,-1,VLOOKUP($B4327,all_raw_csv!$B$1:$AO$2075,5+($G4327-1)*7,FALSE)),"-")</f>
        <v>-1</v>
      </c>
      <c r="I4327">
        <f>IFERROR(IF(VLOOKUP($B4327,new_notes_bemaniwiki!$A$1:$J$1929,1+$G4327,FALSE)="-",-1,VLOOKUP($B4327,new_notes_bemaniwiki!$A$1:$J$1929,1+$G4327,FALSE)),"🙇")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IFERROR(VLOOKUP(B4328,all_raw_csv!$B$2:$AO$2141,2,FALSE),"-")</f>
        <v>HAPPY で HARDCORE</v>
      </c>
      <c r="D4328" t="str">
        <f>IFERROR(VLOOKUP($B4328,all_raw_csv!$B$2:$AO$2141,3,FALSE),"-")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IFERROR(IF(VLOOKUP($B4328,all_raw_csv!$B$1:$AO$2075,5+($G4328-1)*7,FALSE)=0,-1,VLOOKUP($B4328,all_raw_csv!$B$1:$AO$2075,5+($G4328-1)*7,FALSE)),"-")</f>
        <v>6</v>
      </c>
      <c r="I4328">
        <f>IFERROR(IF(VLOOKUP($B4328,new_notes_bemaniwiki!$A$1:$J$1929,1+$G4328,FALSE)="-",-1,VLOOKUP($B4328,new_notes_bemaniwiki!$A$1:$J$1929,1+$G4328,FALSE)),"🙇")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IFERROR(VLOOKUP(B4329,all_raw_csv!$B$2:$AO$2141,2,FALSE),"-")</f>
        <v>HAPPY で HARDCORE</v>
      </c>
      <c r="D4329" t="str">
        <f>IFERROR(VLOOKUP($B4329,all_raw_csv!$B$2:$AO$2141,3,FALSE),"-")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IFERROR(IF(VLOOKUP($B4329,all_raw_csv!$B$1:$AO$2075,5+($G4329-1)*7,FALSE)=0,-1,VLOOKUP($B4329,all_raw_csv!$B$1:$AO$2075,5+($G4329-1)*7,FALSE)),"-")</f>
        <v>9</v>
      </c>
      <c r="I4329">
        <f>IFERROR(IF(VLOOKUP($B4329,new_notes_bemaniwiki!$A$1:$J$1929,1+$G4329,FALSE)="-",-1,VLOOKUP($B4329,new_notes_bemaniwiki!$A$1:$J$1929,1+$G4329,FALSE)),"🙇")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IFERROR(VLOOKUP(B4330,all_raw_csv!$B$2:$AO$2141,2,FALSE),"-")</f>
        <v>HAPPY で HARDCORE</v>
      </c>
      <c r="D4330" t="str">
        <f>IFERROR(VLOOKUP($B4330,all_raw_csv!$B$2:$AO$2141,3,FALSE),"-")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IFERROR(IF(VLOOKUP($B4330,all_raw_csv!$B$1:$AO$2075,5+($G4330-1)*7,FALSE)=0,-1,VLOOKUP($B4330,all_raw_csv!$B$1:$AO$2075,5+($G4330-1)*7,FALSE)),"-")</f>
        <v>11</v>
      </c>
      <c r="I4330">
        <f>IFERROR(IF(VLOOKUP($B4330,new_notes_bemaniwiki!$A$1:$J$1929,1+$G4330,FALSE)="-",-1,VLOOKUP($B4330,new_notes_bemaniwiki!$A$1:$J$1929,1+$G4330,FALSE)),"🙇")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IFERROR(VLOOKUP(B4331,all_raw_csv!$B$2:$AO$2141,2,FALSE),"-")</f>
        <v>HAPPY で HARDCORE</v>
      </c>
      <c r="D4331" t="str">
        <f>IFERROR(VLOOKUP($B4331,all_raw_csv!$B$2:$AO$2141,3,FALSE),"-")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IFERROR(IF(VLOOKUP($B4331,all_raw_csv!$B$1:$AO$2075,5+($G4331-1)*7,FALSE)=0,-1,VLOOKUP($B4331,all_raw_csv!$B$1:$AO$2075,5+($G4331-1)*7,FALSE)),"-")</f>
        <v>-1</v>
      </c>
      <c r="I4331">
        <f>IFERROR(IF(VLOOKUP($B4331,new_notes_bemaniwiki!$A$1:$J$1929,1+$G4331,FALSE)="-",-1,VLOOKUP($B4331,new_notes_bemaniwiki!$A$1:$J$1929,1+$G4331,FALSE)),"🙇")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IFERROR(VLOOKUP(B4332,all_raw_csv!$B$2:$AO$2141,2,FALSE),"-")</f>
        <v>DANCE EXPRESS</v>
      </c>
      <c r="D4332" t="str">
        <f>IFERROR(VLOOKUP($B4332,all_raw_csv!$B$2:$AO$2141,3,FALSE),"-")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IFERROR(IF(VLOOKUP($B4332,all_raw_csv!$B$1:$AO$2075,5+($G4332-1)*7,FALSE)=0,-1,VLOOKUP($B4332,all_raw_csv!$B$1:$AO$2075,5+($G4332-1)*7,FALSE)),"-")</f>
        <v>-1</v>
      </c>
      <c r="I4332">
        <f>IFERROR(IF(VLOOKUP($B4332,new_notes_bemaniwiki!$A$1:$J$1929,1+$G4332,FALSE)="-",-1,VLOOKUP($B4332,new_notes_bemaniwiki!$A$1:$J$1929,1+$G4332,FALSE)),"🙇")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IFERROR(VLOOKUP(B4333,all_raw_csv!$B$2:$AO$2141,2,FALSE),"-")</f>
        <v>DANCE EXPRESS</v>
      </c>
      <c r="D4333" t="str">
        <f>IFERROR(VLOOKUP($B4333,all_raw_csv!$B$2:$AO$2141,3,FALSE),"-")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IFERROR(IF(VLOOKUP($B4333,all_raw_csv!$B$1:$AO$2075,5+($G4333-1)*7,FALSE)=0,-1,VLOOKUP($B4333,all_raw_csv!$B$1:$AO$2075,5+($G4333-1)*7,FALSE)),"-")</f>
        <v>7</v>
      </c>
      <c r="I4333">
        <f>IFERROR(IF(VLOOKUP($B4333,new_notes_bemaniwiki!$A$1:$J$1929,1+$G4333,FALSE)="-",-1,VLOOKUP($B4333,new_notes_bemaniwiki!$A$1:$J$1929,1+$G4333,FALSE)),"🙇")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IFERROR(VLOOKUP(B4334,all_raw_csv!$B$2:$AO$2141,2,FALSE),"-")</f>
        <v>DANCE EXPRESS</v>
      </c>
      <c r="D4334" t="str">
        <f>IFERROR(VLOOKUP($B4334,all_raw_csv!$B$2:$AO$2141,3,FALSE),"-")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IFERROR(IF(VLOOKUP($B4334,all_raw_csv!$B$1:$AO$2075,5+($G4334-1)*7,FALSE)=0,-1,VLOOKUP($B4334,all_raw_csv!$B$1:$AO$2075,5+($G4334-1)*7,FALSE)),"-")</f>
        <v>10</v>
      </c>
      <c r="I4334">
        <f>IFERROR(IF(VLOOKUP($B4334,new_notes_bemaniwiki!$A$1:$J$1929,1+$G4334,FALSE)="-",-1,VLOOKUP($B4334,new_notes_bemaniwiki!$A$1:$J$1929,1+$G4334,FALSE)),"🙇")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IFERROR(VLOOKUP(B4335,all_raw_csv!$B$2:$AO$2141,2,FALSE),"-")</f>
        <v>DANCE EXPRESS</v>
      </c>
      <c r="D4335" t="str">
        <f>IFERROR(VLOOKUP($B4335,all_raw_csv!$B$2:$AO$2141,3,FALSE),"-")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IFERROR(IF(VLOOKUP($B4335,all_raw_csv!$B$1:$AO$2075,5+($G4335-1)*7,FALSE)=0,-1,VLOOKUP($B4335,all_raw_csv!$B$1:$AO$2075,5+($G4335-1)*7,FALSE)),"-")</f>
        <v>12</v>
      </c>
      <c r="I4335">
        <f>IFERROR(IF(VLOOKUP($B4335,new_notes_bemaniwiki!$A$1:$J$1929,1+$G4335,FALSE)="-",-1,VLOOKUP($B4335,new_notes_bemaniwiki!$A$1:$J$1929,1+$G4335,FALSE)),"🙇")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IFERROR(VLOOKUP(B4336,all_raw_csv!$B$2:$AO$2141,2,FALSE),"-")</f>
        <v>DANCE EXPRESS</v>
      </c>
      <c r="D4336" t="str">
        <f>IFERROR(VLOOKUP($B4336,all_raw_csv!$B$2:$AO$2141,3,FALSE),"-")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IFERROR(IF(VLOOKUP($B4336,all_raw_csv!$B$1:$AO$2075,5+($G4336-1)*7,FALSE)=0,-1,VLOOKUP($B4336,all_raw_csv!$B$1:$AO$2075,5+($G4336-1)*7,FALSE)),"-")</f>
        <v>-1</v>
      </c>
      <c r="I4336">
        <f>IFERROR(IF(VLOOKUP($B4336,new_notes_bemaniwiki!$A$1:$J$1929,1+$G4336,FALSE)="-",-1,VLOOKUP($B4336,new_notes_bemaniwiki!$A$1:$J$1929,1+$G4336,FALSE)),"🙇")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IFERROR(VLOOKUP(B4337,all_raw_csv!$B$2:$AO$2141,2,FALSE),"-")</f>
        <v>UPLIFTING TRANCE</v>
      </c>
      <c r="D4337" t="str">
        <f>IFERROR(VLOOKUP($B4337,all_raw_csv!$B$2:$AO$2141,3,FALSE),"-")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IFERROR(IF(VLOOKUP($B4337,all_raw_csv!$B$1:$AO$2075,5+($G4337-1)*7,FALSE)=0,-1,VLOOKUP($B4337,all_raw_csv!$B$1:$AO$2075,5+($G4337-1)*7,FALSE)),"-")</f>
        <v>-1</v>
      </c>
      <c r="I4337">
        <f>IFERROR(IF(VLOOKUP($B4337,new_notes_bemaniwiki!$A$1:$J$1929,1+$G4337,FALSE)="-",-1,VLOOKUP($B4337,new_notes_bemaniwiki!$A$1:$J$1929,1+$G4337,FALSE)),"🙇")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IFERROR(VLOOKUP(B4338,all_raw_csv!$B$2:$AO$2141,2,FALSE),"-")</f>
        <v>UPLIFTING TRANCE</v>
      </c>
      <c r="D4338" t="str">
        <f>IFERROR(VLOOKUP($B4338,all_raw_csv!$B$2:$AO$2141,3,FALSE),"-")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IFERROR(IF(VLOOKUP($B4338,all_raw_csv!$B$1:$AO$2075,5+($G4338-1)*7,FALSE)=0,-1,VLOOKUP($B4338,all_raw_csv!$B$1:$AO$2075,5+($G4338-1)*7,FALSE)),"-")</f>
        <v>6</v>
      </c>
      <c r="I4338">
        <f>IFERROR(IF(VLOOKUP($B4338,new_notes_bemaniwiki!$A$1:$J$1929,1+$G4338,FALSE)="-",-1,VLOOKUP($B4338,new_notes_bemaniwiki!$A$1:$J$1929,1+$G4338,FALSE)),"🙇")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IFERROR(VLOOKUP(B4339,all_raw_csv!$B$2:$AO$2141,2,FALSE),"-")</f>
        <v>UPLIFTING TRANCE</v>
      </c>
      <c r="D4339" t="str">
        <f>IFERROR(VLOOKUP($B4339,all_raw_csv!$B$2:$AO$2141,3,FALSE),"-")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IFERROR(IF(VLOOKUP($B4339,all_raw_csv!$B$1:$AO$2075,5+($G4339-1)*7,FALSE)=0,-1,VLOOKUP($B4339,all_raw_csv!$B$1:$AO$2075,5+($G4339-1)*7,FALSE)),"-")</f>
        <v>8</v>
      </c>
      <c r="I4339">
        <f>IFERROR(IF(VLOOKUP($B4339,new_notes_bemaniwiki!$A$1:$J$1929,1+$G4339,FALSE)="-",-1,VLOOKUP($B4339,new_notes_bemaniwiki!$A$1:$J$1929,1+$G4339,FALSE)),"🙇")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IFERROR(VLOOKUP(B4340,all_raw_csv!$B$2:$AO$2141,2,FALSE),"-")</f>
        <v>UPLIFTING TRANCE</v>
      </c>
      <c r="D4340" t="str">
        <f>IFERROR(VLOOKUP($B4340,all_raw_csv!$B$2:$AO$2141,3,FALSE),"-")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IFERROR(IF(VLOOKUP($B4340,all_raw_csv!$B$1:$AO$2075,5+($G4340-1)*7,FALSE)=0,-1,VLOOKUP($B4340,all_raw_csv!$B$1:$AO$2075,5+($G4340-1)*7,FALSE)),"-")</f>
        <v>10</v>
      </c>
      <c r="I4340">
        <f>IFERROR(IF(VLOOKUP($B4340,new_notes_bemaniwiki!$A$1:$J$1929,1+$G4340,FALSE)="-",-1,VLOOKUP($B4340,new_notes_bemaniwiki!$A$1:$J$1929,1+$G4340,FALSE)),"🙇")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IFERROR(VLOOKUP(B4341,all_raw_csv!$B$2:$AO$2141,2,FALSE),"-")</f>
        <v>UPLIFTING TRANCE</v>
      </c>
      <c r="D4341" t="str">
        <f>IFERROR(VLOOKUP($B4341,all_raw_csv!$B$2:$AO$2141,3,FALSE),"-")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IFERROR(IF(VLOOKUP($B4341,all_raw_csv!$B$1:$AO$2075,5+($G4341-1)*7,FALSE)=0,-1,VLOOKUP($B4341,all_raw_csv!$B$1:$AO$2075,5+($G4341-1)*7,FALSE)),"-")</f>
        <v>-1</v>
      </c>
      <c r="I4341">
        <f>IFERROR(IF(VLOOKUP($B4341,new_notes_bemaniwiki!$A$1:$J$1929,1+$G4341,FALSE)="-",-1,VLOOKUP($B4341,new_notes_bemaniwiki!$A$1:$J$1929,1+$G4341,FALSE)),"🙇")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IFERROR(VLOOKUP(B4342,all_raw_csv!$B$2:$AO$2141,2,FALSE),"-")</f>
        <v>POST J-TRADITIONAL</v>
      </c>
      <c r="D4342" t="str">
        <f>IFERROR(VLOOKUP($B4342,all_raw_csv!$B$2:$AO$2141,3,FALSE),"-")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IFERROR(IF(VLOOKUP($B4342,all_raw_csv!$B$1:$AO$2075,5+($G4342-1)*7,FALSE)=0,-1,VLOOKUP($B4342,all_raw_csv!$B$1:$AO$2075,5+($G4342-1)*7,FALSE)),"-")</f>
        <v>-1</v>
      </c>
      <c r="I4342">
        <f>IFERROR(IF(VLOOKUP($B4342,new_notes_bemaniwiki!$A$1:$J$1929,1+$G4342,FALSE)="-",-1,VLOOKUP($B4342,new_notes_bemaniwiki!$A$1:$J$1929,1+$G4342,FALSE)),"🙇")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IFERROR(VLOOKUP(B4343,all_raw_csv!$B$2:$AO$2141,2,FALSE),"-")</f>
        <v>POST J-TRADITIONAL</v>
      </c>
      <c r="D4343" t="str">
        <f>IFERROR(VLOOKUP($B4343,all_raw_csv!$B$2:$AO$2141,3,FALSE),"-")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IFERROR(IF(VLOOKUP($B4343,all_raw_csv!$B$1:$AO$2075,5+($G4343-1)*7,FALSE)=0,-1,VLOOKUP($B4343,all_raw_csv!$B$1:$AO$2075,5+($G4343-1)*7,FALSE)),"-")</f>
        <v>5</v>
      </c>
      <c r="I4343">
        <f>IFERROR(IF(VLOOKUP($B4343,new_notes_bemaniwiki!$A$1:$J$1929,1+$G4343,FALSE)="-",-1,VLOOKUP($B4343,new_notes_bemaniwiki!$A$1:$J$1929,1+$G4343,FALSE)),"🙇")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IFERROR(VLOOKUP(B4344,all_raw_csv!$B$2:$AO$2141,2,FALSE),"-")</f>
        <v>POST J-TRADITIONAL</v>
      </c>
      <c r="D4344" t="str">
        <f>IFERROR(VLOOKUP($B4344,all_raw_csv!$B$2:$AO$2141,3,FALSE),"-")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IFERROR(IF(VLOOKUP($B4344,all_raw_csv!$B$1:$AO$2075,5+($G4344-1)*7,FALSE)=0,-1,VLOOKUP($B4344,all_raw_csv!$B$1:$AO$2075,5+($G4344-1)*7,FALSE)),"-")</f>
        <v>8</v>
      </c>
      <c r="I4344">
        <f>IFERROR(IF(VLOOKUP($B4344,new_notes_bemaniwiki!$A$1:$J$1929,1+$G4344,FALSE)="-",-1,VLOOKUP($B4344,new_notes_bemaniwiki!$A$1:$J$1929,1+$G4344,FALSE)),"🙇")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IFERROR(VLOOKUP(B4345,all_raw_csv!$B$2:$AO$2141,2,FALSE),"-")</f>
        <v>POST J-TRADITIONAL</v>
      </c>
      <c r="D4345" t="str">
        <f>IFERROR(VLOOKUP($B4345,all_raw_csv!$B$2:$AO$2141,3,FALSE),"-")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IFERROR(IF(VLOOKUP($B4345,all_raw_csv!$B$1:$AO$2075,5+($G4345-1)*7,FALSE)=0,-1,VLOOKUP($B4345,all_raw_csv!$B$1:$AO$2075,5+($G4345-1)*7,FALSE)),"-")</f>
        <v>11</v>
      </c>
      <c r="I4345">
        <f>IFERROR(IF(VLOOKUP($B4345,new_notes_bemaniwiki!$A$1:$J$1929,1+$G4345,FALSE)="-",-1,VLOOKUP($B4345,new_notes_bemaniwiki!$A$1:$J$1929,1+$G4345,FALSE)),"🙇")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IFERROR(VLOOKUP(B4346,all_raw_csv!$B$2:$AO$2141,2,FALSE),"-")</f>
        <v>POST J-TRADITIONAL</v>
      </c>
      <c r="D4346" t="str">
        <f>IFERROR(VLOOKUP($B4346,all_raw_csv!$B$2:$AO$2141,3,FALSE),"-")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IFERROR(IF(VLOOKUP($B4346,all_raw_csv!$B$1:$AO$2075,5+($G4346-1)*7,FALSE)=0,-1,VLOOKUP($B4346,all_raw_csv!$B$1:$AO$2075,5+($G4346-1)*7,FALSE)),"-")</f>
        <v>-1</v>
      </c>
      <c r="I4346">
        <f>IFERROR(IF(VLOOKUP($B4346,new_notes_bemaniwiki!$A$1:$J$1929,1+$G4346,FALSE)="-",-1,VLOOKUP($B4346,new_notes_bemaniwiki!$A$1:$J$1929,1+$G4346,FALSE)),"🙇")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IFERROR(VLOOKUP(B4347,all_raw_csv!$B$2:$AO$2141,2,FALSE),"-")</f>
        <v>HARD DANCE</v>
      </c>
      <c r="D4347" t="str">
        <f>IFERROR(VLOOKUP($B4347,all_raw_csv!$B$2:$AO$2141,3,FALSE),"-")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IFERROR(IF(VLOOKUP($B4347,all_raw_csv!$B$1:$AO$2075,5+($G4347-1)*7,FALSE)=0,-1,VLOOKUP($B4347,all_raw_csv!$B$1:$AO$2075,5+($G4347-1)*7,FALSE)),"-")</f>
        <v>-1</v>
      </c>
      <c r="I4347">
        <f>IFERROR(IF(VLOOKUP($B4347,new_notes_bemaniwiki!$A$1:$J$1929,1+$G4347,FALSE)="-",-1,VLOOKUP($B4347,new_notes_bemaniwiki!$A$1:$J$1929,1+$G4347,FALSE)),"🙇")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IFERROR(VLOOKUP(B4348,all_raw_csv!$B$2:$AO$2141,2,FALSE),"-")</f>
        <v>HARD DANCE</v>
      </c>
      <c r="D4348" t="str">
        <f>IFERROR(VLOOKUP($B4348,all_raw_csv!$B$2:$AO$2141,3,FALSE),"-")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IFERROR(IF(VLOOKUP($B4348,all_raw_csv!$B$1:$AO$2075,5+($G4348-1)*7,FALSE)=0,-1,VLOOKUP($B4348,all_raw_csv!$B$1:$AO$2075,5+($G4348-1)*7,FALSE)),"-")</f>
        <v>4</v>
      </c>
      <c r="I4348">
        <f>IFERROR(IF(VLOOKUP($B4348,new_notes_bemaniwiki!$A$1:$J$1929,1+$G4348,FALSE)="-",-1,VLOOKUP($B4348,new_notes_bemaniwiki!$A$1:$J$1929,1+$G4348,FALSE)),"🙇")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IFERROR(VLOOKUP(B4349,all_raw_csv!$B$2:$AO$2141,2,FALSE),"-")</f>
        <v>HARD DANCE</v>
      </c>
      <c r="D4349" t="str">
        <f>IFERROR(VLOOKUP($B4349,all_raw_csv!$B$2:$AO$2141,3,FALSE),"-")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IFERROR(IF(VLOOKUP($B4349,all_raw_csv!$B$1:$AO$2075,5+($G4349-1)*7,FALSE)=0,-1,VLOOKUP($B4349,all_raw_csv!$B$1:$AO$2075,5+($G4349-1)*7,FALSE)),"-")</f>
        <v>10</v>
      </c>
      <c r="I4349">
        <f>IFERROR(IF(VLOOKUP($B4349,new_notes_bemaniwiki!$A$1:$J$1929,1+$G4349,FALSE)="-",-1,VLOOKUP($B4349,new_notes_bemaniwiki!$A$1:$J$1929,1+$G4349,FALSE)),"🙇")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IFERROR(VLOOKUP(B4350,all_raw_csv!$B$2:$AO$2141,2,FALSE),"-")</f>
        <v>HARD DANCE</v>
      </c>
      <c r="D4350" t="str">
        <f>IFERROR(VLOOKUP($B4350,all_raw_csv!$B$2:$AO$2141,3,FALSE),"-")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IFERROR(IF(VLOOKUP($B4350,all_raw_csv!$B$1:$AO$2075,5+($G4350-1)*7,FALSE)=0,-1,VLOOKUP($B4350,all_raw_csv!$B$1:$AO$2075,5+($G4350-1)*7,FALSE)),"-")</f>
        <v>11</v>
      </c>
      <c r="I4350">
        <f>IFERROR(IF(VLOOKUP($B4350,new_notes_bemaniwiki!$A$1:$J$1929,1+$G4350,FALSE)="-",-1,VLOOKUP($B4350,new_notes_bemaniwiki!$A$1:$J$1929,1+$G4350,FALSE)),"🙇")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IFERROR(VLOOKUP(B4351,all_raw_csv!$B$2:$AO$2141,2,FALSE),"-")</f>
        <v>HARD DANCE</v>
      </c>
      <c r="D4351" t="str">
        <f>IFERROR(VLOOKUP($B4351,all_raw_csv!$B$2:$AO$2141,3,FALSE),"-")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IFERROR(IF(VLOOKUP($B4351,all_raw_csv!$B$1:$AO$2075,5+($G4351-1)*7,FALSE)=0,-1,VLOOKUP($B4351,all_raw_csv!$B$1:$AO$2075,5+($G4351-1)*7,FALSE)),"-")</f>
        <v>-1</v>
      </c>
      <c r="I4351">
        <f>IFERROR(IF(VLOOKUP($B4351,new_notes_bemaniwiki!$A$1:$J$1929,1+$G4351,FALSE)="-",-1,VLOOKUP($B4351,new_notes_bemaniwiki!$A$1:$J$1929,1+$G4351,FALSE)),"🙇")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IFERROR(VLOOKUP(B4352,all_raw_csv!$B$2:$AO$2141,2,FALSE),"-")</f>
        <v>DREAM CORE</v>
      </c>
      <c r="D4352" t="str">
        <f>IFERROR(VLOOKUP($B4352,all_raw_csv!$B$2:$AO$2141,3,FALSE),"-")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IFERROR(IF(VLOOKUP($B4352,all_raw_csv!$B$1:$AO$2075,5+($G4352-1)*7,FALSE)=0,-1,VLOOKUP($B4352,all_raw_csv!$B$1:$AO$2075,5+($G4352-1)*7,FALSE)),"-")</f>
        <v>-1</v>
      </c>
      <c r="I4352">
        <f>IFERROR(IF(VLOOKUP($B4352,new_notes_bemaniwiki!$A$1:$J$1929,1+$G4352,FALSE)="-",-1,VLOOKUP($B4352,new_notes_bemaniwiki!$A$1:$J$1929,1+$G4352,FALSE)),"🙇")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IFERROR(VLOOKUP(B4353,all_raw_csv!$B$2:$AO$2141,2,FALSE),"-")</f>
        <v>DREAM CORE</v>
      </c>
      <c r="D4353" t="str">
        <f>IFERROR(VLOOKUP($B4353,all_raw_csv!$B$2:$AO$2141,3,FALSE),"-")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IFERROR(IF(VLOOKUP($B4353,all_raw_csv!$B$1:$AO$2075,5+($G4353-1)*7,FALSE)=0,-1,VLOOKUP($B4353,all_raw_csv!$B$1:$AO$2075,5+($G4353-1)*7,FALSE)),"-")</f>
        <v>7</v>
      </c>
      <c r="I4353">
        <f>IFERROR(IF(VLOOKUP($B4353,new_notes_bemaniwiki!$A$1:$J$1929,1+$G4353,FALSE)="-",-1,VLOOKUP($B4353,new_notes_bemaniwiki!$A$1:$J$1929,1+$G4353,FALSE)),"🙇")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IFERROR(VLOOKUP(B4354,all_raw_csv!$B$2:$AO$2141,2,FALSE),"-")</f>
        <v>DREAM CORE</v>
      </c>
      <c r="D4354" t="str">
        <f>IFERROR(VLOOKUP($B4354,all_raw_csv!$B$2:$AO$2141,3,FALSE),"-")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IFERROR(IF(VLOOKUP($B4354,all_raw_csv!$B$1:$AO$2075,5+($G4354-1)*7,FALSE)=0,-1,VLOOKUP($B4354,all_raw_csv!$B$1:$AO$2075,5+($G4354-1)*7,FALSE)),"-")</f>
        <v>10</v>
      </c>
      <c r="I4354">
        <f>IFERROR(IF(VLOOKUP($B4354,new_notes_bemaniwiki!$A$1:$J$1929,1+$G4354,FALSE)="-",-1,VLOOKUP($B4354,new_notes_bemaniwiki!$A$1:$J$1929,1+$G4354,FALSE)),"🙇")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IFERROR(VLOOKUP(B4355,all_raw_csv!$B$2:$AO$2141,2,FALSE),"-")</f>
        <v>DREAM CORE</v>
      </c>
      <c r="D4355" t="str">
        <f>IFERROR(VLOOKUP($B4355,all_raw_csv!$B$2:$AO$2141,3,FALSE),"-")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IFERROR(IF(VLOOKUP($B4355,all_raw_csv!$B$1:$AO$2075,5+($G4355-1)*7,FALSE)=0,-1,VLOOKUP($B4355,all_raw_csv!$B$1:$AO$2075,5+($G4355-1)*7,FALSE)),"-")</f>
        <v>12</v>
      </c>
      <c r="I4355">
        <f>IFERROR(IF(VLOOKUP($B4355,new_notes_bemaniwiki!$A$1:$J$1929,1+$G4355,FALSE)="-",-1,VLOOKUP($B4355,new_notes_bemaniwiki!$A$1:$J$1929,1+$G4355,FALSE)),"🙇")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IFERROR(VLOOKUP(B4356,all_raw_csv!$B$2:$AO$2141,2,FALSE),"-")</f>
        <v>DREAM CORE</v>
      </c>
      <c r="D4356" t="str">
        <f>IFERROR(VLOOKUP($B4356,all_raw_csv!$B$2:$AO$2141,3,FALSE),"-")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IFERROR(IF(VLOOKUP($B4356,all_raw_csv!$B$1:$AO$2075,5+($G4356-1)*7,FALSE)=0,-1,VLOOKUP($B4356,all_raw_csv!$B$1:$AO$2075,5+($G4356-1)*7,FALSE)),"-")</f>
        <v>-1</v>
      </c>
      <c r="I4356">
        <f>IFERROR(IF(VLOOKUP($B4356,new_notes_bemaniwiki!$A$1:$J$1929,1+$G4356,FALSE)="-",-1,VLOOKUP($B4356,new_notes_bemaniwiki!$A$1:$J$1929,1+$G4356,FALSE)),"🙇")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IFERROR(VLOOKUP(B4357,all_raw_csv!$B$2:$AO$2141,2,FALSE),"-")</f>
        <v>FUTURE BASS</v>
      </c>
      <c r="D4357" t="str">
        <f>IFERROR(VLOOKUP($B4357,all_raw_csv!$B$2:$AO$2141,3,FALSE),"-")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IFERROR(IF(VLOOKUP($B4357,all_raw_csv!$B$1:$AO$2075,5+($G4357-1)*7,FALSE)=0,-1,VLOOKUP($B4357,all_raw_csv!$B$1:$AO$2075,5+($G4357-1)*7,FALSE)),"-")</f>
        <v>-1</v>
      </c>
      <c r="I4357">
        <f>IFERROR(IF(VLOOKUP($B4357,new_notes_bemaniwiki!$A$1:$J$1929,1+$G4357,FALSE)="-",-1,VLOOKUP($B4357,new_notes_bemaniwiki!$A$1:$J$1929,1+$G4357,FALSE)),"🙇")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IFERROR(VLOOKUP(B4358,all_raw_csv!$B$2:$AO$2141,2,FALSE),"-")</f>
        <v>FUTURE BASS</v>
      </c>
      <c r="D4358" t="str">
        <f>IFERROR(VLOOKUP($B4358,all_raw_csv!$B$2:$AO$2141,3,FALSE),"-")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IFERROR(IF(VLOOKUP($B4358,all_raw_csv!$B$1:$AO$2075,5+($G4358-1)*7,FALSE)=0,-1,VLOOKUP($B4358,all_raw_csv!$B$1:$AO$2075,5+($G4358-1)*7,FALSE)),"-")</f>
        <v>5</v>
      </c>
      <c r="I4358">
        <f>IFERROR(IF(VLOOKUP($B4358,new_notes_bemaniwiki!$A$1:$J$1929,1+$G4358,FALSE)="-",-1,VLOOKUP($B4358,new_notes_bemaniwiki!$A$1:$J$1929,1+$G4358,FALSE)),"🙇")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IFERROR(VLOOKUP(B4359,all_raw_csv!$B$2:$AO$2141,2,FALSE),"-")</f>
        <v>FUTURE BASS</v>
      </c>
      <c r="D4359" t="str">
        <f>IFERROR(VLOOKUP($B4359,all_raw_csv!$B$2:$AO$2141,3,FALSE),"-")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IFERROR(IF(VLOOKUP($B4359,all_raw_csv!$B$1:$AO$2075,5+($G4359-1)*7,FALSE)=0,-1,VLOOKUP($B4359,all_raw_csv!$B$1:$AO$2075,5+($G4359-1)*7,FALSE)),"-")</f>
        <v>8</v>
      </c>
      <c r="I4359">
        <f>IFERROR(IF(VLOOKUP($B4359,new_notes_bemaniwiki!$A$1:$J$1929,1+$G4359,FALSE)="-",-1,VLOOKUP($B4359,new_notes_bemaniwiki!$A$1:$J$1929,1+$G4359,FALSE)),"🙇")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IFERROR(VLOOKUP(B4360,all_raw_csv!$B$2:$AO$2141,2,FALSE),"-")</f>
        <v>FUTURE BASS</v>
      </c>
      <c r="D4360" t="str">
        <f>IFERROR(VLOOKUP($B4360,all_raw_csv!$B$2:$AO$2141,3,FALSE),"-")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IFERROR(IF(VLOOKUP($B4360,all_raw_csv!$B$1:$AO$2075,5+($G4360-1)*7,FALSE)=0,-1,VLOOKUP($B4360,all_raw_csv!$B$1:$AO$2075,5+($G4360-1)*7,FALSE)),"-")</f>
        <v>10</v>
      </c>
      <c r="I4360">
        <f>IFERROR(IF(VLOOKUP($B4360,new_notes_bemaniwiki!$A$1:$J$1929,1+$G4360,FALSE)="-",-1,VLOOKUP($B4360,new_notes_bemaniwiki!$A$1:$J$1929,1+$G4360,FALSE)),"🙇")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IFERROR(VLOOKUP(B4361,all_raw_csv!$B$2:$AO$2141,2,FALSE),"-")</f>
        <v>FUTURE BASS</v>
      </c>
      <c r="D4361" t="str">
        <f>IFERROR(VLOOKUP($B4361,all_raw_csv!$B$2:$AO$2141,3,FALSE),"-")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IFERROR(IF(VLOOKUP($B4361,all_raw_csv!$B$1:$AO$2075,5+($G4361-1)*7,FALSE)=0,-1,VLOOKUP($B4361,all_raw_csv!$B$1:$AO$2075,5+($G4361-1)*7,FALSE)),"-")</f>
        <v>-1</v>
      </c>
      <c r="I4361">
        <f>IFERROR(IF(VLOOKUP($B4361,new_notes_bemaniwiki!$A$1:$J$1929,1+$G4361,FALSE)="-",-1,VLOOKUP($B4361,new_notes_bemaniwiki!$A$1:$J$1929,1+$G4361,FALSE)),"🙇")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IFERROR(VLOOKUP(B4362,all_raw_csv!$B$2:$AO$2141,2,FALSE),"-")</f>
        <v>HARD STEP</v>
      </c>
      <c r="D4362" t="str">
        <f>IFERROR(VLOOKUP($B4362,all_raw_csv!$B$2:$AO$2141,3,FALSE),"-")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IFERROR(IF(VLOOKUP($B4362,all_raw_csv!$B$1:$AO$2075,5+($G4362-1)*7,FALSE)=0,-1,VLOOKUP($B4362,all_raw_csv!$B$1:$AO$2075,5+($G4362-1)*7,FALSE)),"-")</f>
        <v>-1</v>
      </c>
      <c r="I4362">
        <f>IFERROR(IF(VLOOKUP($B4362,new_notes_bemaniwiki!$A$1:$J$1929,1+$G4362,FALSE)="-",-1,VLOOKUP($B4362,new_notes_bemaniwiki!$A$1:$J$1929,1+$G4362,FALSE)),"🙇")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IFERROR(VLOOKUP(B4363,all_raw_csv!$B$2:$AO$2141,2,FALSE),"-")</f>
        <v>HARD STEP</v>
      </c>
      <c r="D4363" t="str">
        <f>IFERROR(VLOOKUP($B4363,all_raw_csv!$B$2:$AO$2141,3,FALSE),"-")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IFERROR(IF(VLOOKUP($B4363,all_raw_csv!$B$1:$AO$2075,5+($G4363-1)*7,FALSE)=0,-1,VLOOKUP($B4363,all_raw_csv!$B$1:$AO$2075,5+($G4363-1)*7,FALSE)),"-")</f>
        <v>5</v>
      </c>
      <c r="I4363">
        <f>IFERROR(IF(VLOOKUP($B4363,new_notes_bemaniwiki!$A$1:$J$1929,1+$G4363,FALSE)="-",-1,VLOOKUP($B4363,new_notes_bemaniwiki!$A$1:$J$1929,1+$G4363,FALSE)),"🙇")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IFERROR(VLOOKUP(B4364,all_raw_csv!$B$2:$AO$2141,2,FALSE),"-")</f>
        <v>HARD STEP</v>
      </c>
      <c r="D4364" t="str">
        <f>IFERROR(VLOOKUP($B4364,all_raw_csv!$B$2:$AO$2141,3,FALSE),"-")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IFERROR(IF(VLOOKUP($B4364,all_raw_csv!$B$1:$AO$2075,5+($G4364-1)*7,FALSE)=0,-1,VLOOKUP($B4364,all_raw_csv!$B$1:$AO$2075,5+($G4364-1)*7,FALSE)),"-")</f>
        <v>9</v>
      </c>
      <c r="I4364">
        <f>IFERROR(IF(VLOOKUP($B4364,new_notes_bemaniwiki!$A$1:$J$1929,1+$G4364,FALSE)="-",-1,VLOOKUP($B4364,new_notes_bemaniwiki!$A$1:$J$1929,1+$G4364,FALSE)),"🙇")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IFERROR(VLOOKUP(B4365,all_raw_csv!$B$2:$AO$2141,2,FALSE),"-")</f>
        <v>HARD STEP</v>
      </c>
      <c r="D4365" t="str">
        <f>IFERROR(VLOOKUP($B4365,all_raw_csv!$B$2:$AO$2141,3,FALSE),"-")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IFERROR(IF(VLOOKUP($B4365,all_raw_csv!$B$1:$AO$2075,5+($G4365-1)*7,FALSE)=0,-1,VLOOKUP($B4365,all_raw_csv!$B$1:$AO$2075,5+($G4365-1)*7,FALSE)),"-")</f>
        <v>11</v>
      </c>
      <c r="I4365">
        <f>IFERROR(IF(VLOOKUP($B4365,new_notes_bemaniwiki!$A$1:$J$1929,1+$G4365,FALSE)="-",-1,VLOOKUP($B4365,new_notes_bemaniwiki!$A$1:$J$1929,1+$G4365,FALSE)),"🙇")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IFERROR(VLOOKUP(B4366,all_raw_csv!$B$2:$AO$2141,2,FALSE),"-")</f>
        <v>HARD STEP</v>
      </c>
      <c r="D4366" t="str">
        <f>IFERROR(VLOOKUP($B4366,all_raw_csv!$B$2:$AO$2141,3,FALSE),"-")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IFERROR(IF(VLOOKUP($B4366,all_raw_csv!$B$1:$AO$2075,5+($G4366-1)*7,FALSE)=0,-1,VLOOKUP($B4366,all_raw_csv!$B$1:$AO$2075,5+($G4366-1)*7,FALSE)),"-")</f>
        <v>-1</v>
      </c>
      <c r="I4366">
        <f>IFERROR(IF(VLOOKUP($B4366,new_notes_bemaniwiki!$A$1:$J$1929,1+$G4366,FALSE)="-",-1,VLOOKUP($B4366,new_notes_bemaniwiki!$A$1:$J$1929,1+$G4366,FALSE)),"🙇")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IFERROR(VLOOKUP(B4367,all_raw_csv!$B$2:$AO$2141,2,FALSE),"-")</f>
        <v>TECHNO</v>
      </c>
      <c r="D4367" t="str">
        <f>IFERROR(VLOOKUP($B4367,all_raw_csv!$B$2:$AO$2141,3,FALSE),"-")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IFERROR(IF(VLOOKUP($B4367,all_raw_csv!$B$1:$AO$2075,5+($G4367-1)*7,FALSE)=0,-1,VLOOKUP($B4367,all_raw_csv!$B$1:$AO$2075,5+($G4367-1)*7,FALSE)),"-")</f>
        <v>-1</v>
      </c>
      <c r="I4367">
        <f>IFERROR(IF(VLOOKUP($B4367,new_notes_bemaniwiki!$A$1:$J$1929,1+$G4367,FALSE)="-",-1,VLOOKUP($B4367,new_notes_bemaniwiki!$A$1:$J$1929,1+$G4367,FALSE)),"🙇")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IFERROR(VLOOKUP(B4368,all_raw_csv!$B$2:$AO$2141,2,FALSE),"-")</f>
        <v>TECHNO</v>
      </c>
      <c r="D4368" t="str">
        <f>IFERROR(VLOOKUP($B4368,all_raw_csv!$B$2:$AO$2141,3,FALSE),"-")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IFERROR(IF(VLOOKUP($B4368,all_raw_csv!$B$1:$AO$2075,5+($G4368-1)*7,FALSE)=0,-1,VLOOKUP($B4368,all_raw_csv!$B$1:$AO$2075,5+($G4368-1)*7,FALSE)),"-")</f>
        <v>5</v>
      </c>
      <c r="I4368">
        <f>IFERROR(IF(VLOOKUP($B4368,new_notes_bemaniwiki!$A$1:$J$1929,1+$G4368,FALSE)="-",-1,VLOOKUP($B4368,new_notes_bemaniwiki!$A$1:$J$1929,1+$G4368,FALSE)),"🙇")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IFERROR(VLOOKUP(B4369,all_raw_csv!$B$2:$AO$2141,2,FALSE),"-")</f>
        <v>TECHNO</v>
      </c>
      <c r="D4369" t="str">
        <f>IFERROR(VLOOKUP($B4369,all_raw_csv!$B$2:$AO$2141,3,FALSE),"-")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IFERROR(IF(VLOOKUP($B4369,all_raw_csv!$B$1:$AO$2075,5+($G4369-1)*7,FALSE)=0,-1,VLOOKUP($B4369,all_raw_csv!$B$1:$AO$2075,5+($G4369-1)*7,FALSE)),"-")</f>
        <v>9</v>
      </c>
      <c r="I4369">
        <f>IFERROR(IF(VLOOKUP($B4369,new_notes_bemaniwiki!$A$1:$J$1929,1+$G4369,FALSE)="-",-1,VLOOKUP($B4369,new_notes_bemaniwiki!$A$1:$J$1929,1+$G4369,FALSE)),"🙇")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IFERROR(VLOOKUP(B4370,all_raw_csv!$B$2:$AO$2141,2,FALSE),"-")</f>
        <v>TECHNO</v>
      </c>
      <c r="D4370" t="str">
        <f>IFERROR(VLOOKUP($B4370,all_raw_csv!$B$2:$AO$2141,3,FALSE),"-")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IFERROR(IF(VLOOKUP($B4370,all_raw_csv!$B$1:$AO$2075,5+($G4370-1)*7,FALSE)=0,-1,VLOOKUP($B4370,all_raw_csv!$B$1:$AO$2075,5+($G4370-1)*7,FALSE)),"-")</f>
        <v>12</v>
      </c>
      <c r="I4370">
        <f>IFERROR(IF(VLOOKUP($B4370,new_notes_bemaniwiki!$A$1:$J$1929,1+$G4370,FALSE)="-",-1,VLOOKUP($B4370,new_notes_bemaniwiki!$A$1:$J$1929,1+$G4370,FALSE)),"🙇")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IFERROR(VLOOKUP(B4371,all_raw_csv!$B$2:$AO$2141,2,FALSE),"-")</f>
        <v>TECHNO</v>
      </c>
      <c r="D4371" t="str">
        <f>IFERROR(VLOOKUP($B4371,all_raw_csv!$B$2:$AO$2141,3,FALSE),"-")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IFERROR(IF(VLOOKUP($B4371,all_raw_csv!$B$1:$AO$2075,5+($G4371-1)*7,FALSE)=0,-1,VLOOKUP($B4371,all_raw_csv!$B$1:$AO$2075,5+($G4371-1)*7,FALSE)),"-")</f>
        <v>-1</v>
      </c>
      <c r="I4371">
        <f>IFERROR(IF(VLOOKUP($B4371,new_notes_bemaniwiki!$A$1:$J$1929,1+$G4371,FALSE)="-",-1,VLOOKUP($B4371,new_notes_bemaniwiki!$A$1:$J$1929,1+$G4371,FALSE)),"🙇")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IFERROR(VLOOKUP(B4372,all_raw_csv!$B$2:$AO$2141,2,FALSE),"-")</f>
        <v>ラッキーハードコア</v>
      </c>
      <c r="D4372" t="str">
        <f>IFERROR(VLOOKUP($B4372,all_raw_csv!$B$2:$AO$2141,3,FALSE),"-")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IFERROR(IF(VLOOKUP($B4372,all_raw_csv!$B$1:$AO$2075,5+($G4372-1)*7,FALSE)=0,-1,VLOOKUP($B4372,all_raw_csv!$B$1:$AO$2075,5+($G4372-1)*7,FALSE)),"-")</f>
        <v>-1</v>
      </c>
      <c r="I4372">
        <f>IFERROR(IF(VLOOKUP($B4372,new_notes_bemaniwiki!$A$1:$J$1929,1+$G4372,FALSE)="-",-1,VLOOKUP($B4372,new_notes_bemaniwiki!$A$1:$J$1929,1+$G4372,FALSE)),"🙇")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IFERROR(VLOOKUP(B4373,all_raw_csv!$B$2:$AO$2141,2,FALSE),"-")</f>
        <v>ラッキーハードコア</v>
      </c>
      <c r="D4373" t="str">
        <f>IFERROR(VLOOKUP($B4373,all_raw_csv!$B$2:$AO$2141,3,FALSE),"-")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IFERROR(IF(VLOOKUP($B4373,all_raw_csv!$B$1:$AO$2075,5+($G4373-1)*7,FALSE)=0,-1,VLOOKUP($B4373,all_raw_csv!$B$1:$AO$2075,5+($G4373-1)*7,FALSE)),"-")</f>
        <v>6</v>
      </c>
      <c r="I4373">
        <f>IFERROR(IF(VLOOKUP($B4373,new_notes_bemaniwiki!$A$1:$J$1929,1+$G4373,FALSE)="-",-1,VLOOKUP($B4373,new_notes_bemaniwiki!$A$1:$J$1929,1+$G4373,FALSE)),"🙇")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IFERROR(VLOOKUP(B4374,all_raw_csv!$B$2:$AO$2141,2,FALSE),"-")</f>
        <v>ラッキーハードコア</v>
      </c>
      <c r="D4374" t="str">
        <f>IFERROR(VLOOKUP($B4374,all_raw_csv!$B$2:$AO$2141,3,FALSE),"-")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IFERROR(IF(VLOOKUP($B4374,all_raw_csv!$B$1:$AO$2075,5+($G4374-1)*7,FALSE)=0,-1,VLOOKUP($B4374,all_raw_csv!$B$1:$AO$2075,5+($G4374-1)*7,FALSE)),"-")</f>
        <v>9</v>
      </c>
      <c r="I4374">
        <f>IFERROR(IF(VLOOKUP($B4374,new_notes_bemaniwiki!$A$1:$J$1929,1+$G4374,FALSE)="-",-1,VLOOKUP($B4374,new_notes_bemaniwiki!$A$1:$J$1929,1+$G4374,FALSE)),"🙇")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IFERROR(VLOOKUP(B4375,all_raw_csv!$B$2:$AO$2141,2,FALSE),"-")</f>
        <v>ラッキーハードコア</v>
      </c>
      <c r="D4375" t="str">
        <f>IFERROR(VLOOKUP($B4375,all_raw_csv!$B$2:$AO$2141,3,FALSE),"-")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IFERROR(IF(VLOOKUP($B4375,all_raw_csv!$B$1:$AO$2075,5+($G4375-1)*7,FALSE)=0,-1,VLOOKUP($B4375,all_raw_csv!$B$1:$AO$2075,5+($G4375-1)*7,FALSE)),"-")</f>
        <v>11</v>
      </c>
      <c r="I4375">
        <f>IFERROR(IF(VLOOKUP($B4375,new_notes_bemaniwiki!$A$1:$J$1929,1+$G4375,FALSE)="-",-1,VLOOKUP($B4375,new_notes_bemaniwiki!$A$1:$J$1929,1+$G4375,FALSE)),"🙇")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IFERROR(VLOOKUP(B4376,all_raw_csv!$B$2:$AO$2141,2,FALSE),"-")</f>
        <v>ラッキーハードコア</v>
      </c>
      <c r="D4376" t="str">
        <f>IFERROR(VLOOKUP($B4376,all_raw_csv!$B$2:$AO$2141,3,FALSE),"-")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IFERROR(IF(VLOOKUP($B4376,all_raw_csv!$B$1:$AO$2075,5+($G4376-1)*7,FALSE)=0,-1,VLOOKUP($B4376,all_raw_csv!$B$1:$AO$2075,5+($G4376-1)*7,FALSE)),"-")</f>
        <v>-1</v>
      </c>
      <c r="I4376">
        <f>IFERROR(IF(VLOOKUP($B4376,new_notes_bemaniwiki!$A$1:$J$1929,1+$G4376,FALSE)="-",-1,VLOOKUP($B4376,new_notes_bemaniwiki!$A$1:$J$1929,1+$G4376,FALSE)),"🙇")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IFERROR(VLOOKUP(B4377,all_raw_csv!$B$2:$AO$2141,2,FALSE),"-")</f>
        <v>CYBER DRUMSTEP</v>
      </c>
      <c r="D4377" t="str">
        <f>IFERROR(VLOOKUP($B4377,all_raw_csv!$B$2:$AO$2141,3,FALSE),"-")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IFERROR(IF(VLOOKUP($B4377,all_raw_csv!$B$1:$AO$2075,5+($G4377-1)*7,FALSE)=0,-1,VLOOKUP($B4377,all_raw_csv!$B$1:$AO$2075,5+($G4377-1)*7,FALSE)),"-")</f>
        <v>-1</v>
      </c>
      <c r="I4377">
        <f>IFERROR(IF(VLOOKUP($B4377,new_notes_bemaniwiki!$A$1:$J$1929,1+$G4377,FALSE)="-",-1,VLOOKUP($B4377,new_notes_bemaniwiki!$A$1:$J$1929,1+$G4377,FALSE)),"🙇")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IFERROR(VLOOKUP(B4378,all_raw_csv!$B$2:$AO$2141,2,FALSE),"-")</f>
        <v>CYBER DRUMSTEP</v>
      </c>
      <c r="D4378" t="str">
        <f>IFERROR(VLOOKUP($B4378,all_raw_csv!$B$2:$AO$2141,3,FALSE),"-")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IFERROR(IF(VLOOKUP($B4378,all_raw_csv!$B$1:$AO$2075,5+($G4378-1)*7,FALSE)=0,-1,VLOOKUP($B4378,all_raw_csv!$B$1:$AO$2075,5+($G4378-1)*7,FALSE)),"-")</f>
        <v>4</v>
      </c>
      <c r="I4378">
        <f>IFERROR(IF(VLOOKUP($B4378,new_notes_bemaniwiki!$A$1:$J$1929,1+$G4378,FALSE)="-",-1,VLOOKUP($B4378,new_notes_bemaniwiki!$A$1:$J$1929,1+$G4378,FALSE)),"🙇")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IFERROR(VLOOKUP(B4379,all_raw_csv!$B$2:$AO$2141,2,FALSE),"-")</f>
        <v>CYBER DRUMSTEP</v>
      </c>
      <c r="D4379" t="str">
        <f>IFERROR(VLOOKUP($B4379,all_raw_csv!$B$2:$AO$2141,3,FALSE),"-")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IFERROR(IF(VLOOKUP($B4379,all_raw_csv!$B$1:$AO$2075,5+($G4379-1)*7,FALSE)=0,-1,VLOOKUP($B4379,all_raw_csv!$B$1:$AO$2075,5+($G4379-1)*7,FALSE)),"-")</f>
        <v>7</v>
      </c>
      <c r="I4379">
        <f>IFERROR(IF(VLOOKUP($B4379,new_notes_bemaniwiki!$A$1:$J$1929,1+$G4379,FALSE)="-",-1,VLOOKUP($B4379,new_notes_bemaniwiki!$A$1:$J$1929,1+$G4379,FALSE)),"🙇")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IFERROR(VLOOKUP(B4380,all_raw_csv!$B$2:$AO$2141,2,FALSE),"-")</f>
        <v>CYBER DRUMSTEP</v>
      </c>
      <c r="D4380" t="str">
        <f>IFERROR(VLOOKUP($B4380,all_raw_csv!$B$2:$AO$2141,3,FALSE),"-")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IFERROR(IF(VLOOKUP($B4380,all_raw_csv!$B$1:$AO$2075,5+($G4380-1)*7,FALSE)=0,-1,VLOOKUP($B4380,all_raw_csv!$B$1:$AO$2075,5+($G4380-1)*7,FALSE)),"-")</f>
        <v>9</v>
      </c>
      <c r="I4380">
        <f>IFERROR(IF(VLOOKUP($B4380,new_notes_bemaniwiki!$A$1:$J$1929,1+$G4380,FALSE)="-",-1,VLOOKUP($B4380,new_notes_bemaniwiki!$A$1:$J$1929,1+$G4380,FALSE)),"🙇")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IFERROR(VLOOKUP(B4381,all_raw_csv!$B$2:$AO$2141,2,FALSE),"-")</f>
        <v>CYBER DRUMSTEP</v>
      </c>
      <c r="D4381" t="str">
        <f>IFERROR(VLOOKUP($B4381,all_raw_csv!$B$2:$AO$2141,3,FALSE),"-")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IFERROR(IF(VLOOKUP($B4381,all_raw_csv!$B$1:$AO$2075,5+($G4381-1)*7,FALSE)=0,-1,VLOOKUP($B4381,all_raw_csv!$B$1:$AO$2075,5+($G4381-1)*7,FALSE)),"-")</f>
        <v>10</v>
      </c>
      <c r="I4381">
        <f>IFERROR(IF(VLOOKUP($B4381,new_notes_bemaniwiki!$A$1:$J$1929,1+$G4381,FALSE)="-",-1,VLOOKUP($B4381,new_notes_bemaniwiki!$A$1:$J$1929,1+$G4381,FALSE)),"🙇")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IFERROR(VLOOKUP(B4382,all_raw_csv!$B$2:$AO$2141,2,FALSE),"-")</f>
        <v>HARD DANCE</v>
      </c>
      <c r="D4382" t="str">
        <f>IFERROR(VLOOKUP($B4382,all_raw_csv!$B$2:$AO$2141,3,FALSE),"-")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IFERROR(IF(VLOOKUP($B4382,all_raw_csv!$B$1:$AO$2075,5+($G4382-1)*7,FALSE)=0,-1,VLOOKUP($B4382,all_raw_csv!$B$1:$AO$2075,5+($G4382-1)*7,FALSE)),"-")</f>
        <v>-1</v>
      </c>
      <c r="I4382">
        <f>IFERROR(IF(VLOOKUP($B4382,new_notes_bemaniwiki!$A$1:$J$1929,1+$G4382,FALSE)="-",-1,VLOOKUP($B4382,new_notes_bemaniwiki!$A$1:$J$1929,1+$G4382,FALSE)),"🙇")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IFERROR(VLOOKUP(B4383,all_raw_csv!$B$2:$AO$2141,2,FALSE),"-")</f>
        <v>HARD DANCE</v>
      </c>
      <c r="D4383" t="str">
        <f>IFERROR(VLOOKUP($B4383,all_raw_csv!$B$2:$AO$2141,3,FALSE),"-")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IFERROR(IF(VLOOKUP($B4383,all_raw_csv!$B$1:$AO$2075,5+($G4383-1)*7,FALSE)=0,-1,VLOOKUP($B4383,all_raw_csv!$B$1:$AO$2075,5+($G4383-1)*7,FALSE)),"-")</f>
        <v>6</v>
      </c>
      <c r="I4383">
        <f>IFERROR(IF(VLOOKUP($B4383,new_notes_bemaniwiki!$A$1:$J$1929,1+$G4383,FALSE)="-",-1,VLOOKUP($B4383,new_notes_bemaniwiki!$A$1:$J$1929,1+$G4383,FALSE)),"🙇")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IFERROR(VLOOKUP(B4384,all_raw_csv!$B$2:$AO$2141,2,FALSE),"-")</f>
        <v>HARD DANCE</v>
      </c>
      <c r="D4384" t="str">
        <f>IFERROR(VLOOKUP($B4384,all_raw_csv!$B$2:$AO$2141,3,FALSE),"-")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IFERROR(IF(VLOOKUP($B4384,all_raw_csv!$B$1:$AO$2075,5+($G4384-1)*7,FALSE)=0,-1,VLOOKUP($B4384,all_raw_csv!$B$1:$AO$2075,5+($G4384-1)*7,FALSE)),"-")</f>
        <v>9</v>
      </c>
      <c r="I4384">
        <f>IFERROR(IF(VLOOKUP($B4384,new_notes_bemaniwiki!$A$1:$J$1929,1+$G4384,FALSE)="-",-1,VLOOKUP($B4384,new_notes_bemaniwiki!$A$1:$J$1929,1+$G4384,FALSE)),"🙇")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IFERROR(VLOOKUP(B4385,all_raw_csv!$B$2:$AO$2141,2,FALSE),"-")</f>
        <v>HARD DANCE</v>
      </c>
      <c r="D4385" t="str">
        <f>IFERROR(VLOOKUP($B4385,all_raw_csv!$B$2:$AO$2141,3,FALSE),"-")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IFERROR(IF(VLOOKUP($B4385,all_raw_csv!$B$1:$AO$2075,5+($G4385-1)*7,FALSE)=0,-1,VLOOKUP($B4385,all_raw_csv!$B$1:$AO$2075,5+($G4385-1)*7,FALSE)),"-")</f>
        <v>11</v>
      </c>
      <c r="I4385">
        <f>IFERROR(IF(VLOOKUP($B4385,new_notes_bemaniwiki!$A$1:$J$1929,1+$G4385,FALSE)="-",-1,VLOOKUP($B4385,new_notes_bemaniwiki!$A$1:$J$1929,1+$G4385,FALSE)),"🙇")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IFERROR(VLOOKUP(B4386,all_raw_csv!$B$2:$AO$2141,2,FALSE),"-")</f>
        <v>HARD DANCE</v>
      </c>
      <c r="D4386" t="str">
        <f>IFERROR(VLOOKUP($B4386,all_raw_csv!$B$2:$AO$2141,3,FALSE),"-")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IFERROR(IF(VLOOKUP($B4386,all_raw_csv!$B$1:$AO$2075,5+($G4386-1)*7,FALSE)=0,-1,VLOOKUP($B4386,all_raw_csv!$B$1:$AO$2075,5+($G4386-1)*7,FALSE)),"-")</f>
        <v>-1</v>
      </c>
      <c r="I4386">
        <f>IFERROR(IF(VLOOKUP($B4386,new_notes_bemaniwiki!$A$1:$J$1929,1+$G4386,FALSE)="-",-1,VLOOKUP($B4386,new_notes_bemaniwiki!$A$1:$J$1929,1+$G4386,FALSE)),"🙇")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IFERROR(VLOOKUP(B4387,all_raw_csv!$B$2:$AO$2141,2,FALSE),"-")</f>
        <v>MAINSTREAM HARDCORE</v>
      </c>
      <c r="D4387" t="str">
        <f>IFERROR(VLOOKUP($B4387,all_raw_csv!$B$2:$AO$2141,3,FALSE),"-")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IFERROR(IF(VLOOKUP($B4387,all_raw_csv!$B$1:$AO$2075,5+($G4387-1)*7,FALSE)=0,-1,VLOOKUP($B4387,all_raw_csv!$B$1:$AO$2075,5+($G4387-1)*7,FALSE)),"-")</f>
        <v>-1</v>
      </c>
      <c r="I4387">
        <f>IFERROR(IF(VLOOKUP($B4387,new_notes_bemaniwiki!$A$1:$J$1929,1+$G4387,FALSE)="-",-1,VLOOKUP($B4387,new_notes_bemaniwiki!$A$1:$J$1929,1+$G4387,FALSE)),"🙇")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IFERROR(VLOOKUP(B4388,all_raw_csv!$B$2:$AO$2141,2,FALSE),"-")</f>
        <v>MAINSTREAM HARDCORE</v>
      </c>
      <c r="D4388" t="str">
        <f>IFERROR(VLOOKUP($B4388,all_raw_csv!$B$2:$AO$2141,3,FALSE),"-")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IFERROR(IF(VLOOKUP($B4388,all_raw_csv!$B$1:$AO$2075,5+($G4388-1)*7,FALSE)=0,-1,VLOOKUP($B4388,all_raw_csv!$B$1:$AO$2075,5+($G4388-1)*7,FALSE)),"-")</f>
        <v>6</v>
      </c>
      <c r="I4388">
        <f>IFERROR(IF(VLOOKUP($B4388,new_notes_bemaniwiki!$A$1:$J$1929,1+$G4388,FALSE)="-",-1,VLOOKUP($B4388,new_notes_bemaniwiki!$A$1:$J$1929,1+$G4388,FALSE)),"🙇")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IFERROR(VLOOKUP(B4389,all_raw_csv!$B$2:$AO$2141,2,FALSE),"-")</f>
        <v>MAINSTREAM HARDCORE</v>
      </c>
      <c r="D4389" t="str">
        <f>IFERROR(VLOOKUP($B4389,all_raw_csv!$B$2:$AO$2141,3,FALSE),"-")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IFERROR(IF(VLOOKUP($B4389,all_raw_csv!$B$1:$AO$2075,5+($G4389-1)*7,FALSE)=0,-1,VLOOKUP($B4389,all_raw_csv!$B$1:$AO$2075,5+($G4389-1)*7,FALSE)),"-")</f>
        <v>10</v>
      </c>
      <c r="I4389">
        <f>IFERROR(IF(VLOOKUP($B4389,new_notes_bemaniwiki!$A$1:$J$1929,1+$G4389,FALSE)="-",-1,VLOOKUP($B4389,new_notes_bemaniwiki!$A$1:$J$1929,1+$G4389,FALSE)),"🙇")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IFERROR(VLOOKUP(B4390,all_raw_csv!$B$2:$AO$2141,2,FALSE),"-")</f>
        <v>MAINSTREAM HARDCORE</v>
      </c>
      <c r="D4390" t="str">
        <f>IFERROR(VLOOKUP($B4390,all_raw_csv!$B$2:$AO$2141,3,FALSE),"-")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IFERROR(IF(VLOOKUP($B4390,all_raw_csv!$B$1:$AO$2075,5+($G4390-1)*7,FALSE)=0,-1,VLOOKUP($B4390,all_raw_csv!$B$1:$AO$2075,5+($G4390-1)*7,FALSE)),"-")</f>
        <v>12</v>
      </c>
      <c r="I4390">
        <f>IFERROR(IF(VLOOKUP($B4390,new_notes_bemaniwiki!$A$1:$J$1929,1+$G4390,FALSE)="-",-1,VLOOKUP($B4390,new_notes_bemaniwiki!$A$1:$J$1929,1+$G4390,FALSE)),"🙇")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IFERROR(VLOOKUP(B4391,all_raw_csv!$B$2:$AO$2141,2,FALSE),"-")</f>
        <v>MAINSTREAM HARDCORE</v>
      </c>
      <c r="D4391" t="str">
        <f>IFERROR(VLOOKUP($B4391,all_raw_csv!$B$2:$AO$2141,3,FALSE),"-")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IFERROR(IF(VLOOKUP($B4391,all_raw_csv!$B$1:$AO$2075,5+($G4391-1)*7,FALSE)=0,-1,VLOOKUP($B4391,all_raw_csv!$B$1:$AO$2075,5+($G4391-1)*7,FALSE)),"-")</f>
        <v>-1</v>
      </c>
      <c r="I4391">
        <f>IFERROR(IF(VLOOKUP($B4391,new_notes_bemaniwiki!$A$1:$J$1929,1+$G4391,FALSE)="-",-1,VLOOKUP($B4391,new_notes_bemaniwiki!$A$1:$J$1929,1+$G4391,FALSE)),"🙇")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IFERROR(VLOOKUP(B4392,all_raw_csv!$B$2:$AO$2141,2,FALSE),"-")</f>
        <v>HARD ELECTRIC POP</v>
      </c>
      <c r="D4392" t="str">
        <f>IFERROR(VLOOKUP($B4392,all_raw_csv!$B$2:$AO$2141,3,FALSE),"-")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IFERROR(IF(VLOOKUP($B4392,all_raw_csv!$B$1:$AO$2075,5+($G4392-1)*7,FALSE)=0,-1,VLOOKUP($B4392,all_raw_csv!$B$1:$AO$2075,5+($G4392-1)*7,FALSE)),"-")</f>
        <v>-1</v>
      </c>
      <c r="I4392">
        <f>IFERROR(IF(VLOOKUP($B4392,new_notes_bemaniwiki!$A$1:$J$1929,1+$G4392,FALSE)="-",-1,VLOOKUP($B4392,new_notes_bemaniwiki!$A$1:$J$1929,1+$G4392,FALSE)),"🙇")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IFERROR(VLOOKUP(B4393,all_raw_csv!$B$2:$AO$2141,2,FALSE),"-")</f>
        <v>HARD ELECTRIC POP</v>
      </c>
      <c r="D4393" t="str">
        <f>IFERROR(VLOOKUP($B4393,all_raw_csv!$B$2:$AO$2141,3,FALSE),"-")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IFERROR(IF(VLOOKUP($B4393,all_raw_csv!$B$1:$AO$2075,5+($G4393-1)*7,FALSE)=0,-1,VLOOKUP($B4393,all_raw_csv!$B$1:$AO$2075,5+($G4393-1)*7,FALSE)),"-")</f>
        <v>7</v>
      </c>
      <c r="I4393">
        <f>IFERROR(IF(VLOOKUP($B4393,new_notes_bemaniwiki!$A$1:$J$1929,1+$G4393,FALSE)="-",-1,VLOOKUP($B4393,new_notes_bemaniwiki!$A$1:$J$1929,1+$G4393,FALSE)),"🙇")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IFERROR(VLOOKUP(B4394,all_raw_csv!$B$2:$AO$2141,2,FALSE),"-")</f>
        <v>HARD ELECTRIC POP</v>
      </c>
      <c r="D4394" t="str">
        <f>IFERROR(VLOOKUP($B4394,all_raw_csv!$B$2:$AO$2141,3,FALSE),"-")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IFERROR(IF(VLOOKUP($B4394,all_raw_csv!$B$1:$AO$2075,5+($G4394-1)*7,FALSE)=0,-1,VLOOKUP($B4394,all_raw_csv!$B$1:$AO$2075,5+($G4394-1)*7,FALSE)),"-")</f>
        <v>10</v>
      </c>
      <c r="I4394">
        <f>IFERROR(IF(VLOOKUP($B4394,new_notes_bemaniwiki!$A$1:$J$1929,1+$G4394,FALSE)="-",-1,VLOOKUP($B4394,new_notes_bemaniwiki!$A$1:$J$1929,1+$G4394,FALSE)),"🙇")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IFERROR(VLOOKUP(B4395,all_raw_csv!$B$2:$AO$2141,2,FALSE),"-")</f>
        <v>HARD ELECTRIC POP</v>
      </c>
      <c r="D4395" t="str">
        <f>IFERROR(VLOOKUP($B4395,all_raw_csv!$B$2:$AO$2141,3,FALSE),"-")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IFERROR(IF(VLOOKUP($B4395,all_raw_csv!$B$1:$AO$2075,5+($G4395-1)*7,FALSE)=0,-1,VLOOKUP($B4395,all_raw_csv!$B$1:$AO$2075,5+($G4395-1)*7,FALSE)),"-")</f>
        <v>12</v>
      </c>
      <c r="I4395">
        <f>IFERROR(IF(VLOOKUP($B4395,new_notes_bemaniwiki!$A$1:$J$1929,1+$G4395,FALSE)="-",-1,VLOOKUP($B4395,new_notes_bemaniwiki!$A$1:$J$1929,1+$G4395,FALSE)),"🙇")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IFERROR(VLOOKUP(B4396,all_raw_csv!$B$2:$AO$2141,2,FALSE),"-")</f>
        <v>HARD ELECTRIC POP</v>
      </c>
      <c r="D4396" t="str">
        <f>IFERROR(VLOOKUP($B4396,all_raw_csv!$B$2:$AO$2141,3,FALSE),"-")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IFERROR(IF(VLOOKUP($B4396,all_raw_csv!$B$1:$AO$2075,5+($G4396-1)*7,FALSE)=0,-1,VLOOKUP($B4396,all_raw_csv!$B$1:$AO$2075,5+($G4396-1)*7,FALSE)),"-")</f>
        <v>-1</v>
      </c>
      <c r="I4396">
        <f>IFERROR(IF(VLOOKUP($B4396,new_notes_bemaniwiki!$A$1:$J$1929,1+$G4396,FALSE)="-",-1,VLOOKUP($B4396,new_notes_bemaniwiki!$A$1:$J$1929,1+$G4396,FALSE)),"🙇")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IFERROR(VLOOKUP(B4397,all_raw_csv!$B$2:$AO$2141,2,FALSE),"-")</f>
        <v>EDM</v>
      </c>
      <c r="D4397" t="str">
        <f>IFERROR(VLOOKUP($B4397,all_raw_csv!$B$2:$AO$2141,3,FALSE),"-")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IFERROR(IF(VLOOKUP($B4397,all_raw_csv!$B$1:$AO$2075,5+($G4397-1)*7,FALSE)=0,-1,VLOOKUP($B4397,all_raw_csv!$B$1:$AO$2075,5+($G4397-1)*7,FALSE)),"-")</f>
        <v>-1</v>
      </c>
      <c r="I4397">
        <f>IFERROR(IF(VLOOKUP($B4397,new_notes_bemaniwiki!$A$1:$J$1929,1+$G4397,FALSE)="-",-1,VLOOKUP($B4397,new_notes_bemaniwiki!$A$1:$J$1929,1+$G4397,FALSE)),"🙇")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IFERROR(VLOOKUP(B4398,all_raw_csv!$B$2:$AO$2141,2,FALSE),"-")</f>
        <v>EDM</v>
      </c>
      <c r="D4398" t="str">
        <f>IFERROR(VLOOKUP($B4398,all_raw_csv!$B$2:$AO$2141,3,FALSE),"-")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IFERROR(IF(VLOOKUP($B4398,all_raw_csv!$B$1:$AO$2075,5+($G4398-1)*7,FALSE)=0,-1,VLOOKUP($B4398,all_raw_csv!$B$1:$AO$2075,5+($G4398-1)*7,FALSE)),"-")</f>
        <v>3</v>
      </c>
      <c r="I4398">
        <f>IFERROR(IF(VLOOKUP($B4398,new_notes_bemaniwiki!$A$1:$J$1929,1+$G4398,FALSE)="-",-1,VLOOKUP($B4398,new_notes_bemaniwiki!$A$1:$J$1929,1+$G4398,FALSE)),"🙇")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IFERROR(VLOOKUP(B4399,all_raw_csv!$B$2:$AO$2141,2,FALSE),"-")</f>
        <v>EDM</v>
      </c>
      <c r="D4399" t="str">
        <f>IFERROR(VLOOKUP($B4399,all_raw_csv!$B$2:$AO$2141,3,FALSE),"-")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IFERROR(IF(VLOOKUP($B4399,all_raw_csv!$B$1:$AO$2075,5+($G4399-1)*7,FALSE)=0,-1,VLOOKUP($B4399,all_raw_csv!$B$1:$AO$2075,5+($G4399-1)*7,FALSE)),"-")</f>
        <v>8</v>
      </c>
      <c r="I4399">
        <f>IFERROR(IF(VLOOKUP($B4399,new_notes_bemaniwiki!$A$1:$J$1929,1+$G4399,FALSE)="-",-1,VLOOKUP($B4399,new_notes_bemaniwiki!$A$1:$J$1929,1+$G4399,FALSE)),"🙇")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IFERROR(VLOOKUP(B4400,all_raw_csv!$B$2:$AO$2141,2,FALSE),"-")</f>
        <v>EDM</v>
      </c>
      <c r="D4400" t="str">
        <f>IFERROR(VLOOKUP($B4400,all_raw_csv!$B$2:$AO$2141,3,FALSE),"-")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IFERROR(IF(VLOOKUP($B4400,all_raw_csv!$B$1:$AO$2075,5+($G4400-1)*7,FALSE)=0,-1,VLOOKUP($B4400,all_raw_csv!$B$1:$AO$2075,5+($G4400-1)*7,FALSE)),"-")</f>
        <v>10</v>
      </c>
      <c r="I4400">
        <f>IFERROR(IF(VLOOKUP($B4400,new_notes_bemaniwiki!$A$1:$J$1929,1+$G4400,FALSE)="-",-1,VLOOKUP($B4400,new_notes_bemaniwiki!$A$1:$J$1929,1+$G4400,FALSE)),"🙇")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IFERROR(VLOOKUP(B4401,all_raw_csv!$B$2:$AO$2141,2,FALSE),"-")</f>
        <v>EDM</v>
      </c>
      <c r="D4401" t="str">
        <f>IFERROR(VLOOKUP($B4401,all_raw_csv!$B$2:$AO$2141,3,FALSE),"-")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IFERROR(IF(VLOOKUP($B4401,all_raw_csv!$B$1:$AO$2075,5+($G4401-1)*7,FALSE)=0,-1,VLOOKUP($B4401,all_raw_csv!$B$1:$AO$2075,5+($G4401-1)*7,FALSE)),"-")</f>
        <v>-1</v>
      </c>
      <c r="I4401">
        <f>IFERROR(IF(VLOOKUP($B4401,new_notes_bemaniwiki!$A$1:$J$1929,1+$G4401,FALSE)="-",-1,VLOOKUP($B4401,new_notes_bemaniwiki!$A$1:$J$1929,1+$G4401,FALSE)),"🙇")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IFERROR(VLOOKUP(B4402,all_raw_csv!$B$2:$AO$2141,2,FALSE),"-")</f>
        <v>DONK</v>
      </c>
      <c r="D4402" t="str">
        <f>IFERROR(VLOOKUP($B4402,all_raw_csv!$B$2:$AO$2141,3,FALSE),"-")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IFERROR(IF(VLOOKUP($B4402,all_raw_csv!$B$1:$AO$2075,5+($G4402-1)*7,FALSE)=0,-1,VLOOKUP($B4402,all_raw_csv!$B$1:$AO$2075,5+($G4402-1)*7,FALSE)),"-")</f>
        <v>-1</v>
      </c>
      <c r="I4402">
        <f>IFERROR(IF(VLOOKUP($B4402,new_notes_bemaniwiki!$A$1:$J$1929,1+$G4402,FALSE)="-",-1,VLOOKUP($B4402,new_notes_bemaniwiki!$A$1:$J$1929,1+$G4402,FALSE)),"🙇")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IFERROR(VLOOKUP(B4403,all_raw_csv!$B$2:$AO$2141,2,FALSE),"-")</f>
        <v>DONK</v>
      </c>
      <c r="D4403" t="str">
        <f>IFERROR(VLOOKUP($B4403,all_raw_csv!$B$2:$AO$2141,3,FALSE),"-")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IFERROR(IF(VLOOKUP($B4403,all_raw_csv!$B$1:$AO$2075,5+($G4403-1)*7,FALSE)=0,-1,VLOOKUP($B4403,all_raw_csv!$B$1:$AO$2075,5+($G4403-1)*7,FALSE)),"-")</f>
        <v>6</v>
      </c>
      <c r="I4403">
        <f>IFERROR(IF(VLOOKUP($B4403,new_notes_bemaniwiki!$A$1:$J$1929,1+$G4403,FALSE)="-",-1,VLOOKUP($B4403,new_notes_bemaniwiki!$A$1:$J$1929,1+$G4403,FALSE)),"🙇")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IFERROR(VLOOKUP(B4404,all_raw_csv!$B$2:$AO$2141,2,FALSE),"-")</f>
        <v>DONK</v>
      </c>
      <c r="D4404" t="str">
        <f>IFERROR(VLOOKUP($B4404,all_raw_csv!$B$2:$AO$2141,3,FALSE),"-")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IFERROR(IF(VLOOKUP($B4404,all_raw_csv!$B$1:$AO$2075,5+($G4404-1)*7,FALSE)=0,-1,VLOOKUP($B4404,all_raw_csv!$B$1:$AO$2075,5+($G4404-1)*7,FALSE)),"-")</f>
        <v>9</v>
      </c>
      <c r="I4404">
        <f>IFERROR(IF(VLOOKUP($B4404,new_notes_bemaniwiki!$A$1:$J$1929,1+$G4404,FALSE)="-",-1,VLOOKUP($B4404,new_notes_bemaniwiki!$A$1:$J$1929,1+$G4404,FALSE)),"🙇")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IFERROR(VLOOKUP(B4405,all_raw_csv!$B$2:$AO$2141,2,FALSE),"-")</f>
        <v>DONK</v>
      </c>
      <c r="D4405" t="str">
        <f>IFERROR(VLOOKUP($B4405,all_raw_csv!$B$2:$AO$2141,3,FALSE),"-")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IFERROR(IF(VLOOKUP($B4405,all_raw_csv!$B$1:$AO$2075,5+($G4405-1)*7,FALSE)=0,-1,VLOOKUP($B4405,all_raw_csv!$B$1:$AO$2075,5+($G4405-1)*7,FALSE)),"-")</f>
        <v>10</v>
      </c>
      <c r="I4405">
        <f>IFERROR(IF(VLOOKUP($B4405,new_notes_bemaniwiki!$A$1:$J$1929,1+$G4405,FALSE)="-",-1,VLOOKUP($B4405,new_notes_bemaniwiki!$A$1:$J$1929,1+$G4405,FALSE)),"🙇")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IFERROR(VLOOKUP(B4406,all_raw_csv!$B$2:$AO$2141,2,FALSE),"-")</f>
        <v>DONK</v>
      </c>
      <c r="D4406" t="str">
        <f>IFERROR(VLOOKUP($B4406,all_raw_csv!$B$2:$AO$2141,3,FALSE),"-")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IFERROR(IF(VLOOKUP($B4406,all_raw_csv!$B$1:$AO$2075,5+($G4406-1)*7,FALSE)=0,-1,VLOOKUP($B4406,all_raw_csv!$B$1:$AO$2075,5+($G4406-1)*7,FALSE)),"-")</f>
        <v>-1</v>
      </c>
      <c r="I4406">
        <f>IFERROR(IF(VLOOKUP($B4406,new_notes_bemaniwiki!$A$1:$J$1929,1+$G4406,FALSE)="-",-1,VLOOKUP($B4406,new_notes_bemaniwiki!$A$1:$J$1929,1+$G4406,FALSE)),"🙇")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IFERROR(VLOOKUP(B4407,all_raw_csv!$B$2:$AO$2141,2,FALSE),"-")</f>
        <v>HYBRID TWERK</v>
      </c>
      <c r="D4407" t="str">
        <f>IFERROR(VLOOKUP($B4407,all_raw_csv!$B$2:$AO$2141,3,FALSE),"-")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IFERROR(IF(VLOOKUP($B4407,all_raw_csv!$B$1:$AO$2075,5+($G4407-1)*7,FALSE)=0,-1,VLOOKUP($B4407,all_raw_csv!$B$1:$AO$2075,5+($G4407-1)*7,FALSE)),"-")</f>
        <v>3</v>
      </c>
      <c r="I4407">
        <f>IFERROR(IF(VLOOKUP($B4407,new_notes_bemaniwiki!$A$1:$J$1929,1+$G4407,FALSE)="-",-1,VLOOKUP($B4407,new_notes_bemaniwiki!$A$1:$J$1929,1+$G4407,FALSE)),"🙇")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IFERROR(VLOOKUP(B4408,all_raw_csv!$B$2:$AO$2141,2,FALSE),"-")</f>
        <v>HYBRID TWERK</v>
      </c>
      <c r="D4408" t="str">
        <f>IFERROR(VLOOKUP($B4408,all_raw_csv!$B$2:$AO$2141,3,FALSE),"-")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IFERROR(IF(VLOOKUP($B4408,all_raw_csv!$B$1:$AO$2075,5+($G4408-1)*7,FALSE)=0,-1,VLOOKUP($B4408,all_raw_csv!$B$1:$AO$2075,5+($G4408-1)*7,FALSE)),"-")</f>
        <v>7</v>
      </c>
      <c r="I4408">
        <f>IFERROR(IF(VLOOKUP($B4408,new_notes_bemaniwiki!$A$1:$J$1929,1+$G4408,FALSE)="-",-1,VLOOKUP($B4408,new_notes_bemaniwiki!$A$1:$J$1929,1+$G4408,FALSE)),"🙇")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IFERROR(VLOOKUP(B4409,all_raw_csv!$B$2:$AO$2141,2,FALSE),"-")</f>
        <v>HYBRID TWERK</v>
      </c>
      <c r="D4409" t="str">
        <f>IFERROR(VLOOKUP($B4409,all_raw_csv!$B$2:$AO$2141,3,FALSE),"-")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IFERROR(IF(VLOOKUP($B4409,all_raw_csv!$B$1:$AO$2075,5+($G4409-1)*7,FALSE)=0,-1,VLOOKUP($B4409,all_raw_csv!$B$1:$AO$2075,5+($G4409-1)*7,FALSE)),"-")</f>
        <v>10</v>
      </c>
      <c r="I4409">
        <f>IFERROR(IF(VLOOKUP($B4409,new_notes_bemaniwiki!$A$1:$J$1929,1+$G4409,FALSE)="-",-1,VLOOKUP($B4409,new_notes_bemaniwiki!$A$1:$J$1929,1+$G4409,FALSE)),"🙇")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IFERROR(VLOOKUP(B4410,all_raw_csv!$B$2:$AO$2141,2,FALSE),"-")</f>
        <v>HYBRID TWERK</v>
      </c>
      <c r="D4410" t="str">
        <f>IFERROR(VLOOKUP($B4410,all_raw_csv!$B$2:$AO$2141,3,FALSE),"-")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IFERROR(IF(VLOOKUP($B4410,all_raw_csv!$B$1:$AO$2075,5+($G4410-1)*7,FALSE)=0,-1,VLOOKUP($B4410,all_raw_csv!$B$1:$AO$2075,5+($G4410-1)*7,FALSE)),"-")</f>
        <v>12</v>
      </c>
      <c r="I4410">
        <f>IFERROR(IF(VLOOKUP($B4410,new_notes_bemaniwiki!$A$1:$J$1929,1+$G4410,FALSE)="-",-1,VLOOKUP($B4410,new_notes_bemaniwiki!$A$1:$J$1929,1+$G4410,FALSE)),"🙇")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IFERROR(VLOOKUP(B4411,all_raw_csv!$B$2:$AO$2141,2,FALSE),"-")</f>
        <v>HYBRID TWERK</v>
      </c>
      <c r="D4411" t="str">
        <f>IFERROR(VLOOKUP($B4411,all_raw_csv!$B$2:$AO$2141,3,FALSE),"-")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IFERROR(IF(VLOOKUP($B4411,all_raw_csv!$B$1:$AO$2075,5+($G4411-1)*7,FALSE)=0,-1,VLOOKUP($B4411,all_raw_csv!$B$1:$AO$2075,5+($G4411-1)*7,FALSE)),"-")</f>
        <v>-1</v>
      </c>
      <c r="I4411">
        <f>IFERROR(IF(VLOOKUP($B4411,new_notes_bemaniwiki!$A$1:$J$1929,1+$G4411,FALSE)="-",-1,VLOOKUP($B4411,new_notes_bemaniwiki!$A$1:$J$1929,1+$G4411,FALSE)),"🙇")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IFERROR(VLOOKUP(B4412,all_raw_csv!$B$2:$AO$2141,2,FALSE),"-")</f>
        <v>J-DANCE POP</v>
      </c>
      <c r="D4412" t="str">
        <f>IFERROR(VLOOKUP($B4412,all_raw_csv!$B$2:$AO$2141,3,FALSE),"-")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IFERROR(IF(VLOOKUP($B4412,all_raw_csv!$B$1:$AO$2075,5+($G4412-1)*7,FALSE)=0,-1,VLOOKUP($B4412,all_raw_csv!$B$1:$AO$2075,5+($G4412-1)*7,FALSE)),"-")</f>
        <v>-1</v>
      </c>
      <c r="I4412">
        <f>IFERROR(IF(VLOOKUP($B4412,new_notes_bemaniwiki!$A$1:$J$1929,1+$G4412,FALSE)="-",-1,VLOOKUP($B4412,new_notes_bemaniwiki!$A$1:$J$1929,1+$G4412,FALSE)),"🙇")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IFERROR(VLOOKUP(B4413,all_raw_csv!$B$2:$AO$2141,2,FALSE),"-")</f>
        <v>J-DANCE POP</v>
      </c>
      <c r="D4413" t="str">
        <f>IFERROR(VLOOKUP($B4413,all_raw_csv!$B$2:$AO$2141,3,FALSE),"-")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IFERROR(IF(VLOOKUP($B4413,all_raw_csv!$B$1:$AO$2075,5+($G4413-1)*7,FALSE)=0,-1,VLOOKUP($B4413,all_raw_csv!$B$1:$AO$2075,5+($G4413-1)*7,FALSE)),"-")</f>
        <v>4</v>
      </c>
      <c r="I4413">
        <f>IFERROR(IF(VLOOKUP($B4413,new_notes_bemaniwiki!$A$1:$J$1929,1+$G4413,FALSE)="-",-1,VLOOKUP($B4413,new_notes_bemaniwiki!$A$1:$J$1929,1+$G4413,FALSE)),"🙇")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IFERROR(VLOOKUP(B4414,all_raw_csv!$B$2:$AO$2141,2,FALSE),"-")</f>
        <v>J-DANCE POP</v>
      </c>
      <c r="D4414" t="str">
        <f>IFERROR(VLOOKUP($B4414,all_raw_csv!$B$2:$AO$2141,3,FALSE),"-")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IFERROR(IF(VLOOKUP($B4414,all_raw_csv!$B$1:$AO$2075,5+($G4414-1)*7,FALSE)=0,-1,VLOOKUP($B4414,all_raw_csv!$B$1:$AO$2075,5+($G4414-1)*7,FALSE)),"-")</f>
        <v>8</v>
      </c>
      <c r="I4414">
        <f>IFERROR(IF(VLOOKUP($B4414,new_notes_bemaniwiki!$A$1:$J$1929,1+$G4414,FALSE)="-",-1,VLOOKUP($B4414,new_notes_bemaniwiki!$A$1:$J$1929,1+$G4414,FALSE)),"🙇")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IFERROR(VLOOKUP(B4415,all_raw_csv!$B$2:$AO$2141,2,FALSE),"-")</f>
        <v>J-DANCE POP</v>
      </c>
      <c r="D4415" t="str">
        <f>IFERROR(VLOOKUP($B4415,all_raw_csv!$B$2:$AO$2141,3,FALSE),"-")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IFERROR(IF(VLOOKUP($B4415,all_raw_csv!$B$1:$AO$2075,5+($G4415-1)*7,FALSE)=0,-1,VLOOKUP($B4415,all_raw_csv!$B$1:$AO$2075,5+($G4415-1)*7,FALSE)),"-")</f>
        <v>10</v>
      </c>
      <c r="I4415">
        <f>IFERROR(IF(VLOOKUP($B4415,new_notes_bemaniwiki!$A$1:$J$1929,1+$G4415,FALSE)="-",-1,VLOOKUP($B4415,new_notes_bemaniwiki!$A$1:$J$1929,1+$G4415,FALSE)),"🙇")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IFERROR(VLOOKUP(B4416,all_raw_csv!$B$2:$AO$2141,2,FALSE),"-")</f>
        <v>J-DANCE POP</v>
      </c>
      <c r="D4416" t="str">
        <f>IFERROR(VLOOKUP($B4416,all_raw_csv!$B$2:$AO$2141,3,FALSE),"-")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IFERROR(IF(VLOOKUP($B4416,all_raw_csv!$B$1:$AO$2075,5+($G4416-1)*7,FALSE)=0,-1,VLOOKUP($B4416,all_raw_csv!$B$1:$AO$2075,5+($G4416-1)*7,FALSE)),"-")</f>
        <v>-1</v>
      </c>
      <c r="I4416">
        <f>IFERROR(IF(VLOOKUP($B4416,new_notes_bemaniwiki!$A$1:$J$1929,1+$G4416,FALSE)="-",-1,VLOOKUP($B4416,new_notes_bemaniwiki!$A$1:$J$1929,1+$G4416,FALSE)),"🙇")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IFERROR(VLOOKUP(B4417,all_raw_csv!$B$2:$AO$2141,2,FALSE),"-")</f>
        <v>FUTURE JERSEY</v>
      </c>
      <c r="D4417" t="str">
        <f>IFERROR(VLOOKUP($B4417,all_raw_csv!$B$2:$AO$2141,3,FALSE),"-")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IFERROR(IF(VLOOKUP($B4417,all_raw_csv!$B$1:$AO$2075,5+($G4417-1)*7,FALSE)=0,-1,VLOOKUP($B4417,all_raw_csv!$B$1:$AO$2075,5+($G4417-1)*7,FALSE)),"-")</f>
        <v>-1</v>
      </c>
      <c r="I4417">
        <f>IFERROR(IF(VLOOKUP($B4417,new_notes_bemaniwiki!$A$1:$J$1929,1+$G4417,FALSE)="-",-1,VLOOKUP($B4417,new_notes_bemaniwiki!$A$1:$J$1929,1+$G4417,FALSE)),"🙇")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IFERROR(VLOOKUP(B4418,all_raw_csv!$B$2:$AO$2141,2,FALSE),"-")</f>
        <v>FUTURE JERSEY</v>
      </c>
      <c r="D4418" t="str">
        <f>IFERROR(VLOOKUP($B4418,all_raw_csv!$B$2:$AO$2141,3,FALSE),"-")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IFERROR(IF(VLOOKUP($B4418,all_raw_csv!$B$1:$AO$2075,5+($G4418-1)*7,FALSE)=0,-1,VLOOKUP($B4418,all_raw_csv!$B$1:$AO$2075,5+($G4418-1)*7,FALSE)),"-")</f>
        <v>4</v>
      </c>
      <c r="I4418">
        <f>IFERROR(IF(VLOOKUP($B4418,new_notes_bemaniwiki!$A$1:$J$1929,1+$G4418,FALSE)="-",-1,VLOOKUP($B4418,new_notes_bemaniwiki!$A$1:$J$1929,1+$G4418,FALSE)),"🙇")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IFERROR(VLOOKUP(B4419,all_raw_csv!$B$2:$AO$2141,2,FALSE),"-")</f>
        <v>FUTURE JERSEY</v>
      </c>
      <c r="D4419" t="str">
        <f>IFERROR(VLOOKUP($B4419,all_raw_csv!$B$2:$AO$2141,3,FALSE),"-")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IFERROR(IF(VLOOKUP($B4419,all_raw_csv!$B$1:$AO$2075,5+($G4419-1)*7,FALSE)=0,-1,VLOOKUP($B4419,all_raw_csv!$B$1:$AO$2075,5+($G4419-1)*7,FALSE)),"-")</f>
        <v>7</v>
      </c>
      <c r="I4419">
        <f>IFERROR(IF(VLOOKUP($B4419,new_notes_bemaniwiki!$A$1:$J$1929,1+$G4419,FALSE)="-",-1,VLOOKUP($B4419,new_notes_bemaniwiki!$A$1:$J$1929,1+$G4419,FALSE)),"🙇")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IFERROR(VLOOKUP(B4420,all_raw_csv!$B$2:$AO$2141,2,FALSE),"-")</f>
        <v>FUTURE JERSEY</v>
      </c>
      <c r="D4420" t="str">
        <f>IFERROR(VLOOKUP($B4420,all_raw_csv!$B$2:$AO$2141,3,FALSE),"-")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IFERROR(IF(VLOOKUP($B4420,all_raw_csv!$B$1:$AO$2075,5+($G4420-1)*7,FALSE)=0,-1,VLOOKUP($B4420,all_raw_csv!$B$1:$AO$2075,5+($G4420-1)*7,FALSE)),"-")</f>
        <v>9</v>
      </c>
      <c r="I4420">
        <f>IFERROR(IF(VLOOKUP($B4420,new_notes_bemaniwiki!$A$1:$J$1929,1+$G4420,FALSE)="-",-1,VLOOKUP($B4420,new_notes_bemaniwiki!$A$1:$J$1929,1+$G4420,FALSE)),"🙇")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IFERROR(VLOOKUP(B4421,all_raw_csv!$B$2:$AO$2141,2,FALSE),"-")</f>
        <v>FUTURE JERSEY</v>
      </c>
      <c r="D4421" t="str">
        <f>IFERROR(VLOOKUP($B4421,all_raw_csv!$B$2:$AO$2141,3,FALSE),"-")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IFERROR(IF(VLOOKUP($B4421,all_raw_csv!$B$1:$AO$2075,5+($G4421-1)*7,FALSE)=0,-1,VLOOKUP($B4421,all_raw_csv!$B$1:$AO$2075,5+($G4421-1)*7,FALSE)),"-")</f>
        <v>-1</v>
      </c>
      <c r="I4421">
        <f>IFERROR(IF(VLOOKUP($B4421,new_notes_bemaniwiki!$A$1:$J$1929,1+$G4421,FALSE)="-",-1,VLOOKUP($B4421,new_notes_bemaniwiki!$A$1:$J$1929,1+$G4421,FALSE)),"🙇")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IFERROR(VLOOKUP(B4422,all_raw_csv!$B$2:$AO$2141,2,FALSE),"-")</f>
        <v>ELECTRONIC DANCE</v>
      </c>
      <c r="D4422" t="str">
        <f>IFERROR(VLOOKUP($B4422,all_raw_csv!$B$2:$AO$2141,3,FALSE),"-")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IFERROR(IF(VLOOKUP($B4422,all_raw_csv!$B$1:$AO$2075,5+($G4422-1)*7,FALSE)=0,-1,VLOOKUP($B4422,all_raw_csv!$B$1:$AO$2075,5+($G4422-1)*7,FALSE)),"-")</f>
        <v>-1</v>
      </c>
      <c r="I4422">
        <f>IFERROR(IF(VLOOKUP($B4422,new_notes_bemaniwiki!$A$1:$J$1929,1+$G4422,FALSE)="-",-1,VLOOKUP($B4422,new_notes_bemaniwiki!$A$1:$J$1929,1+$G4422,FALSE)),"🙇")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IFERROR(VLOOKUP(B4423,all_raw_csv!$B$2:$AO$2141,2,FALSE),"-")</f>
        <v>ELECTRONIC DANCE</v>
      </c>
      <c r="D4423" t="str">
        <f>IFERROR(VLOOKUP($B4423,all_raw_csv!$B$2:$AO$2141,3,FALSE),"-")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IFERROR(IF(VLOOKUP($B4423,all_raw_csv!$B$1:$AO$2075,5+($G4423-1)*7,FALSE)=0,-1,VLOOKUP($B4423,all_raw_csv!$B$1:$AO$2075,5+($G4423-1)*7,FALSE)),"-")</f>
        <v>5</v>
      </c>
      <c r="I4423">
        <f>IFERROR(IF(VLOOKUP($B4423,new_notes_bemaniwiki!$A$1:$J$1929,1+$G4423,FALSE)="-",-1,VLOOKUP($B4423,new_notes_bemaniwiki!$A$1:$J$1929,1+$G4423,FALSE)),"🙇")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IFERROR(VLOOKUP(B4424,all_raw_csv!$B$2:$AO$2141,2,FALSE),"-")</f>
        <v>ELECTRONIC DANCE</v>
      </c>
      <c r="D4424" t="str">
        <f>IFERROR(VLOOKUP($B4424,all_raw_csv!$B$2:$AO$2141,3,FALSE),"-")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IFERROR(IF(VLOOKUP($B4424,all_raw_csv!$B$1:$AO$2075,5+($G4424-1)*7,FALSE)=0,-1,VLOOKUP($B4424,all_raw_csv!$B$1:$AO$2075,5+($G4424-1)*7,FALSE)),"-")</f>
        <v>8</v>
      </c>
      <c r="I4424">
        <f>IFERROR(IF(VLOOKUP($B4424,new_notes_bemaniwiki!$A$1:$J$1929,1+$G4424,FALSE)="-",-1,VLOOKUP($B4424,new_notes_bemaniwiki!$A$1:$J$1929,1+$G4424,FALSE)),"🙇")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IFERROR(VLOOKUP(B4425,all_raw_csv!$B$2:$AO$2141,2,FALSE),"-")</f>
        <v>ELECTRONIC DANCE</v>
      </c>
      <c r="D4425" t="str">
        <f>IFERROR(VLOOKUP($B4425,all_raw_csv!$B$2:$AO$2141,3,FALSE),"-")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IFERROR(IF(VLOOKUP($B4425,all_raw_csv!$B$1:$AO$2075,5+($G4425-1)*7,FALSE)=0,-1,VLOOKUP($B4425,all_raw_csv!$B$1:$AO$2075,5+($G4425-1)*7,FALSE)),"-")</f>
        <v>10</v>
      </c>
      <c r="I4425">
        <f>IFERROR(IF(VLOOKUP($B4425,new_notes_bemaniwiki!$A$1:$J$1929,1+$G4425,FALSE)="-",-1,VLOOKUP($B4425,new_notes_bemaniwiki!$A$1:$J$1929,1+$G4425,FALSE)),"🙇")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IFERROR(VLOOKUP(B4426,all_raw_csv!$B$2:$AO$2141,2,FALSE),"-")</f>
        <v>ELECTRONIC DANCE</v>
      </c>
      <c r="D4426" t="str">
        <f>IFERROR(VLOOKUP($B4426,all_raw_csv!$B$2:$AO$2141,3,FALSE),"-")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IFERROR(IF(VLOOKUP($B4426,all_raw_csv!$B$1:$AO$2075,5+($G4426-1)*7,FALSE)=0,-1,VLOOKUP($B4426,all_raw_csv!$B$1:$AO$2075,5+($G4426-1)*7,FALSE)),"-")</f>
        <v>-1</v>
      </c>
      <c r="I4426">
        <f>IFERROR(IF(VLOOKUP($B4426,new_notes_bemaniwiki!$A$1:$J$1929,1+$G4426,FALSE)="-",-1,VLOOKUP($B4426,new_notes_bemaniwiki!$A$1:$J$1929,1+$G4426,FALSE)),"🙇")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IFERROR(VLOOKUP(B4427,all_raw_csv!$B$2:$AO$2141,2,FALSE),"-")</f>
        <v>GAMER'S ELECTRO/COMPLEXTRO</v>
      </c>
      <c r="D4427" t="str">
        <f>IFERROR(VLOOKUP($B4427,all_raw_csv!$B$2:$AO$2141,3,FALSE),"-")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IFERROR(IF(VLOOKUP($B4427,all_raw_csv!$B$1:$AO$2075,5+($G4427-1)*7,FALSE)=0,-1,VLOOKUP($B4427,all_raw_csv!$B$1:$AO$2075,5+($G4427-1)*7,FALSE)),"-")</f>
        <v>-1</v>
      </c>
      <c r="I4427">
        <f>IFERROR(IF(VLOOKUP($B4427,new_notes_bemaniwiki!$A$1:$J$1929,1+$G4427,FALSE)="-",-1,VLOOKUP($B4427,new_notes_bemaniwiki!$A$1:$J$1929,1+$G4427,FALSE)),"🙇")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IFERROR(VLOOKUP(B4428,all_raw_csv!$B$2:$AO$2141,2,FALSE),"-")</f>
        <v>GAMER'S ELECTRO/COMPLEXTRO</v>
      </c>
      <c r="D4428" t="str">
        <f>IFERROR(VLOOKUP($B4428,all_raw_csv!$B$2:$AO$2141,3,FALSE),"-")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IFERROR(IF(VLOOKUP($B4428,all_raw_csv!$B$1:$AO$2075,5+($G4428-1)*7,FALSE)=0,-1,VLOOKUP($B4428,all_raw_csv!$B$1:$AO$2075,5+($G4428-1)*7,FALSE)),"-")</f>
        <v>5</v>
      </c>
      <c r="I4428">
        <f>IFERROR(IF(VLOOKUP($B4428,new_notes_bemaniwiki!$A$1:$J$1929,1+$G4428,FALSE)="-",-1,VLOOKUP($B4428,new_notes_bemaniwiki!$A$1:$J$1929,1+$G4428,FALSE)),"🙇")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IFERROR(VLOOKUP(B4429,all_raw_csv!$B$2:$AO$2141,2,FALSE),"-")</f>
        <v>GAMER'S ELECTRO/COMPLEXTRO</v>
      </c>
      <c r="D4429" t="str">
        <f>IFERROR(VLOOKUP($B4429,all_raw_csv!$B$2:$AO$2141,3,FALSE),"-")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IFERROR(IF(VLOOKUP($B4429,all_raw_csv!$B$1:$AO$2075,5+($G4429-1)*7,FALSE)=0,-1,VLOOKUP($B4429,all_raw_csv!$B$1:$AO$2075,5+($G4429-1)*7,FALSE)),"-")</f>
        <v>8</v>
      </c>
      <c r="I4429">
        <f>IFERROR(IF(VLOOKUP($B4429,new_notes_bemaniwiki!$A$1:$J$1929,1+$G4429,FALSE)="-",-1,VLOOKUP($B4429,new_notes_bemaniwiki!$A$1:$J$1929,1+$G4429,FALSE)),"🙇")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IFERROR(VLOOKUP(B4430,all_raw_csv!$B$2:$AO$2141,2,FALSE),"-")</f>
        <v>GAMER'S ELECTRO/COMPLEXTRO</v>
      </c>
      <c r="D4430" t="str">
        <f>IFERROR(VLOOKUP($B4430,all_raw_csv!$B$2:$AO$2141,3,FALSE),"-")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IFERROR(IF(VLOOKUP($B4430,all_raw_csv!$B$1:$AO$2075,5+($G4430-1)*7,FALSE)=0,-1,VLOOKUP($B4430,all_raw_csv!$B$1:$AO$2075,5+($G4430-1)*7,FALSE)),"-")</f>
        <v>10</v>
      </c>
      <c r="I4430">
        <f>IFERROR(IF(VLOOKUP($B4430,new_notes_bemaniwiki!$A$1:$J$1929,1+$G4430,FALSE)="-",-1,VLOOKUP($B4430,new_notes_bemaniwiki!$A$1:$J$1929,1+$G4430,FALSE)),"🙇")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IFERROR(VLOOKUP(B4431,all_raw_csv!$B$2:$AO$2141,2,FALSE),"-")</f>
        <v>GAMER'S ELECTRO/COMPLEXTRO</v>
      </c>
      <c r="D4431" t="str">
        <f>IFERROR(VLOOKUP($B4431,all_raw_csv!$B$2:$AO$2141,3,FALSE),"-")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IFERROR(IF(VLOOKUP($B4431,all_raw_csv!$B$1:$AO$2075,5+($G4431-1)*7,FALSE)=0,-1,VLOOKUP($B4431,all_raw_csv!$B$1:$AO$2075,5+($G4431-1)*7,FALSE)),"-")</f>
        <v>-1</v>
      </c>
      <c r="I4431">
        <f>IFERROR(IF(VLOOKUP($B4431,new_notes_bemaniwiki!$A$1:$J$1929,1+$G4431,FALSE)="-",-1,VLOOKUP($B4431,new_notes_bemaniwiki!$A$1:$J$1929,1+$G4431,FALSE)),"🙇")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IFERROR(VLOOKUP(B4432,all_raw_csv!$B$2:$AO$2141,2,FALSE),"-")</f>
        <v>TRAPSTYLE</v>
      </c>
      <c r="D4432" t="str">
        <f>IFERROR(VLOOKUP($B4432,all_raw_csv!$B$2:$AO$2141,3,FALSE),"-")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IFERROR(IF(VLOOKUP($B4432,all_raw_csv!$B$1:$AO$2075,5+($G4432-1)*7,FALSE)=0,-1,VLOOKUP($B4432,all_raw_csv!$B$1:$AO$2075,5+($G4432-1)*7,FALSE)),"-")</f>
        <v>-1</v>
      </c>
      <c r="I4432">
        <f>IFERROR(IF(VLOOKUP($B4432,new_notes_bemaniwiki!$A$1:$J$1929,1+$G4432,FALSE)="-",-1,VLOOKUP($B4432,new_notes_bemaniwiki!$A$1:$J$1929,1+$G4432,FALSE)),"🙇")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IFERROR(VLOOKUP(B4433,all_raw_csv!$B$2:$AO$2141,2,FALSE),"-")</f>
        <v>TRAPSTYLE</v>
      </c>
      <c r="D4433" t="str">
        <f>IFERROR(VLOOKUP($B4433,all_raw_csv!$B$2:$AO$2141,3,FALSE),"-")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IFERROR(IF(VLOOKUP($B4433,all_raw_csv!$B$1:$AO$2075,5+($G4433-1)*7,FALSE)=0,-1,VLOOKUP($B4433,all_raw_csv!$B$1:$AO$2075,5+($G4433-1)*7,FALSE)),"-")</f>
        <v>5</v>
      </c>
      <c r="I4433">
        <f>IFERROR(IF(VLOOKUP($B4433,new_notes_bemaniwiki!$A$1:$J$1929,1+$G4433,FALSE)="-",-1,VLOOKUP($B4433,new_notes_bemaniwiki!$A$1:$J$1929,1+$G4433,FALSE)),"🙇")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IFERROR(VLOOKUP(B4434,all_raw_csv!$B$2:$AO$2141,2,FALSE),"-")</f>
        <v>TRAPSTYLE</v>
      </c>
      <c r="D4434" t="str">
        <f>IFERROR(VLOOKUP($B4434,all_raw_csv!$B$2:$AO$2141,3,FALSE),"-")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IFERROR(IF(VLOOKUP($B4434,all_raw_csv!$B$1:$AO$2075,5+($G4434-1)*7,FALSE)=0,-1,VLOOKUP($B4434,all_raw_csv!$B$1:$AO$2075,5+($G4434-1)*7,FALSE)),"-")</f>
        <v>7</v>
      </c>
      <c r="I4434">
        <f>IFERROR(IF(VLOOKUP($B4434,new_notes_bemaniwiki!$A$1:$J$1929,1+$G4434,FALSE)="-",-1,VLOOKUP($B4434,new_notes_bemaniwiki!$A$1:$J$1929,1+$G4434,FALSE)),"🙇")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IFERROR(VLOOKUP(B4435,all_raw_csv!$B$2:$AO$2141,2,FALSE),"-")</f>
        <v>TRAPSTYLE</v>
      </c>
      <c r="D4435" t="str">
        <f>IFERROR(VLOOKUP($B4435,all_raw_csv!$B$2:$AO$2141,3,FALSE),"-")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IFERROR(IF(VLOOKUP($B4435,all_raw_csv!$B$1:$AO$2075,5+($G4435-1)*7,FALSE)=0,-1,VLOOKUP($B4435,all_raw_csv!$B$1:$AO$2075,5+($G4435-1)*7,FALSE)),"-")</f>
        <v>10</v>
      </c>
      <c r="I4435">
        <f>IFERROR(IF(VLOOKUP($B4435,new_notes_bemaniwiki!$A$1:$J$1929,1+$G4435,FALSE)="-",-1,VLOOKUP($B4435,new_notes_bemaniwiki!$A$1:$J$1929,1+$G4435,FALSE)),"🙇")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IFERROR(VLOOKUP(B4436,all_raw_csv!$B$2:$AO$2141,2,FALSE),"-")</f>
        <v>TRAPSTYLE</v>
      </c>
      <c r="D4436" t="str">
        <f>IFERROR(VLOOKUP($B4436,all_raw_csv!$B$2:$AO$2141,3,FALSE),"-")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IFERROR(IF(VLOOKUP($B4436,all_raw_csv!$B$1:$AO$2075,5+($G4436-1)*7,FALSE)=0,-1,VLOOKUP($B4436,all_raw_csv!$B$1:$AO$2075,5+($G4436-1)*7,FALSE)),"-")</f>
        <v>-1</v>
      </c>
      <c r="I4436">
        <f>IFERROR(IF(VLOOKUP($B4436,new_notes_bemaniwiki!$A$1:$J$1929,1+$G4436,FALSE)="-",-1,VLOOKUP($B4436,new_notes_bemaniwiki!$A$1:$J$1929,1+$G4436,FALSE)),"🙇")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IFERROR(VLOOKUP(B4437,all_raw_csv!$B$2:$AO$2141,2,FALSE),"-")</f>
        <v>CANTERBURY&amp;BEAT</v>
      </c>
      <c r="D4437" t="str">
        <f>IFERROR(VLOOKUP($B4437,all_raw_csv!$B$2:$AO$2141,3,FALSE),"-")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IFERROR(IF(VLOOKUP($B4437,all_raw_csv!$B$1:$AO$2075,5+($G4437-1)*7,FALSE)=0,-1,VLOOKUP($B4437,all_raw_csv!$B$1:$AO$2075,5+($G4437-1)*7,FALSE)),"-")</f>
        <v>-1</v>
      </c>
      <c r="I4437">
        <f>IFERROR(IF(VLOOKUP($B4437,new_notes_bemaniwiki!$A$1:$J$1929,1+$G4437,FALSE)="-",-1,VLOOKUP($B4437,new_notes_bemaniwiki!$A$1:$J$1929,1+$G4437,FALSE)),"🙇")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IFERROR(VLOOKUP(B4438,all_raw_csv!$B$2:$AO$2141,2,FALSE),"-")</f>
        <v>CANTERBURY&amp;BEAT</v>
      </c>
      <c r="D4438" t="str">
        <f>IFERROR(VLOOKUP($B4438,all_raw_csv!$B$2:$AO$2141,3,FALSE),"-")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IFERROR(IF(VLOOKUP($B4438,all_raw_csv!$B$1:$AO$2075,5+($G4438-1)*7,FALSE)=0,-1,VLOOKUP($B4438,all_raw_csv!$B$1:$AO$2075,5+($G4438-1)*7,FALSE)),"-")</f>
        <v>4</v>
      </c>
      <c r="I4438">
        <f>IFERROR(IF(VLOOKUP($B4438,new_notes_bemaniwiki!$A$1:$J$1929,1+$G4438,FALSE)="-",-1,VLOOKUP($B4438,new_notes_bemaniwiki!$A$1:$J$1929,1+$G4438,FALSE)),"🙇")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IFERROR(VLOOKUP(B4439,all_raw_csv!$B$2:$AO$2141,2,FALSE),"-")</f>
        <v>CANTERBURY&amp;BEAT</v>
      </c>
      <c r="D4439" t="str">
        <f>IFERROR(VLOOKUP($B4439,all_raw_csv!$B$2:$AO$2141,3,FALSE),"-")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IFERROR(IF(VLOOKUP($B4439,all_raw_csv!$B$1:$AO$2075,5+($G4439-1)*7,FALSE)=0,-1,VLOOKUP($B4439,all_raw_csv!$B$1:$AO$2075,5+($G4439-1)*7,FALSE)),"-")</f>
        <v>7</v>
      </c>
      <c r="I4439">
        <f>IFERROR(IF(VLOOKUP($B4439,new_notes_bemaniwiki!$A$1:$J$1929,1+$G4439,FALSE)="-",-1,VLOOKUP($B4439,new_notes_bemaniwiki!$A$1:$J$1929,1+$G4439,FALSE)),"🙇")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IFERROR(VLOOKUP(B4440,all_raw_csv!$B$2:$AO$2141,2,FALSE),"-")</f>
        <v>CANTERBURY&amp;BEAT</v>
      </c>
      <c r="D4440" t="str">
        <f>IFERROR(VLOOKUP($B4440,all_raw_csv!$B$2:$AO$2141,3,FALSE),"-")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IFERROR(IF(VLOOKUP($B4440,all_raw_csv!$B$1:$AO$2075,5+($G4440-1)*7,FALSE)=0,-1,VLOOKUP($B4440,all_raw_csv!$B$1:$AO$2075,5+($G4440-1)*7,FALSE)),"-")</f>
        <v>11</v>
      </c>
      <c r="I4440">
        <f>IFERROR(IF(VLOOKUP($B4440,new_notes_bemaniwiki!$A$1:$J$1929,1+$G4440,FALSE)="-",-1,VLOOKUP($B4440,new_notes_bemaniwiki!$A$1:$J$1929,1+$G4440,FALSE)),"🙇")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IFERROR(VLOOKUP(B4441,all_raw_csv!$B$2:$AO$2141,2,FALSE),"-")</f>
        <v>CANTERBURY&amp;BEAT</v>
      </c>
      <c r="D4441" t="str">
        <f>IFERROR(VLOOKUP($B4441,all_raw_csv!$B$2:$AO$2141,3,FALSE),"-")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IFERROR(IF(VLOOKUP($B4441,all_raw_csv!$B$1:$AO$2075,5+($G4441-1)*7,FALSE)=0,-1,VLOOKUP($B4441,all_raw_csv!$B$1:$AO$2075,5+($G4441-1)*7,FALSE)),"-")</f>
        <v>-1</v>
      </c>
      <c r="I4441">
        <f>IFERROR(IF(VLOOKUP($B4441,new_notes_bemaniwiki!$A$1:$J$1929,1+$G4441,FALSE)="-",-1,VLOOKUP($B4441,new_notes_bemaniwiki!$A$1:$J$1929,1+$G4441,FALSE)),"🙇")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IFERROR(VLOOKUP(B4442,all_raw_csv!$B$2:$AO$2141,2,FALSE),"-")</f>
        <v>JOINT WORK</v>
      </c>
      <c r="D4442" t="str">
        <f>IFERROR(VLOOKUP($B4442,all_raw_csv!$B$2:$AO$2141,3,FALSE),"-")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IFERROR(IF(VLOOKUP($B4442,all_raw_csv!$B$1:$AO$2075,5+($G4442-1)*7,FALSE)=0,-1,VLOOKUP($B4442,all_raw_csv!$B$1:$AO$2075,5+($G4442-1)*7,FALSE)),"-")</f>
        <v>-1</v>
      </c>
      <c r="I4442">
        <f>IFERROR(IF(VLOOKUP($B4442,new_notes_bemaniwiki!$A$1:$J$1929,1+$G4442,FALSE)="-",-1,VLOOKUP($B4442,new_notes_bemaniwiki!$A$1:$J$1929,1+$G4442,FALSE)),"🙇")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IFERROR(VLOOKUP(B4443,all_raw_csv!$B$2:$AO$2141,2,FALSE),"-")</f>
        <v>JOINT WORK</v>
      </c>
      <c r="D4443" t="str">
        <f>IFERROR(VLOOKUP($B4443,all_raw_csv!$B$2:$AO$2141,3,FALSE),"-")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IFERROR(IF(VLOOKUP($B4443,all_raw_csv!$B$1:$AO$2075,5+($G4443-1)*7,FALSE)=0,-1,VLOOKUP($B4443,all_raw_csv!$B$1:$AO$2075,5+($G4443-1)*7,FALSE)),"-")</f>
        <v>7</v>
      </c>
      <c r="I4443">
        <f>IFERROR(IF(VLOOKUP($B4443,new_notes_bemaniwiki!$A$1:$J$1929,1+$G4443,FALSE)="-",-1,VLOOKUP($B4443,new_notes_bemaniwiki!$A$1:$J$1929,1+$G4443,FALSE)),"🙇")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IFERROR(VLOOKUP(B4444,all_raw_csv!$B$2:$AO$2141,2,FALSE),"-")</f>
        <v>JOINT WORK</v>
      </c>
      <c r="D4444" t="str">
        <f>IFERROR(VLOOKUP($B4444,all_raw_csv!$B$2:$AO$2141,3,FALSE),"-")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IFERROR(IF(VLOOKUP($B4444,all_raw_csv!$B$1:$AO$2075,5+($G4444-1)*7,FALSE)=0,-1,VLOOKUP($B4444,all_raw_csv!$B$1:$AO$2075,5+($G4444-1)*7,FALSE)),"-")</f>
        <v>10</v>
      </c>
      <c r="I4444">
        <f>IFERROR(IF(VLOOKUP($B4444,new_notes_bemaniwiki!$A$1:$J$1929,1+$G4444,FALSE)="-",-1,VLOOKUP($B4444,new_notes_bemaniwiki!$A$1:$J$1929,1+$G4444,FALSE)),"🙇")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IFERROR(VLOOKUP(B4445,all_raw_csv!$B$2:$AO$2141,2,FALSE),"-")</f>
        <v>JOINT WORK</v>
      </c>
      <c r="D4445" t="str">
        <f>IFERROR(VLOOKUP($B4445,all_raw_csv!$B$2:$AO$2141,3,FALSE),"-")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IFERROR(IF(VLOOKUP($B4445,all_raw_csv!$B$1:$AO$2075,5+($G4445-1)*7,FALSE)=0,-1,VLOOKUP($B4445,all_raw_csv!$B$1:$AO$2075,5+($G4445-1)*7,FALSE)),"-")</f>
        <v>12</v>
      </c>
      <c r="I4445">
        <f>IFERROR(IF(VLOOKUP($B4445,new_notes_bemaniwiki!$A$1:$J$1929,1+$G4445,FALSE)="-",-1,VLOOKUP($B4445,new_notes_bemaniwiki!$A$1:$J$1929,1+$G4445,FALSE)),"🙇")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IFERROR(VLOOKUP(B4446,all_raw_csv!$B$2:$AO$2141,2,FALSE),"-")</f>
        <v>JOINT WORK</v>
      </c>
      <c r="D4446" t="str">
        <f>IFERROR(VLOOKUP($B4446,all_raw_csv!$B$2:$AO$2141,3,FALSE),"-")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IFERROR(IF(VLOOKUP($B4446,all_raw_csv!$B$1:$AO$2075,5+($G4446-1)*7,FALSE)=0,-1,VLOOKUP($B4446,all_raw_csv!$B$1:$AO$2075,5+($G4446-1)*7,FALSE)),"-")</f>
        <v>-1</v>
      </c>
      <c r="I4446">
        <f>IFERROR(IF(VLOOKUP($B4446,new_notes_bemaniwiki!$A$1:$J$1929,1+$G4446,FALSE)="-",-1,VLOOKUP($B4446,new_notes_bemaniwiki!$A$1:$J$1929,1+$G4446,FALSE)),"🙇")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IFERROR(VLOOKUP(B4447,all_raw_csv!$B$2:$AO$2141,2,FALSE),"-")</f>
        <v>HARD ART CORE</v>
      </c>
      <c r="D4447" t="str">
        <f>IFERROR(VLOOKUP($B4447,all_raw_csv!$B$2:$AO$2141,3,FALSE),"-")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IFERROR(IF(VLOOKUP($B4447,all_raw_csv!$B$1:$AO$2075,5+($G4447-1)*7,FALSE)=0,-1,VLOOKUP($B4447,all_raw_csv!$B$1:$AO$2075,5+($G4447-1)*7,FALSE)),"-")</f>
        <v>-1</v>
      </c>
      <c r="I4447">
        <f>IFERROR(IF(VLOOKUP($B4447,new_notes_bemaniwiki!$A$1:$J$1929,1+$G4447,FALSE)="-",-1,VLOOKUP($B4447,new_notes_bemaniwiki!$A$1:$J$1929,1+$G4447,FALSE)),"🙇")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IFERROR(VLOOKUP(B4448,all_raw_csv!$B$2:$AO$2141,2,FALSE),"-")</f>
        <v>HARD ART CORE</v>
      </c>
      <c r="D4448" t="str">
        <f>IFERROR(VLOOKUP($B4448,all_raw_csv!$B$2:$AO$2141,3,FALSE),"-")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IFERROR(IF(VLOOKUP($B4448,all_raw_csv!$B$1:$AO$2075,5+($G4448-1)*7,FALSE)=0,-1,VLOOKUP($B4448,all_raw_csv!$B$1:$AO$2075,5+($G4448-1)*7,FALSE)),"-")</f>
        <v>7</v>
      </c>
      <c r="I4448">
        <f>IFERROR(IF(VLOOKUP($B4448,new_notes_bemaniwiki!$A$1:$J$1929,1+$G4448,FALSE)="-",-1,VLOOKUP($B4448,new_notes_bemaniwiki!$A$1:$J$1929,1+$G4448,FALSE)),"🙇")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IFERROR(VLOOKUP(B4449,all_raw_csv!$B$2:$AO$2141,2,FALSE),"-")</f>
        <v>HARD ART CORE</v>
      </c>
      <c r="D4449" t="str">
        <f>IFERROR(VLOOKUP($B4449,all_raw_csv!$B$2:$AO$2141,3,FALSE),"-")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IFERROR(IF(VLOOKUP($B4449,all_raw_csv!$B$1:$AO$2075,5+($G4449-1)*7,FALSE)=0,-1,VLOOKUP($B4449,all_raw_csv!$B$1:$AO$2075,5+($G4449-1)*7,FALSE)),"-")</f>
        <v>10</v>
      </c>
      <c r="I4449">
        <f>IFERROR(IF(VLOOKUP($B4449,new_notes_bemaniwiki!$A$1:$J$1929,1+$G4449,FALSE)="-",-1,VLOOKUP($B4449,new_notes_bemaniwiki!$A$1:$J$1929,1+$G4449,FALSE)),"🙇")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IFERROR(VLOOKUP(B4450,all_raw_csv!$B$2:$AO$2141,2,FALSE),"-")</f>
        <v>HARD ART CORE</v>
      </c>
      <c r="D4450" t="str">
        <f>IFERROR(VLOOKUP($B4450,all_raw_csv!$B$2:$AO$2141,3,FALSE),"-")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IFERROR(IF(VLOOKUP($B4450,all_raw_csv!$B$1:$AO$2075,5+($G4450-1)*7,FALSE)=0,-1,VLOOKUP($B4450,all_raw_csv!$B$1:$AO$2075,5+($G4450-1)*7,FALSE)),"-")</f>
        <v>12</v>
      </c>
      <c r="I4450">
        <f>IFERROR(IF(VLOOKUP($B4450,new_notes_bemaniwiki!$A$1:$J$1929,1+$G4450,FALSE)="-",-1,VLOOKUP($B4450,new_notes_bemaniwiki!$A$1:$J$1929,1+$G4450,FALSE)),"🙇")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IFERROR(VLOOKUP(B4451,all_raw_csv!$B$2:$AO$2141,2,FALSE),"-")</f>
        <v>HARD ART CORE</v>
      </c>
      <c r="D4451" t="str">
        <f>IFERROR(VLOOKUP($B4451,all_raw_csv!$B$2:$AO$2141,3,FALSE),"-")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IFERROR(IF(VLOOKUP($B4451,all_raw_csv!$B$1:$AO$2075,5+($G4451-1)*7,FALSE)=0,-1,VLOOKUP($B4451,all_raw_csv!$B$1:$AO$2075,5+($G4451-1)*7,FALSE)),"-")</f>
        <v>-1</v>
      </c>
      <c r="I4451">
        <f>IFERROR(IF(VLOOKUP($B4451,new_notes_bemaniwiki!$A$1:$J$1929,1+$G4451,FALSE)="-",-1,VLOOKUP($B4451,new_notes_bemaniwiki!$A$1:$J$1929,1+$G4451,FALSE)),"🙇")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IFERROR(VLOOKUP(B4452,all_raw_csv!$B$2:$AO$2141,2,FALSE),"-")</f>
        <v>BEMANIZED DIGITAL ROCK</v>
      </c>
      <c r="D4452" t="str">
        <f>IFERROR(VLOOKUP($B4452,all_raw_csv!$B$2:$AO$2141,3,FALSE),"-")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IFERROR(IF(VLOOKUP($B4452,all_raw_csv!$B$1:$AO$2075,5+($G4452-1)*7,FALSE)=0,-1,VLOOKUP($B4452,all_raw_csv!$B$1:$AO$2075,5+($G4452-1)*7,FALSE)),"-")</f>
        <v>-1</v>
      </c>
      <c r="I4452">
        <f>IFERROR(IF(VLOOKUP($B4452,new_notes_bemaniwiki!$A$1:$J$1929,1+$G4452,FALSE)="-",-1,VLOOKUP($B4452,new_notes_bemaniwiki!$A$1:$J$1929,1+$G4452,FALSE)),"🙇")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IFERROR(VLOOKUP(B4453,all_raw_csv!$B$2:$AO$2141,2,FALSE),"-")</f>
        <v>BEMANIZED DIGITAL ROCK</v>
      </c>
      <c r="D4453" t="str">
        <f>IFERROR(VLOOKUP($B4453,all_raw_csv!$B$2:$AO$2141,3,FALSE),"-")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IFERROR(IF(VLOOKUP($B4453,all_raw_csv!$B$1:$AO$2075,5+($G4453-1)*7,FALSE)=0,-1,VLOOKUP($B4453,all_raw_csv!$B$1:$AO$2075,5+($G4453-1)*7,FALSE)),"-")</f>
        <v>6</v>
      </c>
      <c r="I4453">
        <f>IFERROR(IF(VLOOKUP($B4453,new_notes_bemaniwiki!$A$1:$J$1929,1+$G4453,FALSE)="-",-1,VLOOKUP($B4453,new_notes_bemaniwiki!$A$1:$J$1929,1+$G4453,FALSE)),"🙇")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IFERROR(VLOOKUP(B4454,all_raw_csv!$B$2:$AO$2141,2,FALSE),"-")</f>
        <v>BEMANIZED DIGITAL ROCK</v>
      </c>
      <c r="D4454" t="str">
        <f>IFERROR(VLOOKUP($B4454,all_raw_csv!$B$2:$AO$2141,3,FALSE),"-")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IFERROR(IF(VLOOKUP($B4454,all_raw_csv!$B$1:$AO$2075,5+($G4454-1)*7,FALSE)=0,-1,VLOOKUP($B4454,all_raw_csv!$B$1:$AO$2075,5+($G4454-1)*7,FALSE)),"-")</f>
        <v>10</v>
      </c>
      <c r="I4454">
        <f>IFERROR(IF(VLOOKUP($B4454,new_notes_bemaniwiki!$A$1:$J$1929,1+$G4454,FALSE)="-",-1,VLOOKUP($B4454,new_notes_bemaniwiki!$A$1:$J$1929,1+$G4454,FALSE)),"🙇")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IFERROR(VLOOKUP(B4455,all_raw_csv!$B$2:$AO$2141,2,FALSE),"-")</f>
        <v>BEMANIZED DIGITAL ROCK</v>
      </c>
      <c r="D4455" t="str">
        <f>IFERROR(VLOOKUP($B4455,all_raw_csv!$B$2:$AO$2141,3,FALSE),"-")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IFERROR(IF(VLOOKUP($B4455,all_raw_csv!$B$1:$AO$2075,5+($G4455-1)*7,FALSE)=0,-1,VLOOKUP($B4455,all_raw_csv!$B$1:$AO$2075,5+($G4455-1)*7,FALSE)),"-")</f>
        <v>12</v>
      </c>
      <c r="I4455">
        <f>IFERROR(IF(VLOOKUP($B4455,new_notes_bemaniwiki!$A$1:$J$1929,1+$G4455,FALSE)="-",-1,VLOOKUP($B4455,new_notes_bemaniwiki!$A$1:$J$1929,1+$G4455,FALSE)),"🙇")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IFERROR(VLOOKUP(B4456,all_raw_csv!$B$2:$AO$2141,2,FALSE),"-")</f>
        <v>BEMANIZED DIGITAL ROCK</v>
      </c>
      <c r="D4456" t="str">
        <f>IFERROR(VLOOKUP($B4456,all_raw_csv!$B$2:$AO$2141,3,FALSE),"-")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IFERROR(IF(VLOOKUP($B4456,all_raw_csv!$B$1:$AO$2075,5+($G4456-1)*7,FALSE)=0,-1,VLOOKUP($B4456,all_raw_csv!$B$1:$AO$2075,5+($G4456-1)*7,FALSE)),"-")</f>
        <v>-1</v>
      </c>
      <c r="I4456">
        <f>IFERROR(IF(VLOOKUP($B4456,new_notes_bemaniwiki!$A$1:$J$1929,1+$G4456,FALSE)="-",-1,VLOOKUP($B4456,new_notes_bemaniwiki!$A$1:$J$1929,1+$G4456,FALSE)),"🙇")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IFERROR(VLOOKUP(B4457,all_raw_csv!$B$2:$AO$2141,2,FALSE),"-")</f>
        <v>HiTECH FULLON</v>
      </c>
      <c r="D4457" t="str">
        <f>IFERROR(VLOOKUP($B4457,all_raw_csv!$B$2:$AO$2141,3,FALSE),"-")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IFERROR(IF(VLOOKUP($B4457,all_raw_csv!$B$1:$AO$2075,5+($G4457-1)*7,FALSE)=0,-1,VLOOKUP($B4457,all_raw_csv!$B$1:$AO$2075,5+($G4457-1)*7,FALSE)),"-")</f>
        <v>-1</v>
      </c>
      <c r="I4457">
        <f>IFERROR(IF(VLOOKUP($B4457,new_notes_bemaniwiki!$A$1:$J$1929,1+$G4457,FALSE)="-",-1,VLOOKUP($B4457,new_notes_bemaniwiki!$A$1:$J$1929,1+$G4457,FALSE)),"🙇")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IFERROR(VLOOKUP(B4458,all_raw_csv!$B$2:$AO$2141,2,FALSE),"-")</f>
        <v>HiTECH FULLON</v>
      </c>
      <c r="D4458" t="str">
        <f>IFERROR(VLOOKUP($B4458,all_raw_csv!$B$2:$AO$2141,3,FALSE),"-")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IFERROR(IF(VLOOKUP($B4458,all_raw_csv!$B$1:$AO$2075,5+($G4458-1)*7,FALSE)=0,-1,VLOOKUP($B4458,all_raw_csv!$B$1:$AO$2075,5+($G4458-1)*7,FALSE)),"-")</f>
        <v>5</v>
      </c>
      <c r="I4458">
        <f>IFERROR(IF(VLOOKUP($B4458,new_notes_bemaniwiki!$A$1:$J$1929,1+$G4458,FALSE)="-",-1,VLOOKUP($B4458,new_notes_bemaniwiki!$A$1:$J$1929,1+$G4458,FALSE)),"🙇")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IFERROR(VLOOKUP(B4459,all_raw_csv!$B$2:$AO$2141,2,FALSE),"-")</f>
        <v>HiTECH FULLON</v>
      </c>
      <c r="D4459" t="str">
        <f>IFERROR(VLOOKUP($B4459,all_raw_csv!$B$2:$AO$2141,3,FALSE),"-")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IFERROR(IF(VLOOKUP($B4459,all_raw_csv!$B$1:$AO$2075,5+($G4459-1)*7,FALSE)=0,-1,VLOOKUP($B4459,all_raw_csv!$B$1:$AO$2075,5+($G4459-1)*7,FALSE)),"-")</f>
        <v>9</v>
      </c>
      <c r="I4459">
        <f>IFERROR(IF(VLOOKUP($B4459,new_notes_bemaniwiki!$A$1:$J$1929,1+$G4459,FALSE)="-",-1,VLOOKUP($B4459,new_notes_bemaniwiki!$A$1:$J$1929,1+$G4459,FALSE)),"🙇")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IFERROR(VLOOKUP(B4460,all_raw_csv!$B$2:$AO$2141,2,FALSE),"-")</f>
        <v>HiTECH FULLON</v>
      </c>
      <c r="D4460" t="str">
        <f>IFERROR(VLOOKUP($B4460,all_raw_csv!$B$2:$AO$2141,3,FALSE),"-")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IFERROR(IF(VLOOKUP($B4460,all_raw_csv!$B$1:$AO$2075,5+($G4460-1)*7,FALSE)=0,-1,VLOOKUP($B4460,all_raw_csv!$B$1:$AO$2075,5+($G4460-1)*7,FALSE)),"-")</f>
        <v>11</v>
      </c>
      <c r="I4460">
        <f>IFERROR(IF(VLOOKUP($B4460,new_notes_bemaniwiki!$A$1:$J$1929,1+$G4460,FALSE)="-",-1,VLOOKUP($B4460,new_notes_bemaniwiki!$A$1:$J$1929,1+$G4460,FALSE)),"🙇")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IFERROR(VLOOKUP(B4461,all_raw_csv!$B$2:$AO$2141,2,FALSE),"-")</f>
        <v>HiTECH FULLON</v>
      </c>
      <c r="D4461" t="str">
        <f>IFERROR(VLOOKUP($B4461,all_raw_csv!$B$2:$AO$2141,3,FALSE),"-")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IFERROR(IF(VLOOKUP($B4461,all_raw_csv!$B$1:$AO$2075,5+($G4461-1)*7,FALSE)=0,-1,VLOOKUP($B4461,all_raw_csv!$B$1:$AO$2075,5+($G4461-1)*7,FALSE)),"-")</f>
        <v>-1</v>
      </c>
      <c r="I4461">
        <f>IFERROR(IF(VLOOKUP($B4461,new_notes_bemaniwiki!$A$1:$J$1929,1+$G4461,FALSE)="-",-1,VLOOKUP($B4461,new_notes_bemaniwiki!$A$1:$J$1929,1+$G4461,FALSE)),"🙇")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IFERROR(VLOOKUP(B4462,all_raw_csv!$B$2:$AO$2141,2,FALSE),"-")</f>
        <v>WORLD/ELECTRONICA</v>
      </c>
      <c r="D4462" t="str">
        <f>IFERROR(VLOOKUP($B4462,all_raw_csv!$B$2:$AO$2141,3,FALSE),"-")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IFERROR(IF(VLOOKUP($B4462,all_raw_csv!$B$1:$AO$2075,5+($G4462-1)*7,FALSE)=0,-1,VLOOKUP($B4462,all_raw_csv!$B$1:$AO$2075,5+($G4462-1)*7,FALSE)),"-")</f>
        <v>-1</v>
      </c>
      <c r="I4462">
        <f>IFERROR(IF(VLOOKUP($B4462,new_notes_bemaniwiki!$A$1:$J$1929,1+$G4462,FALSE)="-",-1,VLOOKUP($B4462,new_notes_bemaniwiki!$A$1:$J$1929,1+$G4462,FALSE)),"🙇")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IFERROR(VLOOKUP(B4463,all_raw_csv!$B$2:$AO$2141,2,FALSE),"-")</f>
        <v>WORLD/ELECTRONICA</v>
      </c>
      <c r="D4463" t="str">
        <f>IFERROR(VLOOKUP($B4463,all_raw_csv!$B$2:$AO$2141,3,FALSE),"-")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IFERROR(IF(VLOOKUP($B4463,all_raw_csv!$B$1:$AO$2075,5+($G4463-1)*7,FALSE)=0,-1,VLOOKUP($B4463,all_raw_csv!$B$1:$AO$2075,5+($G4463-1)*7,FALSE)),"-")</f>
        <v>3</v>
      </c>
      <c r="I4463">
        <f>IFERROR(IF(VLOOKUP($B4463,new_notes_bemaniwiki!$A$1:$J$1929,1+$G4463,FALSE)="-",-1,VLOOKUP($B4463,new_notes_bemaniwiki!$A$1:$J$1929,1+$G4463,FALSE)),"🙇")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IFERROR(VLOOKUP(B4464,all_raw_csv!$B$2:$AO$2141,2,FALSE),"-")</f>
        <v>WORLD/ELECTRONICA</v>
      </c>
      <c r="D4464" t="str">
        <f>IFERROR(VLOOKUP($B4464,all_raw_csv!$B$2:$AO$2141,3,FALSE),"-")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IFERROR(IF(VLOOKUP($B4464,all_raw_csv!$B$1:$AO$2075,5+($G4464-1)*7,FALSE)=0,-1,VLOOKUP($B4464,all_raw_csv!$B$1:$AO$2075,5+($G4464-1)*7,FALSE)),"-")</f>
        <v>6</v>
      </c>
      <c r="I4464">
        <f>IFERROR(IF(VLOOKUP($B4464,new_notes_bemaniwiki!$A$1:$J$1929,1+$G4464,FALSE)="-",-1,VLOOKUP($B4464,new_notes_bemaniwiki!$A$1:$J$1929,1+$G4464,FALSE)),"🙇")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IFERROR(VLOOKUP(B4465,all_raw_csv!$B$2:$AO$2141,2,FALSE),"-")</f>
        <v>WORLD/ELECTRONICA</v>
      </c>
      <c r="D4465" t="str">
        <f>IFERROR(VLOOKUP($B4465,all_raw_csv!$B$2:$AO$2141,3,FALSE),"-")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IFERROR(IF(VLOOKUP($B4465,all_raw_csv!$B$1:$AO$2075,5+($G4465-1)*7,FALSE)=0,-1,VLOOKUP($B4465,all_raw_csv!$B$1:$AO$2075,5+($G4465-1)*7,FALSE)),"-")</f>
        <v>9</v>
      </c>
      <c r="I4465">
        <f>IFERROR(IF(VLOOKUP($B4465,new_notes_bemaniwiki!$A$1:$J$1929,1+$G4465,FALSE)="-",-1,VLOOKUP($B4465,new_notes_bemaniwiki!$A$1:$J$1929,1+$G4465,FALSE)),"🙇")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IFERROR(VLOOKUP(B4466,all_raw_csv!$B$2:$AO$2141,2,FALSE),"-")</f>
        <v>WORLD/ELECTRONICA</v>
      </c>
      <c r="D4466" t="str">
        <f>IFERROR(VLOOKUP($B4466,all_raw_csv!$B$2:$AO$2141,3,FALSE),"-")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IFERROR(IF(VLOOKUP($B4466,all_raw_csv!$B$1:$AO$2075,5+($G4466-1)*7,FALSE)=0,-1,VLOOKUP($B4466,all_raw_csv!$B$1:$AO$2075,5+($G4466-1)*7,FALSE)),"-")</f>
        <v>11</v>
      </c>
      <c r="I4466">
        <f>IFERROR(IF(VLOOKUP($B4466,new_notes_bemaniwiki!$A$1:$J$1929,1+$G4466,FALSE)="-",-1,VLOOKUP($B4466,new_notes_bemaniwiki!$A$1:$J$1929,1+$G4466,FALSE)),"🙇")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IFERROR(VLOOKUP(B4467,all_raw_csv!$B$2:$AO$2141,2,FALSE),"-")</f>
        <v>JUNGLE CLASSIC</v>
      </c>
      <c r="D4467" t="str">
        <f>IFERROR(VLOOKUP($B4467,all_raw_csv!$B$2:$AO$2141,3,FALSE),"-")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IFERROR(IF(VLOOKUP($B4467,all_raw_csv!$B$1:$AO$2075,5+($G4467-1)*7,FALSE)=0,-1,VLOOKUP($B4467,all_raw_csv!$B$1:$AO$2075,5+($G4467-1)*7,FALSE)),"-")</f>
        <v>-1</v>
      </c>
      <c r="I4467">
        <f>IFERROR(IF(VLOOKUP($B4467,new_notes_bemaniwiki!$A$1:$J$1929,1+$G4467,FALSE)="-",-1,VLOOKUP($B4467,new_notes_bemaniwiki!$A$1:$J$1929,1+$G4467,FALSE)),"🙇")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IFERROR(VLOOKUP(B4468,all_raw_csv!$B$2:$AO$2141,2,FALSE),"-")</f>
        <v>JUNGLE CLASSIC</v>
      </c>
      <c r="D4468" t="str">
        <f>IFERROR(VLOOKUP($B4468,all_raw_csv!$B$2:$AO$2141,3,FALSE),"-")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IFERROR(IF(VLOOKUP($B4468,all_raw_csv!$B$1:$AO$2075,5+($G4468-1)*7,FALSE)=0,-1,VLOOKUP($B4468,all_raw_csv!$B$1:$AO$2075,5+($G4468-1)*7,FALSE)),"-")</f>
        <v>6</v>
      </c>
      <c r="I4468">
        <f>IFERROR(IF(VLOOKUP($B4468,new_notes_bemaniwiki!$A$1:$J$1929,1+$G4468,FALSE)="-",-1,VLOOKUP($B4468,new_notes_bemaniwiki!$A$1:$J$1929,1+$G4468,FALSE)),"🙇")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IFERROR(VLOOKUP(B4469,all_raw_csv!$B$2:$AO$2141,2,FALSE),"-")</f>
        <v>JUNGLE CLASSIC</v>
      </c>
      <c r="D4469" t="str">
        <f>IFERROR(VLOOKUP($B4469,all_raw_csv!$B$2:$AO$2141,3,FALSE),"-")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IFERROR(IF(VLOOKUP($B4469,all_raw_csv!$B$1:$AO$2075,5+($G4469-1)*7,FALSE)=0,-1,VLOOKUP($B4469,all_raw_csv!$B$1:$AO$2075,5+($G4469-1)*7,FALSE)),"-")</f>
        <v>10</v>
      </c>
      <c r="I4469">
        <f>IFERROR(IF(VLOOKUP($B4469,new_notes_bemaniwiki!$A$1:$J$1929,1+$G4469,FALSE)="-",-1,VLOOKUP($B4469,new_notes_bemaniwiki!$A$1:$J$1929,1+$G4469,FALSE)),"🙇")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IFERROR(VLOOKUP(B4470,all_raw_csv!$B$2:$AO$2141,2,FALSE),"-")</f>
        <v>JUNGLE CLASSIC</v>
      </c>
      <c r="D4470" t="str">
        <f>IFERROR(VLOOKUP($B4470,all_raw_csv!$B$2:$AO$2141,3,FALSE),"-")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IFERROR(IF(VLOOKUP($B4470,all_raw_csv!$B$1:$AO$2075,5+($G4470-1)*7,FALSE)=0,-1,VLOOKUP($B4470,all_raw_csv!$B$1:$AO$2075,5+($G4470-1)*7,FALSE)),"-")</f>
        <v>12</v>
      </c>
      <c r="I4470">
        <f>IFERROR(IF(VLOOKUP($B4470,new_notes_bemaniwiki!$A$1:$J$1929,1+$G4470,FALSE)="-",-1,VLOOKUP($B4470,new_notes_bemaniwiki!$A$1:$J$1929,1+$G4470,FALSE)),"🙇")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IFERROR(VLOOKUP(B4471,all_raw_csv!$B$2:$AO$2141,2,FALSE),"-")</f>
        <v>JUNGLE CLASSIC</v>
      </c>
      <c r="D4471" t="str">
        <f>IFERROR(VLOOKUP($B4471,all_raw_csv!$B$2:$AO$2141,3,FALSE),"-")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IFERROR(IF(VLOOKUP($B4471,all_raw_csv!$B$1:$AO$2075,5+($G4471-1)*7,FALSE)=0,-1,VLOOKUP($B4471,all_raw_csv!$B$1:$AO$2075,5+($G4471-1)*7,FALSE)),"-")</f>
        <v>-1</v>
      </c>
      <c r="I4471">
        <f>IFERROR(IF(VLOOKUP($B4471,new_notes_bemaniwiki!$A$1:$J$1929,1+$G4471,FALSE)="-",-1,VLOOKUP($B4471,new_notes_bemaniwiki!$A$1:$J$1929,1+$G4471,FALSE)),"🙇")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IFERROR(VLOOKUP(B4472,all_raw_csv!$B$2:$AO$2141,2,FALSE),"-")</f>
        <v>PRIMAVERA JAZZ WALTZ</v>
      </c>
      <c r="D4472" t="str">
        <f>IFERROR(VLOOKUP($B4472,all_raw_csv!$B$2:$AO$2141,3,FALSE),"-")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IFERROR(IF(VLOOKUP($B4472,all_raw_csv!$B$1:$AO$2075,5+($G4472-1)*7,FALSE)=0,-1,VLOOKUP($B4472,all_raw_csv!$B$1:$AO$2075,5+($G4472-1)*7,FALSE)),"-")</f>
        <v>-1</v>
      </c>
      <c r="I4472">
        <f>IFERROR(IF(VLOOKUP($B4472,new_notes_bemaniwiki!$A$1:$J$1929,1+$G4472,FALSE)="-",-1,VLOOKUP($B4472,new_notes_bemaniwiki!$A$1:$J$1929,1+$G4472,FALSE)),"🙇")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IFERROR(VLOOKUP(B4473,all_raw_csv!$B$2:$AO$2141,2,FALSE),"-")</f>
        <v>PRIMAVERA JAZZ WALTZ</v>
      </c>
      <c r="D4473" t="str">
        <f>IFERROR(VLOOKUP($B4473,all_raw_csv!$B$2:$AO$2141,3,FALSE),"-")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IFERROR(IF(VLOOKUP($B4473,all_raw_csv!$B$1:$AO$2075,5+($G4473-1)*7,FALSE)=0,-1,VLOOKUP($B4473,all_raw_csv!$B$1:$AO$2075,5+($G4473-1)*7,FALSE)),"-")</f>
        <v>4</v>
      </c>
      <c r="I4473">
        <f>IFERROR(IF(VLOOKUP($B4473,new_notes_bemaniwiki!$A$1:$J$1929,1+$G4473,FALSE)="-",-1,VLOOKUP($B4473,new_notes_bemaniwiki!$A$1:$J$1929,1+$G4473,FALSE)),"🙇")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IFERROR(VLOOKUP(B4474,all_raw_csv!$B$2:$AO$2141,2,FALSE),"-")</f>
        <v>PRIMAVERA JAZZ WALTZ</v>
      </c>
      <c r="D4474" t="str">
        <f>IFERROR(VLOOKUP($B4474,all_raw_csv!$B$2:$AO$2141,3,FALSE),"-")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IFERROR(IF(VLOOKUP($B4474,all_raw_csv!$B$1:$AO$2075,5+($G4474-1)*7,FALSE)=0,-1,VLOOKUP($B4474,all_raw_csv!$B$1:$AO$2075,5+($G4474-1)*7,FALSE)),"-")</f>
        <v>8</v>
      </c>
      <c r="I4474">
        <f>IFERROR(IF(VLOOKUP($B4474,new_notes_bemaniwiki!$A$1:$J$1929,1+$G4474,FALSE)="-",-1,VLOOKUP($B4474,new_notes_bemaniwiki!$A$1:$J$1929,1+$G4474,FALSE)),"🙇")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IFERROR(VLOOKUP(B4475,all_raw_csv!$B$2:$AO$2141,2,FALSE),"-")</f>
        <v>PRIMAVERA JAZZ WALTZ</v>
      </c>
      <c r="D4475" t="str">
        <f>IFERROR(VLOOKUP($B4475,all_raw_csv!$B$2:$AO$2141,3,FALSE),"-")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IFERROR(IF(VLOOKUP($B4475,all_raw_csv!$B$1:$AO$2075,5+($G4475-1)*7,FALSE)=0,-1,VLOOKUP($B4475,all_raw_csv!$B$1:$AO$2075,5+($G4475-1)*7,FALSE)),"-")</f>
        <v>10</v>
      </c>
      <c r="I4475">
        <f>IFERROR(IF(VLOOKUP($B4475,new_notes_bemaniwiki!$A$1:$J$1929,1+$G4475,FALSE)="-",-1,VLOOKUP($B4475,new_notes_bemaniwiki!$A$1:$J$1929,1+$G4475,FALSE)),"🙇")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IFERROR(VLOOKUP(B4476,all_raw_csv!$B$2:$AO$2141,2,FALSE),"-")</f>
        <v>PRIMAVERA JAZZ WALTZ</v>
      </c>
      <c r="D4476" t="str">
        <f>IFERROR(VLOOKUP($B4476,all_raw_csv!$B$2:$AO$2141,3,FALSE),"-")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IFERROR(IF(VLOOKUP($B4476,all_raw_csv!$B$1:$AO$2075,5+($G4476-1)*7,FALSE)=0,-1,VLOOKUP($B4476,all_raw_csv!$B$1:$AO$2075,5+($G4476-1)*7,FALSE)),"-")</f>
        <v>-1</v>
      </c>
      <c r="I4476">
        <f>IFERROR(IF(VLOOKUP($B4476,new_notes_bemaniwiki!$A$1:$J$1929,1+$G4476,FALSE)="-",-1,VLOOKUP($B4476,new_notes_bemaniwiki!$A$1:$J$1929,1+$G4476,FALSE)),"🙇")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IFERROR(VLOOKUP(B4477,all_raw_csv!$B$2:$AO$2141,2,FALSE),"-")</f>
        <v>HDM</v>
      </c>
      <c r="D4477" t="str">
        <f>IFERROR(VLOOKUP($B4477,all_raw_csv!$B$2:$AO$2141,3,FALSE),"-")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IFERROR(IF(VLOOKUP($B4477,all_raw_csv!$B$1:$AO$2075,5+($G4477-1)*7,FALSE)=0,-1,VLOOKUP($B4477,all_raw_csv!$B$1:$AO$2075,5+($G4477-1)*7,FALSE)),"-")</f>
        <v>-1</v>
      </c>
      <c r="I4477">
        <f>IFERROR(IF(VLOOKUP($B4477,new_notes_bemaniwiki!$A$1:$J$1929,1+$G4477,FALSE)="-",-1,VLOOKUP($B4477,new_notes_bemaniwiki!$A$1:$J$1929,1+$G4477,FALSE)),"🙇")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IFERROR(VLOOKUP(B4478,all_raw_csv!$B$2:$AO$2141,2,FALSE),"-")</f>
        <v>HDM</v>
      </c>
      <c r="D4478" t="str">
        <f>IFERROR(VLOOKUP($B4478,all_raw_csv!$B$2:$AO$2141,3,FALSE),"-")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IFERROR(IF(VLOOKUP($B4478,all_raw_csv!$B$1:$AO$2075,5+($G4478-1)*7,FALSE)=0,-1,VLOOKUP($B4478,all_raw_csv!$B$1:$AO$2075,5+($G4478-1)*7,FALSE)),"-")</f>
        <v>7</v>
      </c>
      <c r="I4478">
        <f>IFERROR(IF(VLOOKUP($B4478,new_notes_bemaniwiki!$A$1:$J$1929,1+$G4478,FALSE)="-",-1,VLOOKUP($B4478,new_notes_bemaniwiki!$A$1:$J$1929,1+$G4478,FALSE)),"🙇")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IFERROR(VLOOKUP(B4479,all_raw_csv!$B$2:$AO$2141,2,FALSE),"-")</f>
        <v>HDM</v>
      </c>
      <c r="D4479" t="str">
        <f>IFERROR(VLOOKUP($B4479,all_raw_csv!$B$2:$AO$2141,3,FALSE),"-")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IFERROR(IF(VLOOKUP($B4479,all_raw_csv!$B$1:$AO$2075,5+($G4479-1)*7,FALSE)=0,-1,VLOOKUP($B4479,all_raw_csv!$B$1:$AO$2075,5+($G4479-1)*7,FALSE)),"-")</f>
        <v>10</v>
      </c>
      <c r="I4479">
        <f>IFERROR(IF(VLOOKUP($B4479,new_notes_bemaniwiki!$A$1:$J$1929,1+$G4479,FALSE)="-",-1,VLOOKUP($B4479,new_notes_bemaniwiki!$A$1:$J$1929,1+$G4479,FALSE)),"🙇")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IFERROR(VLOOKUP(B4480,all_raw_csv!$B$2:$AO$2141,2,FALSE),"-")</f>
        <v>HDM</v>
      </c>
      <c r="D4480" t="str">
        <f>IFERROR(VLOOKUP($B4480,all_raw_csv!$B$2:$AO$2141,3,FALSE),"-")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IFERROR(IF(VLOOKUP($B4480,all_raw_csv!$B$1:$AO$2075,5+($G4480-1)*7,FALSE)=0,-1,VLOOKUP($B4480,all_raw_csv!$B$1:$AO$2075,5+($G4480-1)*7,FALSE)),"-")</f>
        <v>12</v>
      </c>
      <c r="I4480">
        <f>IFERROR(IF(VLOOKUP($B4480,new_notes_bemaniwiki!$A$1:$J$1929,1+$G4480,FALSE)="-",-1,VLOOKUP($B4480,new_notes_bemaniwiki!$A$1:$J$1929,1+$G4480,FALSE)),"🙇")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IFERROR(VLOOKUP(B4481,all_raw_csv!$B$2:$AO$2141,2,FALSE),"-")</f>
        <v>HDM</v>
      </c>
      <c r="D4481" t="str">
        <f>IFERROR(VLOOKUP($B4481,all_raw_csv!$B$2:$AO$2141,3,FALSE),"-")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IFERROR(IF(VLOOKUP($B4481,all_raw_csv!$B$1:$AO$2075,5+($G4481-1)*7,FALSE)=0,-1,VLOOKUP($B4481,all_raw_csv!$B$1:$AO$2075,5+($G4481-1)*7,FALSE)),"-")</f>
        <v>-1</v>
      </c>
      <c r="I4481">
        <f>IFERROR(IF(VLOOKUP($B4481,new_notes_bemaniwiki!$A$1:$J$1929,1+$G4481,FALSE)="-",-1,VLOOKUP($B4481,new_notes_bemaniwiki!$A$1:$J$1929,1+$G4481,FALSE)),"🙇")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IFERROR(VLOOKUP(B4482,all_raw_csv!$B$2:$AO$2141,2,FALSE),"-")</f>
        <v>HARDSTYLE</v>
      </c>
      <c r="D4482" t="str">
        <f>IFERROR(VLOOKUP($B4482,all_raw_csv!$B$2:$AO$2141,3,FALSE),"-")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IFERROR(IF(VLOOKUP($B4482,all_raw_csv!$B$1:$AO$2075,5+($G4482-1)*7,FALSE)=0,-1,VLOOKUP($B4482,all_raw_csv!$B$1:$AO$2075,5+($G4482-1)*7,FALSE)),"-")</f>
        <v>-1</v>
      </c>
      <c r="I4482">
        <f>IFERROR(IF(VLOOKUP($B4482,new_notes_bemaniwiki!$A$1:$J$1929,1+$G4482,FALSE)="-",-1,VLOOKUP($B4482,new_notes_bemaniwiki!$A$1:$J$1929,1+$G4482,FALSE)),"🙇")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IFERROR(VLOOKUP(B4483,all_raw_csv!$B$2:$AO$2141,2,FALSE),"-")</f>
        <v>HARDSTYLE</v>
      </c>
      <c r="D4483" t="str">
        <f>IFERROR(VLOOKUP($B4483,all_raw_csv!$B$2:$AO$2141,3,FALSE),"-")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IFERROR(IF(VLOOKUP($B4483,all_raw_csv!$B$1:$AO$2075,5+($G4483-1)*7,FALSE)=0,-1,VLOOKUP($B4483,all_raw_csv!$B$1:$AO$2075,5+($G4483-1)*7,FALSE)),"-")</f>
        <v>5</v>
      </c>
      <c r="I4483">
        <f>IFERROR(IF(VLOOKUP($B4483,new_notes_bemaniwiki!$A$1:$J$1929,1+$G4483,FALSE)="-",-1,VLOOKUP($B4483,new_notes_bemaniwiki!$A$1:$J$1929,1+$G4483,FALSE)),"🙇")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IFERROR(VLOOKUP(B4484,all_raw_csv!$B$2:$AO$2141,2,FALSE),"-")</f>
        <v>HARDSTYLE</v>
      </c>
      <c r="D4484" t="str">
        <f>IFERROR(VLOOKUP($B4484,all_raw_csv!$B$2:$AO$2141,3,FALSE),"-")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IFERROR(IF(VLOOKUP($B4484,all_raw_csv!$B$1:$AO$2075,5+($G4484-1)*7,FALSE)=0,-1,VLOOKUP($B4484,all_raw_csv!$B$1:$AO$2075,5+($G4484-1)*7,FALSE)),"-")</f>
        <v>7</v>
      </c>
      <c r="I4484">
        <f>IFERROR(IF(VLOOKUP($B4484,new_notes_bemaniwiki!$A$1:$J$1929,1+$G4484,FALSE)="-",-1,VLOOKUP($B4484,new_notes_bemaniwiki!$A$1:$J$1929,1+$G4484,FALSE)),"🙇")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IFERROR(VLOOKUP(B4485,all_raw_csv!$B$2:$AO$2141,2,FALSE),"-")</f>
        <v>HARDSTYLE</v>
      </c>
      <c r="D4485" t="str">
        <f>IFERROR(VLOOKUP($B4485,all_raw_csv!$B$2:$AO$2141,3,FALSE),"-")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IFERROR(IF(VLOOKUP($B4485,all_raw_csv!$B$1:$AO$2075,5+($G4485-1)*7,FALSE)=0,-1,VLOOKUP($B4485,all_raw_csv!$B$1:$AO$2075,5+($G4485-1)*7,FALSE)),"-")</f>
        <v>10</v>
      </c>
      <c r="I4485">
        <f>IFERROR(IF(VLOOKUP($B4485,new_notes_bemaniwiki!$A$1:$J$1929,1+$G4485,FALSE)="-",-1,VLOOKUP($B4485,new_notes_bemaniwiki!$A$1:$J$1929,1+$G4485,FALSE)),"🙇")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IFERROR(VLOOKUP(B4486,all_raw_csv!$B$2:$AO$2141,2,FALSE),"-")</f>
        <v>HARDSTYLE</v>
      </c>
      <c r="D4486" t="str">
        <f>IFERROR(VLOOKUP($B4486,all_raw_csv!$B$2:$AO$2141,3,FALSE),"-")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IFERROR(IF(VLOOKUP($B4486,all_raw_csv!$B$1:$AO$2075,5+($G4486-1)*7,FALSE)=0,-1,VLOOKUP($B4486,all_raw_csv!$B$1:$AO$2075,5+($G4486-1)*7,FALSE)),"-")</f>
        <v>-1</v>
      </c>
      <c r="I4486">
        <f>IFERROR(IF(VLOOKUP($B4486,new_notes_bemaniwiki!$A$1:$J$1929,1+$G4486,FALSE)="-",-1,VLOOKUP($B4486,new_notes_bemaniwiki!$A$1:$J$1929,1+$G4486,FALSE)),"🙇")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IFERROR(VLOOKUP(B4487,all_raw_csv!$B$2:$AO$2141,2,FALSE),"-")</f>
        <v>METAL POPS</v>
      </c>
      <c r="D4487" t="str">
        <f>IFERROR(VLOOKUP($B4487,all_raw_csv!$B$2:$AO$2141,3,FALSE),"-")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IFERROR(IF(VLOOKUP($B4487,all_raw_csv!$B$1:$AO$2075,5+($G4487-1)*7,FALSE)=0,-1,VLOOKUP($B4487,all_raw_csv!$B$1:$AO$2075,5+($G4487-1)*7,FALSE)),"-")</f>
        <v>-1</v>
      </c>
      <c r="I4487">
        <f>IFERROR(IF(VLOOKUP($B4487,new_notes_bemaniwiki!$A$1:$J$1929,1+$G4487,FALSE)="-",-1,VLOOKUP($B4487,new_notes_bemaniwiki!$A$1:$J$1929,1+$G4487,FALSE)),"🙇")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IFERROR(VLOOKUP(B4488,all_raw_csv!$B$2:$AO$2141,2,FALSE),"-")</f>
        <v>METAL POPS</v>
      </c>
      <c r="D4488" t="str">
        <f>IFERROR(VLOOKUP($B4488,all_raw_csv!$B$2:$AO$2141,3,FALSE),"-")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IFERROR(IF(VLOOKUP($B4488,all_raw_csv!$B$1:$AO$2075,5+($G4488-1)*7,FALSE)=0,-1,VLOOKUP($B4488,all_raw_csv!$B$1:$AO$2075,5+($G4488-1)*7,FALSE)),"-")</f>
        <v>5</v>
      </c>
      <c r="I4488">
        <f>IFERROR(IF(VLOOKUP($B4488,new_notes_bemaniwiki!$A$1:$J$1929,1+$G4488,FALSE)="-",-1,VLOOKUP($B4488,new_notes_bemaniwiki!$A$1:$J$1929,1+$G4488,FALSE)),"🙇")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IFERROR(VLOOKUP(B4489,all_raw_csv!$B$2:$AO$2141,2,FALSE),"-")</f>
        <v>METAL POPS</v>
      </c>
      <c r="D4489" t="str">
        <f>IFERROR(VLOOKUP($B4489,all_raw_csv!$B$2:$AO$2141,3,FALSE),"-")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IFERROR(IF(VLOOKUP($B4489,all_raw_csv!$B$1:$AO$2075,5+($G4489-1)*7,FALSE)=0,-1,VLOOKUP($B4489,all_raw_csv!$B$1:$AO$2075,5+($G4489-1)*7,FALSE)),"-")</f>
        <v>9</v>
      </c>
      <c r="I4489">
        <f>IFERROR(IF(VLOOKUP($B4489,new_notes_bemaniwiki!$A$1:$J$1929,1+$G4489,FALSE)="-",-1,VLOOKUP($B4489,new_notes_bemaniwiki!$A$1:$J$1929,1+$G4489,FALSE)),"🙇")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IFERROR(VLOOKUP(B4490,all_raw_csv!$B$2:$AO$2141,2,FALSE),"-")</f>
        <v>METAL POPS</v>
      </c>
      <c r="D4490" t="str">
        <f>IFERROR(VLOOKUP($B4490,all_raw_csv!$B$2:$AO$2141,3,FALSE),"-")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IFERROR(IF(VLOOKUP($B4490,all_raw_csv!$B$1:$AO$2075,5+($G4490-1)*7,FALSE)=0,-1,VLOOKUP($B4490,all_raw_csv!$B$1:$AO$2075,5+($G4490-1)*7,FALSE)),"-")</f>
        <v>10</v>
      </c>
      <c r="I4490">
        <f>IFERROR(IF(VLOOKUP($B4490,new_notes_bemaniwiki!$A$1:$J$1929,1+$G4490,FALSE)="-",-1,VLOOKUP($B4490,new_notes_bemaniwiki!$A$1:$J$1929,1+$G4490,FALSE)),"🙇")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IFERROR(VLOOKUP(B4491,all_raw_csv!$B$2:$AO$2141,2,FALSE),"-")</f>
        <v>METAL POPS</v>
      </c>
      <c r="D4491" t="str">
        <f>IFERROR(VLOOKUP($B4491,all_raw_csv!$B$2:$AO$2141,3,FALSE),"-")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IFERROR(IF(VLOOKUP($B4491,all_raw_csv!$B$1:$AO$2075,5+($G4491-1)*7,FALSE)=0,-1,VLOOKUP($B4491,all_raw_csv!$B$1:$AO$2075,5+($G4491-1)*7,FALSE)),"-")</f>
        <v>-1</v>
      </c>
      <c r="I4491">
        <f>IFERROR(IF(VLOOKUP($B4491,new_notes_bemaniwiki!$A$1:$J$1929,1+$G4491,FALSE)="-",-1,VLOOKUP($B4491,new_notes_bemaniwiki!$A$1:$J$1929,1+$G4491,FALSE)),"🙇")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IFERROR(VLOOKUP(B4492,all_raw_csv!$B$2:$AO$2141,2,FALSE),"-")</f>
        <v>SORROW STEP</v>
      </c>
      <c r="D4492" t="str">
        <f>IFERROR(VLOOKUP($B4492,all_raw_csv!$B$2:$AO$2141,3,FALSE),"-")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IFERROR(IF(VLOOKUP($B4492,all_raw_csv!$B$1:$AO$2075,5+($G4492-1)*7,FALSE)=0,-1,VLOOKUP($B4492,all_raw_csv!$B$1:$AO$2075,5+($G4492-1)*7,FALSE)),"-")</f>
        <v>-1</v>
      </c>
      <c r="I4492">
        <f>IFERROR(IF(VLOOKUP($B4492,new_notes_bemaniwiki!$A$1:$J$1929,1+$G4492,FALSE)="-",-1,VLOOKUP($B4492,new_notes_bemaniwiki!$A$1:$J$1929,1+$G4492,FALSE)),"🙇")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IFERROR(VLOOKUP(B4493,all_raw_csv!$B$2:$AO$2141,2,FALSE),"-")</f>
        <v>SORROW STEP</v>
      </c>
      <c r="D4493" t="str">
        <f>IFERROR(VLOOKUP($B4493,all_raw_csv!$B$2:$AO$2141,3,FALSE),"-")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IFERROR(IF(VLOOKUP($B4493,all_raw_csv!$B$1:$AO$2075,5+($G4493-1)*7,FALSE)=0,-1,VLOOKUP($B4493,all_raw_csv!$B$1:$AO$2075,5+($G4493-1)*7,FALSE)),"-")</f>
        <v>7</v>
      </c>
      <c r="I4493">
        <f>IFERROR(IF(VLOOKUP($B4493,new_notes_bemaniwiki!$A$1:$J$1929,1+$G4493,FALSE)="-",-1,VLOOKUP($B4493,new_notes_bemaniwiki!$A$1:$J$1929,1+$G4493,FALSE)),"🙇")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IFERROR(VLOOKUP(B4494,all_raw_csv!$B$2:$AO$2141,2,FALSE),"-")</f>
        <v>SORROW STEP</v>
      </c>
      <c r="D4494" t="str">
        <f>IFERROR(VLOOKUP($B4494,all_raw_csv!$B$2:$AO$2141,3,FALSE),"-")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IFERROR(IF(VLOOKUP($B4494,all_raw_csv!$B$1:$AO$2075,5+($G4494-1)*7,FALSE)=0,-1,VLOOKUP($B4494,all_raw_csv!$B$1:$AO$2075,5+($G4494-1)*7,FALSE)),"-")</f>
        <v>10</v>
      </c>
      <c r="I4494">
        <f>IFERROR(IF(VLOOKUP($B4494,new_notes_bemaniwiki!$A$1:$J$1929,1+$G4494,FALSE)="-",-1,VLOOKUP($B4494,new_notes_bemaniwiki!$A$1:$J$1929,1+$G4494,FALSE)),"🙇")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IFERROR(VLOOKUP(B4495,all_raw_csv!$B$2:$AO$2141,2,FALSE),"-")</f>
        <v>SORROW STEP</v>
      </c>
      <c r="D4495" t="str">
        <f>IFERROR(VLOOKUP($B4495,all_raw_csv!$B$2:$AO$2141,3,FALSE),"-")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IFERROR(IF(VLOOKUP($B4495,all_raw_csv!$B$1:$AO$2075,5+($G4495-1)*7,FALSE)=0,-1,VLOOKUP($B4495,all_raw_csv!$B$1:$AO$2075,5+($G4495-1)*7,FALSE)),"-")</f>
        <v>12</v>
      </c>
      <c r="I4495">
        <f>IFERROR(IF(VLOOKUP($B4495,new_notes_bemaniwiki!$A$1:$J$1929,1+$G4495,FALSE)="-",-1,VLOOKUP($B4495,new_notes_bemaniwiki!$A$1:$J$1929,1+$G4495,FALSE)),"🙇")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IFERROR(VLOOKUP(B4496,all_raw_csv!$B$2:$AO$2141,2,FALSE),"-")</f>
        <v>SORROW STEP</v>
      </c>
      <c r="D4496" t="str">
        <f>IFERROR(VLOOKUP($B4496,all_raw_csv!$B$2:$AO$2141,3,FALSE),"-")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IFERROR(IF(VLOOKUP($B4496,all_raw_csv!$B$1:$AO$2075,5+($G4496-1)*7,FALSE)=0,-1,VLOOKUP($B4496,all_raw_csv!$B$1:$AO$2075,5+($G4496-1)*7,FALSE)),"-")</f>
        <v>-1</v>
      </c>
      <c r="I4496">
        <f>IFERROR(IF(VLOOKUP($B4496,new_notes_bemaniwiki!$A$1:$J$1929,1+$G4496,FALSE)="-",-1,VLOOKUP($B4496,new_notes_bemaniwiki!$A$1:$J$1929,1+$G4496,FALSE)),"🙇")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IFERROR(VLOOKUP(B4497,all_raw_csv!$B$2:$AO$2141,2,FALSE),"-")</f>
        <v>SHINOBI SPEED</v>
      </c>
      <c r="D4497" t="str">
        <f>IFERROR(VLOOKUP($B4497,all_raw_csv!$B$2:$AO$2141,3,FALSE),"-")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IFERROR(IF(VLOOKUP($B4497,all_raw_csv!$B$1:$AO$2075,5+($G4497-1)*7,FALSE)=0,-1,VLOOKUP($B4497,all_raw_csv!$B$1:$AO$2075,5+($G4497-1)*7,FALSE)),"-")</f>
        <v>-1</v>
      </c>
      <c r="I4497">
        <f>IFERROR(IF(VLOOKUP($B4497,new_notes_bemaniwiki!$A$1:$J$1929,1+$G4497,FALSE)="-",-1,VLOOKUP($B4497,new_notes_bemaniwiki!$A$1:$J$1929,1+$G4497,FALSE)),"🙇")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IFERROR(VLOOKUP(B4498,all_raw_csv!$B$2:$AO$2141,2,FALSE),"-")</f>
        <v>SHINOBI SPEED</v>
      </c>
      <c r="D4498" t="str">
        <f>IFERROR(VLOOKUP($B4498,all_raw_csv!$B$2:$AO$2141,3,FALSE),"-")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IFERROR(IF(VLOOKUP($B4498,all_raw_csv!$B$1:$AO$2075,5+($G4498-1)*7,FALSE)=0,-1,VLOOKUP($B4498,all_raw_csv!$B$1:$AO$2075,5+($G4498-1)*7,FALSE)),"-")</f>
        <v>6</v>
      </c>
      <c r="I4498">
        <f>IFERROR(IF(VLOOKUP($B4498,new_notes_bemaniwiki!$A$1:$J$1929,1+$G4498,FALSE)="-",-1,VLOOKUP($B4498,new_notes_bemaniwiki!$A$1:$J$1929,1+$G4498,FALSE)),"🙇")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IFERROR(VLOOKUP(B4499,all_raw_csv!$B$2:$AO$2141,2,FALSE),"-")</f>
        <v>SHINOBI SPEED</v>
      </c>
      <c r="D4499" t="str">
        <f>IFERROR(VLOOKUP($B4499,all_raw_csv!$B$2:$AO$2141,3,FALSE),"-")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IFERROR(IF(VLOOKUP($B4499,all_raw_csv!$B$1:$AO$2075,5+($G4499-1)*7,FALSE)=0,-1,VLOOKUP($B4499,all_raw_csv!$B$1:$AO$2075,5+($G4499-1)*7,FALSE)),"-")</f>
        <v>9</v>
      </c>
      <c r="I4499">
        <f>IFERROR(IF(VLOOKUP($B4499,new_notes_bemaniwiki!$A$1:$J$1929,1+$G4499,FALSE)="-",-1,VLOOKUP($B4499,new_notes_bemaniwiki!$A$1:$J$1929,1+$G4499,FALSE)),"🙇")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IFERROR(VLOOKUP(B4500,all_raw_csv!$B$2:$AO$2141,2,FALSE),"-")</f>
        <v>SHINOBI SPEED</v>
      </c>
      <c r="D4500" t="str">
        <f>IFERROR(VLOOKUP($B4500,all_raw_csv!$B$2:$AO$2141,3,FALSE),"-")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IFERROR(IF(VLOOKUP($B4500,all_raw_csv!$B$1:$AO$2075,5+($G4500-1)*7,FALSE)=0,-1,VLOOKUP($B4500,all_raw_csv!$B$1:$AO$2075,5+($G4500-1)*7,FALSE)),"-")</f>
        <v>12</v>
      </c>
      <c r="I4500">
        <f>IFERROR(IF(VLOOKUP($B4500,new_notes_bemaniwiki!$A$1:$J$1929,1+$G4500,FALSE)="-",-1,VLOOKUP($B4500,new_notes_bemaniwiki!$A$1:$J$1929,1+$G4500,FALSE)),"🙇")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IFERROR(VLOOKUP(B4501,all_raw_csv!$B$2:$AO$2141,2,FALSE),"-")</f>
        <v>SHINOBI SPEED</v>
      </c>
      <c r="D4501" t="str">
        <f>IFERROR(VLOOKUP($B4501,all_raw_csv!$B$2:$AO$2141,3,FALSE),"-")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IFERROR(IF(VLOOKUP($B4501,all_raw_csv!$B$1:$AO$2075,5+($G4501-1)*7,FALSE)=0,-1,VLOOKUP($B4501,all_raw_csv!$B$1:$AO$2075,5+($G4501-1)*7,FALSE)),"-")</f>
        <v>-1</v>
      </c>
      <c r="I4501">
        <f>IFERROR(IF(VLOOKUP($B4501,new_notes_bemaniwiki!$A$1:$J$1929,1+$G4501,FALSE)="-",-1,VLOOKUP($B4501,new_notes_bemaniwiki!$A$1:$J$1929,1+$G4501,FALSE)),"🙇")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IFERROR(VLOOKUP(B4502,all_raw_csv!$B$2:$AO$2141,2,FALSE),"-")</f>
        <v>ONLY ONE DANCE MUSIC</v>
      </c>
      <c r="D4502" t="str">
        <f>IFERROR(VLOOKUP($B4502,all_raw_csv!$B$2:$AO$2141,3,FALSE),"-")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IFERROR(IF(VLOOKUP($B4502,all_raw_csv!$B$1:$AO$2075,5+($G4502-1)*7,FALSE)=0,-1,VLOOKUP($B4502,all_raw_csv!$B$1:$AO$2075,5+($G4502-1)*7,FALSE)),"-")</f>
        <v>-1</v>
      </c>
      <c r="I4502">
        <f>IFERROR(IF(VLOOKUP($B4502,new_notes_bemaniwiki!$A$1:$J$1929,1+$G4502,FALSE)="-",-1,VLOOKUP($B4502,new_notes_bemaniwiki!$A$1:$J$1929,1+$G4502,FALSE)),"🙇")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IFERROR(VLOOKUP(B4503,all_raw_csv!$B$2:$AO$2141,2,FALSE),"-")</f>
        <v>ONLY ONE DANCE MUSIC</v>
      </c>
      <c r="D4503" t="str">
        <f>IFERROR(VLOOKUP($B4503,all_raw_csv!$B$2:$AO$2141,3,FALSE),"-")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IFERROR(IF(VLOOKUP($B4503,all_raw_csv!$B$1:$AO$2075,5+($G4503-1)*7,FALSE)=0,-1,VLOOKUP($B4503,all_raw_csv!$B$1:$AO$2075,5+($G4503-1)*7,FALSE)),"-")</f>
        <v>4</v>
      </c>
      <c r="I4503">
        <f>IFERROR(IF(VLOOKUP($B4503,new_notes_bemaniwiki!$A$1:$J$1929,1+$G4503,FALSE)="-",-1,VLOOKUP($B4503,new_notes_bemaniwiki!$A$1:$J$1929,1+$G4503,FALSE)),"🙇")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IFERROR(VLOOKUP(B4504,all_raw_csv!$B$2:$AO$2141,2,FALSE),"-")</f>
        <v>ONLY ONE DANCE MUSIC</v>
      </c>
      <c r="D4504" t="str">
        <f>IFERROR(VLOOKUP($B4504,all_raw_csv!$B$2:$AO$2141,3,FALSE),"-")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IFERROR(IF(VLOOKUP($B4504,all_raw_csv!$B$1:$AO$2075,5+($G4504-1)*7,FALSE)=0,-1,VLOOKUP($B4504,all_raw_csv!$B$1:$AO$2075,5+($G4504-1)*7,FALSE)),"-")</f>
        <v>6</v>
      </c>
      <c r="I4504">
        <f>IFERROR(IF(VLOOKUP($B4504,new_notes_bemaniwiki!$A$1:$J$1929,1+$G4504,FALSE)="-",-1,VLOOKUP($B4504,new_notes_bemaniwiki!$A$1:$J$1929,1+$G4504,FALSE)),"🙇")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IFERROR(VLOOKUP(B4505,all_raw_csv!$B$2:$AO$2141,2,FALSE),"-")</f>
        <v>ONLY ONE DANCE MUSIC</v>
      </c>
      <c r="D4505" t="str">
        <f>IFERROR(VLOOKUP($B4505,all_raw_csv!$B$2:$AO$2141,3,FALSE),"-")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IFERROR(IF(VLOOKUP($B4505,all_raw_csv!$B$1:$AO$2075,5+($G4505-1)*7,FALSE)=0,-1,VLOOKUP($B4505,all_raw_csv!$B$1:$AO$2075,5+($G4505-1)*7,FALSE)),"-")</f>
        <v>10</v>
      </c>
      <c r="I4505">
        <f>IFERROR(IF(VLOOKUP($B4505,new_notes_bemaniwiki!$A$1:$J$1929,1+$G4505,FALSE)="-",-1,VLOOKUP($B4505,new_notes_bemaniwiki!$A$1:$J$1929,1+$G4505,FALSE)),"🙇")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IFERROR(VLOOKUP(B4506,all_raw_csv!$B$2:$AO$2141,2,FALSE),"-")</f>
        <v>ONLY ONE DANCE MUSIC</v>
      </c>
      <c r="D4506" t="str">
        <f>IFERROR(VLOOKUP($B4506,all_raw_csv!$B$2:$AO$2141,3,FALSE),"-")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IFERROR(IF(VLOOKUP($B4506,all_raw_csv!$B$1:$AO$2075,5+($G4506-1)*7,FALSE)=0,-1,VLOOKUP($B4506,all_raw_csv!$B$1:$AO$2075,5+($G4506-1)*7,FALSE)),"-")</f>
        <v>-1</v>
      </c>
      <c r="I4506">
        <f>IFERROR(IF(VLOOKUP($B4506,new_notes_bemaniwiki!$A$1:$J$1929,1+$G4506,FALSE)="-",-1,VLOOKUP($B4506,new_notes_bemaniwiki!$A$1:$J$1929,1+$G4506,FALSE)),"🙇")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IFERROR(VLOOKUP(B4507,all_raw_csv!$B$2:$AO$2141,2,FALSE),"-")</f>
        <v>ELECTRO TRANCE</v>
      </c>
      <c r="D4507" t="str">
        <f>IFERROR(VLOOKUP($B4507,all_raw_csv!$B$2:$AO$2141,3,FALSE),"-")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IFERROR(IF(VLOOKUP($B4507,all_raw_csv!$B$1:$AO$2075,5+($G4507-1)*7,FALSE)=0,-1,VLOOKUP($B4507,all_raw_csv!$B$1:$AO$2075,5+($G4507-1)*7,FALSE)),"-")</f>
        <v>-1</v>
      </c>
      <c r="I4507">
        <f>IFERROR(IF(VLOOKUP($B4507,new_notes_bemaniwiki!$A$1:$J$1929,1+$G4507,FALSE)="-",-1,VLOOKUP($B4507,new_notes_bemaniwiki!$A$1:$J$1929,1+$G4507,FALSE)),"🙇")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IFERROR(VLOOKUP(B4508,all_raw_csv!$B$2:$AO$2141,2,FALSE),"-")</f>
        <v>ELECTRO TRANCE</v>
      </c>
      <c r="D4508" t="str">
        <f>IFERROR(VLOOKUP($B4508,all_raw_csv!$B$2:$AO$2141,3,FALSE),"-")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IFERROR(IF(VLOOKUP($B4508,all_raw_csv!$B$1:$AO$2075,5+($G4508-1)*7,FALSE)=0,-1,VLOOKUP($B4508,all_raw_csv!$B$1:$AO$2075,5+($G4508-1)*7,FALSE)),"-")</f>
        <v>4</v>
      </c>
      <c r="I4508">
        <f>IFERROR(IF(VLOOKUP($B4508,new_notes_bemaniwiki!$A$1:$J$1929,1+$G4508,FALSE)="-",-1,VLOOKUP($B4508,new_notes_bemaniwiki!$A$1:$J$1929,1+$G4508,FALSE)),"🙇")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IFERROR(VLOOKUP(B4509,all_raw_csv!$B$2:$AO$2141,2,FALSE),"-")</f>
        <v>ELECTRO TRANCE</v>
      </c>
      <c r="D4509" t="str">
        <f>IFERROR(VLOOKUP($B4509,all_raw_csv!$B$2:$AO$2141,3,FALSE),"-")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IFERROR(IF(VLOOKUP($B4509,all_raw_csv!$B$1:$AO$2075,5+($G4509-1)*7,FALSE)=0,-1,VLOOKUP($B4509,all_raw_csv!$B$1:$AO$2075,5+($G4509-1)*7,FALSE)),"-")</f>
        <v>8</v>
      </c>
      <c r="I4509">
        <f>IFERROR(IF(VLOOKUP($B4509,new_notes_bemaniwiki!$A$1:$J$1929,1+$G4509,FALSE)="-",-1,VLOOKUP($B4509,new_notes_bemaniwiki!$A$1:$J$1929,1+$G4509,FALSE)),"🙇")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IFERROR(VLOOKUP(B4510,all_raw_csv!$B$2:$AO$2141,2,FALSE),"-")</f>
        <v>ELECTRO TRANCE</v>
      </c>
      <c r="D4510" t="str">
        <f>IFERROR(VLOOKUP($B4510,all_raw_csv!$B$2:$AO$2141,3,FALSE),"-")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IFERROR(IF(VLOOKUP($B4510,all_raw_csv!$B$1:$AO$2075,5+($G4510-1)*7,FALSE)=0,-1,VLOOKUP($B4510,all_raw_csv!$B$1:$AO$2075,5+($G4510-1)*7,FALSE)),"-")</f>
        <v>10</v>
      </c>
      <c r="I4510">
        <f>IFERROR(IF(VLOOKUP($B4510,new_notes_bemaniwiki!$A$1:$J$1929,1+$G4510,FALSE)="-",-1,VLOOKUP($B4510,new_notes_bemaniwiki!$A$1:$J$1929,1+$G4510,FALSE)),"🙇")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IFERROR(VLOOKUP(B4511,all_raw_csv!$B$2:$AO$2141,2,FALSE),"-")</f>
        <v>ELECTRO TRANCE</v>
      </c>
      <c r="D4511" t="str">
        <f>IFERROR(VLOOKUP($B4511,all_raw_csv!$B$2:$AO$2141,3,FALSE),"-")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IFERROR(IF(VLOOKUP($B4511,all_raw_csv!$B$1:$AO$2075,5+($G4511-1)*7,FALSE)=0,-1,VLOOKUP($B4511,all_raw_csv!$B$1:$AO$2075,5+($G4511-1)*7,FALSE)),"-")</f>
        <v>-1</v>
      </c>
      <c r="I4511">
        <f>IFERROR(IF(VLOOKUP($B4511,new_notes_bemaniwiki!$A$1:$J$1929,1+$G4511,FALSE)="-",-1,VLOOKUP($B4511,new_notes_bemaniwiki!$A$1:$J$1929,1+$G4511,FALSE)),"🙇")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IFERROR(VLOOKUP(B4512,all_raw_csv!$B$2:$AO$2141,2,FALSE),"-")</f>
        <v>END ROLL</v>
      </c>
      <c r="D4512" t="str">
        <f>IFERROR(VLOOKUP($B4512,all_raw_csv!$B$2:$AO$2141,3,FALSE),"-")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IFERROR(IF(VLOOKUP($B4512,all_raw_csv!$B$1:$AO$2075,5+($G4512-1)*7,FALSE)=0,-1,VLOOKUP($B4512,all_raw_csv!$B$1:$AO$2075,5+($G4512-1)*7,FALSE)),"-")</f>
        <v>-1</v>
      </c>
      <c r="I4512">
        <f>IFERROR(IF(VLOOKUP($B4512,new_notes_bemaniwiki!$A$1:$J$1929,1+$G4512,FALSE)="-",-1,VLOOKUP($B4512,new_notes_bemaniwiki!$A$1:$J$1929,1+$G4512,FALSE)),"🙇")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IFERROR(VLOOKUP(B4513,all_raw_csv!$B$2:$AO$2141,2,FALSE),"-")</f>
        <v>END ROLL</v>
      </c>
      <c r="D4513" t="str">
        <f>IFERROR(VLOOKUP($B4513,all_raw_csv!$B$2:$AO$2141,3,FALSE),"-")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IFERROR(IF(VLOOKUP($B4513,all_raw_csv!$B$1:$AO$2075,5+($G4513-1)*7,FALSE)=0,-1,VLOOKUP($B4513,all_raw_csv!$B$1:$AO$2075,5+($G4513-1)*7,FALSE)),"-")</f>
        <v>6</v>
      </c>
      <c r="I4513">
        <f>IFERROR(IF(VLOOKUP($B4513,new_notes_bemaniwiki!$A$1:$J$1929,1+$G4513,FALSE)="-",-1,VLOOKUP($B4513,new_notes_bemaniwiki!$A$1:$J$1929,1+$G4513,FALSE)),"🙇")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IFERROR(VLOOKUP(B4514,all_raw_csv!$B$2:$AO$2141,2,FALSE),"-")</f>
        <v>END ROLL</v>
      </c>
      <c r="D4514" t="str">
        <f>IFERROR(VLOOKUP($B4514,all_raw_csv!$B$2:$AO$2141,3,FALSE),"-")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IFERROR(IF(VLOOKUP($B4514,all_raw_csv!$B$1:$AO$2075,5+($G4514-1)*7,FALSE)=0,-1,VLOOKUP($B4514,all_raw_csv!$B$1:$AO$2075,5+($G4514-1)*7,FALSE)),"-")</f>
        <v>9</v>
      </c>
      <c r="I4514">
        <f>IFERROR(IF(VLOOKUP($B4514,new_notes_bemaniwiki!$A$1:$J$1929,1+$G4514,FALSE)="-",-1,VLOOKUP($B4514,new_notes_bemaniwiki!$A$1:$J$1929,1+$G4514,FALSE)),"🙇")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IFERROR(VLOOKUP(B4515,all_raw_csv!$B$2:$AO$2141,2,FALSE),"-")</f>
        <v>END ROLL</v>
      </c>
      <c r="D4515" t="str">
        <f>IFERROR(VLOOKUP($B4515,all_raw_csv!$B$2:$AO$2141,3,FALSE),"-")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IFERROR(IF(VLOOKUP($B4515,all_raw_csv!$B$1:$AO$2075,5+($G4515-1)*7,FALSE)=0,-1,VLOOKUP($B4515,all_raw_csv!$B$1:$AO$2075,5+($G4515-1)*7,FALSE)),"-")</f>
        <v>12</v>
      </c>
      <c r="I4515">
        <f>IFERROR(IF(VLOOKUP($B4515,new_notes_bemaniwiki!$A$1:$J$1929,1+$G4515,FALSE)="-",-1,VLOOKUP($B4515,new_notes_bemaniwiki!$A$1:$J$1929,1+$G4515,FALSE)),"🙇")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IFERROR(VLOOKUP(B4516,all_raw_csv!$B$2:$AO$2141,2,FALSE),"-")</f>
        <v>END ROLL</v>
      </c>
      <c r="D4516" t="str">
        <f>IFERROR(VLOOKUP($B4516,all_raw_csv!$B$2:$AO$2141,3,FALSE),"-")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IFERROR(IF(VLOOKUP($B4516,all_raw_csv!$B$1:$AO$2075,5+($G4516-1)*7,FALSE)=0,-1,VLOOKUP($B4516,all_raw_csv!$B$1:$AO$2075,5+($G4516-1)*7,FALSE)),"-")</f>
        <v>-1</v>
      </c>
      <c r="I4516">
        <f>IFERROR(IF(VLOOKUP($B4516,new_notes_bemaniwiki!$A$1:$J$1929,1+$G4516,FALSE)="-",-1,VLOOKUP($B4516,new_notes_bemaniwiki!$A$1:$J$1929,1+$G4516,FALSE)),"🙇")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IFERROR(VLOOKUP(B4517,all_raw_csv!$B$2:$AO$2141,2,FALSE),"-")</f>
        <v>RADIO SHOWCASE</v>
      </c>
      <c r="D4517" t="str">
        <f>IFERROR(VLOOKUP($B4517,all_raw_csv!$B$2:$AO$2141,3,FALSE),"-")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IFERROR(IF(VLOOKUP($B4517,all_raw_csv!$B$1:$AO$2075,5+($G4517-1)*7,FALSE)=0,-1,VLOOKUP($B4517,all_raw_csv!$B$1:$AO$2075,5+($G4517-1)*7,FALSE)),"-")</f>
        <v>-1</v>
      </c>
      <c r="I4517">
        <f>IFERROR(IF(VLOOKUP($B4517,new_notes_bemaniwiki!$A$1:$J$1929,1+$G4517,FALSE)="-",-1,VLOOKUP($B4517,new_notes_bemaniwiki!$A$1:$J$1929,1+$G4517,FALSE)),"🙇")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IFERROR(VLOOKUP(B4518,all_raw_csv!$B$2:$AO$2141,2,FALSE),"-")</f>
        <v>RADIO SHOWCASE</v>
      </c>
      <c r="D4518" t="str">
        <f>IFERROR(VLOOKUP($B4518,all_raw_csv!$B$2:$AO$2141,3,FALSE),"-")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IFERROR(IF(VLOOKUP($B4518,all_raw_csv!$B$1:$AO$2075,5+($G4518-1)*7,FALSE)=0,-1,VLOOKUP($B4518,all_raw_csv!$B$1:$AO$2075,5+($G4518-1)*7,FALSE)),"-")</f>
        <v>6</v>
      </c>
      <c r="I4518">
        <f>IFERROR(IF(VLOOKUP($B4518,new_notes_bemaniwiki!$A$1:$J$1929,1+$G4518,FALSE)="-",-1,VLOOKUP($B4518,new_notes_bemaniwiki!$A$1:$J$1929,1+$G4518,FALSE)),"🙇")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IFERROR(VLOOKUP(B4519,all_raw_csv!$B$2:$AO$2141,2,FALSE),"-")</f>
        <v>RADIO SHOWCASE</v>
      </c>
      <c r="D4519" t="str">
        <f>IFERROR(VLOOKUP($B4519,all_raw_csv!$B$2:$AO$2141,3,FALSE),"-")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IFERROR(IF(VLOOKUP($B4519,all_raw_csv!$B$1:$AO$2075,5+($G4519-1)*7,FALSE)=0,-1,VLOOKUP($B4519,all_raw_csv!$B$1:$AO$2075,5+($G4519-1)*7,FALSE)),"-")</f>
        <v>8</v>
      </c>
      <c r="I4519">
        <f>IFERROR(IF(VLOOKUP($B4519,new_notes_bemaniwiki!$A$1:$J$1929,1+$G4519,FALSE)="-",-1,VLOOKUP($B4519,new_notes_bemaniwiki!$A$1:$J$1929,1+$G4519,FALSE)),"🙇")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IFERROR(VLOOKUP(B4520,all_raw_csv!$B$2:$AO$2141,2,FALSE),"-")</f>
        <v>RADIO SHOWCASE</v>
      </c>
      <c r="D4520" t="str">
        <f>IFERROR(VLOOKUP($B4520,all_raw_csv!$B$2:$AO$2141,3,FALSE),"-")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IFERROR(IF(VLOOKUP($B4520,all_raw_csv!$B$1:$AO$2075,5+($G4520-1)*7,FALSE)=0,-1,VLOOKUP($B4520,all_raw_csv!$B$1:$AO$2075,5+($G4520-1)*7,FALSE)),"-")</f>
        <v>11</v>
      </c>
      <c r="I4520">
        <f>IFERROR(IF(VLOOKUP($B4520,new_notes_bemaniwiki!$A$1:$J$1929,1+$G4520,FALSE)="-",-1,VLOOKUP($B4520,new_notes_bemaniwiki!$A$1:$J$1929,1+$G4520,FALSE)),"🙇")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IFERROR(VLOOKUP(B4521,all_raw_csv!$B$2:$AO$2141,2,FALSE),"-")</f>
        <v>RADIO SHOWCASE</v>
      </c>
      <c r="D4521" t="str">
        <f>IFERROR(VLOOKUP($B4521,all_raw_csv!$B$2:$AO$2141,3,FALSE),"-")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IFERROR(IF(VLOOKUP($B4521,all_raw_csv!$B$1:$AO$2075,5+($G4521-1)*7,FALSE)=0,-1,VLOOKUP($B4521,all_raw_csv!$B$1:$AO$2075,5+($G4521-1)*7,FALSE)),"-")</f>
        <v>-1</v>
      </c>
      <c r="I4521">
        <f>IFERROR(IF(VLOOKUP($B4521,new_notes_bemaniwiki!$A$1:$J$1929,1+$G4521,FALSE)="-",-1,VLOOKUP($B4521,new_notes_bemaniwiki!$A$1:$J$1929,1+$G4521,FALSE)),"🙇")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IFERROR(VLOOKUP(B4522,all_raw_csv!$B$2:$AO$2141,2,FALSE),"-")</f>
        <v>FRENCHCORE</v>
      </c>
      <c r="D4522" t="str">
        <f>IFERROR(VLOOKUP($B4522,all_raw_csv!$B$2:$AO$2141,3,FALSE),"-")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IFERROR(IF(VLOOKUP($B4522,all_raw_csv!$B$1:$AO$2075,5+($G4522-1)*7,FALSE)=0,-1,VLOOKUP($B4522,all_raw_csv!$B$1:$AO$2075,5+($G4522-1)*7,FALSE)),"-")</f>
        <v>-1</v>
      </c>
      <c r="I4522">
        <f>IFERROR(IF(VLOOKUP($B4522,new_notes_bemaniwiki!$A$1:$J$1929,1+$G4522,FALSE)="-",-1,VLOOKUP($B4522,new_notes_bemaniwiki!$A$1:$J$1929,1+$G4522,FALSE)),"🙇")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IFERROR(VLOOKUP(B4523,all_raw_csv!$B$2:$AO$2141,2,FALSE),"-")</f>
        <v>FRENCHCORE</v>
      </c>
      <c r="D4523" t="str">
        <f>IFERROR(VLOOKUP($B4523,all_raw_csv!$B$2:$AO$2141,3,FALSE),"-")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IFERROR(IF(VLOOKUP($B4523,all_raw_csv!$B$1:$AO$2075,5+($G4523-1)*7,FALSE)=0,-1,VLOOKUP($B4523,all_raw_csv!$B$1:$AO$2075,5+($G4523-1)*7,FALSE)),"-")</f>
        <v>6</v>
      </c>
      <c r="I4523">
        <f>IFERROR(IF(VLOOKUP($B4523,new_notes_bemaniwiki!$A$1:$J$1929,1+$G4523,FALSE)="-",-1,VLOOKUP($B4523,new_notes_bemaniwiki!$A$1:$J$1929,1+$G4523,FALSE)),"🙇")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IFERROR(VLOOKUP(B4524,all_raw_csv!$B$2:$AO$2141,2,FALSE),"-")</f>
        <v>FRENCHCORE</v>
      </c>
      <c r="D4524" t="str">
        <f>IFERROR(VLOOKUP($B4524,all_raw_csv!$B$2:$AO$2141,3,FALSE),"-")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IFERROR(IF(VLOOKUP($B4524,all_raw_csv!$B$1:$AO$2075,5+($G4524-1)*7,FALSE)=0,-1,VLOOKUP($B4524,all_raw_csv!$B$1:$AO$2075,5+($G4524-1)*7,FALSE)),"-")</f>
        <v>9</v>
      </c>
      <c r="I4524">
        <f>IFERROR(IF(VLOOKUP($B4524,new_notes_bemaniwiki!$A$1:$J$1929,1+$G4524,FALSE)="-",-1,VLOOKUP($B4524,new_notes_bemaniwiki!$A$1:$J$1929,1+$G4524,FALSE)),"🙇")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IFERROR(VLOOKUP(B4525,all_raw_csv!$B$2:$AO$2141,2,FALSE),"-")</f>
        <v>FRENCHCORE</v>
      </c>
      <c r="D4525" t="str">
        <f>IFERROR(VLOOKUP($B4525,all_raw_csv!$B$2:$AO$2141,3,FALSE),"-")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IFERROR(IF(VLOOKUP($B4525,all_raw_csv!$B$1:$AO$2075,5+($G4525-1)*7,FALSE)=0,-1,VLOOKUP($B4525,all_raw_csv!$B$1:$AO$2075,5+($G4525-1)*7,FALSE)),"-")</f>
        <v>11</v>
      </c>
      <c r="I4525">
        <f>IFERROR(IF(VLOOKUP($B4525,new_notes_bemaniwiki!$A$1:$J$1929,1+$G4525,FALSE)="-",-1,VLOOKUP($B4525,new_notes_bemaniwiki!$A$1:$J$1929,1+$G4525,FALSE)),"🙇")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IFERROR(VLOOKUP(B4526,all_raw_csv!$B$2:$AO$2141,2,FALSE),"-")</f>
        <v>FRENCHCORE</v>
      </c>
      <c r="D4526" t="str">
        <f>IFERROR(VLOOKUP($B4526,all_raw_csv!$B$2:$AO$2141,3,FALSE),"-")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IFERROR(IF(VLOOKUP($B4526,all_raw_csv!$B$1:$AO$2075,5+($G4526-1)*7,FALSE)=0,-1,VLOOKUP($B4526,all_raw_csv!$B$1:$AO$2075,5+($G4526-1)*7,FALSE)),"-")</f>
        <v>-1</v>
      </c>
      <c r="I4526">
        <f>IFERROR(IF(VLOOKUP($B4526,new_notes_bemaniwiki!$A$1:$J$1929,1+$G4526,FALSE)="-",-1,VLOOKUP($B4526,new_notes_bemaniwiki!$A$1:$J$1929,1+$G4526,FALSE)),"🙇")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IFERROR(VLOOKUP(B4527,all_raw_csv!$B$2:$AO$2141,2,FALSE),"-")</f>
        <v>PSYCHIC FLASH</v>
      </c>
      <c r="D4527" t="str">
        <f>IFERROR(VLOOKUP($B4527,all_raw_csv!$B$2:$AO$2141,3,FALSE),"-")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IFERROR(IF(VLOOKUP($B4527,all_raw_csv!$B$1:$AO$2075,5+($G4527-1)*7,FALSE)=0,-1,VLOOKUP($B4527,all_raw_csv!$B$1:$AO$2075,5+($G4527-1)*7,FALSE)),"-")</f>
        <v>3</v>
      </c>
      <c r="I4527">
        <f>IFERROR(IF(VLOOKUP($B4527,new_notes_bemaniwiki!$A$1:$J$1929,1+$G4527,FALSE)="-",-1,VLOOKUP($B4527,new_notes_bemaniwiki!$A$1:$J$1929,1+$G4527,FALSE)),"🙇")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IFERROR(VLOOKUP(B4528,all_raw_csv!$B$2:$AO$2141,2,FALSE),"-")</f>
        <v>PSYCHIC FLASH</v>
      </c>
      <c r="D4528" t="str">
        <f>IFERROR(VLOOKUP($B4528,all_raw_csv!$B$2:$AO$2141,3,FALSE),"-")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IFERROR(IF(VLOOKUP($B4528,all_raw_csv!$B$1:$AO$2075,5+($G4528-1)*7,FALSE)=0,-1,VLOOKUP($B4528,all_raw_csv!$B$1:$AO$2075,5+($G4528-1)*7,FALSE)),"-")</f>
        <v>7</v>
      </c>
      <c r="I4528">
        <f>IFERROR(IF(VLOOKUP($B4528,new_notes_bemaniwiki!$A$1:$J$1929,1+$G4528,FALSE)="-",-1,VLOOKUP($B4528,new_notes_bemaniwiki!$A$1:$J$1929,1+$G4528,FALSE)),"🙇")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IFERROR(VLOOKUP(B4529,all_raw_csv!$B$2:$AO$2141,2,FALSE),"-")</f>
        <v>PSYCHIC FLASH</v>
      </c>
      <c r="D4529" t="str">
        <f>IFERROR(VLOOKUP($B4529,all_raw_csv!$B$2:$AO$2141,3,FALSE),"-")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IFERROR(IF(VLOOKUP($B4529,all_raw_csv!$B$1:$AO$2075,5+($G4529-1)*7,FALSE)=0,-1,VLOOKUP($B4529,all_raw_csv!$B$1:$AO$2075,5+($G4529-1)*7,FALSE)),"-")</f>
        <v>10</v>
      </c>
      <c r="I4529">
        <f>IFERROR(IF(VLOOKUP($B4529,new_notes_bemaniwiki!$A$1:$J$1929,1+$G4529,FALSE)="-",-1,VLOOKUP($B4529,new_notes_bemaniwiki!$A$1:$J$1929,1+$G4529,FALSE)),"🙇")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IFERROR(VLOOKUP(B4530,all_raw_csv!$B$2:$AO$2141,2,FALSE),"-")</f>
        <v>PSYCHIC FLASH</v>
      </c>
      <c r="D4530" t="str">
        <f>IFERROR(VLOOKUP($B4530,all_raw_csv!$B$2:$AO$2141,3,FALSE),"-")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IFERROR(IF(VLOOKUP($B4530,all_raw_csv!$B$1:$AO$2075,5+($G4530-1)*7,FALSE)=0,-1,VLOOKUP($B4530,all_raw_csv!$B$1:$AO$2075,5+($G4530-1)*7,FALSE)),"-")</f>
        <v>12</v>
      </c>
      <c r="I4530">
        <f>IFERROR(IF(VLOOKUP($B4530,new_notes_bemaniwiki!$A$1:$J$1929,1+$G4530,FALSE)="-",-1,VLOOKUP($B4530,new_notes_bemaniwiki!$A$1:$J$1929,1+$G4530,FALSE)),"🙇")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IFERROR(VLOOKUP(B4531,all_raw_csv!$B$2:$AO$2141,2,FALSE),"-")</f>
        <v>PSYCHIC FLASH</v>
      </c>
      <c r="D4531" t="str">
        <f>IFERROR(VLOOKUP($B4531,all_raw_csv!$B$2:$AO$2141,3,FALSE),"-")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IFERROR(IF(VLOOKUP($B4531,all_raw_csv!$B$1:$AO$2075,5+($G4531-1)*7,FALSE)=0,-1,VLOOKUP($B4531,all_raw_csv!$B$1:$AO$2075,5+($G4531-1)*7,FALSE)),"-")</f>
        <v>-1</v>
      </c>
      <c r="I4531">
        <f>IFERROR(IF(VLOOKUP($B4531,new_notes_bemaniwiki!$A$1:$J$1929,1+$G4531,FALSE)="-",-1,VLOOKUP($B4531,new_notes_bemaniwiki!$A$1:$J$1929,1+$G4531,FALSE)),"🙇")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IFERROR(VLOOKUP(B4532,all_raw_csv!$B$2:$AO$2141,2,FALSE),"-")</f>
        <v>J-TEKNO</v>
      </c>
      <c r="D4532" t="str">
        <f>IFERROR(VLOOKUP($B4532,all_raw_csv!$B$2:$AO$2141,3,FALSE),"-")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IFERROR(IF(VLOOKUP($B4532,all_raw_csv!$B$1:$AO$2075,5+($G4532-1)*7,FALSE)=0,-1,VLOOKUP($B4532,all_raw_csv!$B$1:$AO$2075,5+($G4532-1)*7,FALSE)),"-")</f>
        <v>-1</v>
      </c>
      <c r="I4532">
        <f>IFERROR(IF(VLOOKUP($B4532,new_notes_bemaniwiki!$A$1:$J$1929,1+$G4532,FALSE)="-",-1,VLOOKUP($B4532,new_notes_bemaniwiki!$A$1:$J$1929,1+$G4532,FALSE)),"🙇")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IFERROR(VLOOKUP(B4533,all_raw_csv!$B$2:$AO$2141,2,FALSE),"-")</f>
        <v>J-TEKNO</v>
      </c>
      <c r="D4533" t="str">
        <f>IFERROR(VLOOKUP($B4533,all_raw_csv!$B$2:$AO$2141,3,FALSE),"-")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IFERROR(IF(VLOOKUP($B4533,all_raw_csv!$B$1:$AO$2075,5+($G4533-1)*7,FALSE)=0,-1,VLOOKUP($B4533,all_raw_csv!$B$1:$AO$2075,5+($G4533-1)*7,FALSE)),"-")</f>
        <v>1</v>
      </c>
      <c r="I4533">
        <f>IFERROR(IF(VLOOKUP($B4533,new_notes_bemaniwiki!$A$1:$J$1929,1+$G4533,FALSE)="-",-1,VLOOKUP($B4533,new_notes_bemaniwiki!$A$1:$J$1929,1+$G4533,FALSE)),"🙇")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IFERROR(VLOOKUP(B4534,all_raw_csv!$B$2:$AO$2141,2,FALSE),"-")</f>
        <v>J-TEKNO</v>
      </c>
      <c r="D4534" t="str">
        <f>IFERROR(VLOOKUP($B4534,all_raw_csv!$B$2:$AO$2141,3,FALSE),"-")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IFERROR(IF(VLOOKUP($B4534,all_raw_csv!$B$1:$AO$2075,5+($G4534-1)*7,FALSE)=0,-1,VLOOKUP($B4534,all_raw_csv!$B$1:$AO$2075,5+($G4534-1)*7,FALSE)),"-")</f>
        <v>3</v>
      </c>
      <c r="I4534">
        <f>IFERROR(IF(VLOOKUP($B4534,new_notes_bemaniwiki!$A$1:$J$1929,1+$G4534,FALSE)="-",-1,VLOOKUP($B4534,new_notes_bemaniwiki!$A$1:$J$1929,1+$G4534,FALSE)),"🙇")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IFERROR(VLOOKUP(B4535,all_raw_csv!$B$2:$AO$2141,2,FALSE),"-")</f>
        <v>J-TEKNO</v>
      </c>
      <c r="D4535" t="str">
        <f>IFERROR(VLOOKUP($B4535,all_raw_csv!$B$2:$AO$2141,3,FALSE),"-")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IFERROR(IF(VLOOKUP($B4535,all_raw_csv!$B$1:$AO$2075,5+($G4535-1)*7,FALSE)=0,-1,VLOOKUP($B4535,all_raw_csv!$B$1:$AO$2075,5+($G4535-1)*7,FALSE)),"-")</f>
        <v>5</v>
      </c>
      <c r="I4535">
        <f>IFERROR(IF(VLOOKUP($B4535,new_notes_bemaniwiki!$A$1:$J$1929,1+$G4535,FALSE)="-",-1,VLOOKUP($B4535,new_notes_bemaniwiki!$A$1:$J$1929,1+$G4535,FALSE)),"🙇")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IFERROR(VLOOKUP(B4536,all_raw_csv!$B$2:$AO$2141,2,FALSE),"-")</f>
        <v>J-TEKNO</v>
      </c>
      <c r="D4536" t="str">
        <f>IFERROR(VLOOKUP($B4536,all_raw_csv!$B$2:$AO$2141,3,FALSE),"-")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IFERROR(IF(VLOOKUP($B4536,all_raw_csv!$B$1:$AO$2075,5+($G4536-1)*7,FALSE)=0,-1,VLOOKUP($B4536,all_raw_csv!$B$1:$AO$2075,5+($G4536-1)*7,FALSE)),"-")</f>
        <v>-1</v>
      </c>
      <c r="I4536">
        <f>IFERROR(IF(VLOOKUP($B4536,new_notes_bemaniwiki!$A$1:$J$1929,1+$G4536,FALSE)="-",-1,VLOOKUP($B4536,new_notes_bemaniwiki!$A$1:$J$1929,1+$G4536,FALSE)),"🙇")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IFERROR(VLOOKUP(B4537,all_raw_csv!$B$2:$AO$2141,2,FALSE),"-")</f>
        <v>TRANCE</v>
      </c>
      <c r="D4537" t="str">
        <f>IFERROR(VLOOKUP($B4537,all_raw_csv!$B$2:$AO$2141,3,FALSE),"-")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IFERROR(IF(VLOOKUP($B4537,all_raw_csv!$B$1:$AO$2075,5+($G4537-1)*7,FALSE)=0,-1,VLOOKUP($B4537,all_raw_csv!$B$1:$AO$2075,5+($G4537-1)*7,FALSE)),"-")</f>
        <v>-1</v>
      </c>
      <c r="I4537">
        <f>IFERROR(IF(VLOOKUP($B4537,new_notes_bemaniwiki!$A$1:$J$1929,1+$G4537,FALSE)="-",-1,VLOOKUP($B4537,new_notes_bemaniwiki!$A$1:$J$1929,1+$G4537,FALSE)),"🙇")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IFERROR(VLOOKUP(B4538,all_raw_csv!$B$2:$AO$2141,2,FALSE),"-")</f>
        <v>TRANCE</v>
      </c>
      <c r="D4538" t="str">
        <f>IFERROR(VLOOKUP($B4538,all_raw_csv!$B$2:$AO$2141,3,FALSE),"-")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IFERROR(IF(VLOOKUP($B4538,all_raw_csv!$B$1:$AO$2075,5+($G4538-1)*7,FALSE)=0,-1,VLOOKUP($B4538,all_raw_csv!$B$1:$AO$2075,5+($G4538-1)*7,FALSE)),"-")</f>
        <v>6</v>
      </c>
      <c r="I4538">
        <f>IFERROR(IF(VLOOKUP($B4538,new_notes_bemaniwiki!$A$1:$J$1929,1+$G4538,FALSE)="-",-1,VLOOKUP($B4538,new_notes_bemaniwiki!$A$1:$J$1929,1+$G4538,FALSE)),"🙇")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IFERROR(VLOOKUP(B4539,all_raw_csv!$B$2:$AO$2141,2,FALSE),"-")</f>
        <v>TRANCE</v>
      </c>
      <c r="D4539" t="str">
        <f>IFERROR(VLOOKUP($B4539,all_raw_csv!$B$2:$AO$2141,3,FALSE),"-")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IFERROR(IF(VLOOKUP($B4539,all_raw_csv!$B$1:$AO$2075,5+($G4539-1)*7,FALSE)=0,-1,VLOOKUP($B4539,all_raw_csv!$B$1:$AO$2075,5+($G4539-1)*7,FALSE)),"-")</f>
        <v>10</v>
      </c>
      <c r="I4539">
        <f>IFERROR(IF(VLOOKUP($B4539,new_notes_bemaniwiki!$A$1:$J$1929,1+$G4539,FALSE)="-",-1,VLOOKUP($B4539,new_notes_bemaniwiki!$A$1:$J$1929,1+$G4539,FALSE)),"🙇")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IFERROR(VLOOKUP(B4540,all_raw_csv!$B$2:$AO$2141,2,FALSE),"-")</f>
        <v>TRANCE</v>
      </c>
      <c r="D4540" t="str">
        <f>IFERROR(VLOOKUP($B4540,all_raw_csv!$B$2:$AO$2141,3,FALSE),"-")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IFERROR(IF(VLOOKUP($B4540,all_raw_csv!$B$1:$AO$2075,5+($G4540-1)*7,FALSE)=0,-1,VLOOKUP($B4540,all_raw_csv!$B$1:$AO$2075,5+($G4540-1)*7,FALSE)),"-")</f>
        <v>12</v>
      </c>
      <c r="I4540">
        <f>IFERROR(IF(VLOOKUP($B4540,new_notes_bemaniwiki!$A$1:$J$1929,1+$G4540,FALSE)="-",-1,VLOOKUP($B4540,new_notes_bemaniwiki!$A$1:$J$1929,1+$G4540,FALSE)),"🙇")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IFERROR(VLOOKUP(B4541,all_raw_csv!$B$2:$AO$2141,2,FALSE),"-")</f>
        <v>TRANCE</v>
      </c>
      <c r="D4541" t="str">
        <f>IFERROR(VLOOKUP($B4541,all_raw_csv!$B$2:$AO$2141,3,FALSE),"-")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IFERROR(IF(VLOOKUP($B4541,all_raw_csv!$B$1:$AO$2075,5+($G4541-1)*7,FALSE)=0,-1,VLOOKUP($B4541,all_raw_csv!$B$1:$AO$2075,5+($G4541-1)*7,FALSE)),"-")</f>
        <v>-1</v>
      </c>
      <c r="I4541">
        <f>IFERROR(IF(VLOOKUP($B4541,new_notes_bemaniwiki!$A$1:$J$1929,1+$G4541,FALSE)="-",-1,VLOOKUP($B4541,new_notes_bemaniwiki!$A$1:$J$1929,1+$G4541,FALSE)),"🙇")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IFERROR(VLOOKUP(B4542,all_raw_csv!$B$2:$AO$2141,2,FALSE),"-")</f>
        <v>HARDCORE</v>
      </c>
      <c r="D4542" t="str">
        <f>IFERROR(VLOOKUP($B4542,all_raw_csv!$B$2:$AO$2141,3,FALSE),"-")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IFERROR(IF(VLOOKUP($B4542,all_raw_csv!$B$1:$AO$2075,5+($G4542-1)*7,FALSE)=0,-1,VLOOKUP($B4542,all_raw_csv!$B$1:$AO$2075,5+($G4542-1)*7,FALSE)),"-")</f>
        <v>-1</v>
      </c>
      <c r="I4542">
        <f>IFERROR(IF(VLOOKUP($B4542,new_notes_bemaniwiki!$A$1:$J$1929,1+$G4542,FALSE)="-",-1,VLOOKUP($B4542,new_notes_bemaniwiki!$A$1:$J$1929,1+$G4542,FALSE)),"🙇")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IFERROR(VLOOKUP(B4543,all_raw_csv!$B$2:$AO$2141,2,FALSE),"-")</f>
        <v>HARDCORE</v>
      </c>
      <c r="D4543" t="str">
        <f>IFERROR(VLOOKUP($B4543,all_raw_csv!$B$2:$AO$2141,3,FALSE),"-")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IFERROR(IF(VLOOKUP($B4543,all_raw_csv!$B$1:$AO$2075,5+($G4543-1)*7,FALSE)=0,-1,VLOOKUP($B4543,all_raw_csv!$B$1:$AO$2075,5+($G4543-1)*7,FALSE)),"-")</f>
        <v>5</v>
      </c>
      <c r="I4543">
        <f>IFERROR(IF(VLOOKUP($B4543,new_notes_bemaniwiki!$A$1:$J$1929,1+$G4543,FALSE)="-",-1,VLOOKUP($B4543,new_notes_bemaniwiki!$A$1:$J$1929,1+$G4543,FALSE)),"🙇")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IFERROR(VLOOKUP(B4544,all_raw_csv!$B$2:$AO$2141,2,FALSE),"-")</f>
        <v>HARDCORE</v>
      </c>
      <c r="D4544" t="str">
        <f>IFERROR(VLOOKUP($B4544,all_raw_csv!$B$2:$AO$2141,3,FALSE),"-")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IFERROR(IF(VLOOKUP($B4544,all_raw_csv!$B$1:$AO$2075,5+($G4544-1)*7,FALSE)=0,-1,VLOOKUP($B4544,all_raw_csv!$B$1:$AO$2075,5+($G4544-1)*7,FALSE)),"-")</f>
        <v>8</v>
      </c>
      <c r="I4544">
        <f>IFERROR(IF(VLOOKUP($B4544,new_notes_bemaniwiki!$A$1:$J$1929,1+$G4544,FALSE)="-",-1,VLOOKUP($B4544,new_notes_bemaniwiki!$A$1:$J$1929,1+$G4544,FALSE)),"🙇")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IFERROR(VLOOKUP(B4545,all_raw_csv!$B$2:$AO$2141,2,FALSE),"-")</f>
        <v>HARDCORE</v>
      </c>
      <c r="D4545" t="str">
        <f>IFERROR(VLOOKUP($B4545,all_raw_csv!$B$2:$AO$2141,3,FALSE),"-")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IFERROR(IF(VLOOKUP($B4545,all_raw_csv!$B$1:$AO$2075,5+($G4545-1)*7,FALSE)=0,-1,VLOOKUP($B4545,all_raw_csv!$B$1:$AO$2075,5+($G4545-1)*7,FALSE)),"-")</f>
        <v>11</v>
      </c>
      <c r="I4545">
        <f>IFERROR(IF(VLOOKUP($B4545,new_notes_bemaniwiki!$A$1:$J$1929,1+$G4545,FALSE)="-",-1,VLOOKUP($B4545,new_notes_bemaniwiki!$A$1:$J$1929,1+$G4545,FALSE)),"🙇")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IFERROR(VLOOKUP(B4546,all_raw_csv!$B$2:$AO$2141,2,FALSE),"-")</f>
        <v>HARDCORE</v>
      </c>
      <c r="D4546" t="str">
        <f>IFERROR(VLOOKUP($B4546,all_raw_csv!$B$2:$AO$2141,3,FALSE),"-")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IFERROR(IF(VLOOKUP($B4546,all_raw_csv!$B$1:$AO$2075,5+($G4546-1)*7,FALSE)=0,-1,VLOOKUP($B4546,all_raw_csv!$B$1:$AO$2075,5+($G4546-1)*7,FALSE)),"-")</f>
        <v>-1</v>
      </c>
      <c r="I4546">
        <f>IFERROR(IF(VLOOKUP($B4546,new_notes_bemaniwiki!$A$1:$J$1929,1+$G4546,FALSE)="-",-1,VLOOKUP($B4546,new_notes_bemaniwiki!$A$1:$J$1929,1+$G4546,FALSE)),"🙇")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IFERROR(VLOOKUP(B4547,all_raw_csv!$B$2:$AO$2141,2,FALSE),"-")</f>
        <v>JAZZY-ELECTRO</v>
      </c>
      <c r="D4547" t="str">
        <f>IFERROR(VLOOKUP($B4547,all_raw_csv!$B$2:$AO$2141,3,FALSE),"-")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IFERROR(IF(VLOOKUP($B4547,all_raw_csv!$B$1:$AO$2075,5+($G4547-1)*7,FALSE)=0,-1,VLOOKUP($B4547,all_raw_csv!$B$1:$AO$2075,5+($G4547-1)*7,FALSE)),"-")</f>
        <v>-1</v>
      </c>
      <c r="I4547">
        <f>IFERROR(IF(VLOOKUP($B4547,new_notes_bemaniwiki!$A$1:$J$1929,1+$G4547,FALSE)="-",-1,VLOOKUP($B4547,new_notes_bemaniwiki!$A$1:$J$1929,1+$G4547,FALSE)),"🙇")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IFERROR(VLOOKUP(B4548,all_raw_csv!$B$2:$AO$2141,2,FALSE),"-")</f>
        <v>JAZZY-ELECTRO</v>
      </c>
      <c r="D4548" t="str">
        <f>IFERROR(VLOOKUP($B4548,all_raw_csv!$B$2:$AO$2141,3,FALSE),"-")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IFERROR(IF(VLOOKUP($B4548,all_raw_csv!$B$1:$AO$2075,5+($G4548-1)*7,FALSE)=0,-1,VLOOKUP($B4548,all_raw_csv!$B$1:$AO$2075,5+($G4548-1)*7,FALSE)),"-")</f>
        <v>6</v>
      </c>
      <c r="I4548">
        <f>IFERROR(IF(VLOOKUP($B4548,new_notes_bemaniwiki!$A$1:$J$1929,1+$G4548,FALSE)="-",-1,VLOOKUP($B4548,new_notes_bemaniwiki!$A$1:$J$1929,1+$G4548,FALSE)),"🙇")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IFERROR(VLOOKUP(B4549,all_raw_csv!$B$2:$AO$2141,2,FALSE),"-")</f>
        <v>JAZZY-ELECTRO</v>
      </c>
      <c r="D4549" t="str">
        <f>IFERROR(VLOOKUP($B4549,all_raw_csv!$B$2:$AO$2141,3,FALSE),"-")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IFERROR(IF(VLOOKUP($B4549,all_raw_csv!$B$1:$AO$2075,5+($G4549-1)*7,FALSE)=0,-1,VLOOKUP($B4549,all_raw_csv!$B$1:$AO$2075,5+($G4549-1)*7,FALSE)),"-")</f>
        <v>9</v>
      </c>
      <c r="I4549">
        <f>IFERROR(IF(VLOOKUP($B4549,new_notes_bemaniwiki!$A$1:$J$1929,1+$G4549,FALSE)="-",-1,VLOOKUP($B4549,new_notes_bemaniwiki!$A$1:$J$1929,1+$G4549,FALSE)),"🙇")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IFERROR(VLOOKUP(B4550,all_raw_csv!$B$2:$AO$2141,2,FALSE),"-")</f>
        <v>JAZZY-ELECTRO</v>
      </c>
      <c r="D4550" t="str">
        <f>IFERROR(VLOOKUP($B4550,all_raw_csv!$B$2:$AO$2141,3,FALSE),"-")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IFERROR(IF(VLOOKUP($B4550,all_raw_csv!$B$1:$AO$2075,5+($G4550-1)*7,FALSE)=0,-1,VLOOKUP($B4550,all_raw_csv!$B$1:$AO$2075,5+($G4550-1)*7,FALSE)),"-")</f>
        <v>11</v>
      </c>
      <c r="I4550">
        <f>IFERROR(IF(VLOOKUP($B4550,new_notes_bemaniwiki!$A$1:$J$1929,1+$G4550,FALSE)="-",-1,VLOOKUP($B4550,new_notes_bemaniwiki!$A$1:$J$1929,1+$G4550,FALSE)),"🙇")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IFERROR(VLOOKUP(B4551,all_raw_csv!$B$2:$AO$2141,2,FALSE),"-")</f>
        <v>JAZZY-ELECTRO</v>
      </c>
      <c r="D4551" t="str">
        <f>IFERROR(VLOOKUP($B4551,all_raw_csv!$B$2:$AO$2141,3,FALSE),"-")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IFERROR(IF(VLOOKUP($B4551,all_raw_csv!$B$1:$AO$2075,5+($G4551-1)*7,FALSE)=0,-1,VLOOKUP($B4551,all_raw_csv!$B$1:$AO$2075,5+($G4551-1)*7,FALSE)),"-")</f>
        <v>-1</v>
      </c>
      <c r="I4551">
        <f>IFERROR(IF(VLOOKUP($B4551,new_notes_bemaniwiki!$A$1:$J$1929,1+$G4551,FALSE)="-",-1,VLOOKUP($B4551,new_notes_bemaniwiki!$A$1:$J$1929,1+$G4551,FALSE)),"🙇")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IFERROR(VLOOKUP(B4552,all_raw_csv!$B$2:$AO$2141,2,FALSE),"-")</f>
        <v>CHAOTIC SPEEDCORE</v>
      </c>
      <c r="D4552" t="str">
        <f>IFERROR(VLOOKUP($B4552,all_raw_csv!$B$2:$AO$2141,3,FALSE),"-")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IFERROR(IF(VLOOKUP($B4552,all_raw_csv!$B$1:$AO$2075,5+($G4552-1)*7,FALSE)=0,-1,VLOOKUP($B4552,all_raw_csv!$B$1:$AO$2075,5+($G4552-1)*7,FALSE)),"-")</f>
        <v>-1</v>
      </c>
      <c r="I4552">
        <f>IFERROR(IF(VLOOKUP($B4552,new_notes_bemaniwiki!$A$1:$J$1929,1+$G4552,FALSE)="-",-1,VLOOKUP($B4552,new_notes_bemaniwiki!$A$1:$J$1929,1+$G4552,FALSE)),"🙇")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IFERROR(VLOOKUP(B4553,all_raw_csv!$B$2:$AO$2141,2,FALSE),"-")</f>
        <v>CHAOTIC SPEEDCORE</v>
      </c>
      <c r="D4553" t="str">
        <f>IFERROR(VLOOKUP($B4553,all_raw_csv!$B$2:$AO$2141,3,FALSE),"-")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IFERROR(IF(VLOOKUP($B4553,all_raw_csv!$B$1:$AO$2075,5+($G4553-1)*7,FALSE)=0,-1,VLOOKUP($B4553,all_raw_csv!$B$1:$AO$2075,5+($G4553-1)*7,FALSE)),"-")</f>
        <v>4</v>
      </c>
      <c r="I4553">
        <f>IFERROR(IF(VLOOKUP($B4553,new_notes_bemaniwiki!$A$1:$J$1929,1+$G4553,FALSE)="-",-1,VLOOKUP($B4553,new_notes_bemaniwiki!$A$1:$J$1929,1+$G4553,FALSE)),"🙇")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IFERROR(VLOOKUP(B4554,all_raw_csv!$B$2:$AO$2141,2,FALSE),"-")</f>
        <v>CHAOTIC SPEEDCORE</v>
      </c>
      <c r="D4554" t="str">
        <f>IFERROR(VLOOKUP($B4554,all_raw_csv!$B$2:$AO$2141,3,FALSE),"-")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IFERROR(IF(VLOOKUP($B4554,all_raw_csv!$B$1:$AO$2075,5+($G4554-1)*7,FALSE)=0,-1,VLOOKUP($B4554,all_raw_csv!$B$1:$AO$2075,5+($G4554-1)*7,FALSE)),"-")</f>
        <v>7</v>
      </c>
      <c r="I4554">
        <f>IFERROR(IF(VLOOKUP($B4554,new_notes_bemaniwiki!$A$1:$J$1929,1+$G4554,FALSE)="-",-1,VLOOKUP($B4554,new_notes_bemaniwiki!$A$1:$J$1929,1+$G4554,FALSE)),"🙇")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IFERROR(VLOOKUP(B4555,all_raw_csv!$B$2:$AO$2141,2,FALSE),"-")</f>
        <v>CHAOTIC SPEEDCORE</v>
      </c>
      <c r="D4555" t="str">
        <f>IFERROR(VLOOKUP($B4555,all_raw_csv!$B$2:$AO$2141,3,FALSE),"-")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IFERROR(IF(VLOOKUP($B4555,all_raw_csv!$B$1:$AO$2075,5+($G4555-1)*7,FALSE)=0,-1,VLOOKUP($B4555,all_raw_csv!$B$1:$AO$2075,5+($G4555-1)*7,FALSE)),"-")</f>
        <v>11</v>
      </c>
      <c r="I4555">
        <f>IFERROR(IF(VLOOKUP($B4555,new_notes_bemaniwiki!$A$1:$J$1929,1+$G4555,FALSE)="-",-1,VLOOKUP($B4555,new_notes_bemaniwiki!$A$1:$J$1929,1+$G4555,FALSE)),"🙇")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IFERROR(VLOOKUP(B4556,all_raw_csv!$B$2:$AO$2141,2,FALSE),"-")</f>
        <v>CHAOTIC SPEEDCORE</v>
      </c>
      <c r="D4556" t="str">
        <f>IFERROR(VLOOKUP($B4556,all_raw_csv!$B$2:$AO$2141,3,FALSE),"-")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IFERROR(IF(VLOOKUP($B4556,all_raw_csv!$B$1:$AO$2075,5+($G4556-1)*7,FALSE)=0,-1,VLOOKUP($B4556,all_raw_csv!$B$1:$AO$2075,5+($G4556-1)*7,FALSE)),"-")</f>
        <v>-1</v>
      </c>
      <c r="I4556">
        <f>IFERROR(IF(VLOOKUP($B4556,new_notes_bemaniwiki!$A$1:$J$1929,1+$G4556,FALSE)="-",-1,VLOOKUP($B4556,new_notes_bemaniwiki!$A$1:$J$1929,1+$G4556,FALSE)),"🙇")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IFERROR(VLOOKUP(B4557,all_raw_csv!$B$2:$AO$2141,2,FALSE),"-")</f>
        <v>TRANCE</v>
      </c>
      <c r="D4557" t="str">
        <f>IFERROR(VLOOKUP($B4557,all_raw_csv!$B$2:$AO$2141,3,FALSE),"-")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IFERROR(IF(VLOOKUP($B4557,all_raw_csv!$B$1:$AO$2075,5+($G4557-1)*7,FALSE)=0,-1,VLOOKUP($B4557,all_raw_csv!$B$1:$AO$2075,5+($G4557-1)*7,FALSE)),"-")</f>
        <v>-1</v>
      </c>
      <c r="I4557">
        <f>IFERROR(IF(VLOOKUP($B4557,new_notes_bemaniwiki!$A$1:$J$1929,1+$G4557,FALSE)="-",-1,VLOOKUP($B4557,new_notes_bemaniwiki!$A$1:$J$1929,1+$G4557,FALSE)),"🙇")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IFERROR(VLOOKUP(B4558,all_raw_csv!$B$2:$AO$2141,2,FALSE),"-")</f>
        <v>TRANCE</v>
      </c>
      <c r="D4558" t="str">
        <f>IFERROR(VLOOKUP($B4558,all_raw_csv!$B$2:$AO$2141,3,FALSE),"-")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IFERROR(IF(VLOOKUP($B4558,all_raw_csv!$B$1:$AO$2075,5+($G4558-1)*7,FALSE)=0,-1,VLOOKUP($B4558,all_raw_csv!$B$1:$AO$2075,5+($G4558-1)*7,FALSE)),"-")</f>
        <v>5</v>
      </c>
      <c r="I4558">
        <f>IFERROR(IF(VLOOKUP($B4558,new_notes_bemaniwiki!$A$1:$J$1929,1+$G4558,FALSE)="-",-1,VLOOKUP($B4558,new_notes_bemaniwiki!$A$1:$J$1929,1+$G4558,FALSE)),"🙇")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IFERROR(VLOOKUP(B4559,all_raw_csv!$B$2:$AO$2141,2,FALSE),"-")</f>
        <v>TRANCE</v>
      </c>
      <c r="D4559" t="str">
        <f>IFERROR(VLOOKUP($B4559,all_raw_csv!$B$2:$AO$2141,3,FALSE),"-")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IFERROR(IF(VLOOKUP($B4559,all_raw_csv!$B$1:$AO$2075,5+($G4559-1)*7,FALSE)=0,-1,VLOOKUP($B4559,all_raw_csv!$B$1:$AO$2075,5+($G4559-1)*7,FALSE)),"-")</f>
        <v>8</v>
      </c>
      <c r="I4559">
        <f>IFERROR(IF(VLOOKUP($B4559,new_notes_bemaniwiki!$A$1:$J$1929,1+$G4559,FALSE)="-",-1,VLOOKUP($B4559,new_notes_bemaniwiki!$A$1:$J$1929,1+$G4559,FALSE)),"🙇")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IFERROR(VLOOKUP(B4560,all_raw_csv!$B$2:$AO$2141,2,FALSE),"-")</f>
        <v>TRANCE</v>
      </c>
      <c r="D4560" t="str">
        <f>IFERROR(VLOOKUP($B4560,all_raw_csv!$B$2:$AO$2141,3,FALSE),"-")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IFERROR(IF(VLOOKUP($B4560,all_raw_csv!$B$1:$AO$2075,5+($G4560-1)*7,FALSE)=0,-1,VLOOKUP($B4560,all_raw_csv!$B$1:$AO$2075,5+($G4560-1)*7,FALSE)),"-")</f>
        <v>10</v>
      </c>
      <c r="I4560">
        <f>IFERROR(IF(VLOOKUP($B4560,new_notes_bemaniwiki!$A$1:$J$1929,1+$G4560,FALSE)="-",-1,VLOOKUP($B4560,new_notes_bemaniwiki!$A$1:$J$1929,1+$G4560,FALSE)),"🙇")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IFERROR(VLOOKUP(B4561,all_raw_csv!$B$2:$AO$2141,2,FALSE),"-")</f>
        <v>TRANCE</v>
      </c>
      <c r="D4561" t="str">
        <f>IFERROR(VLOOKUP($B4561,all_raw_csv!$B$2:$AO$2141,3,FALSE),"-")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IFERROR(IF(VLOOKUP($B4561,all_raw_csv!$B$1:$AO$2075,5+($G4561-1)*7,FALSE)=0,-1,VLOOKUP($B4561,all_raw_csv!$B$1:$AO$2075,5+($G4561-1)*7,FALSE)),"-")</f>
        <v>-1</v>
      </c>
      <c r="I4561">
        <f>IFERROR(IF(VLOOKUP($B4561,new_notes_bemaniwiki!$A$1:$J$1929,1+$G4561,FALSE)="-",-1,VLOOKUP($B4561,new_notes_bemaniwiki!$A$1:$J$1929,1+$G4561,FALSE)),"🙇")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IFERROR(VLOOKUP(B4562,all_raw_csv!$B$2:$AO$2141,2,FALSE),"-")</f>
        <v>HARD TRANCE</v>
      </c>
      <c r="D4562" t="str">
        <f>IFERROR(VLOOKUP($B4562,all_raw_csv!$B$2:$AO$2141,3,FALSE),"-")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IFERROR(IF(VLOOKUP($B4562,all_raw_csv!$B$1:$AO$2075,5+($G4562-1)*7,FALSE)=0,-1,VLOOKUP($B4562,all_raw_csv!$B$1:$AO$2075,5+($G4562-1)*7,FALSE)),"-")</f>
        <v>-1</v>
      </c>
      <c r="I4562">
        <f>IFERROR(IF(VLOOKUP($B4562,new_notes_bemaniwiki!$A$1:$J$1929,1+$G4562,FALSE)="-",-1,VLOOKUP($B4562,new_notes_bemaniwiki!$A$1:$J$1929,1+$G4562,FALSE)),"🙇")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IFERROR(VLOOKUP(B4563,all_raw_csv!$B$2:$AO$2141,2,FALSE),"-")</f>
        <v>HARD TRANCE</v>
      </c>
      <c r="D4563" t="str">
        <f>IFERROR(VLOOKUP($B4563,all_raw_csv!$B$2:$AO$2141,3,FALSE),"-")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IFERROR(IF(VLOOKUP($B4563,all_raw_csv!$B$1:$AO$2075,5+($G4563-1)*7,FALSE)=0,-1,VLOOKUP($B4563,all_raw_csv!$B$1:$AO$2075,5+($G4563-1)*7,FALSE)),"-")</f>
        <v>4</v>
      </c>
      <c r="I4563">
        <f>IFERROR(IF(VLOOKUP($B4563,new_notes_bemaniwiki!$A$1:$J$1929,1+$G4563,FALSE)="-",-1,VLOOKUP($B4563,new_notes_bemaniwiki!$A$1:$J$1929,1+$G4563,FALSE)),"🙇")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IFERROR(VLOOKUP(B4564,all_raw_csv!$B$2:$AO$2141,2,FALSE),"-")</f>
        <v>HARD TRANCE</v>
      </c>
      <c r="D4564" t="str">
        <f>IFERROR(VLOOKUP($B4564,all_raw_csv!$B$2:$AO$2141,3,FALSE),"-")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IFERROR(IF(VLOOKUP($B4564,all_raw_csv!$B$1:$AO$2075,5+($G4564-1)*7,FALSE)=0,-1,VLOOKUP($B4564,all_raw_csv!$B$1:$AO$2075,5+($G4564-1)*7,FALSE)),"-")</f>
        <v>8</v>
      </c>
      <c r="I4564">
        <f>IFERROR(IF(VLOOKUP($B4564,new_notes_bemaniwiki!$A$1:$J$1929,1+$G4564,FALSE)="-",-1,VLOOKUP($B4564,new_notes_bemaniwiki!$A$1:$J$1929,1+$G4564,FALSE)),"🙇")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IFERROR(VLOOKUP(B4565,all_raw_csv!$B$2:$AO$2141,2,FALSE),"-")</f>
        <v>HARD TRANCE</v>
      </c>
      <c r="D4565" t="str">
        <f>IFERROR(VLOOKUP($B4565,all_raw_csv!$B$2:$AO$2141,3,FALSE),"-")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IFERROR(IF(VLOOKUP($B4565,all_raw_csv!$B$1:$AO$2075,5+($G4565-1)*7,FALSE)=0,-1,VLOOKUP($B4565,all_raw_csv!$B$1:$AO$2075,5+($G4565-1)*7,FALSE)),"-")</f>
        <v>10</v>
      </c>
      <c r="I4565">
        <f>IFERROR(IF(VLOOKUP($B4565,new_notes_bemaniwiki!$A$1:$J$1929,1+$G4565,FALSE)="-",-1,VLOOKUP($B4565,new_notes_bemaniwiki!$A$1:$J$1929,1+$G4565,FALSE)),"🙇")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IFERROR(VLOOKUP(B4566,all_raw_csv!$B$2:$AO$2141,2,FALSE),"-")</f>
        <v>HARD TRANCE</v>
      </c>
      <c r="D4566" t="str">
        <f>IFERROR(VLOOKUP($B4566,all_raw_csv!$B$2:$AO$2141,3,FALSE),"-")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IFERROR(IF(VLOOKUP($B4566,all_raw_csv!$B$1:$AO$2075,5+($G4566-1)*7,FALSE)=0,-1,VLOOKUP($B4566,all_raw_csv!$B$1:$AO$2075,5+($G4566-1)*7,FALSE)),"-")</f>
        <v>-1</v>
      </c>
      <c r="I4566">
        <f>IFERROR(IF(VLOOKUP($B4566,new_notes_bemaniwiki!$A$1:$J$1929,1+$G4566,FALSE)="-",-1,VLOOKUP($B4566,new_notes_bemaniwiki!$A$1:$J$1929,1+$G4566,FALSE)),"🙇")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IFERROR(VLOOKUP(B4567,all_raw_csv!$B$2:$AO$2141,2,FALSE),"-")</f>
        <v>ROCKIN' DRUM&amp;BASS</v>
      </c>
      <c r="D4567" t="str">
        <f>IFERROR(VLOOKUP($B4567,all_raw_csv!$B$2:$AO$2141,3,FALSE),"-")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IFERROR(IF(VLOOKUP($B4567,all_raw_csv!$B$1:$AO$2075,5+($G4567-1)*7,FALSE)=0,-1,VLOOKUP($B4567,all_raw_csv!$B$1:$AO$2075,5+($G4567-1)*7,FALSE)),"-")</f>
        <v>-1</v>
      </c>
      <c r="I4567">
        <f>IFERROR(IF(VLOOKUP($B4567,new_notes_bemaniwiki!$A$1:$J$1929,1+$G4567,FALSE)="-",-1,VLOOKUP($B4567,new_notes_bemaniwiki!$A$1:$J$1929,1+$G4567,FALSE)),"🙇")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IFERROR(VLOOKUP(B4568,all_raw_csv!$B$2:$AO$2141,2,FALSE),"-")</f>
        <v>ROCKIN' DRUM&amp;BASS</v>
      </c>
      <c r="D4568" t="str">
        <f>IFERROR(VLOOKUP($B4568,all_raw_csv!$B$2:$AO$2141,3,FALSE),"-")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IFERROR(IF(VLOOKUP($B4568,all_raw_csv!$B$1:$AO$2075,5+($G4568-1)*7,FALSE)=0,-1,VLOOKUP($B4568,all_raw_csv!$B$1:$AO$2075,5+($G4568-1)*7,FALSE)),"-")</f>
        <v>6</v>
      </c>
      <c r="I4568">
        <f>IFERROR(IF(VLOOKUP($B4568,new_notes_bemaniwiki!$A$1:$J$1929,1+$G4568,FALSE)="-",-1,VLOOKUP($B4568,new_notes_bemaniwiki!$A$1:$J$1929,1+$G4568,FALSE)),"🙇")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IFERROR(VLOOKUP(B4569,all_raw_csv!$B$2:$AO$2141,2,FALSE),"-")</f>
        <v>ROCKIN' DRUM&amp;BASS</v>
      </c>
      <c r="D4569" t="str">
        <f>IFERROR(VLOOKUP($B4569,all_raw_csv!$B$2:$AO$2141,3,FALSE),"-")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IFERROR(IF(VLOOKUP($B4569,all_raw_csv!$B$1:$AO$2075,5+($G4569-1)*7,FALSE)=0,-1,VLOOKUP($B4569,all_raw_csv!$B$1:$AO$2075,5+($G4569-1)*7,FALSE)),"-")</f>
        <v>9</v>
      </c>
      <c r="I4569">
        <f>IFERROR(IF(VLOOKUP($B4569,new_notes_bemaniwiki!$A$1:$J$1929,1+$G4569,FALSE)="-",-1,VLOOKUP($B4569,new_notes_bemaniwiki!$A$1:$J$1929,1+$G4569,FALSE)),"🙇")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IFERROR(VLOOKUP(B4570,all_raw_csv!$B$2:$AO$2141,2,FALSE),"-")</f>
        <v>ROCKIN' DRUM&amp;BASS</v>
      </c>
      <c r="D4570" t="str">
        <f>IFERROR(VLOOKUP($B4570,all_raw_csv!$B$2:$AO$2141,3,FALSE),"-")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IFERROR(IF(VLOOKUP($B4570,all_raw_csv!$B$1:$AO$2075,5+($G4570-1)*7,FALSE)=0,-1,VLOOKUP($B4570,all_raw_csv!$B$1:$AO$2075,5+($G4570-1)*7,FALSE)),"-")</f>
        <v>11</v>
      </c>
      <c r="I4570">
        <f>IFERROR(IF(VLOOKUP($B4570,new_notes_bemaniwiki!$A$1:$J$1929,1+$G4570,FALSE)="-",-1,VLOOKUP($B4570,new_notes_bemaniwiki!$A$1:$J$1929,1+$G4570,FALSE)),"🙇")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IFERROR(VLOOKUP(B4571,all_raw_csv!$B$2:$AO$2141,2,FALSE),"-")</f>
        <v>ROCKIN' DRUM&amp;BASS</v>
      </c>
      <c r="D4571" t="str">
        <f>IFERROR(VLOOKUP($B4571,all_raw_csv!$B$2:$AO$2141,3,FALSE),"-")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IFERROR(IF(VLOOKUP($B4571,all_raw_csv!$B$1:$AO$2075,5+($G4571-1)*7,FALSE)=0,-1,VLOOKUP($B4571,all_raw_csv!$B$1:$AO$2075,5+($G4571-1)*7,FALSE)),"-")</f>
        <v>-1</v>
      </c>
      <c r="I4571">
        <f>IFERROR(IF(VLOOKUP($B4571,new_notes_bemaniwiki!$A$1:$J$1929,1+$G4571,FALSE)="-",-1,VLOOKUP($B4571,new_notes_bemaniwiki!$A$1:$J$1929,1+$G4571,FALSE)),"🙇")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IFERROR(VLOOKUP(B4572,all_raw_csv!$B$2:$AO$2141,2,FALSE),"-")</f>
        <v>DANCE SPEED GOLD</v>
      </c>
      <c r="D4572" t="str">
        <f>IFERROR(VLOOKUP($B4572,all_raw_csv!$B$2:$AO$2141,3,FALSE),"-")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IFERROR(IF(VLOOKUP($B4572,all_raw_csv!$B$1:$AO$2075,5+($G4572-1)*7,FALSE)=0,-1,VLOOKUP($B4572,all_raw_csv!$B$1:$AO$2075,5+($G4572-1)*7,FALSE)),"-")</f>
        <v>-1</v>
      </c>
      <c r="I4572">
        <f>IFERROR(IF(VLOOKUP($B4572,new_notes_bemaniwiki!$A$1:$J$1929,1+$G4572,FALSE)="-",-1,VLOOKUP($B4572,new_notes_bemaniwiki!$A$1:$J$1929,1+$G4572,FALSE)),"🙇")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IFERROR(VLOOKUP(B4573,all_raw_csv!$B$2:$AO$2141,2,FALSE),"-")</f>
        <v>DANCE SPEED GOLD</v>
      </c>
      <c r="D4573" t="str">
        <f>IFERROR(VLOOKUP($B4573,all_raw_csv!$B$2:$AO$2141,3,FALSE),"-")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IFERROR(IF(VLOOKUP($B4573,all_raw_csv!$B$1:$AO$2075,5+($G4573-1)*7,FALSE)=0,-1,VLOOKUP($B4573,all_raw_csv!$B$1:$AO$2075,5+($G4573-1)*7,FALSE)),"-")</f>
        <v>5</v>
      </c>
      <c r="I4573">
        <f>IFERROR(IF(VLOOKUP($B4573,new_notes_bemaniwiki!$A$1:$J$1929,1+$G4573,FALSE)="-",-1,VLOOKUP($B4573,new_notes_bemaniwiki!$A$1:$J$1929,1+$G4573,FALSE)),"🙇")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IFERROR(VLOOKUP(B4574,all_raw_csv!$B$2:$AO$2141,2,FALSE),"-")</f>
        <v>DANCE SPEED GOLD</v>
      </c>
      <c r="D4574" t="str">
        <f>IFERROR(VLOOKUP($B4574,all_raw_csv!$B$2:$AO$2141,3,FALSE),"-")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IFERROR(IF(VLOOKUP($B4574,all_raw_csv!$B$1:$AO$2075,5+($G4574-1)*7,FALSE)=0,-1,VLOOKUP($B4574,all_raw_csv!$B$1:$AO$2075,5+($G4574-1)*7,FALSE)),"-")</f>
        <v>9</v>
      </c>
      <c r="I4574">
        <f>IFERROR(IF(VLOOKUP($B4574,new_notes_bemaniwiki!$A$1:$J$1929,1+$G4574,FALSE)="-",-1,VLOOKUP($B4574,new_notes_bemaniwiki!$A$1:$J$1929,1+$G4574,FALSE)),"🙇")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IFERROR(VLOOKUP(B4575,all_raw_csv!$B$2:$AO$2141,2,FALSE),"-")</f>
        <v>DANCE SPEED GOLD</v>
      </c>
      <c r="D4575" t="str">
        <f>IFERROR(VLOOKUP($B4575,all_raw_csv!$B$2:$AO$2141,3,FALSE),"-")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IFERROR(IF(VLOOKUP($B4575,all_raw_csv!$B$1:$AO$2075,5+($G4575-1)*7,FALSE)=0,-1,VLOOKUP($B4575,all_raw_csv!$B$1:$AO$2075,5+($G4575-1)*7,FALSE)),"-")</f>
        <v>11</v>
      </c>
      <c r="I4575">
        <f>IFERROR(IF(VLOOKUP($B4575,new_notes_bemaniwiki!$A$1:$J$1929,1+$G4575,FALSE)="-",-1,VLOOKUP($B4575,new_notes_bemaniwiki!$A$1:$J$1929,1+$G4575,FALSE)),"🙇")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IFERROR(VLOOKUP(B4576,all_raw_csv!$B$2:$AO$2141,2,FALSE),"-")</f>
        <v>DANCE SPEED GOLD</v>
      </c>
      <c r="D4576" t="str">
        <f>IFERROR(VLOOKUP($B4576,all_raw_csv!$B$2:$AO$2141,3,FALSE),"-")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IFERROR(IF(VLOOKUP($B4576,all_raw_csv!$B$1:$AO$2075,5+($G4576-1)*7,FALSE)=0,-1,VLOOKUP($B4576,all_raw_csv!$B$1:$AO$2075,5+($G4576-1)*7,FALSE)),"-")</f>
        <v>-1</v>
      </c>
      <c r="I4576">
        <f>IFERROR(IF(VLOOKUP($B4576,new_notes_bemaniwiki!$A$1:$J$1929,1+$G4576,FALSE)="-",-1,VLOOKUP($B4576,new_notes_bemaniwiki!$A$1:$J$1929,1+$G4576,FALSE)),"🙇")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IFERROR(VLOOKUP(B4577,all_raw_csv!$B$2:$AO$2141,2,FALSE),"-")</f>
        <v>HAPPY EMOTION</v>
      </c>
      <c r="D4577" t="str">
        <f>IFERROR(VLOOKUP($B4577,all_raw_csv!$B$2:$AO$2141,3,FALSE),"-")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IFERROR(IF(VLOOKUP($B4577,all_raw_csv!$B$1:$AO$2075,5+($G4577-1)*7,FALSE)=0,-1,VLOOKUP($B4577,all_raw_csv!$B$1:$AO$2075,5+($G4577-1)*7,FALSE)),"-")</f>
        <v>-1</v>
      </c>
      <c r="I4577">
        <f>IFERROR(IF(VLOOKUP($B4577,new_notes_bemaniwiki!$A$1:$J$1929,1+$G4577,FALSE)="-",-1,VLOOKUP($B4577,new_notes_bemaniwiki!$A$1:$J$1929,1+$G4577,FALSE)),"🙇")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IFERROR(VLOOKUP(B4578,all_raw_csv!$B$2:$AO$2141,2,FALSE),"-")</f>
        <v>HAPPY EMOTION</v>
      </c>
      <c r="D4578" t="str">
        <f>IFERROR(VLOOKUP($B4578,all_raw_csv!$B$2:$AO$2141,3,FALSE),"-")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IFERROR(IF(VLOOKUP($B4578,all_raw_csv!$B$1:$AO$2075,5+($G4578-1)*7,FALSE)=0,-1,VLOOKUP($B4578,all_raw_csv!$B$1:$AO$2075,5+($G4578-1)*7,FALSE)),"-")</f>
        <v>6</v>
      </c>
      <c r="I4578">
        <f>IFERROR(IF(VLOOKUP($B4578,new_notes_bemaniwiki!$A$1:$J$1929,1+$G4578,FALSE)="-",-1,VLOOKUP($B4578,new_notes_bemaniwiki!$A$1:$J$1929,1+$G4578,FALSE)),"🙇")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IFERROR(VLOOKUP(B4579,all_raw_csv!$B$2:$AO$2141,2,FALSE),"-")</f>
        <v>HAPPY EMOTION</v>
      </c>
      <c r="D4579" t="str">
        <f>IFERROR(VLOOKUP($B4579,all_raw_csv!$B$2:$AO$2141,3,FALSE),"-")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IFERROR(IF(VLOOKUP($B4579,all_raw_csv!$B$1:$AO$2075,5+($G4579-1)*7,FALSE)=0,-1,VLOOKUP($B4579,all_raw_csv!$B$1:$AO$2075,5+($G4579-1)*7,FALSE)),"-")</f>
        <v>9</v>
      </c>
      <c r="I4579">
        <f>IFERROR(IF(VLOOKUP($B4579,new_notes_bemaniwiki!$A$1:$J$1929,1+$G4579,FALSE)="-",-1,VLOOKUP($B4579,new_notes_bemaniwiki!$A$1:$J$1929,1+$G4579,FALSE)),"🙇")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IFERROR(VLOOKUP(B4580,all_raw_csv!$B$2:$AO$2141,2,FALSE),"-")</f>
        <v>HAPPY EMOTION</v>
      </c>
      <c r="D4580" t="str">
        <f>IFERROR(VLOOKUP($B4580,all_raw_csv!$B$2:$AO$2141,3,FALSE),"-")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IFERROR(IF(VLOOKUP($B4580,all_raw_csv!$B$1:$AO$2075,5+($G4580-1)*7,FALSE)=0,-1,VLOOKUP($B4580,all_raw_csv!$B$1:$AO$2075,5+($G4580-1)*7,FALSE)),"-")</f>
        <v>11</v>
      </c>
      <c r="I4580">
        <f>IFERROR(IF(VLOOKUP($B4580,new_notes_bemaniwiki!$A$1:$J$1929,1+$G4580,FALSE)="-",-1,VLOOKUP($B4580,new_notes_bemaniwiki!$A$1:$J$1929,1+$G4580,FALSE)),"🙇")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IFERROR(VLOOKUP(B4581,all_raw_csv!$B$2:$AO$2141,2,FALSE),"-")</f>
        <v>HAPPY EMOTION</v>
      </c>
      <c r="D4581" t="str">
        <f>IFERROR(VLOOKUP($B4581,all_raw_csv!$B$2:$AO$2141,3,FALSE),"-")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IFERROR(IF(VLOOKUP($B4581,all_raw_csv!$B$1:$AO$2075,5+($G4581-1)*7,FALSE)=0,-1,VLOOKUP($B4581,all_raw_csv!$B$1:$AO$2075,5+($G4581-1)*7,FALSE)),"-")</f>
        <v>12</v>
      </c>
      <c r="I4581">
        <f>IFERROR(IF(VLOOKUP($B4581,new_notes_bemaniwiki!$A$1:$J$1929,1+$G4581,FALSE)="-",-1,VLOOKUP($B4581,new_notes_bemaniwiki!$A$1:$J$1929,1+$G4581,FALSE)),"🙇")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IFERROR(VLOOKUP(B4582,all_raw_csv!$B$2:$AO$2141,2,FALSE),"-")</f>
        <v>FANTASY</v>
      </c>
      <c r="D4582" t="str">
        <f>IFERROR(VLOOKUP($B4582,all_raw_csv!$B$2:$AO$2141,3,FALSE),"-")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IFERROR(IF(VLOOKUP($B4582,all_raw_csv!$B$1:$AO$2075,5+($G4582-1)*7,FALSE)=0,-1,VLOOKUP($B4582,all_raw_csv!$B$1:$AO$2075,5+($G4582-1)*7,FALSE)),"-")</f>
        <v>-1</v>
      </c>
      <c r="I4582">
        <f>IFERROR(IF(VLOOKUP($B4582,new_notes_bemaniwiki!$A$1:$J$1929,1+$G4582,FALSE)="-",-1,VLOOKUP($B4582,new_notes_bemaniwiki!$A$1:$J$1929,1+$G4582,FALSE)),"🙇")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IFERROR(VLOOKUP(B4583,all_raw_csv!$B$2:$AO$2141,2,FALSE),"-")</f>
        <v>FANTASY</v>
      </c>
      <c r="D4583" t="str">
        <f>IFERROR(VLOOKUP($B4583,all_raw_csv!$B$2:$AO$2141,3,FALSE),"-")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IFERROR(IF(VLOOKUP($B4583,all_raw_csv!$B$1:$AO$2075,5+($G4583-1)*7,FALSE)=0,-1,VLOOKUP($B4583,all_raw_csv!$B$1:$AO$2075,5+($G4583-1)*7,FALSE)),"-")</f>
        <v>6</v>
      </c>
      <c r="I4583">
        <f>IFERROR(IF(VLOOKUP($B4583,new_notes_bemaniwiki!$A$1:$J$1929,1+$G4583,FALSE)="-",-1,VLOOKUP($B4583,new_notes_bemaniwiki!$A$1:$J$1929,1+$G4583,FALSE)),"🙇")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IFERROR(VLOOKUP(B4584,all_raw_csv!$B$2:$AO$2141,2,FALSE),"-")</f>
        <v>FANTASY</v>
      </c>
      <c r="D4584" t="str">
        <f>IFERROR(VLOOKUP($B4584,all_raw_csv!$B$2:$AO$2141,3,FALSE),"-")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IFERROR(IF(VLOOKUP($B4584,all_raw_csv!$B$1:$AO$2075,5+($G4584-1)*7,FALSE)=0,-1,VLOOKUP($B4584,all_raw_csv!$B$1:$AO$2075,5+($G4584-1)*7,FALSE)),"-")</f>
        <v>10</v>
      </c>
      <c r="I4584">
        <f>IFERROR(IF(VLOOKUP($B4584,new_notes_bemaniwiki!$A$1:$J$1929,1+$G4584,FALSE)="-",-1,VLOOKUP($B4584,new_notes_bemaniwiki!$A$1:$J$1929,1+$G4584,FALSE)),"🙇")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IFERROR(VLOOKUP(B4585,all_raw_csv!$B$2:$AO$2141,2,FALSE),"-")</f>
        <v>FANTASY</v>
      </c>
      <c r="D4585" t="str">
        <f>IFERROR(VLOOKUP($B4585,all_raw_csv!$B$2:$AO$2141,3,FALSE),"-")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IFERROR(IF(VLOOKUP($B4585,all_raw_csv!$B$1:$AO$2075,5+($G4585-1)*7,FALSE)=0,-1,VLOOKUP($B4585,all_raw_csv!$B$1:$AO$2075,5+($G4585-1)*7,FALSE)),"-")</f>
        <v>12</v>
      </c>
      <c r="I4585">
        <f>IFERROR(IF(VLOOKUP($B4585,new_notes_bemaniwiki!$A$1:$J$1929,1+$G4585,FALSE)="-",-1,VLOOKUP($B4585,new_notes_bemaniwiki!$A$1:$J$1929,1+$G4585,FALSE)),"🙇")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IFERROR(VLOOKUP(B4586,all_raw_csv!$B$2:$AO$2141,2,FALSE),"-")</f>
        <v>FANTASY</v>
      </c>
      <c r="D4586" t="str">
        <f>IFERROR(VLOOKUP($B4586,all_raw_csv!$B$2:$AO$2141,3,FALSE),"-")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IFERROR(IF(VLOOKUP($B4586,all_raw_csv!$B$1:$AO$2075,5+($G4586-1)*7,FALSE)=0,-1,VLOOKUP($B4586,all_raw_csv!$B$1:$AO$2075,5+($G4586-1)*7,FALSE)),"-")</f>
        <v>-1</v>
      </c>
      <c r="I4586">
        <f>IFERROR(IF(VLOOKUP($B4586,new_notes_bemaniwiki!$A$1:$J$1929,1+$G4586,FALSE)="-",-1,VLOOKUP($B4586,new_notes_bemaniwiki!$A$1:$J$1929,1+$G4586,FALSE)),"🙇")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IFERROR(VLOOKUP(B4587,all_raw_csv!$B$2:$AO$2141,2,FALSE),"-")</f>
        <v>HARDCORE</v>
      </c>
      <c r="D4587" t="str">
        <f>IFERROR(VLOOKUP($B4587,all_raw_csv!$B$2:$AO$2141,3,FALSE),"-")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IFERROR(IF(VLOOKUP($B4587,all_raw_csv!$B$1:$AO$2075,5+($G4587-1)*7,FALSE)=0,-1,VLOOKUP($B4587,all_raw_csv!$B$1:$AO$2075,5+($G4587-1)*7,FALSE)),"-")</f>
        <v>-1</v>
      </c>
      <c r="I4587">
        <f>IFERROR(IF(VLOOKUP($B4587,new_notes_bemaniwiki!$A$1:$J$1929,1+$G4587,FALSE)="-",-1,VLOOKUP($B4587,new_notes_bemaniwiki!$A$1:$J$1929,1+$G4587,FALSE)),"🙇")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IFERROR(VLOOKUP(B4588,all_raw_csv!$B$2:$AO$2141,2,FALSE),"-")</f>
        <v>HARDCORE</v>
      </c>
      <c r="D4588" t="str">
        <f>IFERROR(VLOOKUP($B4588,all_raw_csv!$B$2:$AO$2141,3,FALSE),"-")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IFERROR(IF(VLOOKUP($B4588,all_raw_csv!$B$1:$AO$2075,5+($G4588-1)*7,FALSE)=0,-1,VLOOKUP($B4588,all_raw_csv!$B$1:$AO$2075,5+($G4588-1)*7,FALSE)),"-")</f>
        <v>4</v>
      </c>
      <c r="I4588">
        <f>IFERROR(IF(VLOOKUP($B4588,new_notes_bemaniwiki!$A$1:$J$1929,1+$G4588,FALSE)="-",-1,VLOOKUP($B4588,new_notes_bemaniwiki!$A$1:$J$1929,1+$G4588,FALSE)),"🙇")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IFERROR(VLOOKUP(B4589,all_raw_csv!$B$2:$AO$2141,2,FALSE),"-")</f>
        <v>HARDCORE</v>
      </c>
      <c r="D4589" t="str">
        <f>IFERROR(VLOOKUP($B4589,all_raw_csv!$B$2:$AO$2141,3,FALSE),"-")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IFERROR(IF(VLOOKUP($B4589,all_raw_csv!$B$1:$AO$2075,5+($G4589-1)*7,FALSE)=0,-1,VLOOKUP($B4589,all_raw_csv!$B$1:$AO$2075,5+($G4589-1)*7,FALSE)),"-")</f>
        <v>8</v>
      </c>
      <c r="I4589">
        <f>IFERROR(IF(VLOOKUP($B4589,new_notes_bemaniwiki!$A$1:$J$1929,1+$G4589,FALSE)="-",-1,VLOOKUP($B4589,new_notes_bemaniwiki!$A$1:$J$1929,1+$G4589,FALSE)),"🙇")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IFERROR(VLOOKUP(B4590,all_raw_csv!$B$2:$AO$2141,2,FALSE),"-")</f>
        <v>HARDCORE</v>
      </c>
      <c r="D4590" t="str">
        <f>IFERROR(VLOOKUP($B4590,all_raw_csv!$B$2:$AO$2141,3,FALSE),"-")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IFERROR(IF(VLOOKUP($B4590,all_raw_csv!$B$1:$AO$2075,5+($G4590-1)*7,FALSE)=0,-1,VLOOKUP($B4590,all_raw_csv!$B$1:$AO$2075,5+($G4590-1)*7,FALSE)),"-")</f>
        <v>10</v>
      </c>
      <c r="I4590">
        <f>IFERROR(IF(VLOOKUP($B4590,new_notes_bemaniwiki!$A$1:$J$1929,1+$G4590,FALSE)="-",-1,VLOOKUP($B4590,new_notes_bemaniwiki!$A$1:$J$1929,1+$G4590,FALSE)),"🙇")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IFERROR(VLOOKUP(B4591,all_raw_csv!$B$2:$AO$2141,2,FALSE),"-")</f>
        <v>HARDCORE</v>
      </c>
      <c r="D4591" t="str">
        <f>IFERROR(VLOOKUP($B4591,all_raw_csv!$B$2:$AO$2141,3,FALSE),"-")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IFERROR(IF(VLOOKUP($B4591,all_raw_csv!$B$1:$AO$2075,5+($G4591-1)*7,FALSE)=0,-1,VLOOKUP($B4591,all_raw_csv!$B$1:$AO$2075,5+($G4591-1)*7,FALSE)),"-")</f>
        <v>-1</v>
      </c>
      <c r="I4591">
        <f>IFERROR(IF(VLOOKUP($B4591,new_notes_bemaniwiki!$A$1:$J$1929,1+$G4591,FALSE)="-",-1,VLOOKUP($B4591,new_notes_bemaniwiki!$A$1:$J$1929,1+$G4591,FALSE)),"🙇")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IFERROR(VLOOKUP(B4592,all_raw_csv!$B$2:$AO$2141,2,FALSE),"-")</f>
        <v>GRAVITY POP</v>
      </c>
      <c r="D4592" t="str">
        <f>IFERROR(VLOOKUP($B4592,all_raw_csv!$B$2:$AO$2141,3,FALSE),"-")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IFERROR(IF(VLOOKUP($B4592,all_raw_csv!$B$1:$AO$2075,5+($G4592-1)*7,FALSE)=0,-1,VLOOKUP($B4592,all_raw_csv!$B$1:$AO$2075,5+($G4592-1)*7,FALSE)),"-")</f>
        <v>-1</v>
      </c>
      <c r="I4592">
        <f>IFERROR(IF(VLOOKUP($B4592,new_notes_bemaniwiki!$A$1:$J$1929,1+$G4592,FALSE)="-",-1,VLOOKUP($B4592,new_notes_bemaniwiki!$A$1:$J$1929,1+$G4592,FALSE)),"🙇")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IFERROR(VLOOKUP(B4593,all_raw_csv!$B$2:$AO$2141,2,FALSE),"-")</f>
        <v>GRAVITY POP</v>
      </c>
      <c r="D4593" t="str">
        <f>IFERROR(VLOOKUP($B4593,all_raw_csv!$B$2:$AO$2141,3,FALSE),"-")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IFERROR(IF(VLOOKUP($B4593,all_raw_csv!$B$1:$AO$2075,5+($G4593-1)*7,FALSE)=0,-1,VLOOKUP($B4593,all_raw_csv!$B$1:$AO$2075,5+($G4593-1)*7,FALSE)),"-")</f>
        <v>4</v>
      </c>
      <c r="I4593">
        <f>IFERROR(IF(VLOOKUP($B4593,new_notes_bemaniwiki!$A$1:$J$1929,1+$G4593,FALSE)="-",-1,VLOOKUP($B4593,new_notes_bemaniwiki!$A$1:$J$1929,1+$G4593,FALSE)),"🙇")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IFERROR(VLOOKUP(B4594,all_raw_csv!$B$2:$AO$2141,2,FALSE),"-")</f>
        <v>GRAVITY POP</v>
      </c>
      <c r="D4594" t="str">
        <f>IFERROR(VLOOKUP($B4594,all_raw_csv!$B$2:$AO$2141,3,FALSE),"-")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IFERROR(IF(VLOOKUP($B4594,all_raw_csv!$B$1:$AO$2075,5+($G4594-1)*7,FALSE)=0,-1,VLOOKUP($B4594,all_raw_csv!$B$1:$AO$2075,5+($G4594-1)*7,FALSE)),"-")</f>
        <v>7</v>
      </c>
      <c r="I4594">
        <f>IFERROR(IF(VLOOKUP($B4594,new_notes_bemaniwiki!$A$1:$J$1929,1+$G4594,FALSE)="-",-1,VLOOKUP($B4594,new_notes_bemaniwiki!$A$1:$J$1929,1+$G4594,FALSE)),"🙇")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IFERROR(VLOOKUP(B4595,all_raw_csv!$B$2:$AO$2141,2,FALSE),"-")</f>
        <v>GRAVITY POP</v>
      </c>
      <c r="D4595" t="str">
        <f>IFERROR(VLOOKUP($B4595,all_raw_csv!$B$2:$AO$2141,3,FALSE),"-")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IFERROR(IF(VLOOKUP($B4595,all_raw_csv!$B$1:$AO$2075,5+($G4595-1)*7,FALSE)=0,-1,VLOOKUP($B4595,all_raw_csv!$B$1:$AO$2075,5+($G4595-1)*7,FALSE)),"-")</f>
        <v>9</v>
      </c>
      <c r="I4595">
        <f>IFERROR(IF(VLOOKUP($B4595,new_notes_bemaniwiki!$A$1:$J$1929,1+$G4595,FALSE)="-",-1,VLOOKUP($B4595,new_notes_bemaniwiki!$A$1:$J$1929,1+$G4595,FALSE)),"🙇")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IFERROR(VLOOKUP(B4596,all_raw_csv!$B$2:$AO$2141,2,FALSE),"-")</f>
        <v>GRAVITY POP</v>
      </c>
      <c r="D4596" t="str">
        <f>IFERROR(VLOOKUP($B4596,all_raw_csv!$B$2:$AO$2141,3,FALSE),"-")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IFERROR(IF(VLOOKUP($B4596,all_raw_csv!$B$1:$AO$2075,5+($G4596-1)*7,FALSE)=0,-1,VLOOKUP($B4596,all_raw_csv!$B$1:$AO$2075,5+($G4596-1)*7,FALSE)),"-")</f>
        <v>-1</v>
      </c>
      <c r="I4596">
        <f>IFERROR(IF(VLOOKUP($B4596,new_notes_bemaniwiki!$A$1:$J$1929,1+$G4596,FALSE)="-",-1,VLOOKUP($B4596,new_notes_bemaniwiki!$A$1:$J$1929,1+$G4596,FALSE)),"🙇")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IFERROR(VLOOKUP(B4597,all_raw_csv!$B$2:$AO$2141,2,FALSE),"-")</f>
        <v>WORLD/ELECTRONICA</v>
      </c>
      <c r="D4597" t="str">
        <f>IFERROR(VLOOKUP($B4597,all_raw_csv!$B$2:$AO$2141,3,FALSE),"-")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IFERROR(IF(VLOOKUP($B4597,all_raw_csv!$B$1:$AO$2075,5+($G4597-1)*7,FALSE)=0,-1,VLOOKUP($B4597,all_raw_csv!$B$1:$AO$2075,5+($G4597-1)*7,FALSE)),"-")</f>
        <v>-1</v>
      </c>
      <c r="I4597">
        <f>IFERROR(IF(VLOOKUP($B4597,new_notes_bemaniwiki!$A$1:$J$1929,1+$G4597,FALSE)="-",-1,VLOOKUP($B4597,new_notes_bemaniwiki!$A$1:$J$1929,1+$G4597,FALSE)),"🙇")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IFERROR(VLOOKUP(B4598,all_raw_csv!$B$2:$AO$2141,2,FALSE),"-")</f>
        <v>WORLD/ELECTRONICA</v>
      </c>
      <c r="D4598" t="str">
        <f>IFERROR(VLOOKUP($B4598,all_raw_csv!$B$2:$AO$2141,3,FALSE),"-")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IFERROR(IF(VLOOKUP($B4598,all_raw_csv!$B$1:$AO$2075,5+($G4598-1)*7,FALSE)=0,-1,VLOOKUP($B4598,all_raw_csv!$B$1:$AO$2075,5+($G4598-1)*7,FALSE)),"-")</f>
        <v>1</v>
      </c>
      <c r="I4598">
        <f>IFERROR(IF(VLOOKUP($B4598,new_notes_bemaniwiki!$A$1:$J$1929,1+$G4598,FALSE)="-",-1,VLOOKUP($B4598,new_notes_bemaniwiki!$A$1:$J$1929,1+$G4598,FALSE)),"🙇")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IFERROR(VLOOKUP(B4599,all_raw_csv!$B$2:$AO$2141,2,FALSE),"-")</f>
        <v>WORLD/ELECTRONICA</v>
      </c>
      <c r="D4599" t="str">
        <f>IFERROR(VLOOKUP($B4599,all_raw_csv!$B$2:$AO$2141,3,FALSE),"-")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IFERROR(IF(VLOOKUP($B4599,all_raw_csv!$B$1:$AO$2075,5+($G4599-1)*7,FALSE)=0,-1,VLOOKUP($B4599,all_raw_csv!$B$1:$AO$2075,5+($G4599-1)*7,FALSE)),"-")</f>
        <v>6</v>
      </c>
      <c r="I4599">
        <f>IFERROR(IF(VLOOKUP($B4599,new_notes_bemaniwiki!$A$1:$J$1929,1+$G4599,FALSE)="-",-1,VLOOKUP($B4599,new_notes_bemaniwiki!$A$1:$J$1929,1+$G4599,FALSE)),"🙇")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IFERROR(VLOOKUP(B4600,all_raw_csv!$B$2:$AO$2141,2,FALSE),"-")</f>
        <v>WORLD/ELECTRONICA</v>
      </c>
      <c r="D4600" t="str">
        <f>IFERROR(VLOOKUP($B4600,all_raw_csv!$B$2:$AO$2141,3,FALSE),"-")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IFERROR(IF(VLOOKUP($B4600,all_raw_csv!$B$1:$AO$2075,5+($G4600-1)*7,FALSE)=0,-1,VLOOKUP($B4600,all_raw_csv!$B$1:$AO$2075,5+($G4600-1)*7,FALSE)),"-")</f>
        <v>10</v>
      </c>
      <c r="I4600">
        <f>IFERROR(IF(VLOOKUP($B4600,new_notes_bemaniwiki!$A$1:$J$1929,1+$G4600,FALSE)="-",-1,VLOOKUP($B4600,new_notes_bemaniwiki!$A$1:$J$1929,1+$G4600,FALSE)),"🙇")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IFERROR(VLOOKUP(B4601,all_raw_csv!$B$2:$AO$2141,2,FALSE),"-")</f>
        <v>WORLD/ELECTRONICA</v>
      </c>
      <c r="D4601" t="str">
        <f>IFERROR(VLOOKUP($B4601,all_raw_csv!$B$2:$AO$2141,3,FALSE),"-")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IFERROR(IF(VLOOKUP($B4601,all_raw_csv!$B$1:$AO$2075,5+($G4601-1)*7,FALSE)=0,-1,VLOOKUP($B4601,all_raw_csv!$B$1:$AO$2075,5+($G4601-1)*7,FALSE)),"-")</f>
        <v>-1</v>
      </c>
      <c r="I4601">
        <f>IFERROR(IF(VLOOKUP($B4601,new_notes_bemaniwiki!$A$1:$J$1929,1+$G4601,FALSE)="-",-1,VLOOKUP($B4601,new_notes_bemaniwiki!$A$1:$J$1929,1+$G4601,FALSE)),"🙇")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IFERROR(VLOOKUP(B4602,all_raw_csv!$B$2:$AO$2141,2,FALSE),"-")</f>
        <v>RISK + VACUUM</v>
      </c>
      <c r="D4602" t="str">
        <f>IFERROR(VLOOKUP($B4602,all_raw_csv!$B$2:$AO$2141,3,FALSE),"-")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IFERROR(IF(VLOOKUP($B4602,all_raw_csv!$B$1:$AO$2075,5+($G4602-1)*7,FALSE)=0,-1,VLOOKUP($B4602,all_raw_csv!$B$1:$AO$2075,5+($G4602-1)*7,FALSE)),"-")</f>
        <v>-1</v>
      </c>
      <c r="I4602">
        <f>IFERROR(IF(VLOOKUP($B4602,new_notes_bemaniwiki!$A$1:$J$1929,1+$G4602,FALSE)="-",-1,VLOOKUP($B4602,new_notes_bemaniwiki!$A$1:$J$1929,1+$G4602,FALSE)),"🙇")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IFERROR(VLOOKUP(B4603,all_raw_csv!$B$2:$AO$2141,2,FALSE),"-")</f>
        <v>RISK + VACUUM</v>
      </c>
      <c r="D4603" t="str">
        <f>IFERROR(VLOOKUP($B4603,all_raw_csv!$B$2:$AO$2141,3,FALSE),"-")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IFERROR(IF(VLOOKUP($B4603,all_raw_csv!$B$1:$AO$2075,5+($G4603-1)*7,FALSE)=0,-1,VLOOKUP($B4603,all_raw_csv!$B$1:$AO$2075,5+($G4603-1)*7,FALSE)),"-")</f>
        <v>7</v>
      </c>
      <c r="I4603">
        <f>IFERROR(IF(VLOOKUP($B4603,new_notes_bemaniwiki!$A$1:$J$1929,1+$G4603,FALSE)="-",-1,VLOOKUP($B4603,new_notes_bemaniwiki!$A$1:$J$1929,1+$G4603,FALSE)),"🙇")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IFERROR(VLOOKUP(B4604,all_raw_csv!$B$2:$AO$2141,2,FALSE),"-")</f>
        <v>RISK + VACUUM</v>
      </c>
      <c r="D4604" t="str">
        <f>IFERROR(VLOOKUP($B4604,all_raw_csv!$B$2:$AO$2141,3,FALSE),"-")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IFERROR(IF(VLOOKUP($B4604,all_raw_csv!$B$1:$AO$2075,5+($G4604-1)*7,FALSE)=0,-1,VLOOKUP($B4604,all_raw_csv!$B$1:$AO$2075,5+($G4604-1)*7,FALSE)),"-")</f>
        <v>10</v>
      </c>
      <c r="I4604">
        <f>IFERROR(IF(VLOOKUP($B4604,new_notes_bemaniwiki!$A$1:$J$1929,1+$G4604,FALSE)="-",-1,VLOOKUP($B4604,new_notes_bemaniwiki!$A$1:$J$1929,1+$G4604,FALSE)),"🙇")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IFERROR(VLOOKUP(B4605,all_raw_csv!$B$2:$AO$2141,2,FALSE),"-")</f>
        <v>RISK + VACUUM</v>
      </c>
      <c r="D4605" t="str">
        <f>IFERROR(VLOOKUP($B4605,all_raw_csv!$B$2:$AO$2141,3,FALSE),"-")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IFERROR(IF(VLOOKUP($B4605,all_raw_csv!$B$1:$AO$2075,5+($G4605-1)*7,FALSE)=0,-1,VLOOKUP($B4605,all_raw_csv!$B$1:$AO$2075,5+($G4605-1)*7,FALSE)),"-")</f>
        <v>12</v>
      </c>
      <c r="I4605">
        <f>IFERROR(IF(VLOOKUP($B4605,new_notes_bemaniwiki!$A$1:$J$1929,1+$G4605,FALSE)="-",-1,VLOOKUP($B4605,new_notes_bemaniwiki!$A$1:$J$1929,1+$G4605,FALSE)),"🙇")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IFERROR(VLOOKUP(B4606,all_raw_csv!$B$2:$AO$2141,2,FALSE),"-")</f>
        <v>RISK + VACUUM</v>
      </c>
      <c r="D4606" t="str">
        <f>IFERROR(VLOOKUP($B4606,all_raw_csv!$B$2:$AO$2141,3,FALSE),"-")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IFERROR(IF(VLOOKUP($B4606,all_raw_csv!$B$1:$AO$2075,5+($G4606-1)*7,FALSE)=0,-1,VLOOKUP($B4606,all_raw_csv!$B$1:$AO$2075,5+($G4606-1)*7,FALSE)),"-")</f>
        <v>-1</v>
      </c>
      <c r="I4606">
        <f>IFERROR(IF(VLOOKUP($B4606,new_notes_bemaniwiki!$A$1:$J$1929,1+$G4606,FALSE)="-",-1,VLOOKUP($B4606,new_notes_bemaniwiki!$A$1:$J$1929,1+$G4606,FALSE)),"🙇")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IFERROR(VLOOKUP(B4607,all_raw_csv!$B$2:$AO$2141,2,FALSE),"-")</f>
        <v>CANDY RAVE</v>
      </c>
      <c r="D4607" t="str">
        <f>IFERROR(VLOOKUP($B4607,all_raw_csv!$B$2:$AO$2141,3,FALSE),"-")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IFERROR(IF(VLOOKUP($B4607,all_raw_csv!$B$1:$AO$2075,5+($G4607-1)*7,FALSE)=0,-1,VLOOKUP($B4607,all_raw_csv!$B$1:$AO$2075,5+($G4607-1)*7,FALSE)),"-")</f>
        <v>-1</v>
      </c>
      <c r="I4607">
        <f>IFERROR(IF(VLOOKUP($B4607,new_notes_bemaniwiki!$A$1:$J$1929,1+$G4607,FALSE)="-",-1,VLOOKUP($B4607,new_notes_bemaniwiki!$A$1:$J$1929,1+$G4607,FALSE)),"🙇")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IFERROR(VLOOKUP(B4608,all_raw_csv!$B$2:$AO$2141,2,FALSE),"-")</f>
        <v>CANDY RAVE</v>
      </c>
      <c r="D4608" t="str">
        <f>IFERROR(VLOOKUP($B4608,all_raw_csv!$B$2:$AO$2141,3,FALSE),"-")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IFERROR(IF(VLOOKUP($B4608,all_raw_csv!$B$1:$AO$2075,5+($G4608-1)*7,FALSE)=0,-1,VLOOKUP($B4608,all_raw_csv!$B$1:$AO$2075,5+($G4608-1)*7,FALSE)),"-")</f>
        <v>5</v>
      </c>
      <c r="I4608">
        <f>IFERROR(IF(VLOOKUP($B4608,new_notes_bemaniwiki!$A$1:$J$1929,1+$G4608,FALSE)="-",-1,VLOOKUP($B4608,new_notes_bemaniwiki!$A$1:$J$1929,1+$G4608,FALSE)),"🙇")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IFERROR(VLOOKUP(B4609,all_raw_csv!$B$2:$AO$2141,2,FALSE),"-")</f>
        <v>CANDY RAVE</v>
      </c>
      <c r="D4609" t="str">
        <f>IFERROR(VLOOKUP($B4609,all_raw_csv!$B$2:$AO$2141,3,FALSE),"-")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IFERROR(IF(VLOOKUP($B4609,all_raw_csv!$B$1:$AO$2075,5+($G4609-1)*7,FALSE)=0,-1,VLOOKUP($B4609,all_raw_csv!$B$1:$AO$2075,5+($G4609-1)*7,FALSE)),"-")</f>
        <v>8</v>
      </c>
      <c r="I4609">
        <f>IFERROR(IF(VLOOKUP($B4609,new_notes_bemaniwiki!$A$1:$J$1929,1+$G4609,FALSE)="-",-1,VLOOKUP($B4609,new_notes_bemaniwiki!$A$1:$J$1929,1+$G4609,FALSE)),"🙇")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IFERROR(VLOOKUP(B4610,all_raw_csv!$B$2:$AO$2141,2,FALSE),"-")</f>
        <v>CANDY RAVE</v>
      </c>
      <c r="D4610" t="str">
        <f>IFERROR(VLOOKUP($B4610,all_raw_csv!$B$2:$AO$2141,3,FALSE),"-")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IFERROR(IF(VLOOKUP($B4610,all_raw_csv!$B$1:$AO$2075,5+($G4610-1)*7,FALSE)=0,-1,VLOOKUP($B4610,all_raw_csv!$B$1:$AO$2075,5+($G4610-1)*7,FALSE)),"-")</f>
        <v>11</v>
      </c>
      <c r="I4610">
        <f>IFERROR(IF(VLOOKUP($B4610,new_notes_bemaniwiki!$A$1:$J$1929,1+$G4610,FALSE)="-",-1,VLOOKUP($B4610,new_notes_bemaniwiki!$A$1:$J$1929,1+$G4610,FALSE)),"🙇")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IFERROR(VLOOKUP(B4611,all_raw_csv!$B$2:$AO$2141,2,FALSE),"-")</f>
        <v>CANDY RAVE</v>
      </c>
      <c r="D4611" t="str">
        <f>IFERROR(VLOOKUP($B4611,all_raw_csv!$B$2:$AO$2141,3,FALSE),"-")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IFERROR(IF(VLOOKUP($B4611,all_raw_csv!$B$1:$AO$2075,5+($G4611-1)*7,FALSE)=0,-1,VLOOKUP($B4611,all_raw_csv!$B$1:$AO$2075,5+($G4611-1)*7,FALSE)),"-")</f>
        <v>-1</v>
      </c>
      <c r="I4611">
        <f>IFERROR(IF(VLOOKUP($B4611,new_notes_bemaniwiki!$A$1:$J$1929,1+$G4611,FALSE)="-",-1,VLOOKUP($B4611,new_notes_bemaniwiki!$A$1:$J$1929,1+$G4611,FALSE)),"🙇")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IFERROR(VLOOKUP(B4612,all_raw_csv!$B$2:$AO$2141,2,FALSE),"-")</f>
        <v>GLITCH ELECTRO</v>
      </c>
      <c r="D4612" t="str">
        <f>IFERROR(VLOOKUP($B4612,all_raw_csv!$B$2:$AO$2141,3,FALSE),"-")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IFERROR(IF(VLOOKUP($B4612,all_raw_csv!$B$1:$AO$2075,5+($G4612-1)*7,FALSE)=0,-1,VLOOKUP($B4612,all_raw_csv!$B$1:$AO$2075,5+($G4612-1)*7,FALSE)),"-")</f>
        <v>-1</v>
      </c>
      <c r="I4612">
        <f>IFERROR(IF(VLOOKUP($B4612,new_notes_bemaniwiki!$A$1:$J$1929,1+$G4612,FALSE)="-",-1,VLOOKUP($B4612,new_notes_bemaniwiki!$A$1:$J$1929,1+$G4612,FALSE)),"🙇")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IFERROR(VLOOKUP(B4613,all_raw_csv!$B$2:$AO$2141,2,FALSE),"-")</f>
        <v>GLITCH ELECTRO</v>
      </c>
      <c r="D4613" t="str">
        <f>IFERROR(VLOOKUP($B4613,all_raw_csv!$B$2:$AO$2141,3,FALSE),"-")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IFERROR(IF(VLOOKUP($B4613,all_raw_csv!$B$1:$AO$2075,5+($G4613-1)*7,FALSE)=0,-1,VLOOKUP($B4613,all_raw_csv!$B$1:$AO$2075,5+($G4613-1)*7,FALSE)),"-")</f>
        <v>2</v>
      </c>
      <c r="I4613">
        <f>IFERROR(IF(VLOOKUP($B4613,new_notes_bemaniwiki!$A$1:$J$1929,1+$G4613,FALSE)="-",-1,VLOOKUP($B4613,new_notes_bemaniwiki!$A$1:$J$1929,1+$G4613,FALSE)),"🙇")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IFERROR(VLOOKUP(B4614,all_raw_csv!$B$2:$AO$2141,2,FALSE),"-")</f>
        <v>GLITCH ELECTRO</v>
      </c>
      <c r="D4614" t="str">
        <f>IFERROR(VLOOKUP($B4614,all_raw_csv!$B$2:$AO$2141,3,FALSE),"-")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IFERROR(IF(VLOOKUP($B4614,all_raw_csv!$B$1:$AO$2075,5+($G4614-1)*7,FALSE)=0,-1,VLOOKUP($B4614,all_raw_csv!$B$1:$AO$2075,5+($G4614-1)*7,FALSE)),"-")</f>
        <v>8</v>
      </c>
      <c r="I4614">
        <f>IFERROR(IF(VLOOKUP($B4614,new_notes_bemaniwiki!$A$1:$J$1929,1+$G4614,FALSE)="-",-1,VLOOKUP($B4614,new_notes_bemaniwiki!$A$1:$J$1929,1+$G4614,FALSE)),"🙇")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IFERROR(VLOOKUP(B4615,all_raw_csv!$B$2:$AO$2141,2,FALSE),"-")</f>
        <v>GLITCH ELECTRO</v>
      </c>
      <c r="D4615" t="str">
        <f>IFERROR(VLOOKUP($B4615,all_raw_csv!$B$2:$AO$2141,3,FALSE),"-")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IFERROR(IF(VLOOKUP($B4615,all_raw_csv!$B$1:$AO$2075,5+($G4615-1)*7,FALSE)=0,-1,VLOOKUP($B4615,all_raw_csv!$B$1:$AO$2075,5+($G4615-1)*7,FALSE)),"-")</f>
        <v>10</v>
      </c>
      <c r="I4615">
        <f>IFERROR(IF(VLOOKUP($B4615,new_notes_bemaniwiki!$A$1:$J$1929,1+$G4615,FALSE)="-",-1,VLOOKUP($B4615,new_notes_bemaniwiki!$A$1:$J$1929,1+$G4615,FALSE)),"🙇")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IFERROR(VLOOKUP(B4616,all_raw_csv!$B$2:$AO$2141,2,FALSE),"-")</f>
        <v>GLITCH ELECTRO</v>
      </c>
      <c r="D4616" t="str">
        <f>IFERROR(VLOOKUP($B4616,all_raw_csv!$B$2:$AO$2141,3,FALSE),"-")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IFERROR(IF(VLOOKUP($B4616,all_raw_csv!$B$1:$AO$2075,5+($G4616-1)*7,FALSE)=0,-1,VLOOKUP($B4616,all_raw_csv!$B$1:$AO$2075,5+($G4616-1)*7,FALSE)),"-")</f>
        <v>-1</v>
      </c>
      <c r="I4616">
        <f>IFERROR(IF(VLOOKUP($B4616,new_notes_bemaniwiki!$A$1:$J$1929,1+$G4616,FALSE)="-",-1,VLOOKUP($B4616,new_notes_bemaniwiki!$A$1:$J$1929,1+$G4616,FALSE)),"🙇")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IFERROR(VLOOKUP(B4617,all_raw_csv!$B$2:$AO$2141,2,FALSE),"-")</f>
        <v>LATIN JAZZ TRIO</v>
      </c>
      <c r="D4617" t="str">
        <f>IFERROR(VLOOKUP($B4617,all_raw_csv!$B$2:$AO$2141,3,FALSE),"-")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IFERROR(IF(VLOOKUP($B4617,all_raw_csv!$B$1:$AO$2075,5+($G4617-1)*7,FALSE)=0,-1,VLOOKUP($B4617,all_raw_csv!$B$1:$AO$2075,5+($G4617-1)*7,FALSE)),"-")</f>
        <v>-1</v>
      </c>
      <c r="I4617">
        <f>IFERROR(IF(VLOOKUP($B4617,new_notes_bemaniwiki!$A$1:$J$1929,1+$G4617,FALSE)="-",-1,VLOOKUP($B4617,new_notes_bemaniwiki!$A$1:$J$1929,1+$G4617,FALSE)),"🙇")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IFERROR(VLOOKUP(B4618,all_raw_csv!$B$2:$AO$2141,2,FALSE),"-")</f>
        <v>LATIN JAZZ TRIO</v>
      </c>
      <c r="D4618" t="str">
        <f>IFERROR(VLOOKUP($B4618,all_raw_csv!$B$2:$AO$2141,3,FALSE),"-")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IFERROR(IF(VLOOKUP($B4618,all_raw_csv!$B$1:$AO$2075,5+($G4618-1)*7,FALSE)=0,-1,VLOOKUP($B4618,all_raw_csv!$B$1:$AO$2075,5+($G4618-1)*7,FALSE)),"-")</f>
        <v>7</v>
      </c>
      <c r="I4618">
        <f>IFERROR(IF(VLOOKUP($B4618,new_notes_bemaniwiki!$A$1:$J$1929,1+$G4618,FALSE)="-",-1,VLOOKUP($B4618,new_notes_bemaniwiki!$A$1:$J$1929,1+$G4618,FALSE)),"🙇")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IFERROR(VLOOKUP(B4619,all_raw_csv!$B$2:$AO$2141,2,FALSE),"-")</f>
        <v>LATIN JAZZ TRIO</v>
      </c>
      <c r="D4619" t="str">
        <f>IFERROR(VLOOKUP($B4619,all_raw_csv!$B$2:$AO$2141,3,FALSE),"-")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IFERROR(IF(VLOOKUP($B4619,all_raw_csv!$B$1:$AO$2075,5+($G4619-1)*7,FALSE)=0,-1,VLOOKUP($B4619,all_raw_csv!$B$1:$AO$2075,5+($G4619-1)*7,FALSE)),"-")</f>
        <v>9</v>
      </c>
      <c r="I4619">
        <f>IFERROR(IF(VLOOKUP($B4619,new_notes_bemaniwiki!$A$1:$J$1929,1+$G4619,FALSE)="-",-1,VLOOKUP($B4619,new_notes_bemaniwiki!$A$1:$J$1929,1+$G4619,FALSE)),"🙇")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IFERROR(VLOOKUP(B4620,all_raw_csv!$B$2:$AO$2141,2,FALSE),"-")</f>
        <v>LATIN JAZZ TRIO</v>
      </c>
      <c r="D4620" t="str">
        <f>IFERROR(VLOOKUP($B4620,all_raw_csv!$B$2:$AO$2141,3,FALSE),"-")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IFERROR(IF(VLOOKUP($B4620,all_raw_csv!$B$1:$AO$2075,5+($G4620-1)*7,FALSE)=0,-1,VLOOKUP($B4620,all_raw_csv!$B$1:$AO$2075,5+($G4620-1)*7,FALSE)),"-")</f>
        <v>11</v>
      </c>
      <c r="I4620">
        <f>IFERROR(IF(VLOOKUP($B4620,new_notes_bemaniwiki!$A$1:$J$1929,1+$G4620,FALSE)="-",-1,VLOOKUP($B4620,new_notes_bemaniwiki!$A$1:$J$1929,1+$G4620,FALSE)),"🙇")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IFERROR(VLOOKUP(B4621,all_raw_csv!$B$2:$AO$2141,2,FALSE),"-")</f>
        <v>LATIN JAZZ TRIO</v>
      </c>
      <c r="D4621" t="str">
        <f>IFERROR(VLOOKUP($B4621,all_raw_csv!$B$2:$AO$2141,3,FALSE),"-")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IFERROR(IF(VLOOKUP($B4621,all_raw_csv!$B$1:$AO$2075,5+($G4621-1)*7,FALSE)=0,-1,VLOOKUP($B4621,all_raw_csv!$B$1:$AO$2075,5+($G4621-1)*7,FALSE)),"-")</f>
        <v>-1</v>
      </c>
      <c r="I4621">
        <f>IFERROR(IF(VLOOKUP($B4621,new_notes_bemaniwiki!$A$1:$J$1929,1+$G4621,FALSE)="-",-1,VLOOKUP($B4621,new_notes_bemaniwiki!$A$1:$J$1929,1+$G4621,FALSE)),"🙇")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IFERROR(VLOOKUP(B4622,all_raw_csv!$B$2:$AO$2141,2,FALSE),"-")</f>
        <v>HARDCORE</v>
      </c>
      <c r="D4622" t="str">
        <f>IFERROR(VLOOKUP($B4622,all_raw_csv!$B$2:$AO$2141,3,FALSE),"-")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IFERROR(IF(VLOOKUP($B4622,all_raw_csv!$B$1:$AO$2075,5+($G4622-1)*7,FALSE)=0,-1,VLOOKUP($B4622,all_raw_csv!$B$1:$AO$2075,5+($G4622-1)*7,FALSE)),"-")</f>
        <v>-1</v>
      </c>
      <c r="I4622">
        <f>IFERROR(IF(VLOOKUP($B4622,new_notes_bemaniwiki!$A$1:$J$1929,1+$G4622,FALSE)="-",-1,VLOOKUP($B4622,new_notes_bemaniwiki!$A$1:$J$1929,1+$G4622,FALSE)),"🙇")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IFERROR(VLOOKUP(B4623,all_raw_csv!$B$2:$AO$2141,2,FALSE),"-")</f>
        <v>HARDCORE</v>
      </c>
      <c r="D4623" t="str">
        <f>IFERROR(VLOOKUP($B4623,all_raw_csv!$B$2:$AO$2141,3,FALSE),"-")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IFERROR(IF(VLOOKUP($B4623,all_raw_csv!$B$1:$AO$2075,5+($G4623-1)*7,FALSE)=0,-1,VLOOKUP($B4623,all_raw_csv!$B$1:$AO$2075,5+($G4623-1)*7,FALSE)),"-")</f>
        <v>4</v>
      </c>
      <c r="I4623">
        <f>IFERROR(IF(VLOOKUP($B4623,new_notes_bemaniwiki!$A$1:$J$1929,1+$G4623,FALSE)="-",-1,VLOOKUP($B4623,new_notes_bemaniwiki!$A$1:$J$1929,1+$G4623,FALSE)),"🙇")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IFERROR(VLOOKUP(B4624,all_raw_csv!$B$2:$AO$2141,2,FALSE),"-")</f>
        <v>HARDCORE</v>
      </c>
      <c r="D4624" t="str">
        <f>IFERROR(VLOOKUP($B4624,all_raw_csv!$B$2:$AO$2141,3,FALSE),"-")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IFERROR(IF(VLOOKUP($B4624,all_raw_csv!$B$1:$AO$2075,5+($G4624-1)*7,FALSE)=0,-1,VLOOKUP($B4624,all_raw_csv!$B$1:$AO$2075,5+($G4624-1)*7,FALSE)),"-")</f>
        <v>10</v>
      </c>
      <c r="I4624">
        <f>IFERROR(IF(VLOOKUP($B4624,new_notes_bemaniwiki!$A$1:$J$1929,1+$G4624,FALSE)="-",-1,VLOOKUP($B4624,new_notes_bemaniwiki!$A$1:$J$1929,1+$G4624,FALSE)),"🙇")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IFERROR(VLOOKUP(B4625,all_raw_csv!$B$2:$AO$2141,2,FALSE),"-")</f>
        <v>HARDCORE</v>
      </c>
      <c r="D4625" t="str">
        <f>IFERROR(VLOOKUP($B4625,all_raw_csv!$B$2:$AO$2141,3,FALSE),"-")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IFERROR(IF(VLOOKUP($B4625,all_raw_csv!$B$1:$AO$2075,5+($G4625-1)*7,FALSE)=0,-1,VLOOKUP($B4625,all_raw_csv!$B$1:$AO$2075,5+($G4625-1)*7,FALSE)),"-")</f>
        <v>11</v>
      </c>
      <c r="I4625">
        <f>IFERROR(IF(VLOOKUP($B4625,new_notes_bemaniwiki!$A$1:$J$1929,1+$G4625,FALSE)="-",-1,VLOOKUP($B4625,new_notes_bemaniwiki!$A$1:$J$1929,1+$G4625,FALSE)),"🙇")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IFERROR(VLOOKUP(B4626,all_raw_csv!$B$2:$AO$2141,2,FALSE),"-")</f>
        <v>HARDCORE</v>
      </c>
      <c r="D4626" t="str">
        <f>IFERROR(VLOOKUP($B4626,all_raw_csv!$B$2:$AO$2141,3,FALSE),"-")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IFERROR(IF(VLOOKUP($B4626,all_raw_csv!$B$1:$AO$2075,5+($G4626-1)*7,FALSE)=0,-1,VLOOKUP($B4626,all_raw_csv!$B$1:$AO$2075,5+($G4626-1)*7,FALSE)),"-")</f>
        <v>12</v>
      </c>
      <c r="I4626">
        <f>IFERROR(IF(VLOOKUP($B4626,new_notes_bemaniwiki!$A$1:$J$1929,1+$G4626,FALSE)="-",-1,VLOOKUP($B4626,new_notes_bemaniwiki!$A$1:$J$1929,1+$G4626,FALSE)),"🙇")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IFERROR(VLOOKUP(B4627,all_raw_csv!$B$2:$AO$2141,2,FALSE),"-")</f>
        <v>RENAISSANCE</v>
      </c>
      <c r="D4627" t="str">
        <f>IFERROR(VLOOKUP($B4627,all_raw_csv!$B$2:$AO$2141,3,FALSE),"-")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IFERROR(IF(VLOOKUP($B4627,all_raw_csv!$B$1:$AO$2075,5+($G4627-1)*7,FALSE)=0,-1,VLOOKUP($B4627,all_raw_csv!$B$1:$AO$2075,5+($G4627-1)*7,FALSE)),"-")</f>
        <v>-1</v>
      </c>
      <c r="I4627">
        <f>IFERROR(IF(VLOOKUP($B4627,new_notes_bemaniwiki!$A$1:$J$1929,1+$G4627,FALSE)="-",-1,VLOOKUP($B4627,new_notes_bemaniwiki!$A$1:$J$1929,1+$G4627,FALSE)),"🙇")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IFERROR(VLOOKUP(B4628,all_raw_csv!$B$2:$AO$2141,2,FALSE),"-")</f>
        <v>RENAISSANCE</v>
      </c>
      <c r="D4628" t="str">
        <f>IFERROR(VLOOKUP($B4628,all_raw_csv!$B$2:$AO$2141,3,FALSE),"-")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IFERROR(IF(VLOOKUP($B4628,all_raw_csv!$B$1:$AO$2075,5+($G4628-1)*7,FALSE)=0,-1,VLOOKUP($B4628,all_raw_csv!$B$1:$AO$2075,5+($G4628-1)*7,FALSE)),"-")</f>
        <v>7</v>
      </c>
      <c r="I4628">
        <f>IFERROR(IF(VLOOKUP($B4628,new_notes_bemaniwiki!$A$1:$J$1929,1+$G4628,FALSE)="-",-1,VLOOKUP($B4628,new_notes_bemaniwiki!$A$1:$J$1929,1+$G4628,FALSE)),"🙇")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IFERROR(VLOOKUP(B4629,all_raw_csv!$B$2:$AO$2141,2,FALSE),"-")</f>
        <v>RENAISSANCE</v>
      </c>
      <c r="D4629" t="str">
        <f>IFERROR(VLOOKUP($B4629,all_raw_csv!$B$2:$AO$2141,3,FALSE),"-")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IFERROR(IF(VLOOKUP($B4629,all_raw_csv!$B$1:$AO$2075,5+($G4629-1)*7,FALSE)=0,-1,VLOOKUP($B4629,all_raw_csv!$B$1:$AO$2075,5+($G4629-1)*7,FALSE)),"-")</f>
        <v>10</v>
      </c>
      <c r="I4629">
        <f>IFERROR(IF(VLOOKUP($B4629,new_notes_bemaniwiki!$A$1:$J$1929,1+$G4629,FALSE)="-",-1,VLOOKUP($B4629,new_notes_bemaniwiki!$A$1:$J$1929,1+$G4629,FALSE)),"🙇")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IFERROR(VLOOKUP(B4630,all_raw_csv!$B$2:$AO$2141,2,FALSE),"-")</f>
        <v>RENAISSANCE</v>
      </c>
      <c r="D4630" t="str">
        <f>IFERROR(VLOOKUP($B4630,all_raw_csv!$B$2:$AO$2141,3,FALSE),"-")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IFERROR(IF(VLOOKUP($B4630,all_raw_csv!$B$1:$AO$2075,5+($G4630-1)*7,FALSE)=0,-1,VLOOKUP($B4630,all_raw_csv!$B$1:$AO$2075,5+($G4630-1)*7,FALSE)),"-")</f>
        <v>12</v>
      </c>
      <c r="I4630">
        <f>IFERROR(IF(VLOOKUP($B4630,new_notes_bemaniwiki!$A$1:$J$1929,1+$G4630,FALSE)="-",-1,VLOOKUP($B4630,new_notes_bemaniwiki!$A$1:$J$1929,1+$G4630,FALSE)),"🙇")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IFERROR(VLOOKUP(B4631,all_raw_csv!$B$2:$AO$2141,2,FALSE),"-")</f>
        <v>RENAISSANCE</v>
      </c>
      <c r="D4631" t="str">
        <f>IFERROR(VLOOKUP($B4631,all_raw_csv!$B$2:$AO$2141,3,FALSE),"-")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IFERROR(IF(VLOOKUP($B4631,all_raw_csv!$B$1:$AO$2075,5+($G4631-1)*7,FALSE)=0,-1,VLOOKUP($B4631,all_raw_csv!$B$1:$AO$2075,5+($G4631-1)*7,FALSE)),"-")</f>
        <v>-1</v>
      </c>
      <c r="I4631">
        <f>IFERROR(IF(VLOOKUP($B4631,new_notes_bemaniwiki!$A$1:$J$1929,1+$G4631,FALSE)="-",-1,VLOOKUP($B4631,new_notes_bemaniwiki!$A$1:$J$1929,1+$G4631,FALSE)),"🙇")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IFERROR(VLOOKUP(B4632,all_raw_csv!$B$2:$AO$2141,2,FALSE),"-")</f>
        <v>BLOOM CORE</v>
      </c>
      <c r="D4632" t="str">
        <f>IFERROR(VLOOKUP($B4632,all_raw_csv!$B$2:$AO$2141,3,FALSE),"-")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IFERROR(IF(VLOOKUP($B4632,all_raw_csv!$B$1:$AO$2075,5+($G4632-1)*7,FALSE)=0,-1,VLOOKUP($B4632,all_raw_csv!$B$1:$AO$2075,5+($G4632-1)*7,FALSE)),"-")</f>
        <v>-1</v>
      </c>
      <c r="I4632">
        <f>IFERROR(IF(VLOOKUP($B4632,new_notes_bemaniwiki!$A$1:$J$1929,1+$G4632,FALSE)="-",-1,VLOOKUP($B4632,new_notes_bemaniwiki!$A$1:$J$1929,1+$G4632,FALSE)),"🙇")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IFERROR(VLOOKUP(B4633,all_raw_csv!$B$2:$AO$2141,2,FALSE),"-")</f>
        <v>BLOOM CORE</v>
      </c>
      <c r="D4633" t="str">
        <f>IFERROR(VLOOKUP($B4633,all_raw_csv!$B$2:$AO$2141,3,FALSE),"-")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IFERROR(IF(VLOOKUP($B4633,all_raw_csv!$B$1:$AO$2075,5+($G4633-1)*7,FALSE)=0,-1,VLOOKUP($B4633,all_raw_csv!$B$1:$AO$2075,5+($G4633-1)*7,FALSE)),"-")</f>
        <v>5</v>
      </c>
      <c r="I4633">
        <f>IFERROR(IF(VLOOKUP($B4633,new_notes_bemaniwiki!$A$1:$J$1929,1+$G4633,FALSE)="-",-1,VLOOKUP($B4633,new_notes_bemaniwiki!$A$1:$J$1929,1+$G4633,FALSE)),"🙇")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IFERROR(VLOOKUP(B4634,all_raw_csv!$B$2:$AO$2141,2,FALSE),"-")</f>
        <v>BLOOM CORE</v>
      </c>
      <c r="D4634" t="str">
        <f>IFERROR(VLOOKUP($B4634,all_raw_csv!$B$2:$AO$2141,3,FALSE),"-")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IFERROR(IF(VLOOKUP($B4634,all_raw_csv!$B$1:$AO$2075,5+($G4634-1)*7,FALSE)=0,-1,VLOOKUP($B4634,all_raw_csv!$B$1:$AO$2075,5+($G4634-1)*7,FALSE)),"-")</f>
        <v>9</v>
      </c>
      <c r="I4634">
        <f>IFERROR(IF(VLOOKUP($B4634,new_notes_bemaniwiki!$A$1:$J$1929,1+$G4634,FALSE)="-",-1,VLOOKUP($B4634,new_notes_bemaniwiki!$A$1:$J$1929,1+$G4634,FALSE)),"🙇")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IFERROR(VLOOKUP(B4635,all_raw_csv!$B$2:$AO$2141,2,FALSE),"-")</f>
        <v>BLOOM CORE</v>
      </c>
      <c r="D4635" t="str">
        <f>IFERROR(VLOOKUP($B4635,all_raw_csv!$B$2:$AO$2141,3,FALSE),"-")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IFERROR(IF(VLOOKUP($B4635,all_raw_csv!$B$1:$AO$2075,5+($G4635-1)*7,FALSE)=0,-1,VLOOKUP($B4635,all_raw_csv!$B$1:$AO$2075,5+($G4635-1)*7,FALSE)),"-")</f>
        <v>11</v>
      </c>
      <c r="I4635">
        <f>IFERROR(IF(VLOOKUP($B4635,new_notes_bemaniwiki!$A$1:$J$1929,1+$G4635,FALSE)="-",-1,VLOOKUP($B4635,new_notes_bemaniwiki!$A$1:$J$1929,1+$G4635,FALSE)),"🙇")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IFERROR(VLOOKUP(B4636,all_raw_csv!$B$2:$AO$2141,2,FALSE),"-")</f>
        <v>BLOOM CORE</v>
      </c>
      <c r="D4636" t="str">
        <f>IFERROR(VLOOKUP($B4636,all_raw_csv!$B$2:$AO$2141,3,FALSE),"-")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IFERROR(IF(VLOOKUP($B4636,all_raw_csv!$B$1:$AO$2075,5+($G4636-1)*7,FALSE)=0,-1,VLOOKUP($B4636,all_raw_csv!$B$1:$AO$2075,5+($G4636-1)*7,FALSE)),"-")</f>
        <v>12</v>
      </c>
      <c r="I4636">
        <f>IFERROR(IF(VLOOKUP($B4636,new_notes_bemaniwiki!$A$1:$J$1929,1+$G4636,FALSE)="-",-1,VLOOKUP($B4636,new_notes_bemaniwiki!$A$1:$J$1929,1+$G4636,FALSE)),"🙇")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IFERROR(VLOOKUP(B4637,all_raw_csv!$B$2:$AO$2141,2,FALSE),"-")</f>
        <v>HYPER J-POP</v>
      </c>
      <c r="D4637" t="str">
        <f>IFERROR(VLOOKUP($B4637,all_raw_csv!$B$2:$AO$2141,3,FALSE),"-")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IFERROR(IF(VLOOKUP($B4637,all_raw_csv!$B$1:$AO$2075,5+($G4637-1)*7,FALSE)=0,-1,VLOOKUP($B4637,all_raw_csv!$B$1:$AO$2075,5+($G4637-1)*7,FALSE)),"-")</f>
        <v>-1</v>
      </c>
      <c r="I4637">
        <f>IFERROR(IF(VLOOKUP($B4637,new_notes_bemaniwiki!$A$1:$J$1929,1+$G4637,FALSE)="-",-1,VLOOKUP($B4637,new_notes_bemaniwiki!$A$1:$J$1929,1+$G4637,FALSE)),"🙇")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IFERROR(VLOOKUP(B4638,all_raw_csv!$B$2:$AO$2141,2,FALSE),"-")</f>
        <v>HYPER J-POP</v>
      </c>
      <c r="D4638" t="str">
        <f>IFERROR(VLOOKUP($B4638,all_raw_csv!$B$2:$AO$2141,3,FALSE),"-")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IFERROR(IF(VLOOKUP($B4638,all_raw_csv!$B$1:$AO$2075,5+($G4638-1)*7,FALSE)=0,-1,VLOOKUP($B4638,all_raw_csv!$B$1:$AO$2075,5+($G4638-1)*7,FALSE)),"-")</f>
        <v>4</v>
      </c>
      <c r="I4638">
        <f>IFERROR(IF(VLOOKUP($B4638,new_notes_bemaniwiki!$A$1:$J$1929,1+$G4638,FALSE)="-",-1,VLOOKUP($B4638,new_notes_bemaniwiki!$A$1:$J$1929,1+$G4638,FALSE)),"🙇")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IFERROR(VLOOKUP(B4639,all_raw_csv!$B$2:$AO$2141,2,FALSE),"-")</f>
        <v>HYPER J-POP</v>
      </c>
      <c r="D4639" t="str">
        <f>IFERROR(VLOOKUP($B4639,all_raw_csv!$B$2:$AO$2141,3,FALSE),"-")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IFERROR(IF(VLOOKUP($B4639,all_raw_csv!$B$1:$AO$2075,5+($G4639-1)*7,FALSE)=0,-1,VLOOKUP($B4639,all_raw_csv!$B$1:$AO$2075,5+($G4639-1)*7,FALSE)),"-")</f>
        <v>7</v>
      </c>
      <c r="I4639">
        <f>IFERROR(IF(VLOOKUP($B4639,new_notes_bemaniwiki!$A$1:$J$1929,1+$G4639,FALSE)="-",-1,VLOOKUP($B4639,new_notes_bemaniwiki!$A$1:$J$1929,1+$G4639,FALSE)),"🙇")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IFERROR(VLOOKUP(B4640,all_raw_csv!$B$2:$AO$2141,2,FALSE),"-")</f>
        <v>HYPER J-POP</v>
      </c>
      <c r="D4640" t="str">
        <f>IFERROR(VLOOKUP($B4640,all_raw_csv!$B$2:$AO$2141,3,FALSE),"-")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IFERROR(IF(VLOOKUP($B4640,all_raw_csv!$B$1:$AO$2075,5+($G4640-1)*7,FALSE)=0,-1,VLOOKUP($B4640,all_raw_csv!$B$1:$AO$2075,5+($G4640-1)*7,FALSE)),"-")</f>
        <v>10</v>
      </c>
      <c r="I4640">
        <f>IFERROR(IF(VLOOKUP($B4640,new_notes_bemaniwiki!$A$1:$J$1929,1+$G4640,FALSE)="-",-1,VLOOKUP($B4640,new_notes_bemaniwiki!$A$1:$J$1929,1+$G4640,FALSE)),"🙇")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IFERROR(VLOOKUP(B4641,all_raw_csv!$B$2:$AO$2141,2,FALSE),"-")</f>
        <v>HYPER J-POP</v>
      </c>
      <c r="D4641" t="str">
        <f>IFERROR(VLOOKUP($B4641,all_raw_csv!$B$2:$AO$2141,3,FALSE),"-")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IFERROR(IF(VLOOKUP($B4641,all_raw_csv!$B$1:$AO$2075,5+($G4641-1)*7,FALSE)=0,-1,VLOOKUP($B4641,all_raw_csv!$B$1:$AO$2075,5+($G4641-1)*7,FALSE)),"-")</f>
        <v>-1</v>
      </c>
      <c r="I4641">
        <f>IFERROR(IF(VLOOKUP($B4641,new_notes_bemaniwiki!$A$1:$J$1929,1+$G4641,FALSE)="-",-1,VLOOKUP($B4641,new_notes_bemaniwiki!$A$1:$J$1929,1+$G4641,FALSE)),"🙇")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IFERROR(VLOOKUP(B4642,all_raw_csv!$B$2:$AO$2141,2,FALSE),"-")</f>
        <v>SUMMER WORKOUT</v>
      </c>
      <c r="D4642" t="str">
        <f>IFERROR(VLOOKUP($B4642,all_raw_csv!$B$2:$AO$2141,3,FALSE),"-")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IFERROR(IF(VLOOKUP($B4642,all_raw_csv!$B$1:$AO$2075,5+($G4642-1)*7,FALSE)=0,-1,VLOOKUP($B4642,all_raw_csv!$B$1:$AO$2075,5+($G4642-1)*7,FALSE)),"-")</f>
        <v>-1</v>
      </c>
      <c r="I4642">
        <f>IFERROR(IF(VLOOKUP($B4642,new_notes_bemaniwiki!$A$1:$J$1929,1+$G4642,FALSE)="-",-1,VLOOKUP($B4642,new_notes_bemaniwiki!$A$1:$J$1929,1+$G4642,FALSE)),"🙇")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IFERROR(VLOOKUP(B4643,all_raw_csv!$B$2:$AO$2141,2,FALSE),"-")</f>
        <v>SUMMER WORKOUT</v>
      </c>
      <c r="D4643" t="str">
        <f>IFERROR(VLOOKUP($B4643,all_raw_csv!$B$2:$AO$2141,3,FALSE),"-")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IFERROR(IF(VLOOKUP($B4643,all_raw_csv!$B$1:$AO$2075,5+($G4643-1)*7,FALSE)=0,-1,VLOOKUP($B4643,all_raw_csv!$B$1:$AO$2075,5+($G4643-1)*7,FALSE)),"-")</f>
        <v>6</v>
      </c>
      <c r="I4643">
        <f>IFERROR(IF(VLOOKUP($B4643,new_notes_bemaniwiki!$A$1:$J$1929,1+$G4643,FALSE)="-",-1,VLOOKUP($B4643,new_notes_bemaniwiki!$A$1:$J$1929,1+$G4643,FALSE)),"🙇")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IFERROR(VLOOKUP(B4644,all_raw_csv!$B$2:$AO$2141,2,FALSE),"-")</f>
        <v>SUMMER WORKOUT</v>
      </c>
      <c r="D4644" t="str">
        <f>IFERROR(VLOOKUP($B4644,all_raw_csv!$B$2:$AO$2141,3,FALSE),"-")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IFERROR(IF(VLOOKUP($B4644,all_raw_csv!$B$1:$AO$2075,5+($G4644-1)*7,FALSE)=0,-1,VLOOKUP($B4644,all_raw_csv!$B$1:$AO$2075,5+($G4644-1)*7,FALSE)),"-")</f>
        <v>9</v>
      </c>
      <c r="I4644">
        <f>IFERROR(IF(VLOOKUP($B4644,new_notes_bemaniwiki!$A$1:$J$1929,1+$G4644,FALSE)="-",-1,VLOOKUP($B4644,new_notes_bemaniwiki!$A$1:$J$1929,1+$G4644,FALSE)),"🙇")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IFERROR(VLOOKUP(B4645,all_raw_csv!$B$2:$AO$2141,2,FALSE),"-")</f>
        <v>SUMMER WORKOUT</v>
      </c>
      <c r="D4645" t="str">
        <f>IFERROR(VLOOKUP($B4645,all_raw_csv!$B$2:$AO$2141,3,FALSE),"-")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IFERROR(IF(VLOOKUP($B4645,all_raw_csv!$B$1:$AO$2075,5+($G4645-1)*7,FALSE)=0,-1,VLOOKUP($B4645,all_raw_csv!$B$1:$AO$2075,5+($G4645-1)*7,FALSE)),"-")</f>
        <v>11</v>
      </c>
      <c r="I4645">
        <f>IFERROR(IF(VLOOKUP($B4645,new_notes_bemaniwiki!$A$1:$J$1929,1+$G4645,FALSE)="-",-1,VLOOKUP($B4645,new_notes_bemaniwiki!$A$1:$J$1929,1+$G4645,FALSE)),"🙇")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IFERROR(VLOOKUP(B4646,all_raw_csv!$B$2:$AO$2141,2,FALSE),"-")</f>
        <v>SUMMER WORKOUT</v>
      </c>
      <c r="D4646" t="str">
        <f>IFERROR(VLOOKUP($B4646,all_raw_csv!$B$2:$AO$2141,3,FALSE),"-")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IFERROR(IF(VLOOKUP($B4646,all_raw_csv!$B$1:$AO$2075,5+($G4646-1)*7,FALSE)=0,-1,VLOOKUP($B4646,all_raw_csv!$B$1:$AO$2075,5+($G4646-1)*7,FALSE)),"-")</f>
        <v>-1</v>
      </c>
      <c r="I4646">
        <f>IFERROR(IF(VLOOKUP($B4646,new_notes_bemaniwiki!$A$1:$J$1929,1+$G4646,FALSE)="-",-1,VLOOKUP($B4646,new_notes_bemaniwiki!$A$1:$J$1929,1+$G4646,FALSE)),"🙇")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IFERROR(VLOOKUP(B4647,all_raw_csv!$B$2:$AO$2141,2,FALSE),"-")</f>
        <v>Hi-RESORT電波</v>
      </c>
      <c r="D4647" t="str">
        <f>IFERROR(VLOOKUP($B4647,all_raw_csv!$B$2:$AO$2141,3,FALSE),"-")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IFERROR(IF(VLOOKUP($B4647,all_raw_csv!$B$1:$AO$2075,5+($G4647-1)*7,FALSE)=0,-1,VLOOKUP($B4647,all_raw_csv!$B$1:$AO$2075,5+($G4647-1)*7,FALSE)),"-")</f>
        <v>-1</v>
      </c>
      <c r="I4647">
        <f>IFERROR(IF(VLOOKUP($B4647,new_notes_bemaniwiki!$A$1:$J$1929,1+$G4647,FALSE)="-",-1,VLOOKUP($B4647,new_notes_bemaniwiki!$A$1:$J$1929,1+$G4647,FALSE)),"🙇")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IFERROR(VLOOKUP(B4648,all_raw_csv!$B$2:$AO$2141,2,FALSE),"-")</f>
        <v>Hi-RESORT電波</v>
      </c>
      <c r="D4648" t="str">
        <f>IFERROR(VLOOKUP($B4648,all_raw_csv!$B$2:$AO$2141,3,FALSE),"-")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IFERROR(IF(VLOOKUP($B4648,all_raw_csv!$B$1:$AO$2075,5+($G4648-1)*7,FALSE)=0,-1,VLOOKUP($B4648,all_raw_csv!$B$1:$AO$2075,5+($G4648-1)*7,FALSE)),"-")</f>
        <v>4</v>
      </c>
      <c r="I4648">
        <f>IFERROR(IF(VLOOKUP($B4648,new_notes_bemaniwiki!$A$1:$J$1929,1+$G4648,FALSE)="-",-1,VLOOKUP($B4648,new_notes_bemaniwiki!$A$1:$J$1929,1+$G4648,FALSE)),"🙇")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IFERROR(VLOOKUP(B4649,all_raw_csv!$B$2:$AO$2141,2,FALSE),"-")</f>
        <v>Hi-RESORT電波</v>
      </c>
      <c r="D4649" t="str">
        <f>IFERROR(VLOOKUP($B4649,all_raw_csv!$B$2:$AO$2141,3,FALSE),"-")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IFERROR(IF(VLOOKUP($B4649,all_raw_csv!$B$1:$AO$2075,5+($G4649-1)*7,FALSE)=0,-1,VLOOKUP($B4649,all_raw_csv!$B$1:$AO$2075,5+($G4649-1)*7,FALSE)),"-")</f>
        <v>8</v>
      </c>
      <c r="I4649">
        <f>IFERROR(IF(VLOOKUP($B4649,new_notes_bemaniwiki!$A$1:$J$1929,1+$G4649,FALSE)="-",-1,VLOOKUP($B4649,new_notes_bemaniwiki!$A$1:$J$1929,1+$G4649,FALSE)),"🙇")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IFERROR(VLOOKUP(B4650,all_raw_csv!$B$2:$AO$2141,2,FALSE),"-")</f>
        <v>Hi-RESORT電波</v>
      </c>
      <c r="D4650" t="str">
        <f>IFERROR(VLOOKUP($B4650,all_raw_csv!$B$2:$AO$2141,3,FALSE),"-")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IFERROR(IF(VLOOKUP($B4650,all_raw_csv!$B$1:$AO$2075,5+($G4650-1)*7,FALSE)=0,-1,VLOOKUP($B4650,all_raw_csv!$B$1:$AO$2075,5+($G4650-1)*7,FALSE)),"-")</f>
        <v>10</v>
      </c>
      <c r="I4650">
        <f>IFERROR(IF(VLOOKUP($B4650,new_notes_bemaniwiki!$A$1:$J$1929,1+$G4650,FALSE)="-",-1,VLOOKUP($B4650,new_notes_bemaniwiki!$A$1:$J$1929,1+$G4650,FALSE)),"🙇")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IFERROR(VLOOKUP(B4651,all_raw_csv!$B$2:$AO$2141,2,FALSE),"-")</f>
        <v>Hi-RESORT電波</v>
      </c>
      <c r="D4651" t="str">
        <f>IFERROR(VLOOKUP($B4651,all_raw_csv!$B$2:$AO$2141,3,FALSE),"-")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IFERROR(IF(VLOOKUP($B4651,all_raw_csv!$B$1:$AO$2075,5+($G4651-1)*7,FALSE)=0,-1,VLOOKUP($B4651,all_raw_csv!$B$1:$AO$2075,5+($G4651-1)*7,FALSE)),"-")</f>
        <v>-1</v>
      </c>
      <c r="I4651">
        <f>IFERROR(IF(VLOOKUP($B4651,new_notes_bemaniwiki!$A$1:$J$1929,1+$G4651,FALSE)="-",-1,VLOOKUP($B4651,new_notes_bemaniwiki!$A$1:$J$1929,1+$G4651,FALSE)),"🙇")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IFERROR(VLOOKUP(B4652,all_raw_csv!$B$2:$AO$2141,2,FALSE),"-")</f>
        <v>KANA-POP</v>
      </c>
      <c r="D4652" t="str">
        <f>IFERROR(VLOOKUP($B4652,all_raw_csv!$B$2:$AO$2141,3,FALSE),"-")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IFERROR(IF(VLOOKUP($B4652,all_raw_csv!$B$1:$AO$2075,5+($G4652-1)*7,FALSE)=0,-1,VLOOKUP($B4652,all_raw_csv!$B$1:$AO$2075,5+($G4652-1)*7,FALSE)),"-")</f>
        <v>-1</v>
      </c>
      <c r="I4652">
        <f>IFERROR(IF(VLOOKUP($B4652,new_notes_bemaniwiki!$A$1:$J$1929,1+$G4652,FALSE)="-",-1,VLOOKUP($B4652,new_notes_bemaniwiki!$A$1:$J$1929,1+$G4652,FALSE)),"🙇")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IFERROR(VLOOKUP(B4653,all_raw_csv!$B$2:$AO$2141,2,FALSE),"-")</f>
        <v>KANA-POP</v>
      </c>
      <c r="D4653" t="str">
        <f>IFERROR(VLOOKUP($B4653,all_raw_csv!$B$2:$AO$2141,3,FALSE),"-")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IFERROR(IF(VLOOKUP($B4653,all_raw_csv!$B$1:$AO$2075,5+($G4653-1)*7,FALSE)=0,-1,VLOOKUP($B4653,all_raw_csv!$B$1:$AO$2075,5+($G4653-1)*7,FALSE)),"-")</f>
        <v>5</v>
      </c>
      <c r="I4653">
        <f>IFERROR(IF(VLOOKUP($B4653,new_notes_bemaniwiki!$A$1:$J$1929,1+$G4653,FALSE)="-",-1,VLOOKUP($B4653,new_notes_bemaniwiki!$A$1:$J$1929,1+$G4653,FALSE)),"🙇")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IFERROR(VLOOKUP(B4654,all_raw_csv!$B$2:$AO$2141,2,FALSE),"-")</f>
        <v>KANA-POP</v>
      </c>
      <c r="D4654" t="str">
        <f>IFERROR(VLOOKUP($B4654,all_raw_csv!$B$2:$AO$2141,3,FALSE),"-")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IFERROR(IF(VLOOKUP($B4654,all_raw_csv!$B$1:$AO$2075,5+($G4654-1)*7,FALSE)=0,-1,VLOOKUP($B4654,all_raw_csv!$B$1:$AO$2075,5+($G4654-1)*7,FALSE)),"-")</f>
        <v>8</v>
      </c>
      <c r="I4654">
        <f>IFERROR(IF(VLOOKUP($B4654,new_notes_bemaniwiki!$A$1:$J$1929,1+$G4654,FALSE)="-",-1,VLOOKUP($B4654,new_notes_bemaniwiki!$A$1:$J$1929,1+$G4654,FALSE)),"🙇")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IFERROR(VLOOKUP(B4655,all_raw_csv!$B$2:$AO$2141,2,FALSE),"-")</f>
        <v>KANA-POP</v>
      </c>
      <c r="D4655" t="str">
        <f>IFERROR(VLOOKUP($B4655,all_raw_csv!$B$2:$AO$2141,3,FALSE),"-")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IFERROR(IF(VLOOKUP($B4655,all_raw_csv!$B$1:$AO$2075,5+($G4655-1)*7,FALSE)=0,-1,VLOOKUP($B4655,all_raw_csv!$B$1:$AO$2075,5+($G4655-1)*7,FALSE)),"-")</f>
        <v>10</v>
      </c>
      <c r="I4655">
        <f>IFERROR(IF(VLOOKUP($B4655,new_notes_bemaniwiki!$A$1:$J$1929,1+$G4655,FALSE)="-",-1,VLOOKUP($B4655,new_notes_bemaniwiki!$A$1:$J$1929,1+$G4655,FALSE)),"🙇")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IFERROR(VLOOKUP(B4656,all_raw_csv!$B$2:$AO$2141,2,FALSE),"-")</f>
        <v>KANA-POP</v>
      </c>
      <c r="D4656" t="str">
        <f>IFERROR(VLOOKUP($B4656,all_raw_csv!$B$2:$AO$2141,3,FALSE),"-")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IFERROR(IF(VLOOKUP($B4656,all_raw_csv!$B$1:$AO$2075,5+($G4656-1)*7,FALSE)=0,-1,VLOOKUP($B4656,all_raw_csv!$B$1:$AO$2075,5+($G4656-1)*7,FALSE)),"-")</f>
        <v>-1</v>
      </c>
      <c r="I4656">
        <f>IFERROR(IF(VLOOKUP($B4656,new_notes_bemaniwiki!$A$1:$J$1929,1+$G4656,FALSE)="-",-1,VLOOKUP($B4656,new_notes_bemaniwiki!$A$1:$J$1929,1+$G4656,FALSE)),"🙇")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IFERROR(VLOOKUP(B4657,all_raw_csv!$B$2:$AO$2141,2,FALSE),"-")</f>
        <v>ORBITALICTRO</v>
      </c>
      <c r="D4657" t="str">
        <f>IFERROR(VLOOKUP($B4657,all_raw_csv!$B$2:$AO$2141,3,FALSE),"-")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IFERROR(IF(VLOOKUP($B4657,all_raw_csv!$B$1:$AO$2075,5+($G4657-1)*7,FALSE)=0,-1,VLOOKUP($B4657,all_raw_csv!$B$1:$AO$2075,5+($G4657-1)*7,FALSE)),"-")</f>
        <v>-1</v>
      </c>
      <c r="I4657">
        <f>IFERROR(IF(VLOOKUP($B4657,new_notes_bemaniwiki!$A$1:$J$1929,1+$G4657,FALSE)="-",-1,VLOOKUP($B4657,new_notes_bemaniwiki!$A$1:$J$1929,1+$G4657,FALSE)),"🙇")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IFERROR(VLOOKUP(B4658,all_raw_csv!$B$2:$AO$2141,2,FALSE),"-")</f>
        <v>ORBITALICTRO</v>
      </c>
      <c r="D4658" t="str">
        <f>IFERROR(VLOOKUP($B4658,all_raw_csv!$B$2:$AO$2141,3,FALSE),"-")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IFERROR(IF(VLOOKUP($B4658,all_raw_csv!$B$1:$AO$2075,5+($G4658-1)*7,FALSE)=0,-1,VLOOKUP($B4658,all_raw_csv!$B$1:$AO$2075,5+($G4658-1)*7,FALSE)),"-")</f>
        <v>6</v>
      </c>
      <c r="I4658">
        <f>IFERROR(IF(VLOOKUP($B4658,new_notes_bemaniwiki!$A$1:$J$1929,1+$G4658,FALSE)="-",-1,VLOOKUP($B4658,new_notes_bemaniwiki!$A$1:$J$1929,1+$G4658,FALSE)),"🙇")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IFERROR(VLOOKUP(B4659,all_raw_csv!$B$2:$AO$2141,2,FALSE),"-")</f>
        <v>ORBITALICTRO</v>
      </c>
      <c r="D4659" t="str">
        <f>IFERROR(VLOOKUP($B4659,all_raw_csv!$B$2:$AO$2141,3,FALSE),"-")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IFERROR(IF(VLOOKUP($B4659,all_raw_csv!$B$1:$AO$2075,5+($G4659-1)*7,FALSE)=0,-1,VLOOKUP($B4659,all_raw_csv!$B$1:$AO$2075,5+($G4659-1)*7,FALSE)),"-")</f>
        <v>9</v>
      </c>
      <c r="I4659">
        <f>IFERROR(IF(VLOOKUP($B4659,new_notes_bemaniwiki!$A$1:$J$1929,1+$G4659,FALSE)="-",-1,VLOOKUP($B4659,new_notes_bemaniwiki!$A$1:$J$1929,1+$G4659,FALSE)),"🙇")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IFERROR(VLOOKUP(B4660,all_raw_csv!$B$2:$AO$2141,2,FALSE),"-")</f>
        <v>ORBITALICTRO</v>
      </c>
      <c r="D4660" t="str">
        <f>IFERROR(VLOOKUP($B4660,all_raw_csv!$B$2:$AO$2141,3,FALSE),"-")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IFERROR(IF(VLOOKUP($B4660,all_raw_csv!$B$1:$AO$2075,5+($G4660-1)*7,FALSE)=0,-1,VLOOKUP($B4660,all_raw_csv!$B$1:$AO$2075,5+($G4660-1)*7,FALSE)),"-")</f>
        <v>11</v>
      </c>
      <c r="I4660">
        <f>IFERROR(IF(VLOOKUP($B4660,new_notes_bemaniwiki!$A$1:$J$1929,1+$G4660,FALSE)="-",-1,VLOOKUP($B4660,new_notes_bemaniwiki!$A$1:$J$1929,1+$G4660,FALSE)),"🙇")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IFERROR(VLOOKUP(B4661,all_raw_csv!$B$2:$AO$2141,2,FALSE),"-")</f>
        <v>ORBITALICTRO</v>
      </c>
      <c r="D4661" t="str">
        <f>IFERROR(VLOOKUP($B4661,all_raw_csv!$B$2:$AO$2141,3,FALSE),"-")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IFERROR(IF(VLOOKUP($B4661,all_raw_csv!$B$1:$AO$2075,5+($G4661-1)*7,FALSE)=0,-1,VLOOKUP($B4661,all_raw_csv!$B$1:$AO$2075,5+($G4661-1)*7,FALSE)),"-")</f>
        <v>-1</v>
      </c>
      <c r="I4661">
        <f>IFERROR(IF(VLOOKUP($B4661,new_notes_bemaniwiki!$A$1:$J$1929,1+$G4661,FALSE)="-",-1,VLOOKUP($B4661,new_notes_bemaniwiki!$A$1:$J$1929,1+$G4661,FALSE)),"🙇")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IFERROR(VLOOKUP(B4662,all_raw_csv!$B$2:$AO$2141,2,FALSE),"-")</f>
        <v>電波デステクノ</v>
      </c>
      <c r="D4662" t="str">
        <f>IFERROR(VLOOKUP($B4662,all_raw_csv!$B$2:$AO$2141,3,FALSE),"-")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IFERROR(IF(VLOOKUP($B4662,all_raw_csv!$B$1:$AO$2075,5+($G4662-1)*7,FALSE)=0,-1,VLOOKUP($B4662,all_raw_csv!$B$1:$AO$2075,5+($G4662-1)*7,FALSE)),"-")</f>
        <v>-1</v>
      </c>
      <c r="I4662">
        <f>IFERROR(IF(VLOOKUP($B4662,new_notes_bemaniwiki!$A$1:$J$1929,1+$G4662,FALSE)="-",-1,VLOOKUP($B4662,new_notes_bemaniwiki!$A$1:$J$1929,1+$G4662,FALSE)),"🙇")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IFERROR(VLOOKUP(B4663,all_raw_csv!$B$2:$AO$2141,2,FALSE),"-")</f>
        <v>電波デステクノ</v>
      </c>
      <c r="D4663" t="str">
        <f>IFERROR(VLOOKUP($B4663,all_raw_csv!$B$2:$AO$2141,3,FALSE),"-")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IFERROR(IF(VLOOKUP($B4663,all_raw_csv!$B$1:$AO$2075,5+($G4663-1)*7,FALSE)=0,-1,VLOOKUP($B4663,all_raw_csv!$B$1:$AO$2075,5+($G4663-1)*7,FALSE)),"-")</f>
        <v>7</v>
      </c>
      <c r="I4663">
        <f>IFERROR(IF(VLOOKUP($B4663,new_notes_bemaniwiki!$A$1:$J$1929,1+$G4663,FALSE)="-",-1,VLOOKUP($B4663,new_notes_bemaniwiki!$A$1:$J$1929,1+$G4663,FALSE)),"🙇")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IFERROR(VLOOKUP(B4664,all_raw_csv!$B$2:$AO$2141,2,FALSE),"-")</f>
        <v>電波デステクノ</v>
      </c>
      <c r="D4664" t="str">
        <f>IFERROR(VLOOKUP($B4664,all_raw_csv!$B$2:$AO$2141,3,FALSE),"-")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IFERROR(IF(VLOOKUP($B4664,all_raw_csv!$B$1:$AO$2075,5+($G4664-1)*7,FALSE)=0,-1,VLOOKUP($B4664,all_raw_csv!$B$1:$AO$2075,5+($G4664-1)*7,FALSE)),"-")</f>
        <v>10</v>
      </c>
      <c r="I4664">
        <f>IFERROR(IF(VLOOKUP($B4664,new_notes_bemaniwiki!$A$1:$J$1929,1+$G4664,FALSE)="-",-1,VLOOKUP($B4664,new_notes_bemaniwiki!$A$1:$J$1929,1+$G4664,FALSE)),"🙇")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IFERROR(VLOOKUP(B4665,all_raw_csv!$B$2:$AO$2141,2,FALSE),"-")</f>
        <v>電波デステクノ</v>
      </c>
      <c r="D4665" t="str">
        <f>IFERROR(VLOOKUP($B4665,all_raw_csv!$B$2:$AO$2141,3,FALSE),"-")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IFERROR(IF(VLOOKUP($B4665,all_raw_csv!$B$1:$AO$2075,5+($G4665-1)*7,FALSE)=0,-1,VLOOKUP($B4665,all_raw_csv!$B$1:$AO$2075,5+($G4665-1)*7,FALSE)),"-")</f>
        <v>12</v>
      </c>
      <c r="I4665">
        <f>IFERROR(IF(VLOOKUP($B4665,new_notes_bemaniwiki!$A$1:$J$1929,1+$G4665,FALSE)="-",-1,VLOOKUP($B4665,new_notes_bemaniwiki!$A$1:$J$1929,1+$G4665,FALSE)),"🙇")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IFERROR(VLOOKUP(B4666,all_raw_csv!$B$2:$AO$2141,2,FALSE),"-")</f>
        <v>電波デステクノ</v>
      </c>
      <c r="D4666" t="str">
        <f>IFERROR(VLOOKUP($B4666,all_raw_csv!$B$2:$AO$2141,3,FALSE),"-")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IFERROR(IF(VLOOKUP($B4666,all_raw_csv!$B$1:$AO$2075,5+($G4666-1)*7,FALSE)=0,-1,VLOOKUP($B4666,all_raw_csv!$B$1:$AO$2075,5+($G4666-1)*7,FALSE)),"-")</f>
        <v>-1</v>
      </c>
      <c r="I4666">
        <f>IFERROR(IF(VLOOKUP($B4666,new_notes_bemaniwiki!$A$1:$J$1929,1+$G4666,FALSE)="-",-1,VLOOKUP($B4666,new_notes_bemaniwiki!$A$1:$J$1929,1+$G4666,FALSE)),"🙇")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IFERROR(VLOOKUP(B4667,all_raw_csv!$B$2:$AO$2141,2,FALSE),"-")</f>
        <v>にゃんコア</v>
      </c>
      <c r="D4667" t="str">
        <f>IFERROR(VLOOKUP($B4667,all_raw_csv!$B$2:$AO$2141,3,FALSE),"-")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IFERROR(IF(VLOOKUP($B4667,all_raw_csv!$B$1:$AO$2075,5+($G4667-1)*7,FALSE)=0,-1,VLOOKUP($B4667,all_raw_csv!$B$1:$AO$2075,5+($G4667-1)*7,FALSE)),"-")</f>
        <v>-1</v>
      </c>
      <c r="I4667">
        <f>IFERROR(IF(VLOOKUP($B4667,new_notes_bemaniwiki!$A$1:$J$1929,1+$G4667,FALSE)="-",-1,VLOOKUP($B4667,new_notes_bemaniwiki!$A$1:$J$1929,1+$G4667,FALSE)),"🙇")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IFERROR(VLOOKUP(B4668,all_raw_csv!$B$2:$AO$2141,2,FALSE),"-")</f>
        <v>にゃんコア</v>
      </c>
      <c r="D4668" t="str">
        <f>IFERROR(VLOOKUP($B4668,all_raw_csv!$B$2:$AO$2141,3,FALSE),"-")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IFERROR(IF(VLOOKUP($B4668,all_raw_csv!$B$1:$AO$2075,5+($G4668-1)*7,FALSE)=0,-1,VLOOKUP($B4668,all_raw_csv!$B$1:$AO$2075,5+($G4668-1)*7,FALSE)),"-")</f>
        <v>6</v>
      </c>
      <c r="I4668">
        <f>IFERROR(IF(VLOOKUP($B4668,new_notes_bemaniwiki!$A$1:$J$1929,1+$G4668,FALSE)="-",-1,VLOOKUP($B4668,new_notes_bemaniwiki!$A$1:$J$1929,1+$G4668,FALSE)),"🙇")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IFERROR(VLOOKUP(B4669,all_raw_csv!$B$2:$AO$2141,2,FALSE),"-")</f>
        <v>にゃんコア</v>
      </c>
      <c r="D4669" t="str">
        <f>IFERROR(VLOOKUP($B4669,all_raw_csv!$B$2:$AO$2141,3,FALSE),"-")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IFERROR(IF(VLOOKUP($B4669,all_raw_csv!$B$1:$AO$2075,5+($G4669-1)*7,FALSE)=0,-1,VLOOKUP($B4669,all_raw_csv!$B$1:$AO$2075,5+($G4669-1)*7,FALSE)),"-")</f>
        <v>10</v>
      </c>
      <c r="I4669">
        <f>IFERROR(IF(VLOOKUP($B4669,new_notes_bemaniwiki!$A$1:$J$1929,1+$G4669,FALSE)="-",-1,VLOOKUP($B4669,new_notes_bemaniwiki!$A$1:$J$1929,1+$G4669,FALSE)),"🙇")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IFERROR(VLOOKUP(B4670,all_raw_csv!$B$2:$AO$2141,2,FALSE),"-")</f>
        <v>にゃんコア</v>
      </c>
      <c r="D4670" t="str">
        <f>IFERROR(VLOOKUP($B4670,all_raw_csv!$B$2:$AO$2141,3,FALSE),"-")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IFERROR(IF(VLOOKUP($B4670,all_raw_csv!$B$1:$AO$2075,5+($G4670-1)*7,FALSE)=0,-1,VLOOKUP($B4670,all_raw_csv!$B$1:$AO$2075,5+($G4670-1)*7,FALSE)),"-")</f>
        <v>12</v>
      </c>
      <c r="I4670">
        <f>IFERROR(IF(VLOOKUP($B4670,new_notes_bemaniwiki!$A$1:$J$1929,1+$G4670,FALSE)="-",-1,VLOOKUP($B4670,new_notes_bemaniwiki!$A$1:$J$1929,1+$G4670,FALSE)),"🙇")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IFERROR(VLOOKUP(B4671,all_raw_csv!$B$2:$AO$2141,2,FALSE),"-")</f>
        <v>にゃんコア</v>
      </c>
      <c r="D4671" t="str">
        <f>IFERROR(VLOOKUP($B4671,all_raw_csv!$B$2:$AO$2141,3,FALSE),"-")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IFERROR(IF(VLOOKUP($B4671,all_raw_csv!$B$1:$AO$2075,5+($G4671-1)*7,FALSE)=0,-1,VLOOKUP($B4671,all_raw_csv!$B$1:$AO$2075,5+($G4671-1)*7,FALSE)),"-")</f>
        <v>-1</v>
      </c>
      <c r="I4671">
        <f>IFERROR(IF(VLOOKUP($B4671,new_notes_bemaniwiki!$A$1:$J$1929,1+$G4671,FALSE)="-",-1,VLOOKUP($B4671,new_notes_bemaniwiki!$A$1:$J$1929,1+$G4671,FALSE)),"🙇")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IFERROR(VLOOKUP(B4672,all_raw_csv!$B$2:$AO$2141,2,FALSE),"-")</f>
        <v>ORIENTAL TECHDANCE</v>
      </c>
      <c r="D4672" t="str">
        <f>IFERROR(VLOOKUP($B4672,all_raw_csv!$B$2:$AO$2141,3,FALSE),"-")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IFERROR(IF(VLOOKUP($B4672,all_raw_csv!$B$1:$AO$2075,5+($G4672-1)*7,FALSE)=0,-1,VLOOKUP($B4672,all_raw_csv!$B$1:$AO$2075,5+($G4672-1)*7,FALSE)),"-")</f>
        <v>2</v>
      </c>
      <c r="I4672">
        <f>IFERROR(IF(VLOOKUP($B4672,new_notes_bemaniwiki!$A$1:$J$1929,1+$G4672,FALSE)="-",-1,VLOOKUP($B4672,new_notes_bemaniwiki!$A$1:$J$1929,1+$G4672,FALSE)),"🙇")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IFERROR(VLOOKUP(B4673,all_raw_csv!$B$2:$AO$2141,2,FALSE),"-")</f>
        <v>ORIENTAL TECHDANCE</v>
      </c>
      <c r="D4673" t="str">
        <f>IFERROR(VLOOKUP($B4673,all_raw_csv!$B$2:$AO$2141,3,FALSE),"-")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IFERROR(IF(VLOOKUP($B4673,all_raw_csv!$B$1:$AO$2075,5+($G4673-1)*7,FALSE)=0,-1,VLOOKUP($B4673,all_raw_csv!$B$1:$AO$2075,5+($G4673-1)*7,FALSE)),"-")</f>
        <v>7</v>
      </c>
      <c r="I4673">
        <f>IFERROR(IF(VLOOKUP($B4673,new_notes_bemaniwiki!$A$1:$J$1929,1+$G4673,FALSE)="-",-1,VLOOKUP($B4673,new_notes_bemaniwiki!$A$1:$J$1929,1+$G4673,FALSE)),"🙇")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IFERROR(VLOOKUP(B4674,all_raw_csv!$B$2:$AO$2141,2,FALSE),"-")</f>
        <v>ORIENTAL TECHDANCE</v>
      </c>
      <c r="D4674" t="str">
        <f>IFERROR(VLOOKUP($B4674,all_raw_csv!$B$2:$AO$2141,3,FALSE),"-")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IFERROR(IF(VLOOKUP($B4674,all_raw_csv!$B$1:$AO$2075,5+($G4674-1)*7,FALSE)=0,-1,VLOOKUP($B4674,all_raw_csv!$B$1:$AO$2075,5+($G4674-1)*7,FALSE)),"-")</f>
        <v>10</v>
      </c>
      <c r="I4674">
        <f>IFERROR(IF(VLOOKUP($B4674,new_notes_bemaniwiki!$A$1:$J$1929,1+$G4674,FALSE)="-",-1,VLOOKUP($B4674,new_notes_bemaniwiki!$A$1:$J$1929,1+$G4674,FALSE)),"🙇")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IFERROR(VLOOKUP(B4675,all_raw_csv!$B$2:$AO$2141,2,FALSE),"-")</f>
        <v>ORIENTAL TECHDANCE</v>
      </c>
      <c r="D4675" t="str">
        <f>IFERROR(VLOOKUP($B4675,all_raw_csv!$B$2:$AO$2141,3,FALSE),"-")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IFERROR(IF(VLOOKUP($B4675,all_raw_csv!$B$1:$AO$2075,5+($G4675-1)*7,FALSE)=0,-1,VLOOKUP($B4675,all_raw_csv!$B$1:$AO$2075,5+($G4675-1)*7,FALSE)),"-")</f>
        <v>12</v>
      </c>
      <c r="I4675">
        <f>IFERROR(IF(VLOOKUP($B4675,new_notes_bemaniwiki!$A$1:$J$1929,1+$G4675,FALSE)="-",-1,VLOOKUP($B4675,new_notes_bemaniwiki!$A$1:$J$1929,1+$G4675,FALSE)),"🙇")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IFERROR(VLOOKUP(B4676,all_raw_csv!$B$2:$AO$2141,2,FALSE),"-")</f>
        <v>ORIENTAL TECHDANCE</v>
      </c>
      <c r="D4676" t="str">
        <f>IFERROR(VLOOKUP($B4676,all_raw_csv!$B$2:$AO$2141,3,FALSE),"-")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IFERROR(IF(VLOOKUP($B4676,all_raw_csv!$B$1:$AO$2075,5+($G4676-1)*7,FALSE)=0,-1,VLOOKUP($B4676,all_raw_csv!$B$1:$AO$2075,5+($G4676-1)*7,FALSE)),"-")</f>
        <v>-1</v>
      </c>
      <c r="I4676">
        <f>IFERROR(IF(VLOOKUP($B4676,new_notes_bemaniwiki!$A$1:$J$1929,1+$G4676,FALSE)="-",-1,VLOOKUP($B4676,new_notes_bemaniwiki!$A$1:$J$1929,1+$G4676,FALSE)),"🙇")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IFERROR(VLOOKUP(B4677,all_raw_csv!$B$2:$AO$2141,2,FALSE),"-")</f>
        <v>BROKEN SAMBA BREAK</v>
      </c>
      <c r="D4677" t="str">
        <f>IFERROR(VLOOKUP($B4677,all_raw_csv!$B$2:$AO$2141,3,FALSE),"-")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IFERROR(IF(VLOOKUP($B4677,all_raw_csv!$B$1:$AO$2075,5+($G4677-1)*7,FALSE)=0,-1,VLOOKUP($B4677,all_raw_csv!$B$1:$AO$2075,5+($G4677-1)*7,FALSE)),"-")</f>
        <v>-1</v>
      </c>
      <c r="I4677">
        <f>IFERROR(IF(VLOOKUP($B4677,new_notes_bemaniwiki!$A$1:$J$1929,1+$G4677,FALSE)="-",-1,VLOOKUP($B4677,new_notes_bemaniwiki!$A$1:$J$1929,1+$G4677,FALSE)),"🙇")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IFERROR(VLOOKUP(B4678,all_raw_csv!$B$2:$AO$2141,2,FALSE),"-")</f>
        <v>BROKEN SAMBA BREAK</v>
      </c>
      <c r="D4678" t="str">
        <f>IFERROR(VLOOKUP($B4678,all_raw_csv!$B$2:$AO$2141,3,FALSE),"-")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IFERROR(IF(VLOOKUP($B4678,all_raw_csv!$B$1:$AO$2075,5+($G4678-1)*7,FALSE)=0,-1,VLOOKUP($B4678,all_raw_csv!$B$1:$AO$2075,5+($G4678-1)*7,FALSE)),"-")</f>
        <v>7</v>
      </c>
      <c r="I4678">
        <f>IFERROR(IF(VLOOKUP($B4678,new_notes_bemaniwiki!$A$1:$J$1929,1+$G4678,FALSE)="-",-1,VLOOKUP($B4678,new_notes_bemaniwiki!$A$1:$J$1929,1+$G4678,FALSE)),"🙇")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IFERROR(VLOOKUP(B4679,all_raw_csv!$B$2:$AO$2141,2,FALSE),"-")</f>
        <v>BROKEN SAMBA BREAK</v>
      </c>
      <c r="D4679" t="str">
        <f>IFERROR(VLOOKUP($B4679,all_raw_csv!$B$2:$AO$2141,3,FALSE),"-")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IFERROR(IF(VLOOKUP($B4679,all_raw_csv!$B$1:$AO$2075,5+($G4679-1)*7,FALSE)=0,-1,VLOOKUP($B4679,all_raw_csv!$B$1:$AO$2075,5+($G4679-1)*7,FALSE)),"-")</f>
        <v>11</v>
      </c>
      <c r="I4679">
        <f>IFERROR(IF(VLOOKUP($B4679,new_notes_bemaniwiki!$A$1:$J$1929,1+$G4679,FALSE)="-",-1,VLOOKUP($B4679,new_notes_bemaniwiki!$A$1:$J$1929,1+$G4679,FALSE)),"🙇")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IFERROR(VLOOKUP(B4680,all_raw_csv!$B$2:$AO$2141,2,FALSE),"-")</f>
        <v>BROKEN SAMBA BREAK</v>
      </c>
      <c r="D4680" t="str">
        <f>IFERROR(VLOOKUP($B4680,all_raw_csv!$B$2:$AO$2141,3,FALSE),"-")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IFERROR(IF(VLOOKUP($B4680,all_raw_csv!$B$1:$AO$2075,5+($G4680-1)*7,FALSE)=0,-1,VLOOKUP($B4680,all_raw_csv!$B$1:$AO$2075,5+($G4680-1)*7,FALSE)),"-")</f>
        <v>12</v>
      </c>
      <c r="I4680">
        <f>IFERROR(IF(VLOOKUP($B4680,new_notes_bemaniwiki!$A$1:$J$1929,1+$G4680,FALSE)="-",-1,VLOOKUP($B4680,new_notes_bemaniwiki!$A$1:$J$1929,1+$G4680,FALSE)),"🙇")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IFERROR(VLOOKUP(B4681,all_raw_csv!$B$2:$AO$2141,2,FALSE),"-")</f>
        <v>BROKEN SAMBA BREAK</v>
      </c>
      <c r="D4681" t="str">
        <f>IFERROR(VLOOKUP($B4681,all_raw_csv!$B$2:$AO$2141,3,FALSE),"-")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IFERROR(IF(VLOOKUP($B4681,all_raw_csv!$B$1:$AO$2075,5+($G4681-1)*7,FALSE)=0,-1,VLOOKUP($B4681,all_raw_csv!$B$1:$AO$2075,5+($G4681-1)*7,FALSE)),"-")</f>
        <v>-1</v>
      </c>
      <c r="I4681">
        <f>IFERROR(IF(VLOOKUP($B4681,new_notes_bemaniwiki!$A$1:$J$1929,1+$G4681,FALSE)="-",-1,VLOOKUP($B4681,new_notes_bemaniwiki!$A$1:$J$1929,1+$G4681,FALSE)),"🙇")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IFERROR(VLOOKUP(B4682,all_raw_csv!$B$2:$AO$2141,2,FALSE),"-")</f>
        <v>空想ファンタジーシリーズ</v>
      </c>
      <c r="D4682" t="str">
        <f>IFERROR(VLOOKUP($B4682,all_raw_csv!$B$2:$AO$2141,3,FALSE),"-")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IFERROR(IF(VLOOKUP($B4682,all_raw_csv!$B$1:$AO$2075,5+($G4682-1)*7,FALSE)=0,-1,VLOOKUP($B4682,all_raw_csv!$B$1:$AO$2075,5+($G4682-1)*7,FALSE)),"-")</f>
        <v>-1</v>
      </c>
      <c r="I4682">
        <f>IFERROR(IF(VLOOKUP($B4682,new_notes_bemaniwiki!$A$1:$J$1929,1+$G4682,FALSE)="-",-1,VLOOKUP($B4682,new_notes_bemaniwiki!$A$1:$J$1929,1+$G4682,FALSE)),"🙇")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IFERROR(VLOOKUP(B4683,all_raw_csv!$B$2:$AO$2141,2,FALSE),"-")</f>
        <v>空想ファンタジーシリーズ</v>
      </c>
      <c r="D4683" t="str">
        <f>IFERROR(VLOOKUP($B4683,all_raw_csv!$B$2:$AO$2141,3,FALSE),"-")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IFERROR(IF(VLOOKUP($B4683,all_raw_csv!$B$1:$AO$2075,5+($G4683-1)*7,FALSE)=0,-1,VLOOKUP($B4683,all_raw_csv!$B$1:$AO$2075,5+($G4683-1)*7,FALSE)),"-")</f>
        <v>5</v>
      </c>
      <c r="I4683">
        <f>IFERROR(IF(VLOOKUP($B4683,new_notes_bemaniwiki!$A$1:$J$1929,1+$G4683,FALSE)="-",-1,VLOOKUP($B4683,new_notes_bemaniwiki!$A$1:$J$1929,1+$G4683,FALSE)),"🙇")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IFERROR(VLOOKUP(B4684,all_raw_csv!$B$2:$AO$2141,2,FALSE),"-")</f>
        <v>空想ファンタジーシリーズ</v>
      </c>
      <c r="D4684" t="str">
        <f>IFERROR(VLOOKUP($B4684,all_raw_csv!$B$2:$AO$2141,3,FALSE),"-")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IFERROR(IF(VLOOKUP($B4684,all_raw_csv!$B$1:$AO$2075,5+($G4684-1)*7,FALSE)=0,-1,VLOOKUP($B4684,all_raw_csv!$B$1:$AO$2075,5+($G4684-1)*7,FALSE)),"-")</f>
        <v>8</v>
      </c>
      <c r="I4684">
        <f>IFERROR(IF(VLOOKUP($B4684,new_notes_bemaniwiki!$A$1:$J$1929,1+$G4684,FALSE)="-",-1,VLOOKUP($B4684,new_notes_bemaniwiki!$A$1:$J$1929,1+$G4684,FALSE)),"🙇")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IFERROR(VLOOKUP(B4685,all_raw_csv!$B$2:$AO$2141,2,FALSE),"-")</f>
        <v>空想ファンタジーシリーズ</v>
      </c>
      <c r="D4685" t="str">
        <f>IFERROR(VLOOKUP($B4685,all_raw_csv!$B$2:$AO$2141,3,FALSE),"-")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IFERROR(IF(VLOOKUP($B4685,all_raw_csv!$B$1:$AO$2075,5+($G4685-1)*7,FALSE)=0,-1,VLOOKUP($B4685,all_raw_csv!$B$1:$AO$2075,5+($G4685-1)*7,FALSE)),"-")</f>
        <v>10</v>
      </c>
      <c r="I4685">
        <f>IFERROR(IF(VLOOKUP($B4685,new_notes_bemaniwiki!$A$1:$J$1929,1+$G4685,FALSE)="-",-1,VLOOKUP($B4685,new_notes_bemaniwiki!$A$1:$J$1929,1+$G4685,FALSE)),"🙇")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IFERROR(VLOOKUP(B4686,all_raw_csv!$B$2:$AO$2141,2,FALSE),"-")</f>
        <v>空想ファンタジーシリーズ</v>
      </c>
      <c r="D4686" t="str">
        <f>IFERROR(VLOOKUP($B4686,all_raw_csv!$B$2:$AO$2141,3,FALSE),"-")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IFERROR(IF(VLOOKUP($B4686,all_raw_csv!$B$1:$AO$2075,5+($G4686-1)*7,FALSE)=0,-1,VLOOKUP($B4686,all_raw_csv!$B$1:$AO$2075,5+($G4686-1)*7,FALSE)),"-")</f>
        <v>-1</v>
      </c>
      <c r="I4686">
        <f>IFERROR(IF(VLOOKUP($B4686,new_notes_bemaniwiki!$A$1:$J$1929,1+$G4686,FALSE)="-",-1,VLOOKUP($B4686,new_notes_bemaniwiki!$A$1:$J$1929,1+$G4686,FALSE)),"🙇")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IFERROR(VLOOKUP(B4687,all_raw_csv!$B$2:$AO$2141,2,FALSE),"-")</f>
        <v>新世紀進歩的羽扇子音楽</v>
      </c>
      <c r="D4687" t="str">
        <f>IFERROR(VLOOKUP($B4687,all_raw_csv!$B$2:$AO$2141,3,FALSE),"-")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IFERROR(IF(VLOOKUP($B4687,all_raw_csv!$B$1:$AO$2075,5+($G4687-1)*7,FALSE)=0,-1,VLOOKUP($B4687,all_raw_csv!$B$1:$AO$2075,5+($G4687-1)*7,FALSE)),"-")</f>
        <v>-1</v>
      </c>
      <c r="I4687">
        <f>IFERROR(IF(VLOOKUP($B4687,new_notes_bemaniwiki!$A$1:$J$1929,1+$G4687,FALSE)="-",-1,VLOOKUP($B4687,new_notes_bemaniwiki!$A$1:$J$1929,1+$G4687,FALSE)),"🙇")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IFERROR(VLOOKUP(B4688,all_raw_csv!$B$2:$AO$2141,2,FALSE),"-")</f>
        <v>新世紀進歩的羽扇子音楽</v>
      </c>
      <c r="D4688" t="str">
        <f>IFERROR(VLOOKUP($B4688,all_raw_csv!$B$2:$AO$2141,3,FALSE),"-")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IFERROR(IF(VLOOKUP($B4688,all_raw_csv!$B$1:$AO$2075,5+($G4688-1)*7,FALSE)=0,-1,VLOOKUP($B4688,all_raw_csv!$B$1:$AO$2075,5+($G4688-1)*7,FALSE)),"-")</f>
        <v>7</v>
      </c>
      <c r="I4688">
        <f>IFERROR(IF(VLOOKUP($B4688,new_notes_bemaniwiki!$A$1:$J$1929,1+$G4688,FALSE)="-",-1,VLOOKUP($B4688,new_notes_bemaniwiki!$A$1:$J$1929,1+$G4688,FALSE)),"🙇")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IFERROR(VLOOKUP(B4689,all_raw_csv!$B$2:$AO$2141,2,FALSE),"-")</f>
        <v>新世紀進歩的羽扇子音楽</v>
      </c>
      <c r="D4689" t="str">
        <f>IFERROR(VLOOKUP($B4689,all_raw_csv!$B$2:$AO$2141,3,FALSE),"-")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IFERROR(IF(VLOOKUP($B4689,all_raw_csv!$B$1:$AO$2075,5+($G4689-1)*7,FALSE)=0,-1,VLOOKUP($B4689,all_raw_csv!$B$1:$AO$2075,5+($G4689-1)*7,FALSE)),"-")</f>
        <v>10</v>
      </c>
      <c r="I4689">
        <f>IFERROR(IF(VLOOKUP($B4689,new_notes_bemaniwiki!$A$1:$J$1929,1+$G4689,FALSE)="-",-1,VLOOKUP($B4689,new_notes_bemaniwiki!$A$1:$J$1929,1+$G4689,FALSE)),"🙇")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IFERROR(VLOOKUP(B4690,all_raw_csv!$B$2:$AO$2141,2,FALSE),"-")</f>
        <v>新世紀進歩的羽扇子音楽</v>
      </c>
      <c r="D4690" t="str">
        <f>IFERROR(VLOOKUP($B4690,all_raw_csv!$B$2:$AO$2141,3,FALSE),"-")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IFERROR(IF(VLOOKUP($B4690,all_raw_csv!$B$1:$AO$2075,5+($G4690-1)*7,FALSE)=0,-1,VLOOKUP($B4690,all_raw_csv!$B$1:$AO$2075,5+($G4690-1)*7,FALSE)),"-")</f>
        <v>12</v>
      </c>
      <c r="I4690">
        <f>IFERROR(IF(VLOOKUP($B4690,new_notes_bemaniwiki!$A$1:$J$1929,1+$G4690,FALSE)="-",-1,VLOOKUP($B4690,new_notes_bemaniwiki!$A$1:$J$1929,1+$G4690,FALSE)),"🙇")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IFERROR(VLOOKUP(B4691,all_raw_csv!$B$2:$AO$2141,2,FALSE),"-")</f>
        <v>新世紀進歩的羽扇子音楽</v>
      </c>
      <c r="D4691" t="str">
        <f>IFERROR(VLOOKUP($B4691,all_raw_csv!$B$2:$AO$2141,3,FALSE),"-")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IFERROR(IF(VLOOKUP($B4691,all_raw_csv!$B$1:$AO$2075,5+($G4691-1)*7,FALSE)=0,-1,VLOOKUP($B4691,all_raw_csv!$B$1:$AO$2075,5+($G4691-1)*7,FALSE)),"-")</f>
        <v>-1</v>
      </c>
      <c r="I4691">
        <f>IFERROR(IF(VLOOKUP($B4691,new_notes_bemaniwiki!$A$1:$J$1929,1+$G4691,FALSE)="-",-1,VLOOKUP($B4691,new_notes_bemaniwiki!$A$1:$J$1929,1+$G4691,FALSE)),"🙇")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IFERROR(VLOOKUP(B4692,all_raw_csv!$B$2:$AO$2141,2,FALSE),"-")</f>
        <v>GLITCH JAZZ</v>
      </c>
      <c r="D4692" t="str">
        <f>IFERROR(VLOOKUP($B4692,all_raw_csv!$B$2:$AO$2141,3,FALSE),"-")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IFERROR(IF(VLOOKUP($B4692,all_raw_csv!$B$1:$AO$2075,5+($G4692-1)*7,FALSE)=0,-1,VLOOKUP($B4692,all_raw_csv!$B$1:$AO$2075,5+($G4692-1)*7,FALSE)),"-")</f>
        <v>-1</v>
      </c>
      <c r="I4692">
        <f>IFERROR(IF(VLOOKUP($B4692,new_notes_bemaniwiki!$A$1:$J$1929,1+$G4692,FALSE)="-",-1,VLOOKUP($B4692,new_notes_bemaniwiki!$A$1:$J$1929,1+$G4692,FALSE)),"🙇")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IFERROR(VLOOKUP(B4693,all_raw_csv!$B$2:$AO$2141,2,FALSE),"-")</f>
        <v>GLITCH JAZZ</v>
      </c>
      <c r="D4693" t="str">
        <f>IFERROR(VLOOKUP($B4693,all_raw_csv!$B$2:$AO$2141,3,FALSE),"-")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IFERROR(IF(VLOOKUP($B4693,all_raw_csv!$B$1:$AO$2075,5+($G4693-1)*7,FALSE)=0,-1,VLOOKUP($B4693,all_raw_csv!$B$1:$AO$2075,5+($G4693-1)*7,FALSE)),"-")</f>
        <v>4</v>
      </c>
      <c r="I4693">
        <f>IFERROR(IF(VLOOKUP($B4693,new_notes_bemaniwiki!$A$1:$J$1929,1+$G4693,FALSE)="-",-1,VLOOKUP($B4693,new_notes_bemaniwiki!$A$1:$J$1929,1+$G4693,FALSE)),"🙇")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IFERROR(VLOOKUP(B4694,all_raw_csv!$B$2:$AO$2141,2,FALSE),"-")</f>
        <v>GLITCH JAZZ</v>
      </c>
      <c r="D4694" t="str">
        <f>IFERROR(VLOOKUP($B4694,all_raw_csv!$B$2:$AO$2141,3,FALSE),"-")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IFERROR(IF(VLOOKUP($B4694,all_raw_csv!$B$1:$AO$2075,5+($G4694-1)*7,FALSE)=0,-1,VLOOKUP($B4694,all_raw_csv!$B$1:$AO$2075,5+($G4694-1)*7,FALSE)),"-")</f>
        <v>6</v>
      </c>
      <c r="I4694">
        <f>IFERROR(IF(VLOOKUP($B4694,new_notes_bemaniwiki!$A$1:$J$1929,1+$G4694,FALSE)="-",-1,VLOOKUP($B4694,new_notes_bemaniwiki!$A$1:$J$1929,1+$G4694,FALSE)),"🙇")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IFERROR(VLOOKUP(B4695,all_raw_csv!$B$2:$AO$2141,2,FALSE),"-")</f>
        <v>GLITCH JAZZ</v>
      </c>
      <c r="D4695" t="str">
        <f>IFERROR(VLOOKUP($B4695,all_raw_csv!$B$2:$AO$2141,3,FALSE),"-")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IFERROR(IF(VLOOKUP($B4695,all_raw_csv!$B$1:$AO$2075,5+($G4695-1)*7,FALSE)=0,-1,VLOOKUP($B4695,all_raw_csv!$B$1:$AO$2075,5+($G4695-1)*7,FALSE)),"-")</f>
        <v>10</v>
      </c>
      <c r="I4695">
        <f>IFERROR(IF(VLOOKUP($B4695,new_notes_bemaniwiki!$A$1:$J$1929,1+$G4695,FALSE)="-",-1,VLOOKUP($B4695,new_notes_bemaniwiki!$A$1:$J$1929,1+$G4695,FALSE)),"🙇")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IFERROR(VLOOKUP(B4696,all_raw_csv!$B$2:$AO$2141,2,FALSE),"-")</f>
        <v>GLITCH JAZZ</v>
      </c>
      <c r="D4696" t="str">
        <f>IFERROR(VLOOKUP($B4696,all_raw_csv!$B$2:$AO$2141,3,FALSE),"-")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IFERROR(IF(VLOOKUP($B4696,all_raw_csv!$B$1:$AO$2075,5+($G4696-1)*7,FALSE)=0,-1,VLOOKUP($B4696,all_raw_csv!$B$1:$AO$2075,5+($G4696-1)*7,FALSE)),"-")</f>
        <v>-1</v>
      </c>
      <c r="I4696">
        <f>IFERROR(IF(VLOOKUP($B4696,new_notes_bemaniwiki!$A$1:$J$1929,1+$G4696,FALSE)="-",-1,VLOOKUP($B4696,new_notes_bemaniwiki!$A$1:$J$1929,1+$G4696,FALSE)),"🙇")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IFERROR(VLOOKUP(B4697,all_raw_csv!$B$2:$AO$2141,2,FALSE),"-")</f>
        <v>ARTCORE ROCK</v>
      </c>
      <c r="D4697" t="str">
        <f>IFERROR(VLOOKUP($B4697,all_raw_csv!$B$2:$AO$2141,3,FALSE),"-")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IFERROR(IF(VLOOKUP($B4697,all_raw_csv!$B$1:$AO$2075,5+($G4697-1)*7,FALSE)=0,-1,VLOOKUP($B4697,all_raw_csv!$B$1:$AO$2075,5+($G4697-1)*7,FALSE)),"-")</f>
        <v>-1</v>
      </c>
      <c r="I4697">
        <f>IFERROR(IF(VLOOKUP($B4697,new_notes_bemaniwiki!$A$1:$J$1929,1+$G4697,FALSE)="-",-1,VLOOKUP($B4697,new_notes_bemaniwiki!$A$1:$J$1929,1+$G4697,FALSE)),"🙇")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IFERROR(VLOOKUP(B4698,all_raw_csv!$B$2:$AO$2141,2,FALSE),"-")</f>
        <v>ARTCORE ROCK</v>
      </c>
      <c r="D4698" t="str">
        <f>IFERROR(VLOOKUP($B4698,all_raw_csv!$B$2:$AO$2141,3,FALSE),"-")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IFERROR(IF(VLOOKUP($B4698,all_raw_csv!$B$1:$AO$2075,5+($G4698-1)*7,FALSE)=0,-1,VLOOKUP($B4698,all_raw_csv!$B$1:$AO$2075,5+($G4698-1)*7,FALSE)),"-")</f>
        <v>5</v>
      </c>
      <c r="I4698">
        <f>IFERROR(IF(VLOOKUP($B4698,new_notes_bemaniwiki!$A$1:$J$1929,1+$G4698,FALSE)="-",-1,VLOOKUP($B4698,new_notes_bemaniwiki!$A$1:$J$1929,1+$G4698,FALSE)),"🙇")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IFERROR(VLOOKUP(B4699,all_raw_csv!$B$2:$AO$2141,2,FALSE),"-")</f>
        <v>ARTCORE ROCK</v>
      </c>
      <c r="D4699" t="str">
        <f>IFERROR(VLOOKUP($B4699,all_raw_csv!$B$2:$AO$2141,3,FALSE),"-")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IFERROR(IF(VLOOKUP($B4699,all_raw_csv!$B$1:$AO$2075,5+($G4699-1)*7,FALSE)=0,-1,VLOOKUP($B4699,all_raw_csv!$B$1:$AO$2075,5+($G4699-1)*7,FALSE)),"-")</f>
        <v>9</v>
      </c>
      <c r="I4699">
        <f>IFERROR(IF(VLOOKUP($B4699,new_notes_bemaniwiki!$A$1:$J$1929,1+$G4699,FALSE)="-",-1,VLOOKUP($B4699,new_notes_bemaniwiki!$A$1:$J$1929,1+$G4699,FALSE)),"🙇")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IFERROR(VLOOKUP(B4700,all_raw_csv!$B$2:$AO$2141,2,FALSE),"-")</f>
        <v>ARTCORE ROCK</v>
      </c>
      <c r="D4700" t="str">
        <f>IFERROR(VLOOKUP($B4700,all_raw_csv!$B$2:$AO$2141,3,FALSE),"-")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IFERROR(IF(VLOOKUP($B4700,all_raw_csv!$B$1:$AO$2075,5+($G4700-1)*7,FALSE)=0,-1,VLOOKUP($B4700,all_raw_csv!$B$1:$AO$2075,5+($G4700-1)*7,FALSE)),"-")</f>
        <v>11</v>
      </c>
      <c r="I4700">
        <f>IFERROR(IF(VLOOKUP($B4700,new_notes_bemaniwiki!$A$1:$J$1929,1+$G4700,FALSE)="-",-1,VLOOKUP($B4700,new_notes_bemaniwiki!$A$1:$J$1929,1+$G4700,FALSE)),"🙇")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IFERROR(VLOOKUP(B4701,all_raw_csv!$B$2:$AO$2141,2,FALSE),"-")</f>
        <v>ARTCORE ROCK</v>
      </c>
      <c r="D4701" t="str">
        <f>IFERROR(VLOOKUP($B4701,all_raw_csv!$B$2:$AO$2141,3,FALSE),"-")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IFERROR(IF(VLOOKUP($B4701,all_raw_csv!$B$1:$AO$2075,5+($G4701-1)*7,FALSE)=0,-1,VLOOKUP($B4701,all_raw_csv!$B$1:$AO$2075,5+($G4701-1)*7,FALSE)),"-")</f>
        <v>-1</v>
      </c>
      <c r="I4701">
        <f>IFERROR(IF(VLOOKUP($B4701,new_notes_bemaniwiki!$A$1:$J$1929,1+$G4701,FALSE)="-",-1,VLOOKUP($B4701,new_notes_bemaniwiki!$A$1:$J$1929,1+$G4701,FALSE)),"🙇")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IFERROR(VLOOKUP(B4702,all_raw_csv!$B$2:$AO$2141,2,FALSE),"-")</f>
        <v>FUTURE E-POP</v>
      </c>
      <c r="D4702" t="str">
        <f>IFERROR(VLOOKUP($B4702,all_raw_csv!$B$2:$AO$2141,3,FALSE),"-")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IFERROR(IF(VLOOKUP($B4702,all_raw_csv!$B$1:$AO$2075,5+($G4702-1)*7,FALSE)=0,-1,VLOOKUP($B4702,all_raw_csv!$B$1:$AO$2075,5+($G4702-1)*7,FALSE)),"-")</f>
        <v>-1</v>
      </c>
      <c r="I4702">
        <f>IFERROR(IF(VLOOKUP($B4702,new_notes_bemaniwiki!$A$1:$J$1929,1+$G4702,FALSE)="-",-1,VLOOKUP($B4702,new_notes_bemaniwiki!$A$1:$J$1929,1+$G4702,FALSE)),"🙇")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IFERROR(VLOOKUP(B4703,all_raw_csv!$B$2:$AO$2141,2,FALSE),"-")</f>
        <v>FUTURE E-POP</v>
      </c>
      <c r="D4703" t="str">
        <f>IFERROR(VLOOKUP($B4703,all_raw_csv!$B$2:$AO$2141,3,FALSE),"-")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IFERROR(IF(VLOOKUP($B4703,all_raw_csv!$B$1:$AO$2075,5+($G4703-1)*7,FALSE)=0,-1,VLOOKUP($B4703,all_raw_csv!$B$1:$AO$2075,5+($G4703-1)*7,FALSE)),"-")</f>
        <v>6</v>
      </c>
      <c r="I4703">
        <f>IFERROR(IF(VLOOKUP($B4703,new_notes_bemaniwiki!$A$1:$J$1929,1+$G4703,FALSE)="-",-1,VLOOKUP($B4703,new_notes_bemaniwiki!$A$1:$J$1929,1+$G4703,FALSE)),"🙇")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IFERROR(VLOOKUP(B4704,all_raw_csv!$B$2:$AO$2141,2,FALSE),"-")</f>
        <v>FUTURE E-POP</v>
      </c>
      <c r="D4704" t="str">
        <f>IFERROR(VLOOKUP($B4704,all_raw_csv!$B$2:$AO$2141,3,FALSE),"-")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IFERROR(IF(VLOOKUP($B4704,all_raw_csv!$B$1:$AO$2075,5+($G4704-1)*7,FALSE)=0,-1,VLOOKUP($B4704,all_raw_csv!$B$1:$AO$2075,5+($G4704-1)*7,FALSE)),"-")</f>
        <v>10</v>
      </c>
      <c r="I4704">
        <f>IFERROR(IF(VLOOKUP($B4704,new_notes_bemaniwiki!$A$1:$J$1929,1+$G4704,FALSE)="-",-1,VLOOKUP($B4704,new_notes_bemaniwiki!$A$1:$J$1929,1+$G4704,FALSE)),"🙇")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IFERROR(VLOOKUP(B4705,all_raw_csv!$B$2:$AO$2141,2,FALSE),"-")</f>
        <v>FUTURE E-POP</v>
      </c>
      <c r="D4705" t="str">
        <f>IFERROR(VLOOKUP($B4705,all_raw_csv!$B$2:$AO$2141,3,FALSE),"-")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IFERROR(IF(VLOOKUP($B4705,all_raw_csv!$B$1:$AO$2075,5+($G4705-1)*7,FALSE)=0,-1,VLOOKUP($B4705,all_raw_csv!$B$1:$AO$2075,5+($G4705-1)*7,FALSE)),"-")</f>
        <v>11</v>
      </c>
      <c r="I4705">
        <f>IFERROR(IF(VLOOKUP($B4705,new_notes_bemaniwiki!$A$1:$J$1929,1+$G4705,FALSE)="-",-1,VLOOKUP($B4705,new_notes_bemaniwiki!$A$1:$J$1929,1+$G4705,FALSE)),"🙇")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IFERROR(VLOOKUP(B4706,all_raw_csv!$B$2:$AO$2141,2,FALSE),"-")</f>
        <v>FUTURE E-POP</v>
      </c>
      <c r="D4706" t="str">
        <f>IFERROR(VLOOKUP($B4706,all_raw_csv!$B$2:$AO$2141,3,FALSE),"-")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IFERROR(IF(VLOOKUP($B4706,all_raw_csv!$B$1:$AO$2075,5+($G4706-1)*7,FALSE)=0,-1,VLOOKUP($B4706,all_raw_csv!$B$1:$AO$2075,5+($G4706-1)*7,FALSE)),"-")</f>
        <v>-1</v>
      </c>
      <c r="I4706">
        <f>IFERROR(IF(VLOOKUP($B4706,new_notes_bemaniwiki!$A$1:$J$1929,1+$G4706,FALSE)="-",-1,VLOOKUP($B4706,new_notes_bemaniwiki!$A$1:$J$1929,1+$G4706,FALSE)),"🙇")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IFERROR(VLOOKUP(B4707,all_raw_csv!$B$2:$AO$2141,2,FALSE),"-")</f>
        <v>禅ジャズ</v>
      </c>
      <c r="D4707" t="str">
        <f>IFERROR(VLOOKUP($B4707,all_raw_csv!$B$2:$AO$2141,3,FALSE),"-")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IFERROR(IF(VLOOKUP($B4707,all_raw_csv!$B$1:$AO$2075,5+($G4707-1)*7,FALSE)=0,-1,VLOOKUP($B4707,all_raw_csv!$B$1:$AO$2075,5+($G4707-1)*7,FALSE)),"-")</f>
        <v>-1</v>
      </c>
      <c r="I4707">
        <f>IFERROR(IF(VLOOKUP($B4707,new_notes_bemaniwiki!$A$1:$J$1929,1+$G4707,FALSE)="-",-1,VLOOKUP($B4707,new_notes_bemaniwiki!$A$1:$J$1929,1+$G4707,FALSE)),"🙇")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IFERROR(VLOOKUP(B4708,all_raw_csv!$B$2:$AO$2141,2,FALSE),"-")</f>
        <v>禅ジャズ</v>
      </c>
      <c r="D4708" t="str">
        <f>IFERROR(VLOOKUP($B4708,all_raw_csv!$B$2:$AO$2141,3,FALSE),"-")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IFERROR(IF(VLOOKUP($B4708,all_raw_csv!$B$1:$AO$2075,5+($G4708-1)*7,FALSE)=0,-1,VLOOKUP($B4708,all_raw_csv!$B$1:$AO$2075,5+($G4708-1)*7,FALSE)),"-")</f>
        <v>5</v>
      </c>
      <c r="I4708">
        <f>IFERROR(IF(VLOOKUP($B4708,new_notes_bemaniwiki!$A$1:$J$1929,1+$G4708,FALSE)="-",-1,VLOOKUP($B4708,new_notes_bemaniwiki!$A$1:$J$1929,1+$G4708,FALSE)),"🙇")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IFERROR(VLOOKUP(B4709,all_raw_csv!$B$2:$AO$2141,2,FALSE),"-")</f>
        <v>禅ジャズ</v>
      </c>
      <c r="D4709" t="str">
        <f>IFERROR(VLOOKUP($B4709,all_raw_csv!$B$2:$AO$2141,3,FALSE),"-")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IFERROR(IF(VLOOKUP($B4709,all_raw_csv!$B$1:$AO$2075,5+($G4709-1)*7,FALSE)=0,-1,VLOOKUP($B4709,all_raw_csv!$B$1:$AO$2075,5+($G4709-1)*7,FALSE)),"-")</f>
        <v>9</v>
      </c>
      <c r="I4709">
        <f>IFERROR(IF(VLOOKUP($B4709,new_notes_bemaniwiki!$A$1:$J$1929,1+$G4709,FALSE)="-",-1,VLOOKUP($B4709,new_notes_bemaniwiki!$A$1:$J$1929,1+$G4709,FALSE)),"🙇")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IFERROR(VLOOKUP(B4710,all_raw_csv!$B$2:$AO$2141,2,FALSE),"-")</f>
        <v>禅ジャズ</v>
      </c>
      <c r="D4710" t="str">
        <f>IFERROR(VLOOKUP($B4710,all_raw_csv!$B$2:$AO$2141,3,FALSE),"-")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IFERROR(IF(VLOOKUP($B4710,all_raw_csv!$B$1:$AO$2075,5+($G4710-1)*7,FALSE)=0,-1,VLOOKUP($B4710,all_raw_csv!$B$1:$AO$2075,5+($G4710-1)*7,FALSE)),"-")</f>
        <v>11</v>
      </c>
      <c r="I4710">
        <f>IFERROR(IF(VLOOKUP($B4710,new_notes_bemaniwiki!$A$1:$J$1929,1+$G4710,FALSE)="-",-1,VLOOKUP($B4710,new_notes_bemaniwiki!$A$1:$J$1929,1+$G4710,FALSE)),"🙇")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IFERROR(VLOOKUP(B4711,all_raw_csv!$B$2:$AO$2141,2,FALSE),"-")</f>
        <v>禅ジャズ</v>
      </c>
      <c r="D4711" t="str">
        <f>IFERROR(VLOOKUP($B4711,all_raw_csv!$B$2:$AO$2141,3,FALSE),"-")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IFERROR(IF(VLOOKUP($B4711,all_raw_csv!$B$1:$AO$2075,5+($G4711-1)*7,FALSE)=0,-1,VLOOKUP($B4711,all_raw_csv!$B$1:$AO$2075,5+($G4711-1)*7,FALSE)),"-")</f>
        <v>-1</v>
      </c>
      <c r="I4711">
        <f>IFERROR(IF(VLOOKUP($B4711,new_notes_bemaniwiki!$A$1:$J$1929,1+$G4711,FALSE)="-",-1,VLOOKUP($B4711,new_notes_bemaniwiki!$A$1:$J$1929,1+$G4711,FALSE)),"🙇")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IFERROR(VLOOKUP(B4712,all_raw_csv!$B$2:$AO$2141,2,FALSE),"-")</f>
        <v>エピックプログレ</v>
      </c>
      <c r="D4712" t="str">
        <f>IFERROR(VLOOKUP($B4712,all_raw_csv!$B$2:$AO$2141,3,FALSE),"-")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IFERROR(IF(VLOOKUP($B4712,all_raw_csv!$B$1:$AO$2075,5+($G4712-1)*7,FALSE)=0,-1,VLOOKUP($B4712,all_raw_csv!$B$1:$AO$2075,5+($G4712-1)*7,FALSE)),"-")</f>
        <v>-1</v>
      </c>
      <c r="I4712">
        <f>IFERROR(IF(VLOOKUP($B4712,new_notes_bemaniwiki!$A$1:$J$1929,1+$G4712,FALSE)="-",-1,VLOOKUP($B4712,new_notes_bemaniwiki!$A$1:$J$1929,1+$G4712,FALSE)),"🙇")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IFERROR(VLOOKUP(B4713,all_raw_csv!$B$2:$AO$2141,2,FALSE),"-")</f>
        <v>エピックプログレ</v>
      </c>
      <c r="D4713" t="str">
        <f>IFERROR(VLOOKUP($B4713,all_raw_csv!$B$2:$AO$2141,3,FALSE),"-")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IFERROR(IF(VLOOKUP($B4713,all_raw_csv!$B$1:$AO$2075,5+($G4713-1)*7,FALSE)=0,-1,VLOOKUP($B4713,all_raw_csv!$B$1:$AO$2075,5+($G4713-1)*7,FALSE)),"-")</f>
        <v>6</v>
      </c>
      <c r="I4713">
        <f>IFERROR(IF(VLOOKUP($B4713,new_notes_bemaniwiki!$A$1:$J$1929,1+$G4713,FALSE)="-",-1,VLOOKUP($B4713,new_notes_bemaniwiki!$A$1:$J$1929,1+$G4713,FALSE)),"🙇")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IFERROR(VLOOKUP(B4714,all_raw_csv!$B$2:$AO$2141,2,FALSE),"-")</f>
        <v>エピックプログレ</v>
      </c>
      <c r="D4714" t="str">
        <f>IFERROR(VLOOKUP($B4714,all_raw_csv!$B$2:$AO$2141,3,FALSE),"-")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IFERROR(IF(VLOOKUP($B4714,all_raw_csv!$B$1:$AO$2075,5+($G4714-1)*7,FALSE)=0,-1,VLOOKUP($B4714,all_raw_csv!$B$1:$AO$2075,5+($G4714-1)*7,FALSE)),"-")</f>
        <v>9</v>
      </c>
      <c r="I4714">
        <f>IFERROR(IF(VLOOKUP($B4714,new_notes_bemaniwiki!$A$1:$J$1929,1+$G4714,FALSE)="-",-1,VLOOKUP($B4714,new_notes_bemaniwiki!$A$1:$J$1929,1+$G4714,FALSE)),"🙇")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IFERROR(VLOOKUP(B4715,all_raw_csv!$B$2:$AO$2141,2,FALSE),"-")</f>
        <v>エピックプログレ</v>
      </c>
      <c r="D4715" t="str">
        <f>IFERROR(VLOOKUP($B4715,all_raw_csv!$B$2:$AO$2141,3,FALSE),"-")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IFERROR(IF(VLOOKUP($B4715,all_raw_csv!$B$1:$AO$2075,5+($G4715-1)*7,FALSE)=0,-1,VLOOKUP($B4715,all_raw_csv!$B$1:$AO$2075,5+($G4715-1)*7,FALSE)),"-")</f>
        <v>11</v>
      </c>
      <c r="I4715">
        <f>IFERROR(IF(VLOOKUP($B4715,new_notes_bemaniwiki!$A$1:$J$1929,1+$G4715,FALSE)="-",-1,VLOOKUP($B4715,new_notes_bemaniwiki!$A$1:$J$1929,1+$G4715,FALSE)),"🙇")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IFERROR(VLOOKUP(B4716,all_raw_csv!$B$2:$AO$2141,2,FALSE),"-")</f>
        <v>エピックプログレ</v>
      </c>
      <c r="D4716" t="str">
        <f>IFERROR(VLOOKUP($B4716,all_raw_csv!$B$2:$AO$2141,3,FALSE),"-")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IFERROR(IF(VLOOKUP($B4716,all_raw_csv!$B$1:$AO$2075,5+($G4716-1)*7,FALSE)=0,-1,VLOOKUP($B4716,all_raw_csv!$B$1:$AO$2075,5+($G4716-1)*7,FALSE)),"-")</f>
        <v>-1</v>
      </c>
      <c r="I4716">
        <f>IFERROR(IF(VLOOKUP($B4716,new_notes_bemaniwiki!$A$1:$J$1929,1+$G4716,FALSE)="-",-1,VLOOKUP($B4716,new_notes_bemaniwiki!$A$1:$J$1929,1+$G4716,FALSE)),"🙇")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IFERROR(VLOOKUP(B4717,all_raw_csv!$B$2:$AO$2141,2,FALSE),"-")</f>
        <v>WINTER GLOW</v>
      </c>
      <c r="D4717" t="str">
        <f>IFERROR(VLOOKUP($B4717,all_raw_csv!$B$2:$AO$2141,3,FALSE),"-")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IFERROR(IF(VLOOKUP($B4717,all_raw_csv!$B$1:$AO$2075,5+($G4717-1)*7,FALSE)=0,-1,VLOOKUP($B4717,all_raw_csv!$B$1:$AO$2075,5+($G4717-1)*7,FALSE)),"-")</f>
        <v>1</v>
      </c>
      <c r="I4717">
        <f>IFERROR(IF(VLOOKUP($B4717,new_notes_bemaniwiki!$A$1:$J$1929,1+$G4717,FALSE)="-",-1,VLOOKUP($B4717,new_notes_bemaniwiki!$A$1:$J$1929,1+$G4717,FALSE)),"🙇")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IFERROR(VLOOKUP(B4718,all_raw_csv!$B$2:$AO$2141,2,FALSE),"-")</f>
        <v>WINTER GLOW</v>
      </c>
      <c r="D4718" t="str">
        <f>IFERROR(VLOOKUP($B4718,all_raw_csv!$B$2:$AO$2141,3,FALSE),"-")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IFERROR(IF(VLOOKUP($B4718,all_raw_csv!$B$1:$AO$2075,5+($G4718-1)*7,FALSE)=0,-1,VLOOKUP($B4718,all_raw_csv!$B$1:$AO$2075,5+($G4718-1)*7,FALSE)),"-")</f>
        <v>5</v>
      </c>
      <c r="I4718">
        <f>IFERROR(IF(VLOOKUP($B4718,new_notes_bemaniwiki!$A$1:$J$1929,1+$G4718,FALSE)="-",-1,VLOOKUP($B4718,new_notes_bemaniwiki!$A$1:$J$1929,1+$G4718,FALSE)),"🙇")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IFERROR(VLOOKUP(B4719,all_raw_csv!$B$2:$AO$2141,2,FALSE),"-")</f>
        <v>WINTER GLOW</v>
      </c>
      <c r="D4719" t="str">
        <f>IFERROR(VLOOKUP($B4719,all_raw_csv!$B$2:$AO$2141,3,FALSE),"-")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IFERROR(IF(VLOOKUP($B4719,all_raw_csv!$B$1:$AO$2075,5+($G4719-1)*7,FALSE)=0,-1,VLOOKUP($B4719,all_raw_csv!$B$1:$AO$2075,5+($G4719-1)*7,FALSE)),"-")</f>
        <v>9</v>
      </c>
      <c r="I4719">
        <f>IFERROR(IF(VLOOKUP($B4719,new_notes_bemaniwiki!$A$1:$J$1929,1+$G4719,FALSE)="-",-1,VLOOKUP($B4719,new_notes_bemaniwiki!$A$1:$J$1929,1+$G4719,FALSE)),"🙇")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IFERROR(VLOOKUP(B4720,all_raw_csv!$B$2:$AO$2141,2,FALSE),"-")</f>
        <v>WINTER GLOW</v>
      </c>
      <c r="D4720" t="str">
        <f>IFERROR(VLOOKUP($B4720,all_raw_csv!$B$2:$AO$2141,3,FALSE),"-")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IFERROR(IF(VLOOKUP($B4720,all_raw_csv!$B$1:$AO$2075,5+($G4720-1)*7,FALSE)=0,-1,VLOOKUP($B4720,all_raw_csv!$B$1:$AO$2075,5+($G4720-1)*7,FALSE)),"-")</f>
        <v>11</v>
      </c>
      <c r="I4720">
        <f>IFERROR(IF(VLOOKUP($B4720,new_notes_bemaniwiki!$A$1:$J$1929,1+$G4720,FALSE)="-",-1,VLOOKUP($B4720,new_notes_bemaniwiki!$A$1:$J$1929,1+$G4720,FALSE)),"🙇")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IFERROR(VLOOKUP(B4721,all_raw_csv!$B$2:$AO$2141,2,FALSE),"-")</f>
        <v>WINTER GLOW</v>
      </c>
      <c r="D4721" t="str">
        <f>IFERROR(VLOOKUP($B4721,all_raw_csv!$B$2:$AO$2141,3,FALSE),"-")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IFERROR(IF(VLOOKUP($B4721,all_raw_csv!$B$1:$AO$2075,5+($G4721-1)*7,FALSE)=0,-1,VLOOKUP($B4721,all_raw_csv!$B$1:$AO$2075,5+($G4721-1)*7,FALSE)),"-")</f>
        <v>-1</v>
      </c>
      <c r="I4721">
        <f>IFERROR(IF(VLOOKUP($B4721,new_notes_bemaniwiki!$A$1:$J$1929,1+$G4721,FALSE)="-",-1,VLOOKUP($B4721,new_notes_bemaniwiki!$A$1:$J$1929,1+$G4721,FALSE)),"🙇")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IFERROR(VLOOKUP(B4722,all_raw_csv!$B$2:$AO$2141,2,FALSE),"-")</f>
        <v>TRIBAL HOUSE</v>
      </c>
      <c r="D4722" t="str">
        <f>IFERROR(VLOOKUP($B4722,all_raw_csv!$B$2:$AO$2141,3,FALSE),"-")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IFERROR(IF(VLOOKUP($B4722,all_raw_csv!$B$1:$AO$2075,5+($G4722-1)*7,FALSE)=0,-1,VLOOKUP($B4722,all_raw_csv!$B$1:$AO$2075,5+($G4722-1)*7,FALSE)),"-")</f>
        <v>-1</v>
      </c>
      <c r="I4722">
        <f>IFERROR(IF(VLOOKUP($B4722,new_notes_bemaniwiki!$A$1:$J$1929,1+$G4722,FALSE)="-",-1,VLOOKUP($B4722,new_notes_bemaniwiki!$A$1:$J$1929,1+$G4722,FALSE)),"🙇")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IFERROR(VLOOKUP(B4723,all_raw_csv!$B$2:$AO$2141,2,FALSE),"-")</f>
        <v>TRIBAL HOUSE</v>
      </c>
      <c r="D4723" t="str">
        <f>IFERROR(VLOOKUP($B4723,all_raw_csv!$B$2:$AO$2141,3,FALSE),"-")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IFERROR(IF(VLOOKUP($B4723,all_raw_csv!$B$1:$AO$2075,5+($G4723-1)*7,FALSE)=0,-1,VLOOKUP($B4723,all_raw_csv!$B$1:$AO$2075,5+($G4723-1)*7,FALSE)),"-")</f>
        <v>5</v>
      </c>
      <c r="I4723">
        <f>IFERROR(IF(VLOOKUP($B4723,new_notes_bemaniwiki!$A$1:$J$1929,1+$G4723,FALSE)="-",-1,VLOOKUP($B4723,new_notes_bemaniwiki!$A$1:$J$1929,1+$G4723,FALSE)),"🙇")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IFERROR(VLOOKUP(B4724,all_raw_csv!$B$2:$AO$2141,2,FALSE),"-")</f>
        <v>TRIBAL HOUSE</v>
      </c>
      <c r="D4724" t="str">
        <f>IFERROR(VLOOKUP($B4724,all_raw_csv!$B$2:$AO$2141,3,FALSE),"-")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IFERROR(IF(VLOOKUP($B4724,all_raw_csv!$B$1:$AO$2075,5+($G4724-1)*7,FALSE)=0,-1,VLOOKUP($B4724,all_raw_csv!$B$1:$AO$2075,5+($G4724-1)*7,FALSE)),"-")</f>
        <v>8</v>
      </c>
      <c r="I4724">
        <f>IFERROR(IF(VLOOKUP($B4724,new_notes_bemaniwiki!$A$1:$J$1929,1+$G4724,FALSE)="-",-1,VLOOKUP($B4724,new_notes_bemaniwiki!$A$1:$J$1929,1+$G4724,FALSE)),"🙇")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IFERROR(VLOOKUP(B4725,all_raw_csv!$B$2:$AO$2141,2,FALSE),"-")</f>
        <v>TRIBAL HOUSE</v>
      </c>
      <c r="D4725" t="str">
        <f>IFERROR(VLOOKUP($B4725,all_raw_csv!$B$2:$AO$2141,3,FALSE),"-")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IFERROR(IF(VLOOKUP($B4725,all_raw_csv!$B$1:$AO$2075,5+($G4725-1)*7,FALSE)=0,-1,VLOOKUP($B4725,all_raw_csv!$B$1:$AO$2075,5+($G4725-1)*7,FALSE)),"-")</f>
        <v>10</v>
      </c>
      <c r="I4725">
        <f>IFERROR(IF(VLOOKUP($B4725,new_notes_bemaniwiki!$A$1:$J$1929,1+$G4725,FALSE)="-",-1,VLOOKUP($B4725,new_notes_bemaniwiki!$A$1:$J$1929,1+$G4725,FALSE)),"🙇")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IFERROR(VLOOKUP(B4726,all_raw_csv!$B$2:$AO$2141,2,FALSE),"-")</f>
        <v>TRIBAL HOUSE</v>
      </c>
      <c r="D4726" t="str">
        <f>IFERROR(VLOOKUP($B4726,all_raw_csv!$B$2:$AO$2141,3,FALSE),"-")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IFERROR(IF(VLOOKUP($B4726,all_raw_csv!$B$1:$AO$2075,5+($G4726-1)*7,FALSE)=0,-1,VLOOKUP($B4726,all_raw_csv!$B$1:$AO$2075,5+($G4726-1)*7,FALSE)),"-")</f>
        <v>-1</v>
      </c>
      <c r="I4726">
        <f>IFERROR(IF(VLOOKUP($B4726,new_notes_bemaniwiki!$A$1:$J$1929,1+$G4726,FALSE)="-",-1,VLOOKUP($B4726,new_notes_bemaniwiki!$A$1:$J$1929,1+$G4726,FALSE)),"🙇")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IFERROR(VLOOKUP(B4727,all_raw_csv!$B$2:$AO$2141,2,FALSE),"-")</f>
        <v>NEON/TWERKCORE</v>
      </c>
      <c r="D4727" t="str">
        <f>IFERROR(VLOOKUP($B4727,all_raw_csv!$B$2:$AO$2141,3,FALSE),"-")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IFERROR(IF(VLOOKUP($B4727,all_raw_csv!$B$1:$AO$2075,5+($G4727-1)*7,FALSE)=0,-1,VLOOKUP($B4727,all_raw_csv!$B$1:$AO$2075,5+($G4727-1)*7,FALSE)),"-")</f>
        <v>-1</v>
      </c>
      <c r="I4727">
        <f>IFERROR(IF(VLOOKUP($B4727,new_notes_bemaniwiki!$A$1:$J$1929,1+$G4727,FALSE)="-",-1,VLOOKUP($B4727,new_notes_bemaniwiki!$A$1:$J$1929,1+$G4727,FALSE)),"🙇")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IFERROR(VLOOKUP(B4728,all_raw_csv!$B$2:$AO$2141,2,FALSE),"-")</f>
        <v>NEON/TWERKCORE</v>
      </c>
      <c r="D4728" t="str">
        <f>IFERROR(VLOOKUP($B4728,all_raw_csv!$B$2:$AO$2141,3,FALSE),"-")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IFERROR(IF(VLOOKUP($B4728,all_raw_csv!$B$1:$AO$2075,5+($G4728-1)*7,FALSE)=0,-1,VLOOKUP($B4728,all_raw_csv!$B$1:$AO$2075,5+($G4728-1)*7,FALSE)),"-")</f>
        <v>6</v>
      </c>
      <c r="I4728">
        <f>IFERROR(IF(VLOOKUP($B4728,new_notes_bemaniwiki!$A$1:$J$1929,1+$G4728,FALSE)="-",-1,VLOOKUP($B4728,new_notes_bemaniwiki!$A$1:$J$1929,1+$G4728,FALSE)),"🙇")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IFERROR(VLOOKUP(B4729,all_raw_csv!$B$2:$AO$2141,2,FALSE),"-")</f>
        <v>NEON/TWERKCORE</v>
      </c>
      <c r="D4729" t="str">
        <f>IFERROR(VLOOKUP($B4729,all_raw_csv!$B$2:$AO$2141,3,FALSE),"-")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IFERROR(IF(VLOOKUP($B4729,all_raw_csv!$B$1:$AO$2075,5+($G4729-1)*7,FALSE)=0,-1,VLOOKUP($B4729,all_raw_csv!$B$1:$AO$2075,5+($G4729-1)*7,FALSE)),"-")</f>
        <v>9</v>
      </c>
      <c r="I4729">
        <f>IFERROR(IF(VLOOKUP($B4729,new_notes_bemaniwiki!$A$1:$J$1929,1+$G4729,FALSE)="-",-1,VLOOKUP($B4729,new_notes_bemaniwiki!$A$1:$J$1929,1+$G4729,FALSE)),"🙇")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IFERROR(VLOOKUP(B4730,all_raw_csv!$B$2:$AO$2141,2,FALSE),"-")</f>
        <v>NEON/TWERKCORE</v>
      </c>
      <c r="D4730" t="str">
        <f>IFERROR(VLOOKUP($B4730,all_raw_csv!$B$2:$AO$2141,3,FALSE),"-")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IFERROR(IF(VLOOKUP($B4730,all_raw_csv!$B$1:$AO$2075,5+($G4730-1)*7,FALSE)=0,-1,VLOOKUP($B4730,all_raw_csv!$B$1:$AO$2075,5+($G4730-1)*7,FALSE)),"-")</f>
        <v>12</v>
      </c>
      <c r="I4730">
        <f>IFERROR(IF(VLOOKUP($B4730,new_notes_bemaniwiki!$A$1:$J$1929,1+$G4730,FALSE)="-",-1,VLOOKUP($B4730,new_notes_bemaniwiki!$A$1:$J$1929,1+$G4730,FALSE)),"🙇")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IFERROR(VLOOKUP(B4731,all_raw_csv!$B$2:$AO$2141,2,FALSE),"-")</f>
        <v>NEON/TWERKCORE</v>
      </c>
      <c r="D4731" t="str">
        <f>IFERROR(VLOOKUP($B4731,all_raw_csv!$B$2:$AO$2141,3,FALSE),"-")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IFERROR(IF(VLOOKUP($B4731,all_raw_csv!$B$1:$AO$2075,5+($G4731-1)*7,FALSE)=0,-1,VLOOKUP($B4731,all_raw_csv!$B$1:$AO$2075,5+($G4731-1)*7,FALSE)),"-")</f>
        <v>-1</v>
      </c>
      <c r="I4731">
        <f>IFERROR(IF(VLOOKUP($B4731,new_notes_bemaniwiki!$A$1:$J$1929,1+$G4731,FALSE)="-",-1,VLOOKUP($B4731,new_notes_bemaniwiki!$A$1:$J$1929,1+$G4731,FALSE)),"🙇")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IFERROR(VLOOKUP(B4732,all_raw_csv!$B$2:$AO$2141,2,FALSE),"-")</f>
        <v>BIG BEAT/BREAKBEATS</v>
      </c>
      <c r="D4732" t="str">
        <f>IFERROR(VLOOKUP($B4732,all_raw_csv!$B$2:$AO$2141,3,FALSE),"-")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IFERROR(IF(VLOOKUP($B4732,all_raw_csv!$B$1:$AO$2075,5+($G4732-1)*7,FALSE)=0,-1,VLOOKUP($B4732,all_raw_csv!$B$1:$AO$2075,5+($G4732-1)*7,FALSE)),"-")</f>
        <v>-1</v>
      </c>
      <c r="I4732">
        <f>IFERROR(IF(VLOOKUP($B4732,new_notes_bemaniwiki!$A$1:$J$1929,1+$G4732,FALSE)="-",-1,VLOOKUP($B4732,new_notes_bemaniwiki!$A$1:$J$1929,1+$G4732,FALSE)),"🙇")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IFERROR(VLOOKUP(B4733,all_raw_csv!$B$2:$AO$2141,2,FALSE),"-")</f>
        <v>BIG BEAT/BREAKBEATS</v>
      </c>
      <c r="D4733" t="str">
        <f>IFERROR(VLOOKUP($B4733,all_raw_csv!$B$2:$AO$2141,3,FALSE),"-")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IFERROR(IF(VLOOKUP($B4733,all_raw_csv!$B$1:$AO$2075,5+($G4733-1)*7,FALSE)=0,-1,VLOOKUP($B4733,all_raw_csv!$B$1:$AO$2075,5+($G4733-1)*7,FALSE)),"-")</f>
        <v>4</v>
      </c>
      <c r="I4733">
        <f>IFERROR(IF(VLOOKUP($B4733,new_notes_bemaniwiki!$A$1:$J$1929,1+$G4733,FALSE)="-",-1,VLOOKUP($B4733,new_notes_bemaniwiki!$A$1:$J$1929,1+$G4733,FALSE)),"🙇")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IFERROR(VLOOKUP(B4734,all_raw_csv!$B$2:$AO$2141,2,FALSE),"-")</f>
        <v>BIG BEAT/BREAKBEATS</v>
      </c>
      <c r="D4734" t="str">
        <f>IFERROR(VLOOKUP($B4734,all_raw_csv!$B$2:$AO$2141,3,FALSE),"-")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IFERROR(IF(VLOOKUP($B4734,all_raw_csv!$B$1:$AO$2075,5+($G4734-1)*7,FALSE)=0,-1,VLOOKUP($B4734,all_raw_csv!$B$1:$AO$2075,5+($G4734-1)*7,FALSE)),"-")</f>
        <v>8</v>
      </c>
      <c r="I4734">
        <f>IFERROR(IF(VLOOKUP($B4734,new_notes_bemaniwiki!$A$1:$J$1929,1+$G4734,FALSE)="-",-1,VLOOKUP($B4734,new_notes_bemaniwiki!$A$1:$J$1929,1+$G4734,FALSE)),"🙇")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IFERROR(VLOOKUP(B4735,all_raw_csv!$B$2:$AO$2141,2,FALSE),"-")</f>
        <v>BIG BEAT/BREAKBEATS</v>
      </c>
      <c r="D4735" t="str">
        <f>IFERROR(VLOOKUP($B4735,all_raw_csv!$B$2:$AO$2141,3,FALSE),"-")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IFERROR(IF(VLOOKUP($B4735,all_raw_csv!$B$1:$AO$2075,5+($G4735-1)*7,FALSE)=0,-1,VLOOKUP($B4735,all_raw_csv!$B$1:$AO$2075,5+($G4735-1)*7,FALSE)),"-")</f>
        <v>11</v>
      </c>
      <c r="I4735">
        <f>IFERROR(IF(VLOOKUP($B4735,new_notes_bemaniwiki!$A$1:$J$1929,1+$G4735,FALSE)="-",-1,VLOOKUP($B4735,new_notes_bemaniwiki!$A$1:$J$1929,1+$G4735,FALSE)),"🙇")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IFERROR(VLOOKUP(B4736,all_raw_csv!$B$2:$AO$2141,2,FALSE),"-")</f>
        <v>BIG BEAT/BREAKBEATS</v>
      </c>
      <c r="D4736" t="str">
        <f>IFERROR(VLOOKUP($B4736,all_raw_csv!$B$2:$AO$2141,3,FALSE),"-")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IFERROR(IF(VLOOKUP($B4736,all_raw_csv!$B$1:$AO$2075,5+($G4736-1)*7,FALSE)=0,-1,VLOOKUP($B4736,all_raw_csv!$B$1:$AO$2075,5+($G4736-1)*7,FALSE)),"-")</f>
        <v>-1</v>
      </c>
      <c r="I4736">
        <f>IFERROR(IF(VLOOKUP($B4736,new_notes_bemaniwiki!$A$1:$J$1929,1+$G4736,FALSE)="-",-1,VLOOKUP($B4736,new_notes_bemaniwiki!$A$1:$J$1929,1+$G4736,FALSE)),"🙇")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IFERROR(VLOOKUP(B4737,all_raw_csv!$B$2:$AO$2141,2,FALSE),"-")</f>
        <v>HiTECH</v>
      </c>
      <c r="D4737" t="str">
        <f>IFERROR(VLOOKUP($B4737,all_raw_csv!$B$2:$AO$2141,3,FALSE),"-")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IFERROR(IF(VLOOKUP($B4737,all_raw_csv!$B$1:$AO$2075,5+($G4737-1)*7,FALSE)=0,-1,VLOOKUP($B4737,all_raw_csv!$B$1:$AO$2075,5+($G4737-1)*7,FALSE)),"-")</f>
        <v>-1</v>
      </c>
      <c r="I4737">
        <f>IFERROR(IF(VLOOKUP($B4737,new_notes_bemaniwiki!$A$1:$J$1929,1+$G4737,FALSE)="-",-1,VLOOKUP($B4737,new_notes_bemaniwiki!$A$1:$J$1929,1+$G4737,FALSE)),"🙇")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IFERROR(VLOOKUP(B4738,all_raw_csv!$B$2:$AO$2141,2,FALSE),"-")</f>
        <v>HiTECH</v>
      </c>
      <c r="D4738" t="str">
        <f>IFERROR(VLOOKUP($B4738,all_raw_csv!$B$2:$AO$2141,3,FALSE),"-")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IFERROR(IF(VLOOKUP($B4738,all_raw_csv!$B$1:$AO$2075,5+($G4738-1)*7,FALSE)=0,-1,VLOOKUP($B4738,all_raw_csv!$B$1:$AO$2075,5+($G4738-1)*7,FALSE)),"-")</f>
        <v>6</v>
      </c>
      <c r="I4738">
        <f>IFERROR(IF(VLOOKUP($B4738,new_notes_bemaniwiki!$A$1:$J$1929,1+$G4738,FALSE)="-",-1,VLOOKUP($B4738,new_notes_bemaniwiki!$A$1:$J$1929,1+$G4738,FALSE)),"🙇")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IFERROR(VLOOKUP(B4739,all_raw_csv!$B$2:$AO$2141,2,FALSE),"-")</f>
        <v>HiTECH</v>
      </c>
      <c r="D4739" t="str">
        <f>IFERROR(VLOOKUP($B4739,all_raw_csv!$B$2:$AO$2141,3,FALSE),"-")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IFERROR(IF(VLOOKUP($B4739,all_raw_csv!$B$1:$AO$2075,5+($G4739-1)*7,FALSE)=0,-1,VLOOKUP($B4739,all_raw_csv!$B$1:$AO$2075,5+($G4739-1)*7,FALSE)),"-")</f>
        <v>9</v>
      </c>
      <c r="I4739">
        <f>IFERROR(IF(VLOOKUP($B4739,new_notes_bemaniwiki!$A$1:$J$1929,1+$G4739,FALSE)="-",-1,VLOOKUP($B4739,new_notes_bemaniwiki!$A$1:$J$1929,1+$G4739,FALSE)),"🙇")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IFERROR(VLOOKUP(B4740,all_raw_csv!$B$2:$AO$2141,2,FALSE),"-")</f>
        <v>HiTECH</v>
      </c>
      <c r="D4740" t="str">
        <f>IFERROR(VLOOKUP($B4740,all_raw_csv!$B$2:$AO$2141,3,FALSE),"-")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IFERROR(IF(VLOOKUP($B4740,all_raw_csv!$B$1:$AO$2075,5+($G4740-1)*7,FALSE)=0,-1,VLOOKUP($B4740,all_raw_csv!$B$1:$AO$2075,5+($G4740-1)*7,FALSE)),"-")</f>
        <v>12</v>
      </c>
      <c r="I4740">
        <f>IFERROR(IF(VLOOKUP($B4740,new_notes_bemaniwiki!$A$1:$J$1929,1+$G4740,FALSE)="-",-1,VLOOKUP($B4740,new_notes_bemaniwiki!$A$1:$J$1929,1+$G4740,FALSE)),"🙇")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IFERROR(VLOOKUP(B4741,all_raw_csv!$B$2:$AO$2141,2,FALSE),"-")</f>
        <v>HiTECH</v>
      </c>
      <c r="D4741" t="str">
        <f>IFERROR(VLOOKUP($B4741,all_raw_csv!$B$2:$AO$2141,3,FALSE),"-")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IFERROR(IF(VLOOKUP($B4741,all_raw_csv!$B$1:$AO$2075,5+($G4741-1)*7,FALSE)=0,-1,VLOOKUP($B4741,all_raw_csv!$B$1:$AO$2075,5+($G4741-1)*7,FALSE)),"-")</f>
        <v>-1</v>
      </c>
      <c r="I4741">
        <f>IFERROR(IF(VLOOKUP($B4741,new_notes_bemaniwiki!$A$1:$J$1929,1+$G4741,FALSE)="-",-1,VLOOKUP($B4741,new_notes_bemaniwiki!$A$1:$J$1929,1+$G4741,FALSE)),"🙇")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IFERROR(VLOOKUP(B4742,all_raw_csv!$B$2:$AO$2141,2,FALSE),"-")</f>
        <v>HiTECH FULLON</v>
      </c>
      <c r="D4742" t="str">
        <f>IFERROR(VLOOKUP($B4742,all_raw_csv!$B$2:$AO$2141,3,FALSE),"-")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IFERROR(IF(VLOOKUP($B4742,all_raw_csv!$B$1:$AO$2075,5+($G4742-1)*7,FALSE)=0,-1,VLOOKUP($B4742,all_raw_csv!$B$1:$AO$2075,5+($G4742-1)*7,FALSE)),"-")</f>
        <v>2</v>
      </c>
      <c r="I4742">
        <f>IFERROR(IF(VLOOKUP($B4742,new_notes_bemaniwiki!$A$1:$J$1929,1+$G4742,FALSE)="-",-1,VLOOKUP($B4742,new_notes_bemaniwiki!$A$1:$J$1929,1+$G4742,FALSE)),"🙇")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IFERROR(VLOOKUP(B4743,all_raw_csv!$B$2:$AO$2141,2,FALSE),"-")</f>
        <v>HiTECH FULLON</v>
      </c>
      <c r="D4743" t="str">
        <f>IFERROR(VLOOKUP($B4743,all_raw_csv!$B$2:$AO$2141,3,FALSE),"-")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IFERROR(IF(VLOOKUP($B4743,all_raw_csv!$B$1:$AO$2075,5+($G4743-1)*7,FALSE)=0,-1,VLOOKUP($B4743,all_raw_csv!$B$1:$AO$2075,5+($G4743-1)*7,FALSE)),"-")</f>
        <v>5</v>
      </c>
      <c r="I4743">
        <f>IFERROR(IF(VLOOKUP($B4743,new_notes_bemaniwiki!$A$1:$J$1929,1+$G4743,FALSE)="-",-1,VLOOKUP($B4743,new_notes_bemaniwiki!$A$1:$J$1929,1+$G4743,FALSE)),"🙇")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IFERROR(VLOOKUP(B4744,all_raw_csv!$B$2:$AO$2141,2,FALSE),"-")</f>
        <v>HiTECH FULLON</v>
      </c>
      <c r="D4744" t="str">
        <f>IFERROR(VLOOKUP($B4744,all_raw_csv!$B$2:$AO$2141,3,FALSE),"-")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IFERROR(IF(VLOOKUP($B4744,all_raw_csv!$B$1:$AO$2075,5+($G4744-1)*7,FALSE)=0,-1,VLOOKUP($B4744,all_raw_csv!$B$1:$AO$2075,5+($G4744-1)*7,FALSE)),"-")</f>
        <v>9</v>
      </c>
      <c r="I4744">
        <f>IFERROR(IF(VLOOKUP($B4744,new_notes_bemaniwiki!$A$1:$J$1929,1+$G4744,FALSE)="-",-1,VLOOKUP($B4744,new_notes_bemaniwiki!$A$1:$J$1929,1+$G4744,FALSE)),"🙇")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IFERROR(VLOOKUP(B4745,all_raw_csv!$B$2:$AO$2141,2,FALSE),"-")</f>
        <v>HiTECH FULLON</v>
      </c>
      <c r="D4745" t="str">
        <f>IFERROR(VLOOKUP($B4745,all_raw_csv!$B$2:$AO$2141,3,FALSE),"-")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IFERROR(IF(VLOOKUP($B4745,all_raw_csv!$B$1:$AO$2075,5+($G4745-1)*7,FALSE)=0,-1,VLOOKUP($B4745,all_raw_csv!$B$1:$AO$2075,5+($G4745-1)*7,FALSE)),"-")</f>
        <v>11</v>
      </c>
      <c r="I4745">
        <f>IFERROR(IF(VLOOKUP($B4745,new_notes_bemaniwiki!$A$1:$J$1929,1+$G4745,FALSE)="-",-1,VLOOKUP($B4745,new_notes_bemaniwiki!$A$1:$J$1929,1+$G4745,FALSE)),"🙇")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IFERROR(VLOOKUP(B4746,all_raw_csv!$B$2:$AO$2141,2,FALSE),"-")</f>
        <v>HiTECH FULLON</v>
      </c>
      <c r="D4746" t="str">
        <f>IFERROR(VLOOKUP($B4746,all_raw_csv!$B$2:$AO$2141,3,FALSE),"-")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IFERROR(IF(VLOOKUP($B4746,all_raw_csv!$B$1:$AO$2075,5+($G4746-1)*7,FALSE)=0,-1,VLOOKUP($B4746,all_raw_csv!$B$1:$AO$2075,5+($G4746-1)*7,FALSE)),"-")</f>
        <v>12</v>
      </c>
      <c r="I4746">
        <f>IFERROR(IF(VLOOKUP($B4746,new_notes_bemaniwiki!$A$1:$J$1929,1+$G4746,FALSE)="-",-1,VLOOKUP($B4746,new_notes_bemaniwiki!$A$1:$J$1929,1+$G4746,FALSE)),"🙇")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IFERROR(VLOOKUP(B4747,all_raw_csv!$B$2:$AO$2141,2,FALSE),"-")</f>
        <v>DANCE SPEED</v>
      </c>
      <c r="D4747" t="str">
        <f>IFERROR(VLOOKUP($B4747,all_raw_csv!$B$2:$AO$2141,3,FALSE),"-")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IFERROR(IF(VLOOKUP($B4747,all_raw_csv!$B$1:$AO$2075,5+($G4747-1)*7,FALSE)=0,-1,VLOOKUP($B4747,all_raw_csv!$B$1:$AO$2075,5+($G4747-1)*7,FALSE)),"-")</f>
        <v>-1</v>
      </c>
      <c r="I4747">
        <f>IFERROR(IF(VLOOKUP($B4747,new_notes_bemaniwiki!$A$1:$J$1929,1+$G4747,FALSE)="-",-1,VLOOKUP($B4747,new_notes_bemaniwiki!$A$1:$J$1929,1+$G4747,FALSE)),"🙇")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IFERROR(VLOOKUP(B4748,all_raw_csv!$B$2:$AO$2141,2,FALSE),"-")</f>
        <v>DANCE SPEED</v>
      </c>
      <c r="D4748" t="str">
        <f>IFERROR(VLOOKUP($B4748,all_raw_csv!$B$2:$AO$2141,3,FALSE),"-")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IFERROR(IF(VLOOKUP($B4748,all_raw_csv!$B$1:$AO$2075,5+($G4748-1)*7,FALSE)=0,-1,VLOOKUP($B4748,all_raw_csv!$B$1:$AO$2075,5+($G4748-1)*7,FALSE)),"-")</f>
        <v>6</v>
      </c>
      <c r="I4748">
        <f>IFERROR(IF(VLOOKUP($B4748,new_notes_bemaniwiki!$A$1:$J$1929,1+$G4748,FALSE)="-",-1,VLOOKUP($B4748,new_notes_bemaniwiki!$A$1:$J$1929,1+$G4748,FALSE)),"🙇")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IFERROR(VLOOKUP(B4749,all_raw_csv!$B$2:$AO$2141,2,FALSE),"-")</f>
        <v>DANCE SPEED</v>
      </c>
      <c r="D4749" t="str">
        <f>IFERROR(VLOOKUP($B4749,all_raw_csv!$B$2:$AO$2141,3,FALSE),"-")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IFERROR(IF(VLOOKUP($B4749,all_raw_csv!$B$1:$AO$2075,5+($G4749-1)*7,FALSE)=0,-1,VLOOKUP($B4749,all_raw_csv!$B$1:$AO$2075,5+($G4749-1)*7,FALSE)),"-")</f>
        <v>9</v>
      </c>
      <c r="I4749">
        <f>IFERROR(IF(VLOOKUP($B4749,new_notes_bemaniwiki!$A$1:$J$1929,1+$G4749,FALSE)="-",-1,VLOOKUP($B4749,new_notes_bemaniwiki!$A$1:$J$1929,1+$G4749,FALSE)),"🙇")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IFERROR(VLOOKUP(B4750,all_raw_csv!$B$2:$AO$2141,2,FALSE),"-")</f>
        <v>DANCE SPEED</v>
      </c>
      <c r="D4750" t="str">
        <f>IFERROR(VLOOKUP($B4750,all_raw_csv!$B$2:$AO$2141,3,FALSE),"-")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IFERROR(IF(VLOOKUP($B4750,all_raw_csv!$B$1:$AO$2075,5+($G4750-1)*7,FALSE)=0,-1,VLOOKUP($B4750,all_raw_csv!$B$1:$AO$2075,5+($G4750-1)*7,FALSE)),"-")</f>
        <v>10</v>
      </c>
      <c r="I4750">
        <f>IFERROR(IF(VLOOKUP($B4750,new_notes_bemaniwiki!$A$1:$J$1929,1+$G4750,FALSE)="-",-1,VLOOKUP($B4750,new_notes_bemaniwiki!$A$1:$J$1929,1+$G4750,FALSE)),"🙇")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IFERROR(VLOOKUP(B4751,all_raw_csv!$B$2:$AO$2141,2,FALSE),"-")</f>
        <v>DANCE SPEED</v>
      </c>
      <c r="D4751" t="str">
        <f>IFERROR(VLOOKUP($B4751,all_raw_csv!$B$2:$AO$2141,3,FALSE),"-")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IFERROR(IF(VLOOKUP($B4751,all_raw_csv!$B$1:$AO$2075,5+($G4751-1)*7,FALSE)=0,-1,VLOOKUP($B4751,all_raw_csv!$B$1:$AO$2075,5+($G4751-1)*7,FALSE)),"-")</f>
        <v>-1</v>
      </c>
      <c r="I4751">
        <f>IFERROR(IF(VLOOKUP($B4751,new_notes_bemaniwiki!$A$1:$J$1929,1+$G4751,FALSE)="-",-1,VLOOKUP($B4751,new_notes_bemaniwiki!$A$1:$J$1929,1+$G4751,FALSE)),"🙇")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IFERROR(VLOOKUP(B4752,all_raw_csv!$B$2:$AO$2141,2,FALSE),"-")</f>
        <v>EPIC D'N'B</v>
      </c>
      <c r="D4752" t="str">
        <f>IFERROR(VLOOKUP($B4752,all_raw_csv!$B$2:$AO$2141,3,FALSE),"-")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IFERROR(IF(VLOOKUP($B4752,all_raw_csv!$B$1:$AO$2075,5+($G4752-1)*7,FALSE)=0,-1,VLOOKUP($B4752,all_raw_csv!$B$1:$AO$2075,5+($G4752-1)*7,FALSE)),"-")</f>
        <v>-1</v>
      </c>
      <c r="I4752">
        <f>IFERROR(IF(VLOOKUP($B4752,new_notes_bemaniwiki!$A$1:$J$1929,1+$G4752,FALSE)="-",-1,VLOOKUP($B4752,new_notes_bemaniwiki!$A$1:$J$1929,1+$G4752,FALSE)),"🙇")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IFERROR(VLOOKUP(B4753,all_raw_csv!$B$2:$AO$2141,2,FALSE),"-")</f>
        <v>EPIC D'N'B</v>
      </c>
      <c r="D4753" t="str">
        <f>IFERROR(VLOOKUP($B4753,all_raw_csv!$B$2:$AO$2141,3,FALSE),"-")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IFERROR(IF(VLOOKUP($B4753,all_raw_csv!$B$1:$AO$2075,5+($G4753-1)*7,FALSE)=0,-1,VLOOKUP($B4753,all_raw_csv!$B$1:$AO$2075,5+($G4753-1)*7,FALSE)),"-")</f>
        <v>5</v>
      </c>
      <c r="I4753">
        <f>IFERROR(IF(VLOOKUP($B4753,new_notes_bemaniwiki!$A$1:$J$1929,1+$G4753,FALSE)="-",-1,VLOOKUP($B4753,new_notes_bemaniwiki!$A$1:$J$1929,1+$G4753,FALSE)),"🙇")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IFERROR(VLOOKUP(B4754,all_raw_csv!$B$2:$AO$2141,2,FALSE),"-")</f>
        <v>EPIC D'N'B</v>
      </c>
      <c r="D4754" t="str">
        <f>IFERROR(VLOOKUP($B4754,all_raw_csv!$B$2:$AO$2141,3,FALSE),"-")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IFERROR(IF(VLOOKUP($B4754,all_raw_csv!$B$1:$AO$2075,5+($G4754-1)*7,FALSE)=0,-1,VLOOKUP($B4754,all_raw_csv!$B$1:$AO$2075,5+($G4754-1)*7,FALSE)),"-")</f>
        <v>9</v>
      </c>
      <c r="I4754">
        <f>IFERROR(IF(VLOOKUP($B4754,new_notes_bemaniwiki!$A$1:$J$1929,1+$G4754,FALSE)="-",-1,VLOOKUP($B4754,new_notes_bemaniwiki!$A$1:$J$1929,1+$G4754,FALSE)),"🙇")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IFERROR(VLOOKUP(B4755,all_raw_csv!$B$2:$AO$2141,2,FALSE),"-")</f>
        <v>EPIC D'N'B</v>
      </c>
      <c r="D4755" t="str">
        <f>IFERROR(VLOOKUP($B4755,all_raw_csv!$B$2:$AO$2141,3,FALSE),"-")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IFERROR(IF(VLOOKUP($B4755,all_raw_csv!$B$1:$AO$2075,5+($G4755-1)*7,FALSE)=0,-1,VLOOKUP($B4755,all_raw_csv!$B$1:$AO$2075,5+($G4755-1)*7,FALSE)),"-")</f>
        <v>12</v>
      </c>
      <c r="I4755">
        <f>IFERROR(IF(VLOOKUP($B4755,new_notes_bemaniwiki!$A$1:$J$1929,1+$G4755,FALSE)="-",-1,VLOOKUP($B4755,new_notes_bemaniwiki!$A$1:$J$1929,1+$G4755,FALSE)),"🙇")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IFERROR(VLOOKUP(B4756,all_raw_csv!$B$2:$AO$2141,2,FALSE),"-")</f>
        <v>EPIC D'N'B</v>
      </c>
      <c r="D4756" t="str">
        <f>IFERROR(VLOOKUP($B4756,all_raw_csv!$B$2:$AO$2141,3,FALSE),"-")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IFERROR(IF(VLOOKUP($B4756,all_raw_csv!$B$1:$AO$2075,5+($G4756-1)*7,FALSE)=0,-1,VLOOKUP($B4756,all_raw_csv!$B$1:$AO$2075,5+($G4756-1)*7,FALSE)),"-")</f>
        <v>-1</v>
      </c>
      <c r="I4756">
        <f>IFERROR(IF(VLOOKUP($B4756,new_notes_bemaniwiki!$A$1:$J$1929,1+$G4756,FALSE)="-",-1,VLOOKUP($B4756,new_notes_bemaniwiki!$A$1:$J$1929,1+$G4756,FALSE)),"🙇")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IFERROR(VLOOKUP(B4757,all_raw_csv!$B$2:$AO$2141,2,FALSE),"-")</f>
        <v>UPLIFTING TRANCE</v>
      </c>
      <c r="D4757" t="str">
        <f>IFERROR(VLOOKUP($B4757,all_raw_csv!$B$2:$AO$2141,3,FALSE),"-")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IFERROR(IF(VLOOKUP($B4757,all_raw_csv!$B$1:$AO$2075,5+($G4757-1)*7,FALSE)=0,-1,VLOOKUP($B4757,all_raw_csv!$B$1:$AO$2075,5+($G4757-1)*7,FALSE)),"-")</f>
        <v>-1</v>
      </c>
      <c r="I4757">
        <f>IFERROR(IF(VLOOKUP($B4757,new_notes_bemaniwiki!$A$1:$J$1929,1+$G4757,FALSE)="-",-1,VLOOKUP($B4757,new_notes_bemaniwiki!$A$1:$J$1929,1+$G4757,FALSE)),"🙇")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IFERROR(VLOOKUP(B4758,all_raw_csv!$B$2:$AO$2141,2,FALSE),"-")</f>
        <v>UPLIFTING TRANCE</v>
      </c>
      <c r="D4758" t="str">
        <f>IFERROR(VLOOKUP($B4758,all_raw_csv!$B$2:$AO$2141,3,FALSE),"-")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IFERROR(IF(VLOOKUP($B4758,all_raw_csv!$B$1:$AO$2075,5+($G4758-1)*7,FALSE)=0,-1,VLOOKUP($B4758,all_raw_csv!$B$1:$AO$2075,5+($G4758-1)*7,FALSE)),"-")</f>
        <v>5</v>
      </c>
      <c r="I4758">
        <f>IFERROR(IF(VLOOKUP($B4758,new_notes_bemaniwiki!$A$1:$J$1929,1+$G4758,FALSE)="-",-1,VLOOKUP($B4758,new_notes_bemaniwiki!$A$1:$J$1929,1+$G4758,FALSE)),"🙇")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IFERROR(VLOOKUP(B4759,all_raw_csv!$B$2:$AO$2141,2,FALSE),"-")</f>
        <v>UPLIFTING TRANCE</v>
      </c>
      <c r="D4759" t="str">
        <f>IFERROR(VLOOKUP($B4759,all_raw_csv!$B$2:$AO$2141,3,FALSE),"-")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IFERROR(IF(VLOOKUP($B4759,all_raw_csv!$B$1:$AO$2075,5+($G4759-1)*7,FALSE)=0,-1,VLOOKUP($B4759,all_raw_csv!$B$1:$AO$2075,5+($G4759-1)*7,FALSE)),"-")</f>
        <v>9</v>
      </c>
      <c r="I4759">
        <f>IFERROR(IF(VLOOKUP($B4759,new_notes_bemaniwiki!$A$1:$J$1929,1+$G4759,FALSE)="-",-1,VLOOKUP($B4759,new_notes_bemaniwiki!$A$1:$J$1929,1+$G4759,FALSE)),"🙇")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IFERROR(VLOOKUP(B4760,all_raw_csv!$B$2:$AO$2141,2,FALSE),"-")</f>
        <v>UPLIFTING TRANCE</v>
      </c>
      <c r="D4760" t="str">
        <f>IFERROR(VLOOKUP($B4760,all_raw_csv!$B$2:$AO$2141,3,FALSE),"-")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IFERROR(IF(VLOOKUP($B4760,all_raw_csv!$B$1:$AO$2075,5+($G4760-1)*7,FALSE)=0,-1,VLOOKUP($B4760,all_raw_csv!$B$1:$AO$2075,5+($G4760-1)*7,FALSE)),"-")</f>
        <v>11</v>
      </c>
      <c r="I4760">
        <f>IFERROR(IF(VLOOKUP($B4760,new_notes_bemaniwiki!$A$1:$J$1929,1+$G4760,FALSE)="-",-1,VLOOKUP($B4760,new_notes_bemaniwiki!$A$1:$J$1929,1+$G4760,FALSE)),"🙇")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IFERROR(VLOOKUP(B4761,all_raw_csv!$B$2:$AO$2141,2,FALSE),"-")</f>
        <v>UPLIFTING TRANCE</v>
      </c>
      <c r="D4761" t="str">
        <f>IFERROR(VLOOKUP($B4761,all_raw_csv!$B$2:$AO$2141,3,FALSE),"-")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IFERROR(IF(VLOOKUP($B4761,all_raw_csv!$B$1:$AO$2075,5+($G4761-1)*7,FALSE)=0,-1,VLOOKUP($B4761,all_raw_csv!$B$1:$AO$2075,5+($G4761-1)*7,FALSE)),"-")</f>
        <v>-1</v>
      </c>
      <c r="I4761">
        <f>IFERROR(IF(VLOOKUP($B4761,new_notes_bemaniwiki!$A$1:$J$1929,1+$G4761,FALSE)="-",-1,VLOOKUP($B4761,new_notes_bemaniwiki!$A$1:$J$1929,1+$G4761,FALSE)),"🙇")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IFERROR(VLOOKUP(B4762,all_raw_csv!$B$2:$AO$2141,2,FALSE),"-")</f>
        <v>WORLD</v>
      </c>
      <c r="D4762" t="str">
        <f>IFERROR(VLOOKUP($B4762,all_raw_csv!$B$2:$AO$2141,3,FALSE),"-")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IFERROR(IF(VLOOKUP($B4762,all_raw_csv!$B$1:$AO$2075,5+($G4762-1)*7,FALSE)=0,-1,VLOOKUP($B4762,all_raw_csv!$B$1:$AO$2075,5+($G4762-1)*7,FALSE)),"-")</f>
        <v>-1</v>
      </c>
      <c r="I4762">
        <f>IFERROR(IF(VLOOKUP($B4762,new_notes_bemaniwiki!$A$1:$J$1929,1+$G4762,FALSE)="-",-1,VLOOKUP($B4762,new_notes_bemaniwiki!$A$1:$J$1929,1+$G4762,FALSE)),"🙇")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IFERROR(VLOOKUP(B4763,all_raw_csv!$B$2:$AO$2141,2,FALSE),"-")</f>
        <v>WORLD</v>
      </c>
      <c r="D4763" t="str">
        <f>IFERROR(VLOOKUP($B4763,all_raw_csv!$B$2:$AO$2141,3,FALSE),"-")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IFERROR(IF(VLOOKUP($B4763,all_raw_csv!$B$1:$AO$2075,5+($G4763-1)*7,FALSE)=0,-1,VLOOKUP($B4763,all_raw_csv!$B$1:$AO$2075,5+($G4763-1)*7,FALSE)),"-")</f>
        <v>5</v>
      </c>
      <c r="I4763">
        <f>IFERROR(IF(VLOOKUP($B4763,new_notes_bemaniwiki!$A$1:$J$1929,1+$G4763,FALSE)="-",-1,VLOOKUP($B4763,new_notes_bemaniwiki!$A$1:$J$1929,1+$G4763,FALSE)),"🙇")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IFERROR(VLOOKUP(B4764,all_raw_csv!$B$2:$AO$2141,2,FALSE),"-")</f>
        <v>WORLD</v>
      </c>
      <c r="D4764" t="str">
        <f>IFERROR(VLOOKUP($B4764,all_raw_csv!$B$2:$AO$2141,3,FALSE),"-")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IFERROR(IF(VLOOKUP($B4764,all_raw_csv!$B$1:$AO$2075,5+($G4764-1)*7,FALSE)=0,-1,VLOOKUP($B4764,all_raw_csv!$B$1:$AO$2075,5+($G4764-1)*7,FALSE)),"-")</f>
        <v>8</v>
      </c>
      <c r="I4764">
        <f>IFERROR(IF(VLOOKUP($B4764,new_notes_bemaniwiki!$A$1:$J$1929,1+$G4764,FALSE)="-",-1,VLOOKUP($B4764,new_notes_bemaniwiki!$A$1:$J$1929,1+$G4764,FALSE)),"🙇")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IFERROR(VLOOKUP(B4765,all_raw_csv!$B$2:$AO$2141,2,FALSE),"-")</f>
        <v>WORLD</v>
      </c>
      <c r="D4765" t="str">
        <f>IFERROR(VLOOKUP($B4765,all_raw_csv!$B$2:$AO$2141,3,FALSE),"-")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IFERROR(IF(VLOOKUP($B4765,all_raw_csv!$B$1:$AO$2075,5+($G4765-1)*7,FALSE)=0,-1,VLOOKUP($B4765,all_raw_csv!$B$1:$AO$2075,5+($G4765-1)*7,FALSE)),"-")</f>
        <v>11</v>
      </c>
      <c r="I4765">
        <f>IFERROR(IF(VLOOKUP($B4765,new_notes_bemaniwiki!$A$1:$J$1929,1+$G4765,FALSE)="-",-1,VLOOKUP($B4765,new_notes_bemaniwiki!$A$1:$J$1929,1+$G4765,FALSE)),"🙇")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IFERROR(VLOOKUP(B4766,all_raw_csv!$B$2:$AO$2141,2,FALSE),"-")</f>
        <v>WORLD</v>
      </c>
      <c r="D4766" t="str">
        <f>IFERROR(VLOOKUP($B4766,all_raw_csv!$B$2:$AO$2141,3,FALSE),"-")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IFERROR(IF(VLOOKUP($B4766,all_raw_csv!$B$1:$AO$2075,5+($G4766-1)*7,FALSE)=0,-1,VLOOKUP($B4766,all_raw_csv!$B$1:$AO$2075,5+($G4766-1)*7,FALSE)),"-")</f>
        <v>-1</v>
      </c>
      <c r="I4766">
        <f>IFERROR(IF(VLOOKUP($B4766,new_notes_bemaniwiki!$A$1:$J$1929,1+$G4766,FALSE)="-",-1,VLOOKUP($B4766,new_notes_bemaniwiki!$A$1:$J$1929,1+$G4766,FALSE)),"🙇")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IFERROR(VLOOKUP(B4767,all_raw_csv!$B$2:$AO$2141,2,FALSE),"-")</f>
        <v>SPIRAL STAIRS</v>
      </c>
      <c r="D4767" t="str">
        <f>IFERROR(VLOOKUP($B4767,all_raw_csv!$B$2:$AO$2141,3,FALSE),"-")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IFERROR(IF(VLOOKUP($B4767,all_raw_csv!$B$1:$AO$2075,5+($G4767-1)*7,FALSE)=0,-1,VLOOKUP($B4767,all_raw_csv!$B$1:$AO$2075,5+($G4767-1)*7,FALSE)),"-")</f>
        <v>-1</v>
      </c>
      <c r="I4767">
        <f>IFERROR(IF(VLOOKUP($B4767,new_notes_bemaniwiki!$A$1:$J$1929,1+$G4767,FALSE)="-",-1,VLOOKUP($B4767,new_notes_bemaniwiki!$A$1:$J$1929,1+$G4767,FALSE)),"🙇")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IFERROR(VLOOKUP(B4768,all_raw_csv!$B$2:$AO$2141,2,FALSE),"-")</f>
        <v>SPIRAL STAIRS</v>
      </c>
      <c r="D4768" t="str">
        <f>IFERROR(VLOOKUP($B4768,all_raw_csv!$B$2:$AO$2141,3,FALSE),"-")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IFERROR(IF(VLOOKUP($B4768,all_raw_csv!$B$1:$AO$2075,5+($G4768-1)*7,FALSE)=0,-1,VLOOKUP($B4768,all_raw_csv!$B$1:$AO$2075,5+($G4768-1)*7,FALSE)),"-")</f>
        <v>6</v>
      </c>
      <c r="I4768">
        <f>IFERROR(IF(VLOOKUP($B4768,new_notes_bemaniwiki!$A$1:$J$1929,1+$G4768,FALSE)="-",-1,VLOOKUP($B4768,new_notes_bemaniwiki!$A$1:$J$1929,1+$G4768,FALSE)),"🙇")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IFERROR(VLOOKUP(B4769,all_raw_csv!$B$2:$AO$2141,2,FALSE),"-")</f>
        <v>SPIRAL STAIRS</v>
      </c>
      <c r="D4769" t="str">
        <f>IFERROR(VLOOKUP($B4769,all_raw_csv!$B$2:$AO$2141,3,FALSE),"-")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IFERROR(IF(VLOOKUP($B4769,all_raw_csv!$B$1:$AO$2075,5+($G4769-1)*7,FALSE)=0,-1,VLOOKUP($B4769,all_raw_csv!$B$1:$AO$2075,5+($G4769-1)*7,FALSE)),"-")</f>
        <v>10</v>
      </c>
      <c r="I4769">
        <f>IFERROR(IF(VLOOKUP($B4769,new_notes_bemaniwiki!$A$1:$J$1929,1+$G4769,FALSE)="-",-1,VLOOKUP($B4769,new_notes_bemaniwiki!$A$1:$J$1929,1+$G4769,FALSE)),"🙇")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IFERROR(VLOOKUP(B4770,all_raw_csv!$B$2:$AO$2141,2,FALSE),"-")</f>
        <v>SPIRAL STAIRS</v>
      </c>
      <c r="D4770" t="str">
        <f>IFERROR(VLOOKUP($B4770,all_raw_csv!$B$2:$AO$2141,3,FALSE),"-")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IFERROR(IF(VLOOKUP($B4770,all_raw_csv!$B$1:$AO$2075,5+($G4770-1)*7,FALSE)=0,-1,VLOOKUP($B4770,all_raw_csv!$B$1:$AO$2075,5+($G4770-1)*7,FALSE)),"-")</f>
        <v>11</v>
      </c>
      <c r="I4770">
        <f>IFERROR(IF(VLOOKUP($B4770,new_notes_bemaniwiki!$A$1:$J$1929,1+$G4770,FALSE)="-",-1,VLOOKUP($B4770,new_notes_bemaniwiki!$A$1:$J$1929,1+$G4770,FALSE)),"🙇")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IFERROR(VLOOKUP(B4771,all_raw_csv!$B$2:$AO$2141,2,FALSE),"-")</f>
        <v>SPIRAL STAIRS</v>
      </c>
      <c r="D4771" t="str">
        <f>IFERROR(VLOOKUP($B4771,all_raw_csv!$B$2:$AO$2141,3,FALSE),"-")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IFERROR(IF(VLOOKUP($B4771,all_raw_csv!$B$1:$AO$2075,5+($G4771-1)*7,FALSE)=0,-1,VLOOKUP($B4771,all_raw_csv!$B$1:$AO$2075,5+($G4771-1)*7,FALSE)),"-")</f>
        <v>-1</v>
      </c>
      <c r="I4771">
        <f>IFERROR(IF(VLOOKUP($B4771,new_notes_bemaniwiki!$A$1:$J$1929,1+$G4771,FALSE)="-",-1,VLOOKUP($B4771,new_notes_bemaniwiki!$A$1:$J$1929,1+$G4771,FALSE)),"🙇")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IFERROR(VLOOKUP(B4772,all_raw_csv!$B$2:$AO$2141,2,FALSE),"-")</f>
        <v>ALTERNATIVE TECHNO POP</v>
      </c>
      <c r="D4772" t="str">
        <f>IFERROR(VLOOKUP($B4772,all_raw_csv!$B$2:$AO$2141,3,FALSE),"-")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IFERROR(IF(VLOOKUP($B4772,all_raw_csv!$B$1:$AO$2075,5+($G4772-1)*7,FALSE)=0,-1,VLOOKUP($B4772,all_raw_csv!$B$1:$AO$2075,5+($G4772-1)*7,FALSE)),"-")</f>
        <v>-1</v>
      </c>
      <c r="I4772">
        <f>IFERROR(IF(VLOOKUP($B4772,new_notes_bemaniwiki!$A$1:$J$1929,1+$G4772,FALSE)="-",-1,VLOOKUP($B4772,new_notes_bemaniwiki!$A$1:$J$1929,1+$G4772,FALSE)),"🙇")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IFERROR(VLOOKUP(B4773,all_raw_csv!$B$2:$AO$2141,2,FALSE),"-")</f>
        <v>ALTERNATIVE TECHNO POP</v>
      </c>
      <c r="D4773" t="str">
        <f>IFERROR(VLOOKUP($B4773,all_raw_csv!$B$2:$AO$2141,3,FALSE),"-")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IFERROR(IF(VLOOKUP($B4773,all_raw_csv!$B$1:$AO$2075,5+($G4773-1)*7,FALSE)=0,-1,VLOOKUP($B4773,all_raw_csv!$B$1:$AO$2075,5+($G4773-1)*7,FALSE)),"-")</f>
        <v>4</v>
      </c>
      <c r="I4773">
        <f>IFERROR(IF(VLOOKUP($B4773,new_notes_bemaniwiki!$A$1:$J$1929,1+$G4773,FALSE)="-",-1,VLOOKUP($B4773,new_notes_bemaniwiki!$A$1:$J$1929,1+$G4773,FALSE)),"🙇")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IFERROR(VLOOKUP(B4774,all_raw_csv!$B$2:$AO$2141,2,FALSE),"-")</f>
        <v>ALTERNATIVE TECHNO POP</v>
      </c>
      <c r="D4774" t="str">
        <f>IFERROR(VLOOKUP($B4774,all_raw_csv!$B$2:$AO$2141,3,FALSE),"-")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IFERROR(IF(VLOOKUP($B4774,all_raw_csv!$B$1:$AO$2075,5+($G4774-1)*7,FALSE)=0,-1,VLOOKUP($B4774,all_raw_csv!$B$1:$AO$2075,5+($G4774-1)*7,FALSE)),"-")</f>
        <v>9</v>
      </c>
      <c r="I4774">
        <f>IFERROR(IF(VLOOKUP($B4774,new_notes_bemaniwiki!$A$1:$J$1929,1+$G4774,FALSE)="-",-1,VLOOKUP($B4774,new_notes_bemaniwiki!$A$1:$J$1929,1+$G4774,FALSE)),"🙇")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IFERROR(VLOOKUP(B4775,all_raw_csv!$B$2:$AO$2141,2,FALSE),"-")</f>
        <v>ALTERNATIVE TECHNO POP</v>
      </c>
      <c r="D4775" t="str">
        <f>IFERROR(VLOOKUP($B4775,all_raw_csv!$B$2:$AO$2141,3,FALSE),"-")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IFERROR(IF(VLOOKUP($B4775,all_raw_csv!$B$1:$AO$2075,5+($G4775-1)*7,FALSE)=0,-1,VLOOKUP($B4775,all_raw_csv!$B$1:$AO$2075,5+($G4775-1)*7,FALSE)),"-")</f>
        <v>11</v>
      </c>
      <c r="I4775">
        <f>IFERROR(IF(VLOOKUP($B4775,new_notes_bemaniwiki!$A$1:$J$1929,1+$G4775,FALSE)="-",-1,VLOOKUP($B4775,new_notes_bemaniwiki!$A$1:$J$1929,1+$G4775,FALSE)),"🙇")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IFERROR(VLOOKUP(B4776,all_raw_csv!$B$2:$AO$2141,2,FALSE),"-")</f>
        <v>ALTERNATIVE TECHNO POP</v>
      </c>
      <c r="D4776" t="str">
        <f>IFERROR(VLOOKUP($B4776,all_raw_csv!$B$2:$AO$2141,3,FALSE),"-")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IFERROR(IF(VLOOKUP($B4776,all_raw_csv!$B$1:$AO$2075,5+($G4776-1)*7,FALSE)=0,-1,VLOOKUP($B4776,all_raw_csv!$B$1:$AO$2075,5+($G4776-1)*7,FALSE)),"-")</f>
        <v>-1</v>
      </c>
      <c r="I4776">
        <f>IFERROR(IF(VLOOKUP($B4776,new_notes_bemaniwiki!$A$1:$J$1929,1+$G4776,FALSE)="-",-1,VLOOKUP($B4776,new_notes_bemaniwiki!$A$1:$J$1929,1+$G4776,FALSE)),"🙇")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IFERROR(VLOOKUP(B4777,all_raw_csv!$B$2:$AO$2141,2,FALSE),"-")</f>
        <v>DJ BATTLE</v>
      </c>
      <c r="D4777" t="str">
        <f>IFERROR(VLOOKUP($B4777,all_raw_csv!$B$2:$AO$2141,3,FALSE),"-")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IFERROR(IF(VLOOKUP($B4777,all_raw_csv!$B$1:$AO$2075,5+($G4777-1)*7,FALSE)=0,-1,VLOOKUP($B4777,all_raw_csv!$B$1:$AO$2075,5+($G4777-1)*7,FALSE)),"-")</f>
        <v>-1</v>
      </c>
      <c r="I4777">
        <f>IFERROR(IF(VLOOKUP($B4777,new_notes_bemaniwiki!$A$1:$J$1929,1+$G4777,FALSE)="-",-1,VLOOKUP($B4777,new_notes_bemaniwiki!$A$1:$J$1929,1+$G4777,FALSE)),"🙇")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IFERROR(VLOOKUP(B4778,all_raw_csv!$B$2:$AO$2141,2,FALSE),"-")</f>
        <v>DJ BATTLE</v>
      </c>
      <c r="D4778" t="str">
        <f>IFERROR(VLOOKUP($B4778,all_raw_csv!$B$2:$AO$2141,3,FALSE),"-")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IFERROR(IF(VLOOKUP($B4778,all_raw_csv!$B$1:$AO$2075,5+($G4778-1)*7,FALSE)=0,-1,VLOOKUP($B4778,all_raw_csv!$B$1:$AO$2075,5+($G4778-1)*7,FALSE)),"-")</f>
        <v>6</v>
      </c>
      <c r="I4778">
        <f>IFERROR(IF(VLOOKUP($B4778,new_notes_bemaniwiki!$A$1:$J$1929,1+$G4778,FALSE)="-",-1,VLOOKUP($B4778,new_notes_bemaniwiki!$A$1:$J$1929,1+$G4778,FALSE)),"🙇")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IFERROR(VLOOKUP(B4779,all_raw_csv!$B$2:$AO$2141,2,FALSE),"-")</f>
        <v>DJ BATTLE</v>
      </c>
      <c r="D4779" t="str">
        <f>IFERROR(VLOOKUP($B4779,all_raw_csv!$B$2:$AO$2141,3,FALSE),"-")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IFERROR(IF(VLOOKUP($B4779,all_raw_csv!$B$1:$AO$2075,5+($G4779-1)*7,FALSE)=0,-1,VLOOKUP($B4779,all_raw_csv!$B$1:$AO$2075,5+($G4779-1)*7,FALSE)),"-")</f>
        <v>9</v>
      </c>
      <c r="I4779">
        <f>IFERROR(IF(VLOOKUP($B4779,new_notes_bemaniwiki!$A$1:$J$1929,1+$G4779,FALSE)="-",-1,VLOOKUP($B4779,new_notes_bemaniwiki!$A$1:$J$1929,1+$G4779,FALSE)),"🙇")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IFERROR(VLOOKUP(B4780,all_raw_csv!$B$2:$AO$2141,2,FALSE),"-")</f>
        <v>DJ BATTLE</v>
      </c>
      <c r="D4780" t="str">
        <f>IFERROR(VLOOKUP($B4780,all_raw_csv!$B$2:$AO$2141,3,FALSE),"-")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IFERROR(IF(VLOOKUP($B4780,all_raw_csv!$B$1:$AO$2075,5+($G4780-1)*7,FALSE)=0,-1,VLOOKUP($B4780,all_raw_csv!$B$1:$AO$2075,5+($G4780-1)*7,FALSE)),"-")</f>
        <v>11</v>
      </c>
      <c r="I4780">
        <f>IFERROR(IF(VLOOKUP($B4780,new_notes_bemaniwiki!$A$1:$J$1929,1+$G4780,FALSE)="-",-1,VLOOKUP($B4780,new_notes_bemaniwiki!$A$1:$J$1929,1+$G4780,FALSE)),"🙇")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IFERROR(VLOOKUP(B4781,all_raw_csv!$B$2:$AO$2141,2,FALSE),"-")</f>
        <v>DJ BATTLE</v>
      </c>
      <c r="D4781" t="str">
        <f>IFERROR(VLOOKUP($B4781,all_raw_csv!$B$2:$AO$2141,3,FALSE),"-")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IFERROR(IF(VLOOKUP($B4781,all_raw_csv!$B$1:$AO$2075,5+($G4781-1)*7,FALSE)=0,-1,VLOOKUP($B4781,all_raw_csv!$B$1:$AO$2075,5+($G4781-1)*7,FALSE)),"-")</f>
        <v>-1</v>
      </c>
      <c r="I4781">
        <f>IFERROR(IF(VLOOKUP($B4781,new_notes_bemaniwiki!$A$1:$J$1929,1+$G4781,FALSE)="-",-1,VLOOKUP($B4781,new_notes_bemaniwiki!$A$1:$J$1929,1+$G4781,FALSE)),"🙇")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IFERROR(VLOOKUP(B4782,all_raw_csv!$B$2:$AO$2141,2,FALSE),"-")</f>
        <v>HARDCORE RAVE</v>
      </c>
      <c r="D4782" t="str">
        <f>IFERROR(VLOOKUP($B4782,all_raw_csv!$B$2:$AO$2141,3,FALSE),"-")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IFERROR(IF(VLOOKUP($B4782,all_raw_csv!$B$1:$AO$2075,5+($G4782-1)*7,FALSE)=0,-1,VLOOKUP($B4782,all_raw_csv!$B$1:$AO$2075,5+($G4782-1)*7,FALSE)),"-")</f>
        <v>-1</v>
      </c>
      <c r="I4782">
        <f>IFERROR(IF(VLOOKUP($B4782,new_notes_bemaniwiki!$A$1:$J$1929,1+$G4782,FALSE)="-",-1,VLOOKUP($B4782,new_notes_bemaniwiki!$A$1:$J$1929,1+$G4782,FALSE)),"🙇")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IFERROR(VLOOKUP(B4783,all_raw_csv!$B$2:$AO$2141,2,FALSE),"-")</f>
        <v>HARDCORE RAVE</v>
      </c>
      <c r="D4783" t="str">
        <f>IFERROR(VLOOKUP($B4783,all_raw_csv!$B$2:$AO$2141,3,FALSE),"-")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IFERROR(IF(VLOOKUP($B4783,all_raw_csv!$B$1:$AO$2075,5+($G4783-1)*7,FALSE)=0,-1,VLOOKUP($B4783,all_raw_csv!$B$1:$AO$2075,5+($G4783-1)*7,FALSE)),"-")</f>
        <v>5</v>
      </c>
      <c r="I4783">
        <f>IFERROR(IF(VLOOKUP($B4783,new_notes_bemaniwiki!$A$1:$J$1929,1+$G4783,FALSE)="-",-1,VLOOKUP($B4783,new_notes_bemaniwiki!$A$1:$J$1929,1+$G4783,FALSE)),"🙇")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IFERROR(VLOOKUP(B4784,all_raw_csv!$B$2:$AO$2141,2,FALSE),"-")</f>
        <v>HARDCORE RAVE</v>
      </c>
      <c r="D4784" t="str">
        <f>IFERROR(VLOOKUP($B4784,all_raw_csv!$B$2:$AO$2141,3,FALSE),"-")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IFERROR(IF(VLOOKUP($B4784,all_raw_csv!$B$1:$AO$2075,5+($G4784-1)*7,FALSE)=0,-1,VLOOKUP($B4784,all_raw_csv!$B$1:$AO$2075,5+($G4784-1)*7,FALSE)),"-")</f>
        <v>8</v>
      </c>
      <c r="I4784">
        <f>IFERROR(IF(VLOOKUP($B4784,new_notes_bemaniwiki!$A$1:$J$1929,1+$G4784,FALSE)="-",-1,VLOOKUP($B4784,new_notes_bemaniwiki!$A$1:$J$1929,1+$G4784,FALSE)),"🙇")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IFERROR(VLOOKUP(B4785,all_raw_csv!$B$2:$AO$2141,2,FALSE),"-")</f>
        <v>HARDCORE RAVE</v>
      </c>
      <c r="D4785" t="str">
        <f>IFERROR(VLOOKUP($B4785,all_raw_csv!$B$2:$AO$2141,3,FALSE),"-")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IFERROR(IF(VLOOKUP($B4785,all_raw_csv!$B$1:$AO$2075,5+($G4785-1)*7,FALSE)=0,-1,VLOOKUP($B4785,all_raw_csv!$B$1:$AO$2075,5+($G4785-1)*7,FALSE)),"-")</f>
        <v>10</v>
      </c>
      <c r="I4785">
        <f>IFERROR(IF(VLOOKUP($B4785,new_notes_bemaniwiki!$A$1:$J$1929,1+$G4785,FALSE)="-",-1,VLOOKUP($B4785,new_notes_bemaniwiki!$A$1:$J$1929,1+$G4785,FALSE)),"🙇")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IFERROR(VLOOKUP(B4786,all_raw_csv!$B$2:$AO$2141,2,FALSE),"-")</f>
        <v>HARDCORE RAVE</v>
      </c>
      <c r="D4786" t="str">
        <f>IFERROR(VLOOKUP($B4786,all_raw_csv!$B$2:$AO$2141,3,FALSE),"-")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IFERROR(IF(VLOOKUP($B4786,all_raw_csv!$B$1:$AO$2075,5+($G4786-1)*7,FALSE)=0,-1,VLOOKUP($B4786,all_raw_csv!$B$1:$AO$2075,5+($G4786-1)*7,FALSE)),"-")</f>
        <v>-1</v>
      </c>
      <c r="I4786">
        <f>IFERROR(IF(VLOOKUP($B4786,new_notes_bemaniwiki!$A$1:$J$1929,1+$G4786,FALSE)="-",-1,VLOOKUP($B4786,new_notes_bemaniwiki!$A$1:$J$1929,1+$G4786,FALSE)),"🙇")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IFERROR(VLOOKUP(B4787,all_raw_csv!$B$2:$AO$2141,2,FALSE),"-")</f>
        <v>TRANCE</v>
      </c>
      <c r="D4787" t="str">
        <f>IFERROR(VLOOKUP($B4787,all_raw_csv!$B$2:$AO$2141,3,FALSE),"-")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IFERROR(IF(VLOOKUP($B4787,all_raw_csv!$B$1:$AO$2075,5+($G4787-1)*7,FALSE)=0,-1,VLOOKUP($B4787,all_raw_csv!$B$1:$AO$2075,5+($G4787-1)*7,FALSE)),"-")</f>
        <v>-1</v>
      </c>
      <c r="I4787">
        <f>IFERROR(IF(VLOOKUP($B4787,new_notes_bemaniwiki!$A$1:$J$1929,1+$G4787,FALSE)="-",-1,VLOOKUP($B4787,new_notes_bemaniwiki!$A$1:$J$1929,1+$G4787,FALSE)),"🙇")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IFERROR(VLOOKUP(B4788,all_raw_csv!$B$2:$AO$2141,2,FALSE),"-")</f>
        <v>TRANCE</v>
      </c>
      <c r="D4788" t="str">
        <f>IFERROR(VLOOKUP($B4788,all_raw_csv!$B$2:$AO$2141,3,FALSE),"-")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IFERROR(IF(VLOOKUP($B4788,all_raw_csv!$B$1:$AO$2075,5+($G4788-1)*7,FALSE)=0,-1,VLOOKUP($B4788,all_raw_csv!$B$1:$AO$2075,5+($G4788-1)*7,FALSE)),"-")</f>
        <v>4</v>
      </c>
      <c r="I4788">
        <f>IFERROR(IF(VLOOKUP($B4788,new_notes_bemaniwiki!$A$1:$J$1929,1+$G4788,FALSE)="-",-1,VLOOKUP($B4788,new_notes_bemaniwiki!$A$1:$J$1929,1+$G4788,FALSE)),"🙇")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IFERROR(VLOOKUP(B4789,all_raw_csv!$B$2:$AO$2141,2,FALSE),"-")</f>
        <v>TRANCE</v>
      </c>
      <c r="D4789" t="str">
        <f>IFERROR(VLOOKUP($B4789,all_raw_csv!$B$2:$AO$2141,3,FALSE),"-")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IFERROR(IF(VLOOKUP($B4789,all_raw_csv!$B$1:$AO$2075,5+($G4789-1)*7,FALSE)=0,-1,VLOOKUP($B4789,all_raw_csv!$B$1:$AO$2075,5+($G4789-1)*7,FALSE)),"-")</f>
        <v>7</v>
      </c>
      <c r="I4789">
        <f>IFERROR(IF(VLOOKUP($B4789,new_notes_bemaniwiki!$A$1:$J$1929,1+$G4789,FALSE)="-",-1,VLOOKUP($B4789,new_notes_bemaniwiki!$A$1:$J$1929,1+$G4789,FALSE)),"🙇")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IFERROR(VLOOKUP(B4790,all_raw_csv!$B$2:$AO$2141,2,FALSE),"-")</f>
        <v>TRANCE</v>
      </c>
      <c r="D4790" t="str">
        <f>IFERROR(VLOOKUP($B4790,all_raw_csv!$B$2:$AO$2141,3,FALSE),"-")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IFERROR(IF(VLOOKUP($B4790,all_raw_csv!$B$1:$AO$2075,5+($G4790-1)*7,FALSE)=0,-1,VLOOKUP($B4790,all_raw_csv!$B$1:$AO$2075,5+($G4790-1)*7,FALSE)),"-")</f>
        <v>11</v>
      </c>
      <c r="I4790">
        <f>IFERROR(IF(VLOOKUP($B4790,new_notes_bemaniwiki!$A$1:$J$1929,1+$G4790,FALSE)="-",-1,VLOOKUP($B4790,new_notes_bemaniwiki!$A$1:$J$1929,1+$G4790,FALSE)),"🙇")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IFERROR(VLOOKUP(B4791,all_raw_csv!$B$2:$AO$2141,2,FALSE),"-")</f>
        <v>TRANCE</v>
      </c>
      <c r="D4791" t="str">
        <f>IFERROR(VLOOKUP($B4791,all_raw_csv!$B$2:$AO$2141,3,FALSE),"-")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IFERROR(IF(VLOOKUP($B4791,all_raw_csv!$B$1:$AO$2075,5+($G4791-1)*7,FALSE)=0,-1,VLOOKUP($B4791,all_raw_csv!$B$1:$AO$2075,5+($G4791-1)*7,FALSE)),"-")</f>
        <v>-1</v>
      </c>
      <c r="I4791">
        <f>IFERROR(IF(VLOOKUP($B4791,new_notes_bemaniwiki!$A$1:$J$1929,1+$G4791,FALSE)="-",-1,VLOOKUP($B4791,new_notes_bemaniwiki!$A$1:$J$1929,1+$G4791,FALSE)),"🙇")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IFERROR(VLOOKUP(B4792,all_raw_csv!$B$2:$AO$2141,2,FALSE),"-")</f>
        <v>FESTIVAL SOUND</v>
      </c>
      <c r="D4792" t="str">
        <f>IFERROR(VLOOKUP($B4792,all_raw_csv!$B$2:$AO$2141,3,FALSE),"-")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IFERROR(IF(VLOOKUP($B4792,all_raw_csv!$B$1:$AO$2075,5+($G4792-1)*7,FALSE)=0,-1,VLOOKUP($B4792,all_raw_csv!$B$1:$AO$2075,5+($G4792-1)*7,FALSE)),"-")</f>
        <v>-1</v>
      </c>
      <c r="I4792">
        <f>IFERROR(IF(VLOOKUP($B4792,new_notes_bemaniwiki!$A$1:$J$1929,1+$G4792,FALSE)="-",-1,VLOOKUP($B4792,new_notes_bemaniwiki!$A$1:$J$1929,1+$G4792,FALSE)),"🙇")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IFERROR(VLOOKUP(B4793,all_raw_csv!$B$2:$AO$2141,2,FALSE),"-")</f>
        <v>FESTIVAL SOUND</v>
      </c>
      <c r="D4793" t="str">
        <f>IFERROR(VLOOKUP($B4793,all_raw_csv!$B$2:$AO$2141,3,FALSE),"-")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IFERROR(IF(VLOOKUP($B4793,all_raw_csv!$B$1:$AO$2075,5+($G4793-1)*7,FALSE)=0,-1,VLOOKUP($B4793,all_raw_csv!$B$1:$AO$2075,5+($G4793-1)*7,FALSE)),"-")</f>
        <v>5</v>
      </c>
      <c r="I4793">
        <f>IFERROR(IF(VLOOKUP($B4793,new_notes_bemaniwiki!$A$1:$J$1929,1+$G4793,FALSE)="-",-1,VLOOKUP($B4793,new_notes_bemaniwiki!$A$1:$J$1929,1+$G4793,FALSE)),"🙇")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IFERROR(VLOOKUP(B4794,all_raw_csv!$B$2:$AO$2141,2,FALSE),"-")</f>
        <v>FESTIVAL SOUND</v>
      </c>
      <c r="D4794" t="str">
        <f>IFERROR(VLOOKUP($B4794,all_raw_csv!$B$2:$AO$2141,3,FALSE),"-")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IFERROR(IF(VLOOKUP($B4794,all_raw_csv!$B$1:$AO$2075,5+($G4794-1)*7,FALSE)=0,-1,VLOOKUP($B4794,all_raw_csv!$B$1:$AO$2075,5+($G4794-1)*7,FALSE)),"-")</f>
        <v>9</v>
      </c>
      <c r="I4794">
        <f>IFERROR(IF(VLOOKUP($B4794,new_notes_bemaniwiki!$A$1:$J$1929,1+$G4794,FALSE)="-",-1,VLOOKUP($B4794,new_notes_bemaniwiki!$A$1:$J$1929,1+$G4794,FALSE)),"🙇")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IFERROR(VLOOKUP(B4795,all_raw_csv!$B$2:$AO$2141,2,FALSE),"-")</f>
        <v>FESTIVAL SOUND</v>
      </c>
      <c r="D4795" t="str">
        <f>IFERROR(VLOOKUP($B4795,all_raw_csv!$B$2:$AO$2141,3,FALSE),"-")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IFERROR(IF(VLOOKUP($B4795,all_raw_csv!$B$1:$AO$2075,5+($G4795-1)*7,FALSE)=0,-1,VLOOKUP($B4795,all_raw_csv!$B$1:$AO$2075,5+($G4795-1)*7,FALSE)),"-")</f>
        <v>11</v>
      </c>
      <c r="I4795">
        <f>IFERROR(IF(VLOOKUP($B4795,new_notes_bemaniwiki!$A$1:$J$1929,1+$G4795,FALSE)="-",-1,VLOOKUP($B4795,new_notes_bemaniwiki!$A$1:$J$1929,1+$G4795,FALSE)),"🙇")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IFERROR(VLOOKUP(B4796,all_raw_csv!$B$2:$AO$2141,2,FALSE),"-")</f>
        <v>FESTIVAL SOUND</v>
      </c>
      <c r="D4796" t="str">
        <f>IFERROR(VLOOKUP($B4796,all_raw_csv!$B$2:$AO$2141,3,FALSE),"-")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IFERROR(IF(VLOOKUP($B4796,all_raw_csv!$B$1:$AO$2075,5+($G4796-1)*7,FALSE)=0,-1,VLOOKUP($B4796,all_raw_csv!$B$1:$AO$2075,5+($G4796-1)*7,FALSE)),"-")</f>
        <v>-1</v>
      </c>
      <c r="I4796">
        <f>IFERROR(IF(VLOOKUP($B4796,new_notes_bemaniwiki!$A$1:$J$1929,1+$G4796,FALSE)="-",-1,VLOOKUP($B4796,new_notes_bemaniwiki!$A$1:$J$1929,1+$G4796,FALSE)),"🙇")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IFERROR(VLOOKUP(B4797,all_raw_csv!$B$2:$AO$2141,2,FALSE),"-")</f>
        <v>MOOMBAHCORE</v>
      </c>
      <c r="D4797" t="str">
        <f>IFERROR(VLOOKUP($B4797,all_raw_csv!$B$2:$AO$2141,3,FALSE),"-")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IFERROR(IF(VLOOKUP($B4797,all_raw_csv!$B$1:$AO$2075,5+($G4797-1)*7,FALSE)=0,-1,VLOOKUP($B4797,all_raw_csv!$B$1:$AO$2075,5+($G4797-1)*7,FALSE)),"-")</f>
        <v>-1</v>
      </c>
      <c r="I4797">
        <f>IFERROR(IF(VLOOKUP($B4797,new_notes_bemaniwiki!$A$1:$J$1929,1+$G4797,FALSE)="-",-1,VLOOKUP($B4797,new_notes_bemaniwiki!$A$1:$J$1929,1+$G4797,FALSE)),"🙇")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IFERROR(VLOOKUP(B4798,all_raw_csv!$B$2:$AO$2141,2,FALSE),"-")</f>
        <v>MOOMBAHCORE</v>
      </c>
      <c r="D4798" t="str">
        <f>IFERROR(VLOOKUP($B4798,all_raw_csv!$B$2:$AO$2141,3,FALSE),"-")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IFERROR(IF(VLOOKUP($B4798,all_raw_csv!$B$1:$AO$2075,5+($G4798-1)*7,FALSE)=0,-1,VLOOKUP($B4798,all_raw_csv!$B$1:$AO$2075,5+($G4798-1)*7,FALSE)),"-")</f>
        <v>4</v>
      </c>
      <c r="I4798">
        <f>IFERROR(IF(VLOOKUP($B4798,new_notes_bemaniwiki!$A$1:$J$1929,1+$G4798,FALSE)="-",-1,VLOOKUP($B4798,new_notes_bemaniwiki!$A$1:$J$1929,1+$G4798,FALSE)),"🙇")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IFERROR(VLOOKUP(B4799,all_raw_csv!$B$2:$AO$2141,2,FALSE),"-")</f>
        <v>MOOMBAHCORE</v>
      </c>
      <c r="D4799" t="str">
        <f>IFERROR(VLOOKUP($B4799,all_raw_csv!$B$2:$AO$2141,3,FALSE),"-")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IFERROR(IF(VLOOKUP($B4799,all_raw_csv!$B$1:$AO$2075,5+($G4799-1)*7,FALSE)=0,-1,VLOOKUP($B4799,all_raw_csv!$B$1:$AO$2075,5+($G4799-1)*7,FALSE)),"-")</f>
        <v>8</v>
      </c>
      <c r="I4799">
        <f>IFERROR(IF(VLOOKUP($B4799,new_notes_bemaniwiki!$A$1:$J$1929,1+$G4799,FALSE)="-",-1,VLOOKUP($B4799,new_notes_bemaniwiki!$A$1:$J$1929,1+$G4799,FALSE)),"🙇")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IFERROR(VLOOKUP(B4800,all_raw_csv!$B$2:$AO$2141,2,FALSE),"-")</f>
        <v>MOOMBAHCORE</v>
      </c>
      <c r="D4800" t="str">
        <f>IFERROR(VLOOKUP($B4800,all_raw_csv!$B$2:$AO$2141,3,FALSE),"-")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IFERROR(IF(VLOOKUP($B4800,all_raw_csv!$B$1:$AO$2075,5+($G4800-1)*7,FALSE)=0,-1,VLOOKUP($B4800,all_raw_csv!$B$1:$AO$2075,5+($G4800-1)*7,FALSE)),"-")</f>
        <v>10</v>
      </c>
      <c r="I4800">
        <f>IFERROR(IF(VLOOKUP($B4800,new_notes_bemaniwiki!$A$1:$J$1929,1+$G4800,FALSE)="-",-1,VLOOKUP($B4800,new_notes_bemaniwiki!$A$1:$J$1929,1+$G4800,FALSE)),"🙇")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IFERROR(VLOOKUP(B4801,all_raw_csv!$B$2:$AO$2141,2,FALSE),"-")</f>
        <v>MOOMBAHCORE</v>
      </c>
      <c r="D4801" t="str">
        <f>IFERROR(VLOOKUP($B4801,all_raw_csv!$B$2:$AO$2141,3,FALSE),"-")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IFERROR(IF(VLOOKUP($B4801,all_raw_csv!$B$1:$AO$2075,5+($G4801-1)*7,FALSE)=0,-1,VLOOKUP($B4801,all_raw_csv!$B$1:$AO$2075,5+($G4801-1)*7,FALSE)),"-")</f>
        <v>-1</v>
      </c>
      <c r="I4801">
        <f>IFERROR(IF(VLOOKUP($B4801,new_notes_bemaniwiki!$A$1:$J$1929,1+$G4801,FALSE)="-",-1,VLOOKUP($B4801,new_notes_bemaniwiki!$A$1:$J$1929,1+$G4801,FALSE)),"🙇")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IFERROR(VLOOKUP(B4802,all_raw_csv!$B$2:$AO$2141,2,FALSE),"-")</f>
        <v>SUPER ULTIMATE HYPER CORE</v>
      </c>
      <c r="D4802" t="str">
        <f>IFERROR(VLOOKUP($B4802,all_raw_csv!$B$2:$AO$2141,3,FALSE),"-")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IFERROR(IF(VLOOKUP($B4802,all_raw_csv!$B$1:$AO$2075,5+($G4802-1)*7,FALSE)=0,-1,VLOOKUP($B4802,all_raw_csv!$B$1:$AO$2075,5+($G4802-1)*7,FALSE)),"-")</f>
        <v>-1</v>
      </c>
      <c r="I4802">
        <f>IFERROR(IF(VLOOKUP($B4802,new_notes_bemaniwiki!$A$1:$J$1929,1+$G4802,FALSE)="-",-1,VLOOKUP($B4802,new_notes_bemaniwiki!$A$1:$J$1929,1+$G4802,FALSE)),"🙇")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IFERROR(VLOOKUP(B4803,all_raw_csv!$B$2:$AO$2141,2,FALSE),"-")</f>
        <v>SUPER ULTIMATE HYPER CORE</v>
      </c>
      <c r="D4803" t="str">
        <f>IFERROR(VLOOKUP($B4803,all_raw_csv!$B$2:$AO$2141,3,FALSE),"-")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IFERROR(IF(VLOOKUP($B4803,all_raw_csv!$B$1:$AO$2075,5+($G4803-1)*7,FALSE)=0,-1,VLOOKUP($B4803,all_raw_csv!$B$1:$AO$2075,5+($G4803-1)*7,FALSE)),"-")</f>
        <v>7</v>
      </c>
      <c r="I4803">
        <f>IFERROR(IF(VLOOKUP($B4803,new_notes_bemaniwiki!$A$1:$J$1929,1+$G4803,FALSE)="-",-1,VLOOKUP($B4803,new_notes_bemaniwiki!$A$1:$J$1929,1+$G4803,FALSE)),"🙇")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IFERROR(VLOOKUP(B4804,all_raw_csv!$B$2:$AO$2141,2,FALSE),"-")</f>
        <v>SUPER ULTIMATE HYPER CORE</v>
      </c>
      <c r="D4804" t="str">
        <f>IFERROR(VLOOKUP($B4804,all_raw_csv!$B$2:$AO$2141,3,FALSE),"-")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IFERROR(IF(VLOOKUP($B4804,all_raw_csv!$B$1:$AO$2075,5+($G4804-1)*7,FALSE)=0,-1,VLOOKUP($B4804,all_raw_csv!$B$1:$AO$2075,5+($G4804-1)*7,FALSE)),"-")</f>
        <v>9</v>
      </c>
      <c r="I4804">
        <f>IFERROR(IF(VLOOKUP($B4804,new_notes_bemaniwiki!$A$1:$J$1929,1+$G4804,FALSE)="-",-1,VLOOKUP($B4804,new_notes_bemaniwiki!$A$1:$J$1929,1+$G4804,FALSE)),"🙇")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IFERROR(VLOOKUP(B4805,all_raw_csv!$B$2:$AO$2141,2,FALSE),"-")</f>
        <v>SUPER ULTIMATE HYPER CORE</v>
      </c>
      <c r="D4805" t="str">
        <f>IFERROR(VLOOKUP($B4805,all_raw_csv!$B$2:$AO$2141,3,FALSE),"-")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IFERROR(IF(VLOOKUP($B4805,all_raw_csv!$B$1:$AO$2075,5+($G4805-1)*7,FALSE)=0,-1,VLOOKUP($B4805,all_raw_csv!$B$1:$AO$2075,5+($G4805-1)*7,FALSE)),"-")</f>
        <v>11</v>
      </c>
      <c r="I4805">
        <f>IFERROR(IF(VLOOKUP($B4805,new_notes_bemaniwiki!$A$1:$J$1929,1+$G4805,FALSE)="-",-1,VLOOKUP($B4805,new_notes_bemaniwiki!$A$1:$J$1929,1+$G4805,FALSE)),"🙇")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IFERROR(VLOOKUP(B4806,all_raw_csv!$B$2:$AO$2141,2,FALSE),"-")</f>
        <v>SUPER ULTIMATE HYPER CORE</v>
      </c>
      <c r="D4806" t="str">
        <f>IFERROR(VLOOKUP($B4806,all_raw_csv!$B$2:$AO$2141,3,FALSE),"-")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IFERROR(IF(VLOOKUP($B4806,all_raw_csv!$B$1:$AO$2075,5+($G4806-1)*7,FALSE)=0,-1,VLOOKUP($B4806,all_raw_csv!$B$1:$AO$2075,5+($G4806-1)*7,FALSE)),"-")</f>
        <v>12</v>
      </c>
      <c r="I4806">
        <f>IFERROR(IF(VLOOKUP($B4806,new_notes_bemaniwiki!$A$1:$J$1929,1+$G4806,FALSE)="-",-1,VLOOKUP($B4806,new_notes_bemaniwiki!$A$1:$J$1929,1+$G4806,FALSE)),"🙇")</f>
        <v>2383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IFERROR(VLOOKUP(B4807,all_raw_csv!$B$2:$AO$2141,2,FALSE),"-")</f>
        <v>HARD TRAP</v>
      </c>
      <c r="D4807" t="str">
        <f>IFERROR(VLOOKUP($B4807,all_raw_csv!$B$2:$AO$2141,3,FALSE),"-")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IFERROR(IF(VLOOKUP($B4807,all_raw_csv!$B$1:$AO$2075,5+($G4807-1)*7,FALSE)=0,-1,VLOOKUP($B4807,all_raw_csv!$B$1:$AO$2075,5+($G4807-1)*7,FALSE)),"-")</f>
        <v>-1</v>
      </c>
      <c r="I4807">
        <f>IFERROR(IF(VLOOKUP($B4807,new_notes_bemaniwiki!$A$1:$J$1929,1+$G4807,FALSE)="-",-1,VLOOKUP($B4807,new_notes_bemaniwiki!$A$1:$J$1929,1+$G4807,FALSE)),"🙇")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IFERROR(VLOOKUP(B4808,all_raw_csv!$B$2:$AO$2141,2,FALSE),"-")</f>
        <v>HARD TRAP</v>
      </c>
      <c r="D4808" t="str">
        <f>IFERROR(VLOOKUP($B4808,all_raw_csv!$B$2:$AO$2141,3,FALSE),"-")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IFERROR(IF(VLOOKUP($B4808,all_raw_csv!$B$1:$AO$2075,5+($G4808-1)*7,FALSE)=0,-1,VLOOKUP($B4808,all_raw_csv!$B$1:$AO$2075,5+($G4808-1)*7,FALSE)),"-")</f>
        <v>6</v>
      </c>
      <c r="I4808">
        <f>IFERROR(IF(VLOOKUP($B4808,new_notes_bemaniwiki!$A$1:$J$1929,1+$G4808,FALSE)="-",-1,VLOOKUP($B4808,new_notes_bemaniwiki!$A$1:$J$1929,1+$G4808,FALSE)),"🙇")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IFERROR(VLOOKUP(B4809,all_raw_csv!$B$2:$AO$2141,2,FALSE),"-")</f>
        <v>HARD TRAP</v>
      </c>
      <c r="D4809" t="str">
        <f>IFERROR(VLOOKUP($B4809,all_raw_csv!$B$2:$AO$2141,3,FALSE),"-")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IFERROR(IF(VLOOKUP($B4809,all_raw_csv!$B$1:$AO$2075,5+($G4809-1)*7,FALSE)=0,-1,VLOOKUP($B4809,all_raw_csv!$B$1:$AO$2075,5+($G4809-1)*7,FALSE)),"-")</f>
        <v>10</v>
      </c>
      <c r="I4809">
        <f>IFERROR(IF(VLOOKUP($B4809,new_notes_bemaniwiki!$A$1:$J$1929,1+$G4809,FALSE)="-",-1,VLOOKUP($B4809,new_notes_bemaniwiki!$A$1:$J$1929,1+$G4809,FALSE)),"🙇")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IFERROR(VLOOKUP(B4810,all_raw_csv!$B$2:$AO$2141,2,FALSE),"-")</f>
        <v>HARD TRAP</v>
      </c>
      <c r="D4810" t="str">
        <f>IFERROR(VLOOKUP($B4810,all_raw_csv!$B$2:$AO$2141,3,FALSE),"-")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IFERROR(IF(VLOOKUP($B4810,all_raw_csv!$B$1:$AO$2075,5+($G4810-1)*7,FALSE)=0,-1,VLOOKUP($B4810,all_raw_csv!$B$1:$AO$2075,5+($G4810-1)*7,FALSE)),"-")</f>
        <v>12</v>
      </c>
      <c r="I4810">
        <f>IFERROR(IF(VLOOKUP($B4810,new_notes_bemaniwiki!$A$1:$J$1929,1+$G4810,FALSE)="-",-1,VLOOKUP($B4810,new_notes_bemaniwiki!$A$1:$J$1929,1+$G4810,FALSE)),"🙇")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IFERROR(VLOOKUP(B4811,all_raw_csv!$B$2:$AO$2141,2,FALSE),"-")</f>
        <v>HARD TRAP</v>
      </c>
      <c r="D4811" t="str">
        <f>IFERROR(VLOOKUP($B4811,all_raw_csv!$B$2:$AO$2141,3,FALSE),"-")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IFERROR(IF(VLOOKUP($B4811,all_raw_csv!$B$1:$AO$2075,5+($G4811-1)*7,FALSE)=0,-1,VLOOKUP($B4811,all_raw_csv!$B$1:$AO$2075,5+($G4811-1)*7,FALSE)),"-")</f>
        <v>-1</v>
      </c>
      <c r="I4811">
        <f>IFERROR(IF(VLOOKUP($B4811,new_notes_bemaniwiki!$A$1:$J$1929,1+$G4811,FALSE)="-",-1,VLOOKUP($B4811,new_notes_bemaniwiki!$A$1:$J$1929,1+$G4811,FALSE)),"🙇")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IFERROR(VLOOKUP(B4812,all_raw_csv!$B$2:$AO$2141,2,FALSE),"-")</f>
        <v>ANTHEM</v>
      </c>
      <c r="D4812" t="str">
        <f>IFERROR(VLOOKUP($B4812,all_raw_csv!$B$2:$AO$2141,3,FALSE),"-")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IFERROR(IF(VLOOKUP($B4812,all_raw_csv!$B$1:$AO$2075,5+($G4812-1)*7,FALSE)=0,-1,VLOOKUP($B4812,all_raw_csv!$B$1:$AO$2075,5+($G4812-1)*7,FALSE)),"-")</f>
        <v>-1</v>
      </c>
      <c r="I4812">
        <f>IFERROR(IF(VLOOKUP($B4812,new_notes_bemaniwiki!$A$1:$J$1929,1+$G4812,FALSE)="-",-1,VLOOKUP($B4812,new_notes_bemaniwiki!$A$1:$J$1929,1+$G4812,FALSE)),"🙇")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IFERROR(VLOOKUP(B4813,all_raw_csv!$B$2:$AO$2141,2,FALSE),"-")</f>
        <v>ANTHEM</v>
      </c>
      <c r="D4813" t="str">
        <f>IFERROR(VLOOKUP($B4813,all_raw_csv!$B$2:$AO$2141,3,FALSE),"-")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IFERROR(IF(VLOOKUP($B4813,all_raw_csv!$B$1:$AO$2075,5+($G4813-1)*7,FALSE)=0,-1,VLOOKUP($B4813,all_raw_csv!$B$1:$AO$2075,5+($G4813-1)*7,FALSE)),"-")</f>
        <v>3</v>
      </c>
      <c r="I4813">
        <f>IFERROR(IF(VLOOKUP($B4813,new_notes_bemaniwiki!$A$1:$J$1929,1+$G4813,FALSE)="-",-1,VLOOKUP($B4813,new_notes_bemaniwiki!$A$1:$J$1929,1+$G4813,FALSE)),"🙇")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IFERROR(VLOOKUP(B4814,all_raw_csv!$B$2:$AO$2141,2,FALSE),"-")</f>
        <v>ANTHEM</v>
      </c>
      <c r="D4814" t="str">
        <f>IFERROR(VLOOKUP($B4814,all_raw_csv!$B$2:$AO$2141,3,FALSE),"-")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IFERROR(IF(VLOOKUP($B4814,all_raw_csv!$B$1:$AO$2075,5+($G4814-1)*7,FALSE)=0,-1,VLOOKUP($B4814,all_raw_csv!$B$1:$AO$2075,5+($G4814-1)*7,FALSE)),"-")</f>
        <v>8</v>
      </c>
      <c r="I4814">
        <f>IFERROR(IF(VLOOKUP($B4814,new_notes_bemaniwiki!$A$1:$J$1929,1+$G4814,FALSE)="-",-1,VLOOKUP($B4814,new_notes_bemaniwiki!$A$1:$J$1929,1+$G4814,FALSE)),"🙇")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IFERROR(VLOOKUP(B4815,all_raw_csv!$B$2:$AO$2141,2,FALSE),"-")</f>
        <v>ANTHEM</v>
      </c>
      <c r="D4815" t="str">
        <f>IFERROR(VLOOKUP($B4815,all_raw_csv!$B$2:$AO$2141,3,FALSE),"-")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IFERROR(IF(VLOOKUP($B4815,all_raw_csv!$B$1:$AO$2075,5+($G4815-1)*7,FALSE)=0,-1,VLOOKUP($B4815,all_raw_csv!$B$1:$AO$2075,5+($G4815-1)*7,FALSE)),"-")</f>
        <v>11</v>
      </c>
      <c r="I4815">
        <f>IFERROR(IF(VLOOKUP($B4815,new_notes_bemaniwiki!$A$1:$J$1929,1+$G4815,FALSE)="-",-1,VLOOKUP($B4815,new_notes_bemaniwiki!$A$1:$J$1929,1+$G4815,FALSE)),"🙇")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IFERROR(VLOOKUP(B4816,all_raw_csv!$B$2:$AO$2141,2,FALSE),"-")</f>
        <v>ANTHEM</v>
      </c>
      <c r="D4816" t="str">
        <f>IFERROR(VLOOKUP($B4816,all_raw_csv!$B$2:$AO$2141,3,FALSE),"-")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IFERROR(IF(VLOOKUP($B4816,all_raw_csv!$B$1:$AO$2075,5+($G4816-1)*7,FALSE)=0,-1,VLOOKUP($B4816,all_raw_csv!$B$1:$AO$2075,5+($G4816-1)*7,FALSE)),"-")</f>
        <v>-1</v>
      </c>
      <c r="I4816">
        <f>IFERROR(IF(VLOOKUP($B4816,new_notes_bemaniwiki!$A$1:$J$1929,1+$G4816,FALSE)="-",-1,VLOOKUP($B4816,new_notes_bemaniwiki!$A$1:$J$1929,1+$G4816,FALSE)),"🙇")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IFERROR(VLOOKUP(B4817,all_raw_csv!$B$2:$AO$2141,2,FALSE),"-")</f>
        <v>DREAM COLLABORATION</v>
      </c>
      <c r="D4817" t="str">
        <f>IFERROR(VLOOKUP($B4817,all_raw_csv!$B$2:$AO$2141,3,FALSE),"-")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IFERROR(IF(VLOOKUP($B4817,all_raw_csv!$B$1:$AO$2075,5+($G4817-1)*7,FALSE)=0,-1,VLOOKUP($B4817,all_raw_csv!$B$1:$AO$2075,5+($G4817-1)*7,FALSE)),"-")</f>
        <v>-1</v>
      </c>
      <c r="I4817">
        <f>IFERROR(IF(VLOOKUP($B4817,new_notes_bemaniwiki!$A$1:$J$1929,1+$G4817,FALSE)="-",-1,VLOOKUP($B4817,new_notes_bemaniwiki!$A$1:$J$1929,1+$G4817,FALSE)),"🙇")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IFERROR(VLOOKUP(B4818,all_raw_csv!$B$2:$AO$2141,2,FALSE),"-")</f>
        <v>DREAM COLLABORATION</v>
      </c>
      <c r="D4818" t="str">
        <f>IFERROR(VLOOKUP($B4818,all_raw_csv!$B$2:$AO$2141,3,FALSE),"-")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IFERROR(IF(VLOOKUP($B4818,all_raw_csv!$B$1:$AO$2075,5+($G4818-1)*7,FALSE)=0,-1,VLOOKUP($B4818,all_raw_csv!$B$1:$AO$2075,5+($G4818-1)*7,FALSE)),"-")</f>
        <v>5</v>
      </c>
      <c r="I4818">
        <f>IFERROR(IF(VLOOKUP($B4818,new_notes_bemaniwiki!$A$1:$J$1929,1+$G4818,FALSE)="-",-1,VLOOKUP($B4818,new_notes_bemaniwiki!$A$1:$J$1929,1+$G4818,FALSE)),"🙇")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IFERROR(VLOOKUP(B4819,all_raw_csv!$B$2:$AO$2141,2,FALSE),"-")</f>
        <v>DREAM COLLABORATION</v>
      </c>
      <c r="D4819" t="str">
        <f>IFERROR(VLOOKUP($B4819,all_raw_csv!$B$2:$AO$2141,3,FALSE),"-")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IFERROR(IF(VLOOKUP($B4819,all_raw_csv!$B$1:$AO$2075,5+($G4819-1)*7,FALSE)=0,-1,VLOOKUP($B4819,all_raw_csv!$B$1:$AO$2075,5+($G4819-1)*7,FALSE)),"-")</f>
        <v>9</v>
      </c>
      <c r="I4819">
        <f>IFERROR(IF(VLOOKUP($B4819,new_notes_bemaniwiki!$A$1:$J$1929,1+$G4819,FALSE)="-",-1,VLOOKUP($B4819,new_notes_bemaniwiki!$A$1:$J$1929,1+$G4819,FALSE)),"🙇")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IFERROR(VLOOKUP(B4820,all_raw_csv!$B$2:$AO$2141,2,FALSE),"-")</f>
        <v>DREAM COLLABORATION</v>
      </c>
      <c r="D4820" t="str">
        <f>IFERROR(VLOOKUP($B4820,all_raw_csv!$B$2:$AO$2141,3,FALSE),"-")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IFERROR(IF(VLOOKUP($B4820,all_raw_csv!$B$1:$AO$2075,5+($G4820-1)*7,FALSE)=0,-1,VLOOKUP($B4820,all_raw_csv!$B$1:$AO$2075,5+($G4820-1)*7,FALSE)),"-")</f>
        <v>11</v>
      </c>
      <c r="I4820">
        <f>IFERROR(IF(VLOOKUP($B4820,new_notes_bemaniwiki!$A$1:$J$1929,1+$G4820,FALSE)="-",-1,VLOOKUP($B4820,new_notes_bemaniwiki!$A$1:$J$1929,1+$G4820,FALSE)),"🙇")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IFERROR(VLOOKUP(B4821,all_raw_csv!$B$2:$AO$2141,2,FALSE),"-")</f>
        <v>DREAM COLLABORATION</v>
      </c>
      <c r="D4821" t="str">
        <f>IFERROR(VLOOKUP($B4821,all_raw_csv!$B$2:$AO$2141,3,FALSE),"-")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IFERROR(IF(VLOOKUP($B4821,all_raw_csv!$B$1:$AO$2075,5+($G4821-1)*7,FALSE)=0,-1,VLOOKUP($B4821,all_raw_csv!$B$1:$AO$2075,5+($G4821-1)*7,FALSE)),"-")</f>
        <v>-1</v>
      </c>
      <c r="I4821">
        <f>IFERROR(IF(VLOOKUP($B4821,new_notes_bemaniwiki!$A$1:$J$1929,1+$G4821,FALSE)="-",-1,VLOOKUP($B4821,new_notes_bemaniwiki!$A$1:$J$1929,1+$G4821,FALSE)),"🙇")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IFERROR(VLOOKUP(B4822,all_raw_csv!$B$2:$AO$2141,2,FALSE),"-")</f>
        <v>ARCHAIC TALE EP1</v>
      </c>
      <c r="D4822" t="str">
        <f>IFERROR(VLOOKUP($B4822,all_raw_csv!$B$2:$AO$2141,3,FALSE),"-")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IFERROR(IF(VLOOKUP($B4822,all_raw_csv!$B$1:$AO$2075,5+($G4822-1)*7,FALSE)=0,-1,VLOOKUP($B4822,all_raw_csv!$B$1:$AO$2075,5+($G4822-1)*7,FALSE)),"-")</f>
        <v>-1</v>
      </c>
      <c r="I4822">
        <f>IFERROR(IF(VLOOKUP($B4822,new_notes_bemaniwiki!$A$1:$J$1929,1+$G4822,FALSE)="-",-1,VLOOKUP($B4822,new_notes_bemaniwiki!$A$1:$J$1929,1+$G4822,FALSE)),"🙇")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IFERROR(VLOOKUP(B4823,all_raw_csv!$B$2:$AO$2141,2,FALSE),"-")</f>
        <v>ARCHAIC TALE EP1</v>
      </c>
      <c r="D4823" t="str">
        <f>IFERROR(VLOOKUP($B4823,all_raw_csv!$B$2:$AO$2141,3,FALSE),"-")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IFERROR(IF(VLOOKUP($B4823,all_raw_csv!$B$1:$AO$2075,5+($G4823-1)*7,FALSE)=0,-1,VLOOKUP($B4823,all_raw_csv!$B$1:$AO$2075,5+($G4823-1)*7,FALSE)),"-")</f>
        <v>6</v>
      </c>
      <c r="I4823">
        <f>IFERROR(IF(VLOOKUP($B4823,new_notes_bemaniwiki!$A$1:$J$1929,1+$G4823,FALSE)="-",-1,VLOOKUP($B4823,new_notes_bemaniwiki!$A$1:$J$1929,1+$G4823,FALSE)),"🙇")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IFERROR(VLOOKUP(B4824,all_raw_csv!$B$2:$AO$2141,2,FALSE),"-")</f>
        <v>ARCHAIC TALE EP1</v>
      </c>
      <c r="D4824" t="str">
        <f>IFERROR(VLOOKUP($B4824,all_raw_csv!$B$2:$AO$2141,3,FALSE),"-")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IFERROR(IF(VLOOKUP($B4824,all_raw_csv!$B$1:$AO$2075,5+($G4824-1)*7,FALSE)=0,-1,VLOOKUP($B4824,all_raw_csv!$B$1:$AO$2075,5+($G4824-1)*7,FALSE)),"-")</f>
        <v>10</v>
      </c>
      <c r="I4824">
        <f>IFERROR(IF(VLOOKUP($B4824,new_notes_bemaniwiki!$A$1:$J$1929,1+$G4824,FALSE)="-",-1,VLOOKUP($B4824,new_notes_bemaniwiki!$A$1:$J$1929,1+$G4824,FALSE)),"🙇")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IFERROR(VLOOKUP(B4825,all_raw_csv!$B$2:$AO$2141,2,FALSE),"-")</f>
        <v>ARCHAIC TALE EP1</v>
      </c>
      <c r="D4825" t="str">
        <f>IFERROR(VLOOKUP($B4825,all_raw_csv!$B$2:$AO$2141,3,FALSE),"-")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IFERROR(IF(VLOOKUP($B4825,all_raw_csv!$B$1:$AO$2075,5+($G4825-1)*7,FALSE)=0,-1,VLOOKUP($B4825,all_raw_csv!$B$1:$AO$2075,5+($G4825-1)*7,FALSE)),"-")</f>
        <v>12</v>
      </c>
      <c r="I4825">
        <f>IFERROR(IF(VLOOKUP($B4825,new_notes_bemaniwiki!$A$1:$J$1929,1+$G4825,FALSE)="-",-1,VLOOKUP($B4825,new_notes_bemaniwiki!$A$1:$J$1929,1+$G4825,FALSE)),"🙇")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IFERROR(VLOOKUP(B4826,all_raw_csv!$B$2:$AO$2141,2,FALSE),"-")</f>
        <v>ARCHAIC TALE EP1</v>
      </c>
      <c r="D4826" t="str">
        <f>IFERROR(VLOOKUP($B4826,all_raw_csv!$B$2:$AO$2141,3,FALSE),"-")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IFERROR(IF(VLOOKUP($B4826,all_raw_csv!$B$1:$AO$2075,5+($G4826-1)*7,FALSE)=0,-1,VLOOKUP($B4826,all_raw_csv!$B$1:$AO$2075,5+($G4826-1)*7,FALSE)),"-")</f>
        <v>-1</v>
      </c>
      <c r="I4826">
        <f>IFERROR(IF(VLOOKUP($B4826,new_notes_bemaniwiki!$A$1:$J$1929,1+$G4826,FALSE)="-",-1,VLOOKUP($B4826,new_notes_bemaniwiki!$A$1:$J$1929,1+$G4826,FALSE)),"🙇")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IFERROR(VLOOKUP(B4827,all_raw_csv!$B$2:$AO$2141,2,FALSE),"-")</f>
        <v>HYBRID BUCHIAGE TRANCE</v>
      </c>
      <c r="D4827" t="str">
        <f>IFERROR(VLOOKUP($B4827,all_raw_csv!$B$2:$AO$2141,3,FALSE),"-")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IFERROR(IF(VLOOKUP($B4827,all_raw_csv!$B$1:$AO$2075,5+($G4827-1)*7,FALSE)=0,-1,VLOOKUP($B4827,all_raw_csv!$B$1:$AO$2075,5+($G4827-1)*7,FALSE)),"-")</f>
        <v>-1</v>
      </c>
      <c r="I4827">
        <f>IFERROR(IF(VLOOKUP($B4827,new_notes_bemaniwiki!$A$1:$J$1929,1+$G4827,FALSE)="-",-1,VLOOKUP($B4827,new_notes_bemaniwiki!$A$1:$J$1929,1+$G4827,FALSE)),"🙇")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IFERROR(VLOOKUP(B4828,all_raw_csv!$B$2:$AO$2141,2,FALSE),"-")</f>
        <v>HYBRID BUCHIAGE TRANCE</v>
      </c>
      <c r="D4828" t="str">
        <f>IFERROR(VLOOKUP($B4828,all_raw_csv!$B$2:$AO$2141,3,FALSE),"-")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IFERROR(IF(VLOOKUP($B4828,all_raw_csv!$B$1:$AO$2075,5+($G4828-1)*7,FALSE)=0,-1,VLOOKUP($B4828,all_raw_csv!$B$1:$AO$2075,5+($G4828-1)*7,FALSE)),"-")</f>
        <v>6</v>
      </c>
      <c r="I4828">
        <f>IFERROR(IF(VLOOKUP($B4828,new_notes_bemaniwiki!$A$1:$J$1929,1+$G4828,FALSE)="-",-1,VLOOKUP($B4828,new_notes_bemaniwiki!$A$1:$J$1929,1+$G4828,FALSE)),"🙇")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IFERROR(VLOOKUP(B4829,all_raw_csv!$B$2:$AO$2141,2,FALSE),"-")</f>
        <v>HYBRID BUCHIAGE TRANCE</v>
      </c>
      <c r="D4829" t="str">
        <f>IFERROR(VLOOKUP($B4829,all_raw_csv!$B$2:$AO$2141,3,FALSE),"-")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IFERROR(IF(VLOOKUP($B4829,all_raw_csv!$B$1:$AO$2075,5+($G4829-1)*7,FALSE)=0,-1,VLOOKUP($B4829,all_raw_csv!$B$1:$AO$2075,5+($G4829-1)*7,FALSE)),"-")</f>
        <v>10</v>
      </c>
      <c r="I4829">
        <f>IFERROR(IF(VLOOKUP($B4829,new_notes_bemaniwiki!$A$1:$J$1929,1+$G4829,FALSE)="-",-1,VLOOKUP($B4829,new_notes_bemaniwiki!$A$1:$J$1929,1+$G4829,FALSE)),"🙇")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IFERROR(VLOOKUP(B4830,all_raw_csv!$B$2:$AO$2141,2,FALSE),"-")</f>
        <v>HYBRID BUCHIAGE TRANCE</v>
      </c>
      <c r="D4830" t="str">
        <f>IFERROR(VLOOKUP($B4830,all_raw_csv!$B$2:$AO$2141,3,FALSE),"-")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IFERROR(IF(VLOOKUP($B4830,all_raw_csv!$B$1:$AO$2075,5+($G4830-1)*7,FALSE)=0,-1,VLOOKUP($B4830,all_raw_csv!$B$1:$AO$2075,5+($G4830-1)*7,FALSE)),"-")</f>
        <v>12</v>
      </c>
      <c r="I4830">
        <f>IFERROR(IF(VLOOKUP($B4830,new_notes_bemaniwiki!$A$1:$J$1929,1+$G4830,FALSE)="-",-1,VLOOKUP($B4830,new_notes_bemaniwiki!$A$1:$J$1929,1+$G4830,FALSE)),"🙇")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IFERROR(VLOOKUP(B4831,all_raw_csv!$B$2:$AO$2141,2,FALSE),"-")</f>
        <v>HYBRID BUCHIAGE TRANCE</v>
      </c>
      <c r="D4831" t="str">
        <f>IFERROR(VLOOKUP($B4831,all_raw_csv!$B$2:$AO$2141,3,FALSE),"-")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IFERROR(IF(VLOOKUP($B4831,all_raw_csv!$B$1:$AO$2075,5+($G4831-1)*7,FALSE)=0,-1,VLOOKUP($B4831,all_raw_csv!$B$1:$AO$2075,5+($G4831-1)*7,FALSE)),"-")</f>
        <v>-1</v>
      </c>
      <c r="I4831">
        <f>IFERROR(IF(VLOOKUP($B4831,new_notes_bemaniwiki!$A$1:$J$1929,1+$G4831,FALSE)="-",-1,VLOOKUP($B4831,new_notes_bemaniwiki!$A$1:$J$1929,1+$G4831,FALSE)),"🙇")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IFERROR(VLOOKUP(B4832,all_raw_csv!$B$2:$AO$2141,2,FALSE),"-")</f>
        <v>FUTURE BEATS</v>
      </c>
      <c r="D4832" t="str">
        <f>IFERROR(VLOOKUP($B4832,all_raw_csv!$B$2:$AO$2141,3,FALSE),"-")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IFERROR(IF(VLOOKUP($B4832,all_raw_csv!$B$1:$AO$2075,5+($G4832-1)*7,FALSE)=0,-1,VLOOKUP($B4832,all_raw_csv!$B$1:$AO$2075,5+($G4832-1)*7,FALSE)),"-")</f>
        <v>-1</v>
      </c>
      <c r="I4832">
        <f>IFERROR(IF(VLOOKUP($B4832,new_notes_bemaniwiki!$A$1:$J$1929,1+$G4832,FALSE)="-",-1,VLOOKUP($B4832,new_notes_bemaniwiki!$A$1:$J$1929,1+$G4832,FALSE)),"🙇")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IFERROR(VLOOKUP(B4833,all_raw_csv!$B$2:$AO$2141,2,FALSE),"-")</f>
        <v>FUTURE BEATS</v>
      </c>
      <c r="D4833" t="str">
        <f>IFERROR(VLOOKUP($B4833,all_raw_csv!$B$2:$AO$2141,3,FALSE),"-")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IFERROR(IF(VLOOKUP($B4833,all_raw_csv!$B$1:$AO$2075,5+($G4833-1)*7,FALSE)=0,-1,VLOOKUP($B4833,all_raw_csv!$B$1:$AO$2075,5+($G4833-1)*7,FALSE)),"-")</f>
        <v>6</v>
      </c>
      <c r="I4833">
        <f>IFERROR(IF(VLOOKUP($B4833,new_notes_bemaniwiki!$A$1:$J$1929,1+$G4833,FALSE)="-",-1,VLOOKUP($B4833,new_notes_bemaniwiki!$A$1:$J$1929,1+$G4833,FALSE)),"🙇")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IFERROR(VLOOKUP(B4834,all_raw_csv!$B$2:$AO$2141,2,FALSE),"-")</f>
        <v>FUTURE BEATS</v>
      </c>
      <c r="D4834" t="str">
        <f>IFERROR(VLOOKUP($B4834,all_raw_csv!$B$2:$AO$2141,3,FALSE),"-")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IFERROR(IF(VLOOKUP($B4834,all_raw_csv!$B$1:$AO$2075,5+($G4834-1)*7,FALSE)=0,-1,VLOOKUP($B4834,all_raw_csv!$B$1:$AO$2075,5+($G4834-1)*7,FALSE)),"-")</f>
        <v>8</v>
      </c>
      <c r="I4834">
        <f>IFERROR(IF(VLOOKUP($B4834,new_notes_bemaniwiki!$A$1:$J$1929,1+$G4834,FALSE)="-",-1,VLOOKUP($B4834,new_notes_bemaniwiki!$A$1:$J$1929,1+$G4834,FALSE)),"🙇")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IFERROR(VLOOKUP(B4835,all_raw_csv!$B$2:$AO$2141,2,FALSE),"-")</f>
        <v>FUTURE BEATS</v>
      </c>
      <c r="D4835" t="str">
        <f>IFERROR(VLOOKUP($B4835,all_raw_csv!$B$2:$AO$2141,3,FALSE),"-")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IFERROR(IF(VLOOKUP($B4835,all_raw_csv!$B$1:$AO$2075,5+($G4835-1)*7,FALSE)=0,-1,VLOOKUP($B4835,all_raw_csv!$B$1:$AO$2075,5+($G4835-1)*7,FALSE)),"-")</f>
        <v>11</v>
      </c>
      <c r="I4835">
        <f>IFERROR(IF(VLOOKUP($B4835,new_notes_bemaniwiki!$A$1:$J$1929,1+$G4835,FALSE)="-",-1,VLOOKUP($B4835,new_notes_bemaniwiki!$A$1:$J$1929,1+$G4835,FALSE)),"🙇")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IFERROR(VLOOKUP(B4836,all_raw_csv!$B$2:$AO$2141,2,FALSE),"-")</f>
        <v>FUTURE BEATS</v>
      </c>
      <c r="D4836" t="str">
        <f>IFERROR(VLOOKUP($B4836,all_raw_csv!$B$2:$AO$2141,3,FALSE),"-")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IFERROR(IF(VLOOKUP($B4836,all_raw_csv!$B$1:$AO$2075,5+($G4836-1)*7,FALSE)=0,-1,VLOOKUP($B4836,all_raw_csv!$B$1:$AO$2075,5+($G4836-1)*7,FALSE)),"-")</f>
        <v>-1</v>
      </c>
      <c r="I4836">
        <f>IFERROR(IF(VLOOKUP($B4836,new_notes_bemaniwiki!$A$1:$J$1929,1+$G4836,FALSE)="-",-1,VLOOKUP($B4836,new_notes_bemaniwiki!$A$1:$J$1929,1+$G4836,FALSE)),"🙇")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IFERROR(VLOOKUP(B4837,all_raw_csv!$B$2:$AO$2141,2,FALSE),"-")</f>
        <v>EDM</v>
      </c>
      <c r="D4837" t="str">
        <f>IFERROR(VLOOKUP($B4837,all_raw_csv!$B$2:$AO$2141,3,FALSE),"-")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IFERROR(IF(VLOOKUP($B4837,all_raw_csv!$B$1:$AO$2075,5+($G4837-1)*7,FALSE)=0,-1,VLOOKUP($B4837,all_raw_csv!$B$1:$AO$2075,5+($G4837-1)*7,FALSE)),"-")</f>
        <v>-1</v>
      </c>
      <c r="I4837">
        <f>IFERROR(IF(VLOOKUP($B4837,new_notes_bemaniwiki!$A$1:$J$1929,1+$G4837,FALSE)="-",-1,VLOOKUP($B4837,new_notes_bemaniwiki!$A$1:$J$1929,1+$G4837,FALSE)),"🙇")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IFERROR(VLOOKUP(B4838,all_raw_csv!$B$2:$AO$2141,2,FALSE),"-")</f>
        <v>EDM</v>
      </c>
      <c r="D4838" t="str">
        <f>IFERROR(VLOOKUP($B4838,all_raw_csv!$B$2:$AO$2141,3,FALSE),"-")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IFERROR(IF(VLOOKUP($B4838,all_raw_csv!$B$1:$AO$2075,5+($G4838-1)*7,FALSE)=0,-1,VLOOKUP($B4838,all_raw_csv!$B$1:$AO$2075,5+($G4838-1)*7,FALSE)),"-")</f>
        <v>3</v>
      </c>
      <c r="I4838">
        <f>IFERROR(IF(VLOOKUP($B4838,new_notes_bemaniwiki!$A$1:$J$1929,1+$G4838,FALSE)="-",-1,VLOOKUP($B4838,new_notes_bemaniwiki!$A$1:$J$1929,1+$G4838,FALSE)),"🙇")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IFERROR(VLOOKUP(B4839,all_raw_csv!$B$2:$AO$2141,2,FALSE),"-")</f>
        <v>EDM</v>
      </c>
      <c r="D4839" t="str">
        <f>IFERROR(VLOOKUP($B4839,all_raw_csv!$B$2:$AO$2141,3,FALSE),"-")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IFERROR(IF(VLOOKUP($B4839,all_raw_csv!$B$1:$AO$2075,5+($G4839-1)*7,FALSE)=0,-1,VLOOKUP($B4839,all_raw_csv!$B$1:$AO$2075,5+($G4839-1)*7,FALSE)),"-")</f>
        <v>6</v>
      </c>
      <c r="I4839">
        <f>IFERROR(IF(VLOOKUP($B4839,new_notes_bemaniwiki!$A$1:$J$1929,1+$G4839,FALSE)="-",-1,VLOOKUP($B4839,new_notes_bemaniwiki!$A$1:$J$1929,1+$G4839,FALSE)),"🙇")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IFERROR(VLOOKUP(B4840,all_raw_csv!$B$2:$AO$2141,2,FALSE),"-")</f>
        <v>EDM</v>
      </c>
      <c r="D4840" t="str">
        <f>IFERROR(VLOOKUP($B4840,all_raw_csv!$B$2:$AO$2141,3,FALSE),"-")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IFERROR(IF(VLOOKUP($B4840,all_raw_csv!$B$1:$AO$2075,5+($G4840-1)*7,FALSE)=0,-1,VLOOKUP($B4840,all_raw_csv!$B$1:$AO$2075,5+($G4840-1)*7,FALSE)),"-")</f>
        <v>8</v>
      </c>
      <c r="I4840">
        <f>IFERROR(IF(VLOOKUP($B4840,new_notes_bemaniwiki!$A$1:$J$1929,1+$G4840,FALSE)="-",-1,VLOOKUP($B4840,new_notes_bemaniwiki!$A$1:$J$1929,1+$G4840,FALSE)),"🙇")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IFERROR(VLOOKUP(B4841,all_raw_csv!$B$2:$AO$2141,2,FALSE),"-")</f>
        <v>EDM</v>
      </c>
      <c r="D4841" t="str">
        <f>IFERROR(VLOOKUP($B4841,all_raw_csv!$B$2:$AO$2141,3,FALSE),"-")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IFERROR(IF(VLOOKUP($B4841,all_raw_csv!$B$1:$AO$2075,5+($G4841-1)*7,FALSE)=0,-1,VLOOKUP($B4841,all_raw_csv!$B$1:$AO$2075,5+($G4841-1)*7,FALSE)),"-")</f>
        <v>-1</v>
      </c>
      <c r="I4841">
        <f>IFERROR(IF(VLOOKUP($B4841,new_notes_bemaniwiki!$A$1:$J$1929,1+$G4841,FALSE)="-",-1,VLOOKUP($B4841,new_notes_bemaniwiki!$A$1:$J$1929,1+$G4841,FALSE)),"🙇")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IFERROR(VLOOKUP(B4842,all_raw_csv!$B$2:$AO$2141,2,FALSE),"-")</f>
        <v>HYPER DIGIMETAL</v>
      </c>
      <c r="D4842" t="str">
        <f>IFERROR(VLOOKUP($B4842,all_raw_csv!$B$2:$AO$2141,3,FALSE),"-")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IFERROR(IF(VLOOKUP($B4842,all_raw_csv!$B$1:$AO$2075,5+($G4842-1)*7,FALSE)=0,-1,VLOOKUP($B4842,all_raw_csv!$B$1:$AO$2075,5+($G4842-1)*7,FALSE)),"-")</f>
        <v>-1</v>
      </c>
      <c r="I4842">
        <f>IFERROR(IF(VLOOKUP($B4842,new_notes_bemaniwiki!$A$1:$J$1929,1+$G4842,FALSE)="-",-1,VLOOKUP($B4842,new_notes_bemaniwiki!$A$1:$J$1929,1+$G4842,FALSE)),"🙇")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IFERROR(VLOOKUP(B4843,all_raw_csv!$B$2:$AO$2141,2,FALSE),"-")</f>
        <v>HYPER DIGIMETAL</v>
      </c>
      <c r="D4843" t="str">
        <f>IFERROR(VLOOKUP($B4843,all_raw_csv!$B$2:$AO$2141,3,FALSE),"-")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IFERROR(IF(VLOOKUP($B4843,all_raw_csv!$B$1:$AO$2075,5+($G4843-1)*7,FALSE)=0,-1,VLOOKUP($B4843,all_raw_csv!$B$1:$AO$2075,5+($G4843-1)*7,FALSE)),"-")</f>
        <v>5</v>
      </c>
      <c r="I4843">
        <f>IFERROR(IF(VLOOKUP($B4843,new_notes_bemaniwiki!$A$1:$J$1929,1+$G4843,FALSE)="-",-1,VLOOKUP($B4843,new_notes_bemaniwiki!$A$1:$J$1929,1+$G4843,FALSE)),"🙇")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IFERROR(VLOOKUP(B4844,all_raw_csv!$B$2:$AO$2141,2,FALSE),"-")</f>
        <v>HYPER DIGIMETAL</v>
      </c>
      <c r="D4844" t="str">
        <f>IFERROR(VLOOKUP($B4844,all_raw_csv!$B$2:$AO$2141,3,FALSE),"-")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IFERROR(IF(VLOOKUP($B4844,all_raw_csv!$B$1:$AO$2075,5+($G4844-1)*7,FALSE)=0,-1,VLOOKUP($B4844,all_raw_csv!$B$1:$AO$2075,5+($G4844-1)*7,FALSE)),"-")</f>
        <v>9</v>
      </c>
      <c r="I4844">
        <f>IFERROR(IF(VLOOKUP($B4844,new_notes_bemaniwiki!$A$1:$J$1929,1+$G4844,FALSE)="-",-1,VLOOKUP($B4844,new_notes_bemaniwiki!$A$1:$J$1929,1+$G4844,FALSE)),"🙇")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IFERROR(VLOOKUP(B4845,all_raw_csv!$B$2:$AO$2141,2,FALSE),"-")</f>
        <v>HYPER DIGIMETAL</v>
      </c>
      <c r="D4845" t="str">
        <f>IFERROR(VLOOKUP($B4845,all_raw_csv!$B$2:$AO$2141,3,FALSE),"-")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IFERROR(IF(VLOOKUP($B4845,all_raw_csv!$B$1:$AO$2075,5+($G4845-1)*7,FALSE)=0,-1,VLOOKUP($B4845,all_raw_csv!$B$1:$AO$2075,5+($G4845-1)*7,FALSE)),"-")</f>
        <v>12</v>
      </c>
      <c r="I4845">
        <f>IFERROR(IF(VLOOKUP($B4845,new_notes_bemaniwiki!$A$1:$J$1929,1+$G4845,FALSE)="-",-1,VLOOKUP($B4845,new_notes_bemaniwiki!$A$1:$J$1929,1+$G4845,FALSE)),"🙇")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IFERROR(VLOOKUP(B4846,all_raw_csv!$B$2:$AO$2141,2,FALSE),"-")</f>
        <v>HYPER DIGIMETAL</v>
      </c>
      <c r="D4846" t="str">
        <f>IFERROR(VLOOKUP($B4846,all_raw_csv!$B$2:$AO$2141,3,FALSE),"-")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IFERROR(IF(VLOOKUP($B4846,all_raw_csv!$B$1:$AO$2075,5+($G4846-1)*7,FALSE)=0,-1,VLOOKUP($B4846,all_raw_csv!$B$1:$AO$2075,5+($G4846-1)*7,FALSE)),"-")</f>
        <v>-1</v>
      </c>
      <c r="I4846">
        <f>IFERROR(IF(VLOOKUP($B4846,new_notes_bemaniwiki!$A$1:$J$1929,1+$G4846,FALSE)="-",-1,VLOOKUP($B4846,new_notes_bemaniwiki!$A$1:$J$1929,1+$G4846,FALSE)),"🙇")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IFERROR(VLOOKUP(B4847,all_raw_csv!$B$2:$AO$2141,2,FALSE),"-")</f>
        <v>TRANCE CORE</v>
      </c>
      <c r="D4847" t="str">
        <f>IFERROR(VLOOKUP($B4847,all_raw_csv!$B$2:$AO$2141,3,FALSE),"-")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IFERROR(IF(VLOOKUP($B4847,all_raw_csv!$B$1:$AO$2075,5+($G4847-1)*7,FALSE)=0,-1,VLOOKUP($B4847,all_raw_csv!$B$1:$AO$2075,5+($G4847-1)*7,FALSE)),"-")</f>
        <v>-1</v>
      </c>
      <c r="I4847">
        <f>IFERROR(IF(VLOOKUP($B4847,new_notes_bemaniwiki!$A$1:$J$1929,1+$G4847,FALSE)="-",-1,VLOOKUP($B4847,new_notes_bemaniwiki!$A$1:$J$1929,1+$G4847,FALSE)),"🙇")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IFERROR(VLOOKUP(B4848,all_raw_csv!$B$2:$AO$2141,2,FALSE),"-")</f>
        <v>TRANCE CORE</v>
      </c>
      <c r="D4848" t="str">
        <f>IFERROR(VLOOKUP($B4848,all_raw_csv!$B$2:$AO$2141,3,FALSE),"-")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IFERROR(IF(VLOOKUP($B4848,all_raw_csv!$B$1:$AO$2075,5+($G4848-1)*7,FALSE)=0,-1,VLOOKUP($B4848,all_raw_csv!$B$1:$AO$2075,5+($G4848-1)*7,FALSE)),"-")</f>
        <v>7</v>
      </c>
      <c r="I4848">
        <f>IFERROR(IF(VLOOKUP($B4848,new_notes_bemaniwiki!$A$1:$J$1929,1+$G4848,FALSE)="-",-1,VLOOKUP($B4848,new_notes_bemaniwiki!$A$1:$J$1929,1+$G4848,FALSE)),"🙇")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IFERROR(VLOOKUP(B4849,all_raw_csv!$B$2:$AO$2141,2,FALSE),"-")</f>
        <v>TRANCE CORE</v>
      </c>
      <c r="D4849" t="str">
        <f>IFERROR(VLOOKUP($B4849,all_raw_csv!$B$2:$AO$2141,3,FALSE),"-")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IFERROR(IF(VLOOKUP($B4849,all_raw_csv!$B$1:$AO$2075,5+($G4849-1)*7,FALSE)=0,-1,VLOOKUP($B4849,all_raw_csv!$B$1:$AO$2075,5+($G4849-1)*7,FALSE)),"-")</f>
        <v>10</v>
      </c>
      <c r="I4849">
        <f>IFERROR(IF(VLOOKUP($B4849,new_notes_bemaniwiki!$A$1:$J$1929,1+$G4849,FALSE)="-",-1,VLOOKUP($B4849,new_notes_bemaniwiki!$A$1:$J$1929,1+$G4849,FALSE)),"🙇")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IFERROR(VLOOKUP(B4850,all_raw_csv!$B$2:$AO$2141,2,FALSE),"-")</f>
        <v>TRANCE CORE</v>
      </c>
      <c r="D4850" t="str">
        <f>IFERROR(VLOOKUP($B4850,all_raw_csv!$B$2:$AO$2141,3,FALSE),"-")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IFERROR(IF(VLOOKUP($B4850,all_raw_csv!$B$1:$AO$2075,5+($G4850-1)*7,FALSE)=0,-1,VLOOKUP($B4850,all_raw_csv!$B$1:$AO$2075,5+($G4850-1)*7,FALSE)),"-")</f>
        <v>12</v>
      </c>
      <c r="I4850">
        <f>IFERROR(IF(VLOOKUP($B4850,new_notes_bemaniwiki!$A$1:$J$1929,1+$G4850,FALSE)="-",-1,VLOOKUP($B4850,new_notes_bemaniwiki!$A$1:$J$1929,1+$G4850,FALSE)),"🙇")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IFERROR(VLOOKUP(B4851,all_raw_csv!$B$2:$AO$2141,2,FALSE),"-")</f>
        <v>TRANCE CORE</v>
      </c>
      <c r="D4851" t="str">
        <f>IFERROR(VLOOKUP($B4851,all_raw_csv!$B$2:$AO$2141,3,FALSE),"-")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IFERROR(IF(VLOOKUP($B4851,all_raw_csv!$B$1:$AO$2075,5+($G4851-1)*7,FALSE)=0,-1,VLOOKUP($B4851,all_raw_csv!$B$1:$AO$2075,5+($G4851-1)*7,FALSE)),"-")</f>
        <v>-1</v>
      </c>
      <c r="I4851">
        <f>IFERROR(IF(VLOOKUP($B4851,new_notes_bemaniwiki!$A$1:$J$1929,1+$G4851,FALSE)="-",-1,VLOOKUP($B4851,new_notes_bemaniwiki!$A$1:$J$1929,1+$G4851,FALSE)),"🙇")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IFERROR(VLOOKUP(B4852,all_raw_csv!$B$2:$AO$2141,2,FALSE),"-")</f>
        <v>REQUIEM PSY</v>
      </c>
      <c r="D4852" t="str">
        <f>IFERROR(VLOOKUP($B4852,all_raw_csv!$B$2:$AO$2141,3,FALSE),"-")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IFERROR(IF(VLOOKUP($B4852,all_raw_csv!$B$1:$AO$2075,5+($G4852-1)*7,FALSE)=0,-1,VLOOKUP($B4852,all_raw_csv!$B$1:$AO$2075,5+($G4852-1)*7,FALSE)),"-")</f>
        <v>-1</v>
      </c>
      <c r="I4852">
        <f>IFERROR(IF(VLOOKUP($B4852,new_notes_bemaniwiki!$A$1:$J$1929,1+$G4852,FALSE)="-",-1,VLOOKUP($B4852,new_notes_bemaniwiki!$A$1:$J$1929,1+$G4852,FALSE)),"🙇")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IFERROR(VLOOKUP(B4853,all_raw_csv!$B$2:$AO$2141,2,FALSE),"-")</f>
        <v>REQUIEM PSY</v>
      </c>
      <c r="D4853" t="str">
        <f>IFERROR(VLOOKUP($B4853,all_raw_csv!$B$2:$AO$2141,3,FALSE),"-")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IFERROR(IF(VLOOKUP($B4853,all_raw_csv!$B$1:$AO$2075,5+($G4853-1)*7,FALSE)=0,-1,VLOOKUP($B4853,all_raw_csv!$B$1:$AO$2075,5+($G4853-1)*7,FALSE)),"-")</f>
        <v>7</v>
      </c>
      <c r="I4853">
        <f>IFERROR(IF(VLOOKUP($B4853,new_notes_bemaniwiki!$A$1:$J$1929,1+$G4853,FALSE)="-",-1,VLOOKUP($B4853,new_notes_bemaniwiki!$A$1:$J$1929,1+$G4853,FALSE)),"🙇")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IFERROR(VLOOKUP(B4854,all_raw_csv!$B$2:$AO$2141,2,FALSE),"-")</f>
        <v>REQUIEM PSY</v>
      </c>
      <c r="D4854" t="str">
        <f>IFERROR(VLOOKUP($B4854,all_raw_csv!$B$2:$AO$2141,3,FALSE),"-")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IFERROR(IF(VLOOKUP($B4854,all_raw_csv!$B$1:$AO$2075,5+($G4854-1)*7,FALSE)=0,-1,VLOOKUP($B4854,all_raw_csv!$B$1:$AO$2075,5+($G4854-1)*7,FALSE)),"-")</f>
        <v>11</v>
      </c>
      <c r="I4854">
        <f>IFERROR(IF(VLOOKUP($B4854,new_notes_bemaniwiki!$A$1:$J$1929,1+$G4854,FALSE)="-",-1,VLOOKUP($B4854,new_notes_bemaniwiki!$A$1:$J$1929,1+$G4854,FALSE)),"🙇")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IFERROR(VLOOKUP(B4855,all_raw_csv!$B$2:$AO$2141,2,FALSE),"-")</f>
        <v>REQUIEM PSY</v>
      </c>
      <c r="D4855" t="str">
        <f>IFERROR(VLOOKUP($B4855,all_raw_csv!$B$2:$AO$2141,3,FALSE),"-")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IFERROR(IF(VLOOKUP($B4855,all_raw_csv!$B$1:$AO$2075,5+($G4855-1)*7,FALSE)=0,-1,VLOOKUP($B4855,all_raw_csv!$B$1:$AO$2075,5+($G4855-1)*7,FALSE)),"-")</f>
        <v>12</v>
      </c>
      <c r="I4855">
        <f>IFERROR(IF(VLOOKUP($B4855,new_notes_bemaniwiki!$A$1:$J$1929,1+$G4855,FALSE)="-",-1,VLOOKUP($B4855,new_notes_bemaniwiki!$A$1:$J$1929,1+$G4855,FALSE)),"🙇")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IFERROR(VLOOKUP(B4856,all_raw_csv!$B$2:$AO$2141,2,FALSE),"-")</f>
        <v>REQUIEM PSY</v>
      </c>
      <c r="D4856" t="str">
        <f>IFERROR(VLOOKUP($B4856,all_raw_csv!$B$2:$AO$2141,3,FALSE),"-")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IFERROR(IF(VLOOKUP($B4856,all_raw_csv!$B$1:$AO$2075,5+($G4856-1)*7,FALSE)=0,-1,VLOOKUP($B4856,all_raw_csv!$B$1:$AO$2075,5+($G4856-1)*7,FALSE)),"-")</f>
        <v>12</v>
      </c>
      <c r="I4856">
        <f>IFERROR(IF(VLOOKUP($B4856,new_notes_bemaniwiki!$A$1:$J$1929,1+$G4856,FALSE)="-",-1,VLOOKUP($B4856,new_notes_bemaniwiki!$A$1:$J$1929,1+$G4856,FALSE)),"🙇")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IFERROR(VLOOKUP(B4857,all_raw_csv!$B$2:$AO$2141,2,FALSE),"-")</f>
        <v>HARDSTYLE</v>
      </c>
      <c r="D4857" t="str">
        <f>IFERROR(VLOOKUP($B4857,all_raw_csv!$B$2:$AO$2141,3,FALSE),"-")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IFERROR(IF(VLOOKUP($B4857,all_raw_csv!$B$1:$AO$2075,5+($G4857-1)*7,FALSE)=0,-1,VLOOKUP($B4857,all_raw_csv!$B$1:$AO$2075,5+($G4857-1)*7,FALSE)),"-")</f>
        <v>2</v>
      </c>
      <c r="I4857">
        <f>IFERROR(IF(VLOOKUP($B4857,new_notes_bemaniwiki!$A$1:$J$1929,1+$G4857,FALSE)="-",-1,VLOOKUP($B4857,new_notes_bemaniwiki!$A$1:$J$1929,1+$G4857,FALSE)),"🙇")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IFERROR(VLOOKUP(B4858,all_raw_csv!$B$2:$AO$2141,2,FALSE),"-")</f>
        <v>HARDSTYLE</v>
      </c>
      <c r="D4858" t="str">
        <f>IFERROR(VLOOKUP($B4858,all_raw_csv!$B$2:$AO$2141,3,FALSE),"-")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IFERROR(IF(VLOOKUP($B4858,all_raw_csv!$B$1:$AO$2075,5+($G4858-1)*7,FALSE)=0,-1,VLOOKUP($B4858,all_raw_csv!$B$1:$AO$2075,5+($G4858-1)*7,FALSE)),"-")</f>
        <v>5</v>
      </c>
      <c r="I4858">
        <f>IFERROR(IF(VLOOKUP($B4858,new_notes_bemaniwiki!$A$1:$J$1929,1+$G4858,FALSE)="-",-1,VLOOKUP($B4858,new_notes_bemaniwiki!$A$1:$J$1929,1+$G4858,FALSE)),"🙇")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IFERROR(VLOOKUP(B4859,all_raw_csv!$B$2:$AO$2141,2,FALSE),"-")</f>
        <v>HARDSTYLE</v>
      </c>
      <c r="D4859" t="str">
        <f>IFERROR(VLOOKUP($B4859,all_raw_csv!$B$2:$AO$2141,3,FALSE),"-")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IFERROR(IF(VLOOKUP($B4859,all_raw_csv!$B$1:$AO$2075,5+($G4859-1)*7,FALSE)=0,-1,VLOOKUP($B4859,all_raw_csv!$B$1:$AO$2075,5+($G4859-1)*7,FALSE)),"-")</f>
        <v>9</v>
      </c>
      <c r="I4859">
        <f>IFERROR(IF(VLOOKUP($B4859,new_notes_bemaniwiki!$A$1:$J$1929,1+$G4859,FALSE)="-",-1,VLOOKUP($B4859,new_notes_bemaniwiki!$A$1:$J$1929,1+$G4859,FALSE)),"🙇")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IFERROR(VLOOKUP(B4860,all_raw_csv!$B$2:$AO$2141,2,FALSE),"-")</f>
        <v>HARDSTYLE</v>
      </c>
      <c r="D4860" t="str">
        <f>IFERROR(VLOOKUP($B4860,all_raw_csv!$B$2:$AO$2141,3,FALSE),"-")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IFERROR(IF(VLOOKUP($B4860,all_raw_csv!$B$1:$AO$2075,5+($G4860-1)*7,FALSE)=0,-1,VLOOKUP($B4860,all_raw_csv!$B$1:$AO$2075,5+($G4860-1)*7,FALSE)),"-")</f>
        <v>12</v>
      </c>
      <c r="I4860">
        <f>IFERROR(IF(VLOOKUP($B4860,new_notes_bemaniwiki!$A$1:$J$1929,1+$G4860,FALSE)="-",-1,VLOOKUP($B4860,new_notes_bemaniwiki!$A$1:$J$1929,1+$G4860,FALSE)),"🙇")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IFERROR(VLOOKUP(B4861,all_raw_csv!$B$2:$AO$2141,2,FALSE),"-")</f>
        <v>HARDSTYLE</v>
      </c>
      <c r="D4861" t="str">
        <f>IFERROR(VLOOKUP($B4861,all_raw_csv!$B$2:$AO$2141,3,FALSE),"-")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IFERROR(IF(VLOOKUP($B4861,all_raw_csv!$B$1:$AO$2075,5+($G4861-1)*7,FALSE)=0,-1,VLOOKUP($B4861,all_raw_csv!$B$1:$AO$2075,5+($G4861-1)*7,FALSE)),"-")</f>
        <v>-1</v>
      </c>
      <c r="I4861">
        <f>IFERROR(IF(VLOOKUP($B4861,new_notes_bemaniwiki!$A$1:$J$1929,1+$G4861,FALSE)="-",-1,VLOOKUP($B4861,new_notes_bemaniwiki!$A$1:$J$1929,1+$G4861,FALSE)),"🙇")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IFERROR(VLOOKUP(B4862,all_raw_csv!$B$2:$AO$2141,2,FALSE),"-")</f>
        <v>HAPPY</v>
      </c>
      <c r="D4862" t="str">
        <f>IFERROR(VLOOKUP($B4862,all_raw_csv!$B$2:$AO$2141,3,FALSE),"-")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IFERROR(IF(VLOOKUP($B4862,all_raw_csv!$B$1:$AO$2075,5+($G4862-1)*7,FALSE)=0,-1,VLOOKUP($B4862,all_raw_csv!$B$1:$AO$2075,5+($G4862-1)*7,FALSE)),"-")</f>
        <v>-1</v>
      </c>
      <c r="I4862">
        <f>IFERROR(IF(VLOOKUP($B4862,new_notes_bemaniwiki!$A$1:$J$1929,1+$G4862,FALSE)="-",-1,VLOOKUP($B4862,new_notes_bemaniwiki!$A$1:$J$1929,1+$G4862,FALSE)),"🙇")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IFERROR(VLOOKUP(B4863,all_raw_csv!$B$2:$AO$2141,2,FALSE),"-")</f>
        <v>HAPPY</v>
      </c>
      <c r="D4863" t="str">
        <f>IFERROR(VLOOKUP($B4863,all_raw_csv!$B$2:$AO$2141,3,FALSE),"-")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IFERROR(IF(VLOOKUP($B4863,all_raw_csv!$B$1:$AO$2075,5+($G4863-1)*7,FALSE)=0,-1,VLOOKUP($B4863,all_raw_csv!$B$1:$AO$2075,5+($G4863-1)*7,FALSE)),"-")</f>
        <v>4</v>
      </c>
      <c r="I4863">
        <f>IFERROR(IF(VLOOKUP($B4863,new_notes_bemaniwiki!$A$1:$J$1929,1+$G4863,FALSE)="-",-1,VLOOKUP($B4863,new_notes_bemaniwiki!$A$1:$J$1929,1+$G4863,FALSE)),"🙇")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IFERROR(VLOOKUP(B4864,all_raw_csv!$B$2:$AO$2141,2,FALSE),"-")</f>
        <v>HAPPY</v>
      </c>
      <c r="D4864" t="str">
        <f>IFERROR(VLOOKUP($B4864,all_raw_csv!$B$2:$AO$2141,3,FALSE),"-")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IFERROR(IF(VLOOKUP($B4864,all_raw_csv!$B$1:$AO$2075,5+($G4864-1)*7,FALSE)=0,-1,VLOOKUP($B4864,all_raw_csv!$B$1:$AO$2075,5+($G4864-1)*7,FALSE)),"-")</f>
        <v>9</v>
      </c>
      <c r="I4864">
        <f>IFERROR(IF(VLOOKUP($B4864,new_notes_bemaniwiki!$A$1:$J$1929,1+$G4864,FALSE)="-",-1,VLOOKUP($B4864,new_notes_bemaniwiki!$A$1:$J$1929,1+$G4864,FALSE)),"🙇")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IFERROR(VLOOKUP(B4865,all_raw_csv!$B$2:$AO$2141,2,FALSE),"-")</f>
        <v>HAPPY</v>
      </c>
      <c r="D4865" t="str">
        <f>IFERROR(VLOOKUP($B4865,all_raw_csv!$B$2:$AO$2141,3,FALSE),"-")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IFERROR(IF(VLOOKUP($B4865,all_raw_csv!$B$1:$AO$2075,5+($G4865-1)*7,FALSE)=0,-1,VLOOKUP($B4865,all_raw_csv!$B$1:$AO$2075,5+($G4865-1)*7,FALSE)),"-")</f>
        <v>11</v>
      </c>
      <c r="I4865">
        <f>IFERROR(IF(VLOOKUP($B4865,new_notes_bemaniwiki!$A$1:$J$1929,1+$G4865,FALSE)="-",-1,VLOOKUP($B4865,new_notes_bemaniwiki!$A$1:$J$1929,1+$G4865,FALSE)),"🙇")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IFERROR(VLOOKUP(B4866,all_raw_csv!$B$2:$AO$2141,2,FALSE),"-")</f>
        <v>HAPPY</v>
      </c>
      <c r="D4866" t="str">
        <f>IFERROR(VLOOKUP($B4866,all_raw_csv!$B$2:$AO$2141,3,FALSE),"-")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IFERROR(IF(VLOOKUP($B4866,all_raw_csv!$B$1:$AO$2075,5+($G4866-1)*7,FALSE)=0,-1,VLOOKUP($B4866,all_raw_csv!$B$1:$AO$2075,5+($G4866-1)*7,FALSE)),"-")</f>
        <v>-1</v>
      </c>
      <c r="I4866">
        <f>IFERROR(IF(VLOOKUP($B4866,new_notes_bemaniwiki!$A$1:$J$1929,1+$G4866,FALSE)="-",-1,VLOOKUP($B4866,new_notes_bemaniwiki!$A$1:$J$1929,1+$G4866,FALSE)),"🙇")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IFERROR(VLOOKUP(B4867,all_raw_csv!$B$2:$AO$2141,2,FALSE),"-")</f>
        <v>HYPER TRAP</v>
      </c>
      <c r="D4867" t="str">
        <f>IFERROR(VLOOKUP($B4867,all_raw_csv!$B$2:$AO$2141,3,FALSE),"-")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IFERROR(IF(VLOOKUP($B4867,all_raw_csv!$B$1:$AO$2075,5+($G4867-1)*7,FALSE)=0,-1,VLOOKUP($B4867,all_raw_csv!$B$1:$AO$2075,5+($G4867-1)*7,FALSE)),"-")</f>
        <v>-1</v>
      </c>
      <c r="I4867">
        <f>IFERROR(IF(VLOOKUP($B4867,new_notes_bemaniwiki!$A$1:$J$1929,1+$G4867,FALSE)="-",-1,VLOOKUP($B4867,new_notes_bemaniwiki!$A$1:$J$1929,1+$G4867,FALSE)),"🙇")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IFERROR(VLOOKUP(B4868,all_raw_csv!$B$2:$AO$2141,2,FALSE),"-")</f>
        <v>HYPER TRAP</v>
      </c>
      <c r="D4868" t="str">
        <f>IFERROR(VLOOKUP($B4868,all_raw_csv!$B$2:$AO$2141,3,FALSE),"-")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IFERROR(IF(VLOOKUP($B4868,all_raw_csv!$B$1:$AO$2075,5+($G4868-1)*7,FALSE)=0,-1,VLOOKUP($B4868,all_raw_csv!$B$1:$AO$2075,5+($G4868-1)*7,FALSE)),"-")</f>
        <v>5</v>
      </c>
      <c r="I4868">
        <f>IFERROR(IF(VLOOKUP($B4868,new_notes_bemaniwiki!$A$1:$J$1929,1+$G4868,FALSE)="-",-1,VLOOKUP($B4868,new_notes_bemaniwiki!$A$1:$J$1929,1+$G4868,FALSE)),"🙇")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IFERROR(VLOOKUP(B4869,all_raw_csv!$B$2:$AO$2141,2,FALSE),"-")</f>
        <v>HYPER TRAP</v>
      </c>
      <c r="D4869" t="str">
        <f>IFERROR(VLOOKUP($B4869,all_raw_csv!$B$2:$AO$2141,3,FALSE),"-")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IFERROR(IF(VLOOKUP($B4869,all_raw_csv!$B$1:$AO$2075,5+($G4869-1)*7,FALSE)=0,-1,VLOOKUP($B4869,all_raw_csv!$B$1:$AO$2075,5+($G4869-1)*7,FALSE)),"-")</f>
        <v>8</v>
      </c>
      <c r="I4869">
        <f>IFERROR(IF(VLOOKUP($B4869,new_notes_bemaniwiki!$A$1:$J$1929,1+$G4869,FALSE)="-",-1,VLOOKUP($B4869,new_notes_bemaniwiki!$A$1:$J$1929,1+$G4869,FALSE)),"🙇")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IFERROR(VLOOKUP(B4870,all_raw_csv!$B$2:$AO$2141,2,FALSE),"-")</f>
        <v>HYPER TRAP</v>
      </c>
      <c r="D4870" t="str">
        <f>IFERROR(VLOOKUP($B4870,all_raw_csv!$B$2:$AO$2141,3,FALSE),"-")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IFERROR(IF(VLOOKUP($B4870,all_raw_csv!$B$1:$AO$2075,5+($G4870-1)*7,FALSE)=0,-1,VLOOKUP($B4870,all_raw_csv!$B$1:$AO$2075,5+($G4870-1)*7,FALSE)),"-")</f>
        <v>11</v>
      </c>
      <c r="I4870">
        <f>IFERROR(IF(VLOOKUP($B4870,new_notes_bemaniwiki!$A$1:$J$1929,1+$G4870,FALSE)="-",-1,VLOOKUP($B4870,new_notes_bemaniwiki!$A$1:$J$1929,1+$G4870,FALSE)),"🙇")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IFERROR(VLOOKUP(B4871,all_raw_csv!$B$2:$AO$2141,2,FALSE),"-")</f>
        <v>HYPER TRAP</v>
      </c>
      <c r="D4871" t="str">
        <f>IFERROR(VLOOKUP($B4871,all_raw_csv!$B$2:$AO$2141,3,FALSE),"-")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IFERROR(IF(VLOOKUP($B4871,all_raw_csv!$B$1:$AO$2075,5+($G4871-1)*7,FALSE)=0,-1,VLOOKUP($B4871,all_raw_csv!$B$1:$AO$2075,5+($G4871-1)*7,FALSE)),"-")</f>
        <v>-1</v>
      </c>
      <c r="I4871">
        <f>IFERROR(IF(VLOOKUP($B4871,new_notes_bemaniwiki!$A$1:$J$1929,1+$G4871,FALSE)="-",-1,VLOOKUP($B4871,new_notes_bemaniwiki!$A$1:$J$1929,1+$G4871,FALSE)),"🙇")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IFERROR(VLOOKUP(B4872,all_raw_csv!$B$2:$AO$2141,2,FALSE),"-")</f>
        <v>NEUROFUNK</v>
      </c>
      <c r="D4872" t="str">
        <f>IFERROR(VLOOKUP($B4872,all_raw_csv!$B$2:$AO$2141,3,FALSE),"-")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IFERROR(IF(VLOOKUP($B4872,all_raw_csv!$B$1:$AO$2075,5+($G4872-1)*7,FALSE)=0,-1,VLOOKUP($B4872,all_raw_csv!$B$1:$AO$2075,5+($G4872-1)*7,FALSE)),"-")</f>
        <v>-1</v>
      </c>
      <c r="I4872">
        <f>IFERROR(IF(VLOOKUP($B4872,new_notes_bemaniwiki!$A$1:$J$1929,1+$G4872,FALSE)="-",-1,VLOOKUP($B4872,new_notes_bemaniwiki!$A$1:$J$1929,1+$G4872,FALSE)),"🙇")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IFERROR(VLOOKUP(B4873,all_raw_csv!$B$2:$AO$2141,2,FALSE),"-")</f>
        <v>NEUROFUNK</v>
      </c>
      <c r="D4873" t="str">
        <f>IFERROR(VLOOKUP($B4873,all_raw_csv!$B$2:$AO$2141,3,FALSE),"-")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IFERROR(IF(VLOOKUP($B4873,all_raw_csv!$B$1:$AO$2075,5+($G4873-1)*7,FALSE)=0,-1,VLOOKUP($B4873,all_raw_csv!$B$1:$AO$2075,5+($G4873-1)*7,FALSE)),"-")</f>
        <v>6</v>
      </c>
      <c r="I4873">
        <f>IFERROR(IF(VLOOKUP($B4873,new_notes_bemaniwiki!$A$1:$J$1929,1+$G4873,FALSE)="-",-1,VLOOKUP($B4873,new_notes_bemaniwiki!$A$1:$J$1929,1+$G4873,FALSE)),"🙇")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IFERROR(VLOOKUP(B4874,all_raw_csv!$B$2:$AO$2141,2,FALSE),"-")</f>
        <v>NEUROFUNK</v>
      </c>
      <c r="D4874" t="str">
        <f>IFERROR(VLOOKUP($B4874,all_raw_csv!$B$2:$AO$2141,3,FALSE),"-")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IFERROR(IF(VLOOKUP($B4874,all_raw_csv!$B$1:$AO$2075,5+($G4874-1)*7,FALSE)=0,-1,VLOOKUP($B4874,all_raw_csv!$B$1:$AO$2075,5+($G4874-1)*7,FALSE)),"-")</f>
        <v>10</v>
      </c>
      <c r="I4874">
        <f>IFERROR(IF(VLOOKUP($B4874,new_notes_bemaniwiki!$A$1:$J$1929,1+$G4874,FALSE)="-",-1,VLOOKUP($B4874,new_notes_bemaniwiki!$A$1:$J$1929,1+$G4874,FALSE)),"🙇")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IFERROR(VLOOKUP(B4875,all_raw_csv!$B$2:$AO$2141,2,FALSE),"-")</f>
        <v>NEUROFUNK</v>
      </c>
      <c r="D4875" t="str">
        <f>IFERROR(VLOOKUP($B4875,all_raw_csv!$B$2:$AO$2141,3,FALSE),"-")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IFERROR(IF(VLOOKUP($B4875,all_raw_csv!$B$1:$AO$2075,5+($G4875-1)*7,FALSE)=0,-1,VLOOKUP($B4875,all_raw_csv!$B$1:$AO$2075,5+($G4875-1)*7,FALSE)),"-")</f>
        <v>11</v>
      </c>
      <c r="I4875">
        <f>IFERROR(IF(VLOOKUP($B4875,new_notes_bemaniwiki!$A$1:$J$1929,1+$G4875,FALSE)="-",-1,VLOOKUP($B4875,new_notes_bemaniwiki!$A$1:$J$1929,1+$G4875,FALSE)),"🙇")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IFERROR(VLOOKUP(B4876,all_raw_csv!$B$2:$AO$2141,2,FALSE),"-")</f>
        <v>NEUROFUNK</v>
      </c>
      <c r="D4876" t="str">
        <f>IFERROR(VLOOKUP($B4876,all_raw_csv!$B$2:$AO$2141,3,FALSE),"-")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IFERROR(IF(VLOOKUP($B4876,all_raw_csv!$B$1:$AO$2075,5+($G4876-1)*7,FALSE)=0,-1,VLOOKUP($B4876,all_raw_csv!$B$1:$AO$2075,5+($G4876-1)*7,FALSE)),"-")</f>
        <v>-1</v>
      </c>
      <c r="I4876">
        <f>IFERROR(IF(VLOOKUP($B4876,new_notes_bemaniwiki!$A$1:$J$1929,1+$G4876,FALSE)="-",-1,VLOOKUP($B4876,new_notes_bemaniwiki!$A$1:$J$1929,1+$G4876,FALSE)),"🙇")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IFERROR(VLOOKUP(B4877,all_raw_csv!$B$2:$AO$2141,2,FALSE),"-")</f>
        <v>DRUM'N'BASS</v>
      </c>
      <c r="D4877" t="str">
        <f>IFERROR(VLOOKUP($B4877,all_raw_csv!$B$2:$AO$2141,3,FALSE),"-")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IFERROR(IF(VLOOKUP($B4877,all_raw_csv!$B$1:$AO$2075,5+($G4877-1)*7,FALSE)=0,-1,VLOOKUP($B4877,all_raw_csv!$B$1:$AO$2075,5+($G4877-1)*7,FALSE)),"-")</f>
        <v>-1</v>
      </c>
      <c r="I4877">
        <f>IFERROR(IF(VLOOKUP($B4877,new_notes_bemaniwiki!$A$1:$J$1929,1+$G4877,FALSE)="-",-1,VLOOKUP($B4877,new_notes_bemaniwiki!$A$1:$J$1929,1+$G4877,FALSE)),"🙇")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IFERROR(VLOOKUP(B4878,all_raw_csv!$B$2:$AO$2141,2,FALSE),"-")</f>
        <v>DRUM'N'BASS</v>
      </c>
      <c r="D4878" t="str">
        <f>IFERROR(VLOOKUP($B4878,all_raw_csv!$B$2:$AO$2141,3,FALSE),"-")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IFERROR(IF(VLOOKUP($B4878,all_raw_csv!$B$1:$AO$2075,5+($G4878-1)*7,FALSE)=0,-1,VLOOKUP($B4878,all_raw_csv!$B$1:$AO$2075,5+($G4878-1)*7,FALSE)),"-")</f>
        <v>5</v>
      </c>
      <c r="I4878">
        <f>IFERROR(IF(VLOOKUP($B4878,new_notes_bemaniwiki!$A$1:$J$1929,1+$G4878,FALSE)="-",-1,VLOOKUP($B4878,new_notes_bemaniwiki!$A$1:$J$1929,1+$G4878,FALSE)),"🙇")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IFERROR(VLOOKUP(B4879,all_raw_csv!$B$2:$AO$2141,2,FALSE),"-")</f>
        <v>DRUM'N'BASS</v>
      </c>
      <c r="D4879" t="str">
        <f>IFERROR(VLOOKUP($B4879,all_raw_csv!$B$2:$AO$2141,3,FALSE),"-")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IFERROR(IF(VLOOKUP($B4879,all_raw_csv!$B$1:$AO$2075,5+($G4879-1)*7,FALSE)=0,-1,VLOOKUP($B4879,all_raw_csv!$B$1:$AO$2075,5+($G4879-1)*7,FALSE)),"-")</f>
        <v>8</v>
      </c>
      <c r="I4879">
        <f>IFERROR(IF(VLOOKUP($B4879,new_notes_bemaniwiki!$A$1:$J$1929,1+$G4879,FALSE)="-",-1,VLOOKUP($B4879,new_notes_bemaniwiki!$A$1:$J$1929,1+$G4879,FALSE)),"🙇")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IFERROR(VLOOKUP(B4880,all_raw_csv!$B$2:$AO$2141,2,FALSE),"-")</f>
        <v>DRUM'N'BASS</v>
      </c>
      <c r="D4880" t="str">
        <f>IFERROR(VLOOKUP($B4880,all_raw_csv!$B$2:$AO$2141,3,FALSE),"-")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IFERROR(IF(VLOOKUP($B4880,all_raw_csv!$B$1:$AO$2075,5+($G4880-1)*7,FALSE)=0,-1,VLOOKUP($B4880,all_raw_csv!$B$1:$AO$2075,5+($G4880-1)*7,FALSE)),"-")</f>
        <v>11</v>
      </c>
      <c r="I4880">
        <f>IFERROR(IF(VLOOKUP($B4880,new_notes_bemaniwiki!$A$1:$J$1929,1+$G4880,FALSE)="-",-1,VLOOKUP($B4880,new_notes_bemaniwiki!$A$1:$J$1929,1+$G4880,FALSE)),"🙇")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IFERROR(VLOOKUP(B4881,all_raw_csv!$B$2:$AO$2141,2,FALSE),"-")</f>
        <v>DRUM'N'BASS</v>
      </c>
      <c r="D4881" t="str">
        <f>IFERROR(VLOOKUP($B4881,all_raw_csv!$B$2:$AO$2141,3,FALSE),"-")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IFERROR(IF(VLOOKUP($B4881,all_raw_csv!$B$1:$AO$2075,5+($G4881-1)*7,FALSE)=0,-1,VLOOKUP($B4881,all_raw_csv!$B$1:$AO$2075,5+($G4881-1)*7,FALSE)),"-")</f>
        <v>-1</v>
      </c>
      <c r="I4881">
        <f>IFERROR(IF(VLOOKUP($B4881,new_notes_bemaniwiki!$A$1:$J$1929,1+$G4881,FALSE)="-",-1,VLOOKUP($B4881,new_notes_bemaniwiki!$A$1:$J$1929,1+$G4881,FALSE)),"🙇")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IFERROR(VLOOKUP(B4882,all_raw_csv!$B$2:$AO$2141,2,FALSE),"-")</f>
        <v>PIANO CONTEMPORARY</v>
      </c>
      <c r="D4882" t="str">
        <f>IFERROR(VLOOKUP($B4882,all_raw_csv!$B$2:$AO$2141,3,FALSE),"-")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IFERROR(IF(VLOOKUP($B4882,all_raw_csv!$B$1:$AO$2075,5+($G4882-1)*7,FALSE)=0,-1,VLOOKUP($B4882,all_raw_csv!$B$1:$AO$2075,5+($G4882-1)*7,FALSE)),"-")</f>
        <v>3</v>
      </c>
      <c r="I4882">
        <f>IFERROR(IF(VLOOKUP($B4882,new_notes_bemaniwiki!$A$1:$J$1929,1+$G4882,FALSE)="-",-1,VLOOKUP($B4882,new_notes_bemaniwiki!$A$1:$J$1929,1+$G4882,FALSE)),"🙇")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IFERROR(VLOOKUP(B4883,all_raw_csv!$B$2:$AO$2141,2,FALSE),"-")</f>
        <v>PIANO CONTEMPORARY</v>
      </c>
      <c r="D4883" t="str">
        <f>IFERROR(VLOOKUP($B4883,all_raw_csv!$B$2:$AO$2141,3,FALSE),"-")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IFERROR(IF(VLOOKUP($B4883,all_raw_csv!$B$1:$AO$2075,5+($G4883-1)*7,FALSE)=0,-1,VLOOKUP($B4883,all_raw_csv!$B$1:$AO$2075,5+($G4883-1)*7,FALSE)),"-")</f>
        <v>7</v>
      </c>
      <c r="I4883">
        <f>IFERROR(IF(VLOOKUP($B4883,new_notes_bemaniwiki!$A$1:$J$1929,1+$G4883,FALSE)="-",-1,VLOOKUP($B4883,new_notes_bemaniwiki!$A$1:$J$1929,1+$G4883,FALSE)),"🙇")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IFERROR(VLOOKUP(B4884,all_raw_csv!$B$2:$AO$2141,2,FALSE),"-")</f>
        <v>PIANO CONTEMPORARY</v>
      </c>
      <c r="D4884" t="str">
        <f>IFERROR(VLOOKUP($B4884,all_raw_csv!$B$2:$AO$2141,3,FALSE),"-")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IFERROR(IF(VLOOKUP($B4884,all_raw_csv!$B$1:$AO$2075,5+($G4884-1)*7,FALSE)=0,-1,VLOOKUP($B4884,all_raw_csv!$B$1:$AO$2075,5+($G4884-1)*7,FALSE)),"-")</f>
        <v>10</v>
      </c>
      <c r="I4884">
        <f>IFERROR(IF(VLOOKUP($B4884,new_notes_bemaniwiki!$A$1:$J$1929,1+$G4884,FALSE)="-",-1,VLOOKUP($B4884,new_notes_bemaniwiki!$A$1:$J$1929,1+$G4884,FALSE)),"🙇")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IFERROR(VLOOKUP(B4885,all_raw_csv!$B$2:$AO$2141,2,FALSE),"-")</f>
        <v>PIANO CONTEMPORARY</v>
      </c>
      <c r="D4885" t="str">
        <f>IFERROR(VLOOKUP($B4885,all_raw_csv!$B$2:$AO$2141,3,FALSE),"-")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IFERROR(IF(VLOOKUP($B4885,all_raw_csv!$B$1:$AO$2075,5+($G4885-1)*7,FALSE)=0,-1,VLOOKUP($B4885,all_raw_csv!$B$1:$AO$2075,5+($G4885-1)*7,FALSE)),"-")</f>
        <v>11</v>
      </c>
      <c r="I4885">
        <f>IFERROR(IF(VLOOKUP($B4885,new_notes_bemaniwiki!$A$1:$J$1929,1+$G4885,FALSE)="-",-1,VLOOKUP($B4885,new_notes_bemaniwiki!$A$1:$J$1929,1+$G4885,FALSE)),"🙇")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IFERROR(VLOOKUP(B4886,all_raw_csv!$B$2:$AO$2141,2,FALSE),"-")</f>
        <v>PIANO CONTEMPORARY</v>
      </c>
      <c r="D4886" t="str">
        <f>IFERROR(VLOOKUP($B4886,all_raw_csv!$B$2:$AO$2141,3,FALSE),"-")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IFERROR(IF(VLOOKUP($B4886,all_raw_csv!$B$1:$AO$2075,5+($G4886-1)*7,FALSE)=0,-1,VLOOKUP($B4886,all_raw_csv!$B$1:$AO$2075,5+($G4886-1)*7,FALSE)),"-")</f>
        <v>-1</v>
      </c>
      <c r="I4886">
        <f>IFERROR(IF(VLOOKUP($B4886,new_notes_bemaniwiki!$A$1:$J$1929,1+$G4886,FALSE)="-",-1,VLOOKUP($B4886,new_notes_bemaniwiki!$A$1:$J$1929,1+$G4886,FALSE)),"🙇")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IFERROR(VLOOKUP(B4887,all_raw_csv!$B$2:$AO$2141,2,FALSE),"-")</f>
        <v>KAWAII FUTURE BASS</v>
      </c>
      <c r="D4887" t="str">
        <f>IFERROR(VLOOKUP($B4887,all_raw_csv!$B$2:$AO$2141,3,FALSE),"-")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IFERROR(IF(VLOOKUP($B4887,all_raw_csv!$B$1:$AO$2075,5+($G4887-1)*7,FALSE)=0,-1,VLOOKUP($B4887,all_raw_csv!$B$1:$AO$2075,5+($G4887-1)*7,FALSE)),"-")</f>
        <v>-1</v>
      </c>
      <c r="I4887">
        <f>IFERROR(IF(VLOOKUP($B4887,new_notes_bemaniwiki!$A$1:$J$1929,1+$G4887,FALSE)="-",-1,VLOOKUP($B4887,new_notes_bemaniwiki!$A$1:$J$1929,1+$G4887,FALSE)),"🙇")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IFERROR(VLOOKUP(B4888,all_raw_csv!$B$2:$AO$2141,2,FALSE),"-")</f>
        <v>KAWAII FUTURE BASS</v>
      </c>
      <c r="D4888" t="str">
        <f>IFERROR(VLOOKUP($B4888,all_raw_csv!$B$2:$AO$2141,3,FALSE),"-")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IFERROR(IF(VLOOKUP($B4888,all_raw_csv!$B$1:$AO$2075,5+($G4888-1)*7,FALSE)=0,-1,VLOOKUP($B4888,all_raw_csv!$B$1:$AO$2075,5+($G4888-1)*7,FALSE)),"-")</f>
        <v>4</v>
      </c>
      <c r="I4888">
        <f>IFERROR(IF(VLOOKUP($B4888,new_notes_bemaniwiki!$A$1:$J$1929,1+$G4888,FALSE)="-",-1,VLOOKUP($B4888,new_notes_bemaniwiki!$A$1:$J$1929,1+$G4888,FALSE)),"🙇")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IFERROR(VLOOKUP(B4889,all_raw_csv!$B$2:$AO$2141,2,FALSE),"-")</f>
        <v>KAWAII FUTURE BASS</v>
      </c>
      <c r="D4889" t="str">
        <f>IFERROR(VLOOKUP($B4889,all_raw_csv!$B$2:$AO$2141,3,FALSE),"-")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IFERROR(IF(VLOOKUP($B4889,all_raw_csv!$B$1:$AO$2075,5+($G4889-1)*7,FALSE)=0,-1,VLOOKUP($B4889,all_raw_csv!$B$1:$AO$2075,5+($G4889-1)*7,FALSE)),"-")</f>
        <v>6</v>
      </c>
      <c r="I4889">
        <f>IFERROR(IF(VLOOKUP($B4889,new_notes_bemaniwiki!$A$1:$J$1929,1+$G4889,FALSE)="-",-1,VLOOKUP($B4889,new_notes_bemaniwiki!$A$1:$J$1929,1+$G4889,FALSE)),"🙇")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IFERROR(VLOOKUP(B4890,all_raw_csv!$B$2:$AO$2141,2,FALSE),"-")</f>
        <v>KAWAII FUTURE BASS</v>
      </c>
      <c r="D4890" t="str">
        <f>IFERROR(VLOOKUP($B4890,all_raw_csv!$B$2:$AO$2141,3,FALSE),"-")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IFERROR(IF(VLOOKUP($B4890,all_raw_csv!$B$1:$AO$2075,5+($G4890-1)*7,FALSE)=0,-1,VLOOKUP($B4890,all_raw_csv!$B$1:$AO$2075,5+($G4890-1)*7,FALSE)),"-")</f>
        <v>10</v>
      </c>
      <c r="I4890">
        <f>IFERROR(IF(VLOOKUP($B4890,new_notes_bemaniwiki!$A$1:$J$1929,1+$G4890,FALSE)="-",-1,VLOOKUP($B4890,new_notes_bemaniwiki!$A$1:$J$1929,1+$G4890,FALSE)),"🙇")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IFERROR(VLOOKUP(B4891,all_raw_csv!$B$2:$AO$2141,2,FALSE),"-")</f>
        <v>KAWAII FUTURE BASS</v>
      </c>
      <c r="D4891" t="str">
        <f>IFERROR(VLOOKUP($B4891,all_raw_csv!$B$2:$AO$2141,3,FALSE),"-")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IFERROR(IF(VLOOKUP($B4891,all_raw_csv!$B$1:$AO$2075,5+($G4891-1)*7,FALSE)=0,-1,VLOOKUP($B4891,all_raw_csv!$B$1:$AO$2075,5+($G4891-1)*7,FALSE)),"-")</f>
        <v>-1</v>
      </c>
      <c r="I4891">
        <f>IFERROR(IF(VLOOKUP($B4891,new_notes_bemaniwiki!$A$1:$J$1929,1+$G4891,FALSE)="-",-1,VLOOKUP($B4891,new_notes_bemaniwiki!$A$1:$J$1929,1+$G4891,FALSE)),"🙇")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IFERROR(VLOOKUP(B4892,all_raw_csv!$B$2:$AO$2141,2,FALSE),"-")</f>
        <v>EXPERIMENTAL</v>
      </c>
      <c r="D4892" t="str">
        <f>IFERROR(VLOOKUP($B4892,all_raw_csv!$B$2:$AO$2141,3,FALSE),"-")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IFERROR(IF(VLOOKUP($B4892,all_raw_csv!$B$1:$AO$2075,5+($G4892-1)*7,FALSE)=0,-1,VLOOKUP($B4892,all_raw_csv!$B$1:$AO$2075,5+($G4892-1)*7,FALSE)),"-")</f>
        <v>-1</v>
      </c>
      <c r="I4892">
        <f>IFERROR(IF(VLOOKUP($B4892,new_notes_bemaniwiki!$A$1:$J$1929,1+$G4892,FALSE)="-",-1,VLOOKUP($B4892,new_notes_bemaniwiki!$A$1:$J$1929,1+$G4892,FALSE)),"🙇")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IFERROR(VLOOKUP(B4893,all_raw_csv!$B$2:$AO$2141,2,FALSE),"-")</f>
        <v>EXPERIMENTAL</v>
      </c>
      <c r="D4893" t="str">
        <f>IFERROR(VLOOKUP($B4893,all_raw_csv!$B$2:$AO$2141,3,FALSE),"-")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IFERROR(IF(VLOOKUP($B4893,all_raw_csv!$B$1:$AO$2075,5+($G4893-1)*7,FALSE)=0,-1,VLOOKUP($B4893,all_raw_csv!$B$1:$AO$2075,5+($G4893-1)*7,FALSE)),"-")</f>
        <v>7</v>
      </c>
      <c r="I4893">
        <f>IFERROR(IF(VLOOKUP($B4893,new_notes_bemaniwiki!$A$1:$J$1929,1+$G4893,FALSE)="-",-1,VLOOKUP($B4893,new_notes_bemaniwiki!$A$1:$J$1929,1+$G4893,FALSE)),"🙇")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IFERROR(VLOOKUP(B4894,all_raw_csv!$B$2:$AO$2141,2,FALSE),"-")</f>
        <v>EXPERIMENTAL</v>
      </c>
      <c r="D4894" t="str">
        <f>IFERROR(VLOOKUP($B4894,all_raw_csv!$B$2:$AO$2141,3,FALSE),"-")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IFERROR(IF(VLOOKUP($B4894,all_raw_csv!$B$1:$AO$2075,5+($G4894-1)*7,FALSE)=0,-1,VLOOKUP($B4894,all_raw_csv!$B$1:$AO$2075,5+($G4894-1)*7,FALSE)),"-")</f>
        <v>11</v>
      </c>
      <c r="I4894">
        <f>IFERROR(IF(VLOOKUP($B4894,new_notes_bemaniwiki!$A$1:$J$1929,1+$G4894,FALSE)="-",-1,VLOOKUP($B4894,new_notes_bemaniwiki!$A$1:$J$1929,1+$G4894,FALSE)),"🙇")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IFERROR(VLOOKUP(B4895,all_raw_csv!$B$2:$AO$2141,2,FALSE),"-")</f>
        <v>EXPERIMENTAL</v>
      </c>
      <c r="D4895" t="str">
        <f>IFERROR(VLOOKUP($B4895,all_raw_csv!$B$2:$AO$2141,3,FALSE),"-")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IFERROR(IF(VLOOKUP($B4895,all_raw_csv!$B$1:$AO$2075,5+($G4895-1)*7,FALSE)=0,-1,VLOOKUP($B4895,all_raw_csv!$B$1:$AO$2075,5+($G4895-1)*7,FALSE)),"-")</f>
        <v>12</v>
      </c>
      <c r="I4895">
        <f>IFERROR(IF(VLOOKUP($B4895,new_notes_bemaniwiki!$A$1:$J$1929,1+$G4895,FALSE)="-",-1,VLOOKUP($B4895,new_notes_bemaniwiki!$A$1:$J$1929,1+$G4895,FALSE)),"🙇")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IFERROR(VLOOKUP(B4896,all_raw_csv!$B$2:$AO$2141,2,FALSE),"-")</f>
        <v>EXPERIMENTAL</v>
      </c>
      <c r="D4896" t="str">
        <f>IFERROR(VLOOKUP($B4896,all_raw_csv!$B$2:$AO$2141,3,FALSE),"-")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IFERROR(IF(VLOOKUP($B4896,all_raw_csv!$B$1:$AO$2075,5+($G4896-1)*7,FALSE)=0,-1,VLOOKUP($B4896,all_raw_csv!$B$1:$AO$2075,5+($G4896-1)*7,FALSE)),"-")</f>
        <v>-1</v>
      </c>
      <c r="I4896">
        <f>IFERROR(IF(VLOOKUP($B4896,new_notes_bemaniwiki!$A$1:$J$1929,1+$G4896,FALSE)="-",-1,VLOOKUP($B4896,new_notes_bemaniwiki!$A$1:$J$1929,1+$G4896,FALSE)),"🙇")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IFERROR(VLOOKUP(B4897,all_raw_csv!$B$2:$AO$2141,2,FALSE),"-")</f>
        <v>TECHNO</v>
      </c>
      <c r="D4897" t="str">
        <f>IFERROR(VLOOKUP($B4897,all_raw_csv!$B$2:$AO$2141,3,FALSE),"-")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IFERROR(IF(VLOOKUP($B4897,all_raw_csv!$B$1:$AO$2075,5+($G4897-1)*7,FALSE)=0,-1,VLOOKUP($B4897,all_raw_csv!$B$1:$AO$2075,5+($G4897-1)*7,FALSE)),"-")</f>
        <v>-1</v>
      </c>
      <c r="I4897">
        <f>IFERROR(IF(VLOOKUP($B4897,new_notes_bemaniwiki!$A$1:$J$1929,1+$G4897,FALSE)="-",-1,VLOOKUP($B4897,new_notes_bemaniwiki!$A$1:$J$1929,1+$G4897,FALSE)),"🙇")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IFERROR(VLOOKUP(B4898,all_raw_csv!$B$2:$AO$2141,2,FALSE),"-")</f>
        <v>TECHNO</v>
      </c>
      <c r="D4898" t="str">
        <f>IFERROR(VLOOKUP($B4898,all_raw_csv!$B$2:$AO$2141,3,FALSE),"-")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IFERROR(IF(VLOOKUP($B4898,all_raw_csv!$B$1:$AO$2075,5+($G4898-1)*7,FALSE)=0,-1,VLOOKUP($B4898,all_raw_csv!$B$1:$AO$2075,5+($G4898-1)*7,FALSE)),"-")</f>
        <v>6</v>
      </c>
      <c r="I4898">
        <f>IFERROR(IF(VLOOKUP($B4898,new_notes_bemaniwiki!$A$1:$J$1929,1+$G4898,FALSE)="-",-1,VLOOKUP($B4898,new_notes_bemaniwiki!$A$1:$J$1929,1+$G4898,FALSE)),"🙇")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IFERROR(VLOOKUP(B4899,all_raw_csv!$B$2:$AO$2141,2,FALSE),"-")</f>
        <v>TECHNO</v>
      </c>
      <c r="D4899" t="str">
        <f>IFERROR(VLOOKUP($B4899,all_raw_csv!$B$2:$AO$2141,3,FALSE),"-")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IFERROR(IF(VLOOKUP($B4899,all_raw_csv!$B$1:$AO$2075,5+($G4899-1)*7,FALSE)=0,-1,VLOOKUP($B4899,all_raw_csv!$B$1:$AO$2075,5+($G4899-1)*7,FALSE)),"-")</f>
        <v>10</v>
      </c>
      <c r="I4899">
        <f>IFERROR(IF(VLOOKUP($B4899,new_notes_bemaniwiki!$A$1:$J$1929,1+$G4899,FALSE)="-",-1,VLOOKUP($B4899,new_notes_bemaniwiki!$A$1:$J$1929,1+$G4899,FALSE)),"🙇")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IFERROR(VLOOKUP(B4900,all_raw_csv!$B$2:$AO$2141,2,FALSE),"-")</f>
        <v>TECHNO</v>
      </c>
      <c r="D4900" t="str">
        <f>IFERROR(VLOOKUP($B4900,all_raw_csv!$B$2:$AO$2141,3,FALSE),"-")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IFERROR(IF(VLOOKUP($B4900,all_raw_csv!$B$1:$AO$2075,5+($G4900-1)*7,FALSE)=0,-1,VLOOKUP($B4900,all_raw_csv!$B$1:$AO$2075,5+($G4900-1)*7,FALSE)),"-")</f>
        <v>11</v>
      </c>
      <c r="I4900">
        <f>IFERROR(IF(VLOOKUP($B4900,new_notes_bemaniwiki!$A$1:$J$1929,1+$G4900,FALSE)="-",-1,VLOOKUP($B4900,new_notes_bemaniwiki!$A$1:$J$1929,1+$G4900,FALSE)),"🙇")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IFERROR(VLOOKUP(B4901,all_raw_csv!$B$2:$AO$2141,2,FALSE),"-")</f>
        <v>TECHNO</v>
      </c>
      <c r="D4901" t="str">
        <f>IFERROR(VLOOKUP($B4901,all_raw_csv!$B$2:$AO$2141,3,FALSE),"-")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IFERROR(IF(VLOOKUP($B4901,all_raw_csv!$B$1:$AO$2075,5+($G4901-1)*7,FALSE)=0,-1,VLOOKUP($B4901,all_raw_csv!$B$1:$AO$2075,5+($G4901-1)*7,FALSE)),"-")</f>
        <v>-1</v>
      </c>
      <c r="I4901">
        <f>IFERROR(IF(VLOOKUP($B4901,new_notes_bemaniwiki!$A$1:$J$1929,1+$G4901,FALSE)="-",-1,VLOOKUP($B4901,new_notes_bemaniwiki!$A$1:$J$1929,1+$G4901,FALSE)),"🙇")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IFERROR(VLOOKUP(B4902,all_raw_csv!$B$2:$AO$2141,2,FALSE),"-")</f>
        <v>TURBOFUNK</v>
      </c>
      <c r="D4902" t="str">
        <f>IFERROR(VLOOKUP($B4902,all_raw_csv!$B$2:$AO$2141,3,FALSE),"-")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IFERROR(IF(VLOOKUP($B4902,all_raw_csv!$B$1:$AO$2075,5+($G4902-1)*7,FALSE)=0,-1,VLOOKUP($B4902,all_raw_csv!$B$1:$AO$2075,5+($G4902-1)*7,FALSE)),"-")</f>
        <v>-1</v>
      </c>
      <c r="I4902">
        <f>IFERROR(IF(VLOOKUP($B4902,new_notes_bemaniwiki!$A$1:$J$1929,1+$G4902,FALSE)="-",-1,VLOOKUP($B4902,new_notes_bemaniwiki!$A$1:$J$1929,1+$G4902,FALSE)),"🙇")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IFERROR(VLOOKUP(B4903,all_raw_csv!$B$2:$AO$2141,2,FALSE),"-")</f>
        <v>TURBOFUNK</v>
      </c>
      <c r="D4903" t="str">
        <f>IFERROR(VLOOKUP($B4903,all_raw_csv!$B$2:$AO$2141,3,FALSE),"-")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IFERROR(IF(VLOOKUP($B4903,all_raw_csv!$B$1:$AO$2075,5+($G4903-1)*7,FALSE)=0,-1,VLOOKUP($B4903,all_raw_csv!$B$1:$AO$2075,5+($G4903-1)*7,FALSE)),"-")</f>
        <v>4</v>
      </c>
      <c r="I4903">
        <f>IFERROR(IF(VLOOKUP($B4903,new_notes_bemaniwiki!$A$1:$J$1929,1+$G4903,FALSE)="-",-1,VLOOKUP($B4903,new_notes_bemaniwiki!$A$1:$J$1929,1+$G4903,FALSE)),"🙇")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IFERROR(VLOOKUP(B4904,all_raw_csv!$B$2:$AO$2141,2,FALSE),"-")</f>
        <v>TURBOFUNK</v>
      </c>
      <c r="D4904" t="str">
        <f>IFERROR(VLOOKUP($B4904,all_raw_csv!$B$2:$AO$2141,3,FALSE),"-")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IFERROR(IF(VLOOKUP($B4904,all_raw_csv!$B$1:$AO$2075,5+($G4904-1)*7,FALSE)=0,-1,VLOOKUP($B4904,all_raw_csv!$B$1:$AO$2075,5+($G4904-1)*7,FALSE)),"-")</f>
        <v>8</v>
      </c>
      <c r="I4904">
        <f>IFERROR(IF(VLOOKUP($B4904,new_notes_bemaniwiki!$A$1:$J$1929,1+$G4904,FALSE)="-",-1,VLOOKUP($B4904,new_notes_bemaniwiki!$A$1:$J$1929,1+$G4904,FALSE)),"🙇")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IFERROR(VLOOKUP(B4905,all_raw_csv!$B$2:$AO$2141,2,FALSE),"-")</f>
        <v>TURBOFUNK</v>
      </c>
      <c r="D4905" t="str">
        <f>IFERROR(VLOOKUP($B4905,all_raw_csv!$B$2:$AO$2141,3,FALSE),"-")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IFERROR(IF(VLOOKUP($B4905,all_raw_csv!$B$1:$AO$2075,5+($G4905-1)*7,FALSE)=0,-1,VLOOKUP($B4905,all_raw_csv!$B$1:$AO$2075,5+($G4905-1)*7,FALSE)),"-")</f>
        <v>10</v>
      </c>
      <c r="I4905">
        <f>IFERROR(IF(VLOOKUP($B4905,new_notes_bemaniwiki!$A$1:$J$1929,1+$G4905,FALSE)="-",-1,VLOOKUP($B4905,new_notes_bemaniwiki!$A$1:$J$1929,1+$G4905,FALSE)),"🙇")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IFERROR(VLOOKUP(B4906,all_raw_csv!$B$2:$AO$2141,2,FALSE),"-")</f>
        <v>TURBOFUNK</v>
      </c>
      <c r="D4906" t="str">
        <f>IFERROR(VLOOKUP($B4906,all_raw_csv!$B$2:$AO$2141,3,FALSE),"-")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IFERROR(IF(VLOOKUP($B4906,all_raw_csv!$B$1:$AO$2075,5+($G4906-1)*7,FALSE)=0,-1,VLOOKUP($B4906,all_raw_csv!$B$1:$AO$2075,5+($G4906-1)*7,FALSE)),"-")</f>
        <v>-1</v>
      </c>
      <c r="I4906">
        <f>IFERROR(IF(VLOOKUP($B4906,new_notes_bemaniwiki!$A$1:$J$1929,1+$G4906,FALSE)="-",-1,VLOOKUP($B4906,new_notes_bemaniwiki!$A$1:$J$1929,1+$G4906,FALSE)),"🙇")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IFERROR(VLOOKUP(B4907,all_raw_csv!$B$2:$AO$2141,2,FALSE),"-")</f>
        <v>NOSTALGIA</v>
      </c>
      <c r="D4907" t="str">
        <f>IFERROR(VLOOKUP($B4907,all_raw_csv!$B$2:$AO$2141,3,FALSE),"-")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IFERROR(IF(VLOOKUP($B4907,all_raw_csv!$B$1:$AO$2075,5+($G4907-1)*7,FALSE)=0,-1,VLOOKUP($B4907,all_raw_csv!$B$1:$AO$2075,5+($G4907-1)*7,FALSE)),"-")</f>
        <v>-1</v>
      </c>
      <c r="I4907">
        <f>IFERROR(IF(VLOOKUP($B4907,new_notes_bemaniwiki!$A$1:$J$1929,1+$G4907,FALSE)="-",-1,VLOOKUP($B4907,new_notes_bemaniwiki!$A$1:$J$1929,1+$G4907,FALSE)),"🙇")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IFERROR(VLOOKUP(B4908,all_raw_csv!$B$2:$AO$2141,2,FALSE),"-")</f>
        <v>NOSTALGIA</v>
      </c>
      <c r="D4908" t="str">
        <f>IFERROR(VLOOKUP($B4908,all_raw_csv!$B$2:$AO$2141,3,FALSE),"-")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IFERROR(IF(VLOOKUP($B4908,all_raw_csv!$B$1:$AO$2075,5+($G4908-1)*7,FALSE)=0,-1,VLOOKUP($B4908,all_raw_csv!$B$1:$AO$2075,5+($G4908-1)*7,FALSE)),"-")</f>
        <v>5</v>
      </c>
      <c r="I4908">
        <f>IFERROR(IF(VLOOKUP($B4908,new_notes_bemaniwiki!$A$1:$J$1929,1+$G4908,FALSE)="-",-1,VLOOKUP($B4908,new_notes_bemaniwiki!$A$1:$J$1929,1+$G4908,FALSE)),"🙇")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IFERROR(VLOOKUP(B4909,all_raw_csv!$B$2:$AO$2141,2,FALSE),"-")</f>
        <v>NOSTALGIA</v>
      </c>
      <c r="D4909" t="str">
        <f>IFERROR(VLOOKUP($B4909,all_raw_csv!$B$2:$AO$2141,3,FALSE),"-")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IFERROR(IF(VLOOKUP($B4909,all_raw_csv!$B$1:$AO$2075,5+($G4909-1)*7,FALSE)=0,-1,VLOOKUP($B4909,all_raw_csv!$B$1:$AO$2075,5+($G4909-1)*7,FALSE)),"-")</f>
        <v>8</v>
      </c>
      <c r="I4909">
        <f>IFERROR(IF(VLOOKUP($B4909,new_notes_bemaniwiki!$A$1:$J$1929,1+$G4909,FALSE)="-",-1,VLOOKUP($B4909,new_notes_bemaniwiki!$A$1:$J$1929,1+$G4909,FALSE)),"🙇")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IFERROR(VLOOKUP(B4910,all_raw_csv!$B$2:$AO$2141,2,FALSE),"-")</f>
        <v>NOSTALGIA</v>
      </c>
      <c r="D4910" t="str">
        <f>IFERROR(VLOOKUP($B4910,all_raw_csv!$B$2:$AO$2141,3,FALSE),"-")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IFERROR(IF(VLOOKUP($B4910,all_raw_csv!$B$1:$AO$2075,5+($G4910-1)*7,FALSE)=0,-1,VLOOKUP($B4910,all_raw_csv!$B$1:$AO$2075,5+($G4910-1)*7,FALSE)),"-")</f>
        <v>11</v>
      </c>
      <c r="I4910">
        <f>IFERROR(IF(VLOOKUP($B4910,new_notes_bemaniwiki!$A$1:$J$1929,1+$G4910,FALSE)="-",-1,VLOOKUP($B4910,new_notes_bemaniwiki!$A$1:$J$1929,1+$G4910,FALSE)),"🙇")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IFERROR(VLOOKUP(B4911,all_raw_csv!$B$2:$AO$2141,2,FALSE),"-")</f>
        <v>NOSTALGIA</v>
      </c>
      <c r="D4911" t="str">
        <f>IFERROR(VLOOKUP($B4911,all_raw_csv!$B$2:$AO$2141,3,FALSE),"-")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IFERROR(IF(VLOOKUP($B4911,all_raw_csv!$B$1:$AO$2075,5+($G4911-1)*7,FALSE)=0,-1,VLOOKUP($B4911,all_raw_csv!$B$1:$AO$2075,5+($G4911-1)*7,FALSE)),"-")</f>
        <v>-1</v>
      </c>
      <c r="I4911">
        <f>IFERROR(IF(VLOOKUP($B4911,new_notes_bemaniwiki!$A$1:$J$1929,1+$G4911,FALSE)="-",-1,VLOOKUP($B4911,new_notes_bemaniwiki!$A$1:$J$1929,1+$G4911,FALSE)),"🙇")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IFERROR(VLOOKUP(B4912,all_raw_csv!$B$2:$AO$2141,2,FALSE),"-")</f>
        <v>BUBBLEGUM DANCE</v>
      </c>
      <c r="D4912" t="str">
        <f>IFERROR(VLOOKUP($B4912,all_raw_csv!$B$2:$AO$2141,3,FALSE),"-")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IFERROR(IF(VLOOKUP($B4912,all_raw_csv!$B$1:$AO$2075,5+($G4912-1)*7,FALSE)=0,-1,VLOOKUP($B4912,all_raw_csv!$B$1:$AO$2075,5+($G4912-1)*7,FALSE)),"-")</f>
        <v>-1</v>
      </c>
      <c r="I4912">
        <f>IFERROR(IF(VLOOKUP($B4912,new_notes_bemaniwiki!$A$1:$J$1929,1+$G4912,FALSE)="-",-1,VLOOKUP($B4912,new_notes_bemaniwiki!$A$1:$J$1929,1+$G4912,FALSE)),"🙇")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IFERROR(VLOOKUP(B4913,all_raw_csv!$B$2:$AO$2141,2,FALSE),"-")</f>
        <v>BUBBLEGUM DANCE</v>
      </c>
      <c r="D4913" t="str">
        <f>IFERROR(VLOOKUP($B4913,all_raw_csv!$B$2:$AO$2141,3,FALSE),"-")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IFERROR(IF(VLOOKUP($B4913,all_raw_csv!$B$1:$AO$2075,5+($G4913-1)*7,FALSE)=0,-1,VLOOKUP($B4913,all_raw_csv!$B$1:$AO$2075,5+($G4913-1)*7,FALSE)),"-")</f>
        <v>3</v>
      </c>
      <c r="I4913">
        <f>IFERROR(IF(VLOOKUP($B4913,new_notes_bemaniwiki!$A$1:$J$1929,1+$G4913,FALSE)="-",-1,VLOOKUP($B4913,new_notes_bemaniwiki!$A$1:$J$1929,1+$G4913,FALSE)),"🙇")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IFERROR(VLOOKUP(B4914,all_raw_csv!$B$2:$AO$2141,2,FALSE),"-")</f>
        <v>BUBBLEGUM DANCE</v>
      </c>
      <c r="D4914" t="str">
        <f>IFERROR(VLOOKUP($B4914,all_raw_csv!$B$2:$AO$2141,3,FALSE),"-")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IFERROR(IF(VLOOKUP($B4914,all_raw_csv!$B$1:$AO$2075,5+($G4914-1)*7,FALSE)=0,-1,VLOOKUP($B4914,all_raw_csv!$B$1:$AO$2075,5+($G4914-1)*7,FALSE)),"-")</f>
        <v>7</v>
      </c>
      <c r="I4914">
        <f>IFERROR(IF(VLOOKUP($B4914,new_notes_bemaniwiki!$A$1:$J$1929,1+$G4914,FALSE)="-",-1,VLOOKUP($B4914,new_notes_bemaniwiki!$A$1:$J$1929,1+$G4914,FALSE)),"🙇")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IFERROR(VLOOKUP(B4915,all_raw_csv!$B$2:$AO$2141,2,FALSE),"-")</f>
        <v>BUBBLEGUM DANCE</v>
      </c>
      <c r="D4915" t="str">
        <f>IFERROR(VLOOKUP($B4915,all_raw_csv!$B$2:$AO$2141,3,FALSE),"-")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IFERROR(IF(VLOOKUP($B4915,all_raw_csv!$B$1:$AO$2075,5+($G4915-1)*7,FALSE)=0,-1,VLOOKUP($B4915,all_raw_csv!$B$1:$AO$2075,5+($G4915-1)*7,FALSE)),"-")</f>
        <v>10</v>
      </c>
      <c r="I4915">
        <f>IFERROR(IF(VLOOKUP($B4915,new_notes_bemaniwiki!$A$1:$J$1929,1+$G4915,FALSE)="-",-1,VLOOKUP($B4915,new_notes_bemaniwiki!$A$1:$J$1929,1+$G4915,FALSE)),"🙇")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IFERROR(VLOOKUP(B4916,all_raw_csv!$B$2:$AO$2141,2,FALSE),"-")</f>
        <v>BUBBLEGUM DANCE</v>
      </c>
      <c r="D4916" t="str">
        <f>IFERROR(VLOOKUP($B4916,all_raw_csv!$B$2:$AO$2141,3,FALSE),"-")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IFERROR(IF(VLOOKUP($B4916,all_raw_csv!$B$1:$AO$2075,5+($G4916-1)*7,FALSE)=0,-1,VLOOKUP($B4916,all_raw_csv!$B$1:$AO$2075,5+($G4916-1)*7,FALSE)),"-")</f>
        <v>-1</v>
      </c>
      <c r="I4916">
        <f>IFERROR(IF(VLOOKUP($B4916,new_notes_bemaniwiki!$A$1:$J$1929,1+$G4916,FALSE)="-",-1,VLOOKUP($B4916,new_notes_bemaniwiki!$A$1:$J$1929,1+$G4916,FALSE)),"🙇")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IFERROR(VLOOKUP(B4917,all_raw_csv!$B$2:$AO$2141,2,FALSE),"-")</f>
        <v>POP BREAKCORE</v>
      </c>
      <c r="D4917" t="str">
        <f>IFERROR(VLOOKUP($B4917,all_raw_csv!$B$2:$AO$2141,3,FALSE),"-")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IFERROR(IF(VLOOKUP($B4917,all_raw_csv!$B$1:$AO$2075,5+($G4917-1)*7,FALSE)=0,-1,VLOOKUP($B4917,all_raw_csv!$B$1:$AO$2075,5+($G4917-1)*7,FALSE)),"-")</f>
        <v>-1</v>
      </c>
      <c r="I4917">
        <f>IFERROR(IF(VLOOKUP($B4917,new_notes_bemaniwiki!$A$1:$J$1929,1+$G4917,FALSE)="-",-1,VLOOKUP($B4917,new_notes_bemaniwiki!$A$1:$J$1929,1+$G4917,FALSE)),"🙇")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IFERROR(VLOOKUP(B4918,all_raw_csv!$B$2:$AO$2141,2,FALSE),"-")</f>
        <v>POP BREAKCORE</v>
      </c>
      <c r="D4918" t="str">
        <f>IFERROR(VLOOKUP($B4918,all_raw_csv!$B$2:$AO$2141,3,FALSE),"-")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IFERROR(IF(VLOOKUP($B4918,all_raw_csv!$B$1:$AO$2075,5+($G4918-1)*7,FALSE)=0,-1,VLOOKUP($B4918,all_raw_csv!$B$1:$AO$2075,5+($G4918-1)*7,FALSE)),"-")</f>
        <v>6</v>
      </c>
      <c r="I4918">
        <f>IFERROR(IF(VLOOKUP($B4918,new_notes_bemaniwiki!$A$1:$J$1929,1+$G4918,FALSE)="-",-1,VLOOKUP($B4918,new_notes_bemaniwiki!$A$1:$J$1929,1+$G4918,FALSE)),"🙇")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IFERROR(VLOOKUP(B4919,all_raw_csv!$B$2:$AO$2141,2,FALSE),"-")</f>
        <v>POP BREAKCORE</v>
      </c>
      <c r="D4919" t="str">
        <f>IFERROR(VLOOKUP($B4919,all_raw_csv!$B$2:$AO$2141,3,FALSE),"-")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IFERROR(IF(VLOOKUP($B4919,all_raw_csv!$B$1:$AO$2075,5+($G4919-1)*7,FALSE)=0,-1,VLOOKUP($B4919,all_raw_csv!$B$1:$AO$2075,5+($G4919-1)*7,FALSE)),"-")</f>
        <v>10</v>
      </c>
      <c r="I4919">
        <f>IFERROR(IF(VLOOKUP($B4919,new_notes_bemaniwiki!$A$1:$J$1929,1+$G4919,FALSE)="-",-1,VLOOKUP($B4919,new_notes_bemaniwiki!$A$1:$J$1929,1+$G4919,FALSE)),"🙇")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IFERROR(VLOOKUP(B4920,all_raw_csv!$B$2:$AO$2141,2,FALSE),"-")</f>
        <v>POP BREAKCORE</v>
      </c>
      <c r="D4920" t="str">
        <f>IFERROR(VLOOKUP($B4920,all_raw_csv!$B$2:$AO$2141,3,FALSE),"-")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IFERROR(IF(VLOOKUP($B4920,all_raw_csv!$B$1:$AO$2075,5+($G4920-1)*7,FALSE)=0,-1,VLOOKUP($B4920,all_raw_csv!$B$1:$AO$2075,5+($G4920-1)*7,FALSE)),"-")</f>
        <v>12</v>
      </c>
      <c r="I4920">
        <f>IFERROR(IF(VLOOKUP($B4920,new_notes_bemaniwiki!$A$1:$J$1929,1+$G4920,FALSE)="-",-1,VLOOKUP($B4920,new_notes_bemaniwiki!$A$1:$J$1929,1+$G4920,FALSE)),"🙇")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IFERROR(VLOOKUP(B4921,all_raw_csv!$B$2:$AO$2141,2,FALSE),"-")</f>
        <v>POP BREAKCORE</v>
      </c>
      <c r="D4921" t="str">
        <f>IFERROR(VLOOKUP($B4921,all_raw_csv!$B$2:$AO$2141,3,FALSE),"-")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IFERROR(IF(VLOOKUP($B4921,all_raw_csv!$B$1:$AO$2075,5+($G4921-1)*7,FALSE)=0,-1,VLOOKUP($B4921,all_raw_csv!$B$1:$AO$2075,5+($G4921-1)*7,FALSE)),"-")</f>
        <v>-1</v>
      </c>
      <c r="I4921">
        <f>IFERROR(IF(VLOOKUP($B4921,new_notes_bemaniwiki!$A$1:$J$1929,1+$G4921,FALSE)="-",-1,VLOOKUP($B4921,new_notes_bemaniwiki!$A$1:$J$1929,1+$G4921,FALSE)),"🙇")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IFERROR(VLOOKUP(B4922,all_raw_csv!$B$2:$AO$2141,2,FALSE),"-")</f>
        <v>MONDO-GROOVE BASSHOUSE</v>
      </c>
      <c r="D4922" t="str">
        <f>IFERROR(VLOOKUP($B4922,all_raw_csv!$B$2:$AO$2141,3,FALSE),"-")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IFERROR(IF(VLOOKUP($B4922,all_raw_csv!$B$1:$AO$2075,5+($G4922-1)*7,FALSE)=0,-1,VLOOKUP($B4922,all_raw_csv!$B$1:$AO$2075,5+($G4922-1)*7,FALSE)),"-")</f>
        <v>-1</v>
      </c>
      <c r="I4922">
        <f>IFERROR(IF(VLOOKUP($B4922,new_notes_bemaniwiki!$A$1:$J$1929,1+$G4922,FALSE)="-",-1,VLOOKUP($B4922,new_notes_bemaniwiki!$A$1:$J$1929,1+$G4922,FALSE)),"🙇")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IFERROR(VLOOKUP(B4923,all_raw_csv!$B$2:$AO$2141,2,FALSE),"-")</f>
        <v>MONDO-GROOVE BASSHOUSE</v>
      </c>
      <c r="D4923" t="str">
        <f>IFERROR(VLOOKUP($B4923,all_raw_csv!$B$2:$AO$2141,3,FALSE),"-")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IFERROR(IF(VLOOKUP($B4923,all_raw_csv!$B$1:$AO$2075,5+($G4923-1)*7,FALSE)=0,-1,VLOOKUP($B4923,all_raw_csv!$B$1:$AO$2075,5+($G4923-1)*7,FALSE)),"-")</f>
        <v>5</v>
      </c>
      <c r="I4923">
        <f>IFERROR(IF(VLOOKUP($B4923,new_notes_bemaniwiki!$A$1:$J$1929,1+$G4923,FALSE)="-",-1,VLOOKUP($B4923,new_notes_bemaniwiki!$A$1:$J$1929,1+$G4923,FALSE)),"🙇")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IFERROR(VLOOKUP(B4924,all_raw_csv!$B$2:$AO$2141,2,FALSE),"-")</f>
        <v>MONDO-GROOVE BASSHOUSE</v>
      </c>
      <c r="D4924" t="str">
        <f>IFERROR(VLOOKUP($B4924,all_raw_csv!$B$2:$AO$2141,3,FALSE),"-")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IFERROR(IF(VLOOKUP($B4924,all_raw_csv!$B$1:$AO$2075,5+($G4924-1)*7,FALSE)=0,-1,VLOOKUP($B4924,all_raw_csv!$B$1:$AO$2075,5+($G4924-1)*7,FALSE)),"-")</f>
        <v>8</v>
      </c>
      <c r="I4924">
        <f>IFERROR(IF(VLOOKUP($B4924,new_notes_bemaniwiki!$A$1:$J$1929,1+$G4924,FALSE)="-",-1,VLOOKUP($B4924,new_notes_bemaniwiki!$A$1:$J$1929,1+$G4924,FALSE)),"🙇")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IFERROR(VLOOKUP(B4925,all_raw_csv!$B$2:$AO$2141,2,FALSE),"-")</f>
        <v>MONDO-GROOVE BASSHOUSE</v>
      </c>
      <c r="D4925" t="str">
        <f>IFERROR(VLOOKUP($B4925,all_raw_csv!$B$2:$AO$2141,3,FALSE),"-")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IFERROR(IF(VLOOKUP($B4925,all_raw_csv!$B$1:$AO$2075,5+($G4925-1)*7,FALSE)=0,-1,VLOOKUP($B4925,all_raw_csv!$B$1:$AO$2075,5+($G4925-1)*7,FALSE)),"-")</f>
        <v>11</v>
      </c>
      <c r="I4925">
        <f>IFERROR(IF(VLOOKUP($B4925,new_notes_bemaniwiki!$A$1:$J$1929,1+$G4925,FALSE)="-",-1,VLOOKUP($B4925,new_notes_bemaniwiki!$A$1:$J$1929,1+$G4925,FALSE)),"🙇")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IFERROR(VLOOKUP(B4926,all_raw_csv!$B$2:$AO$2141,2,FALSE),"-")</f>
        <v>MONDO-GROOVE BASSHOUSE</v>
      </c>
      <c r="D4926" t="str">
        <f>IFERROR(VLOOKUP($B4926,all_raw_csv!$B$2:$AO$2141,3,FALSE),"-")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IFERROR(IF(VLOOKUP($B4926,all_raw_csv!$B$1:$AO$2075,5+($G4926-1)*7,FALSE)=0,-1,VLOOKUP($B4926,all_raw_csv!$B$1:$AO$2075,5+($G4926-1)*7,FALSE)),"-")</f>
        <v>-1</v>
      </c>
      <c r="I4926">
        <f>IFERROR(IF(VLOOKUP($B4926,new_notes_bemaniwiki!$A$1:$J$1929,1+$G4926,FALSE)="-",-1,VLOOKUP($B4926,new_notes_bemaniwiki!$A$1:$J$1929,1+$G4926,FALSE)),"🙇")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IFERROR(VLOOKUP(B4927,all_raw_csv!$B$2:$AO$2141,2,FALSE),"-")</f>
        <v>BEAT PIANO MUSIC</v>
      </c>
      <c r="D4927" t="str">
        <f>IFERROR(VLOOKUP($B4927,all_raw_csv!$B$2:$AO$2141,3,FALSE),"-")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IFERROR(IF(VLOOKUP($B4927,all_raw_csv!$B$1:$AO$2075,5+($G4927-1)*7,FALSE)=0,-1,VLOOKUP($B4927,all_raw_csv!$B$1:$AO$2075,5+($G4927-1)*7,FALSE)),"-")</f>
        <v>-1</v>
      </c>
      <c r="I4927">
        <f>IFERROR(IF(VLOOKUP($B4927,new_notes_bemaniwiki!$A$1:$J$1929,1+$G4927,FALSE)="-",-1,VLOOKUP($B4927,new_notes_bemaniwiki!$A$1:$J$1929,1+$G4927,FALSE)),"🙇")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IFERROR(VLOOKUP(B4928,all_raw_csv!$B$2:$AO$2141,2,FALSE),"-")</f>
        <v>BEAT PIANO MUSIC</v>
      </c>
      <c r="D4928" t="str">
        <f>IFERROR(VLOOKUP($B4928,all_raw_csv!$B$2:$AO$2141,3,FALSE),"-")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IFERROR(IF(VLOOKUP($B4928,all_raw_csv!$B$1:$AO$2075,5+($G4928-1)*7,FALSE)=0,-1,VLOOKUP($B4928,all_raw_csv!$B$1:$AO$2075,5+($G4928-1)*7,FALSE)),"-")</f>
        <v>5</v>
      </c>
      <c r="I4928">
        <f>IFERROR(IF(VLOOKUP($B4928,new_notes_bemaniwiki!$A$1:$J$1929,1+$G4928,FALSE)="-",-1,VLOOKUP($B4928,new_notes_bemaniwiki!$A$1:$J$1929,1+$G4928,FALSE)),"🙇")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IFERROR(VLOOKUP(B4929,all_raw_csv!$B$2:$AO$2141,2,FALSE),"-")</f>
        <v>BEAT PIANO MUSIC</v>
      </c>
      <c r="D4929" t="str">
        <f>IFERROR(VLOOKUP($B4929,all_raw_csv!$B$2:$AO$2141,3,FALSE),"-")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IFERROR(IF(VLOOKUP($B4929,all_raw_csv!$B$1:$AO$2075,5+($G4929-1)*7,FALSE)=0,-1,VLOOKUP($B4929,all_raw_csv!$B$1:$AO$2075,5+($G4929-1)*7,FALSE)),"-")</f>
        <v>9</v>
      </c>
      <c r="I4929">
        <f>IFERROR(IF(VLOOKUP($B4929,new_notes_bemaniwiki!$A$1:$J$1929,1+$G4929,FALSE)="-",-1,VLOOKUP($B4929,new_notes_bemaniwiki!$A$1:$J$1929,1+$G4929,FALSE)),"🙇")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IFERROR(VLOOKUP(B4930,all_raw_csv!$B$2:$AO$2141,2,FALSE),"-")</f>
        <v>BEAT PIANO MUSIC</v>
      </c>
      <c r="D4930" t="str">
        <f>IFERROR(VLOOKUP($B4930,all_raw_csv!$B$2:$AO$2141,3,FALSE),"-")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IFERROR(IF(VLOOKUP($B4930,all_raw_csv!$B$1:$AO$2075,5+($G4930-1)*7,FALSE)=0,-1,VLOOKUP($B4930,all_raw_csv!$B$1:$AO$2075,5+($G4930-1)*7,FALSE)),"-")</f>
        <v>10</v>
      </c>
      <c r="I4930">
        <f>IFERROR(IF(VLOOKUP($B4930,new_notes_bemaniwiki!$A$1:$J$1929,1+$G4930,FALSE)="-",-1,VLOOKUP($B4930,new_notes_bemaniwiki!$A$1:$J$1929,1+$G4930,FALSE)),"🙇")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IFERROR(VLOOKUP(B4931,all_raw_csv!$B$2:$AO$2141,2,FALSE),"-")</f>
        <v>BEAT PIANO MUSIC</v>
      </c>
      <c r="D4931" t="str">
        <f>IFERROR(VLOOKUP($B4931,all_raw_csv!$B$2:$AO$2141,3,FALSE),"-")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IFERROR(IF(VLOOKUP($B4931,all_raw_csv!$B$1:$AO$2075,5+($G4931-1)*7,FALSE)=0,-1,VLOOKUP($B4931,all_raw_csv!$B$1:$AO$2075,5+($G4931-1)*7,FALSE)),"-")</f>
        <v>-1</v>
      </c>
      <c r="I4931">
        <f>IFERROR(IF(VLOOKUP($B4931,new_notes_bemaniwiki!$A$1:$J$1929,1+$G4931,FALSE)="-",-1,VLOOKUP($B4931,new_notes_bemaniwiki!$A$1:$J$1929,1+$G4931,FALSE)),"🙇")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IFERROR(VLOOKUP(B4932,all_raw_csv!$B$2:$AO$2141,2,FALSE),"-")</f>
        <v>HARD BREAK BEATS</v>
      </c>
      <c r="D4932" t="str">
        <f>IFERROR(VLOOKUP($B4932,all_raw_csv!$B$2:$AO$2141,3,FALSE),"-")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IFERROR(IF(VLOOKUP($B4932,all_raw_csv!$B$1:$AO$2075,5+($G4932-1)*7,FALSE)=0,-1,VLOOKUP($B4932,all_raw_csv!$B$1:$AO$2075,5+($G4932-1)*7,FALSE)),"-")</f>
        <v>-1</v>
      </c>
      <c r="I4932">
        <f>IFERROR(IF(VLOOKUP($B4932,new_notes_bemaniwiki!$A$1:$J$1929,1+$G4932,FALSE)="-",-1,VLOOKUP($B4932,new_notes_bemaniwiki!$A$1:$J$1929,1+$G4932,FALSE)),"🙇")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IFERROR(VLOOKUP(B4933,all_raw_csv!$B$2:$AO$2141,2,FALSE),"-")</f>
        <v>HARD BREAK BEATS</v>
      </c>
      <c r="D4933" t="str">
        <f>IFERROR(VLOOKUP($B4933,all_raw_csv!$B$2:$AO$2141,3,FALSE),"-")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IFERROR(IF(VLOOKUP($B4933,all_raw_csv!$B$1:$AO$2075,5+($G4933-1)*7,FALSE)=0,-1,VLOOKUP($B4933,all_raw_csv!$B$1:$AO$2075,5+($G4933-1)*7,FALSE)),"-")</f>
        <v>6</v>
      </c>
      <c r="I4933">
        <f>IFERROR(IF(VLOOKUP($B4933,new_notes_bemaniwiki!$A$1:$J$1929,1+$G4933,FALSE)="-",-1,VLOOKUP($B4933,new_notes_bemaniwiki!$A$1:$J$1929,1+$G4933,FALSE)),"🙇")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IFERROR(VLOOKUP(B4934,all_raw_csv!$B$2:$AO$2141,2,FALSE),"-")</f>
        <v>HARD BREAK BEATS</v>
      </c>
      <c r="D4934" t="str">
        <f>IFERROR(VLOOKUP($B4934,all_raw_csv!$B$2:$AO$2141,3,FALSE),"-")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IFERROR(IF(VLOOKUP($B4934,all_raw_csv!$B$1:$AO$2075,5+($G4934-1)*7,FALSE)=0,-1,VLOOKUP($B4934,all_raw_csv!$B$1:$AO$2075,5+($G4934-1)*7,FALSE)),"-")</f>
        <v>10</v>
      </c>
      <c r="I4934">
        <f>IFERROR(IF(VLOOKUP($B4934,new_notes_bemaniwiki!$A$1:$J$1929,1+$G4934,FALSE)="-",-1,VLOOKUP($B4934,new_notes_bemaniwiki!$A$1:$J$1929,1+$G4934,FALSE)),"🙇")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IFERROR(VLOOKUP(B4935,all_raw_csv!$B$2:$AO$2141,2,FALSE),"-")</f>
        <v>HARD BREAK BEATS</v>
      </c>
      <c r="D4935" t="str">
        <f>IFERROR(VLOOKUP($B4935,all_raw_csv!$B$2:$AO$2141,3,FALSE),"-")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IFERROR(IF(VLOOKUP($B4935,all_raw_csv!$B$1:$AO$2075,5+($G4935-1)*7,FALSE)=0,-1,VLOOKUP($B4935,all_raw_csv!$B$1:$AO$2075,5+($G4935-1)*7,FALSE)),"-")</f>
        <v>12</v>
      </c>
      <c r="I4935">
        <f>IFERROR(IF(VLOOKUP($B4935,new_notes_bemaniwiki!$A$1:$J$1929,1+$G4935,FALSE)="-",-1,VLOOKUP($B4935,new_notes_bemaniwiki!$A$1:$J$1929,1+$G4935,FALSE)),"🙇")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IFERROR(VLOOKUP(B4936,all_raw_csv!$B$2:$AO$2141,2,FALSE),"-")</f>
        <v>HARD BREAK BEATS</v>
      </c>
      <c r="D4936" t="str">
        <f>IFERROR(VLOOKUP($B4936,all_raw_csv!$B$2:$AO$2141,3,FALSE),"-")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IFERROR(IF(VLOOKUP($B4936,all_raw_csv!$B$1:$AO$2075,5+($G4936-1)*7,FALSE)=0,-1,VLOOKUP($B4936,all_raw_csv!$B$1:$AO$2075,5+($G4936-1)*7,FALSE)),"-")</f>
        <v>-1</v>
      </c>
      <c r="I4936">
        <f>IFERROR(IF(VLOOKUP($B4936,new_notes_bemaniwiki!$A$1:$J$1929,1+$G4936,FALSE)="-",-1,VLOOKUP($B4936,new_notes_bemaniwiki!$A$1:$J$1929,1+$G4936,FALSE)),"🙇")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IFERROR(VLOOKUP(B4937,all_raw_csv!$B$2:$AO$2141,2,FALSE),"-")</f>
        <v>TRANCE</v>
      </c>
      <c r="D4937" t="str">
        <f>IFERROR(VLOOKUP($B4937,all_raw_csv!$B$2:$AO$2141,3,FALSE),"-")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IFERROR(IF(VLOOKUP($B4937,all_raw_csv!$B$1:$AO$2075,5+($G4937-1)*7,FALSE)=0,-1,VLOOKUP($B4937,all_raw_csv!$B$1:$AO$2075,5+($G4937-1)*7,FALSE)),"-")</f>
        <v>-1</v>
      </c>
      <c r="I4937">
        <f>IFERROR(IF(VLOOKUP($B4937,new_notes_bemaniwiki!$A$1:$J$1929,1+$G4937,FALSE)="-",-1,VLOOKUP($B4937,new_notes_bemaniwiki!$A$1:$J$1929,1+$G4937,FALSE)),"🙇")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IFERROR(VLOOKUP(B4938,all_raw_csv!$B$2:$AO$2141,2,FALSE),"-")</f>
        <v>TRANCE</v>
      </c>
      <c r="D4938" t="str">
        <f>IFERROR(VLOOKUP($B4938,all_raw_csv!$B$2:$AO$2141,3,FALSE),"-")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IFERROR(IF(VLOOKUP($B4938,all_raw_csv!$B$1:$AO$2075,5+($G4938-1)*7,FALSE)=0,-1,VLOOKUP($B4938,all_raw_csv!$B$1:$AO$2075,5+($G4938-1)*7,FALSE)),"-")</f>
        <v>6</v>
      </c>
      <c r="I4938">
        <f>IFERROR(IF(VLOOKUP($B4938,new_notes_bemaniwiki!$A$1:$J$1929,1+$G4938,FALSE)="-",-1,VLOOKUP($B4938,new_notes_bemaniwiki!$A$1:$J$1929,1+$G4938,FALSE)),"🙇")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IFERROR(VLOOKUP(B4939,all_raw_csv!$B$2:$AO$2141,2,FALSE),"-")</f>
        <v>TRANCE</v>
      </c>
      <c r="D4939" t="str">
        <f>IFERROR(VLOOKUP($B4939,all_raw_csv!$B$2:$AO$2141,3,FALSE),"-")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IFERROR(IF(VLOOKUP($B4939,all_raw_csv!$B$1:$AO$2075,5+($G4939-1)*7,FALSE)=0,-1,VLOOKUP($B4939,all_raw_csv!$B$1:$AO$2075,5+($G4939-1)*7,FALSE)),"-")</f>
        <v>9</v>
      </c>
      <c r="I4939">
        <f>IFERROR(IF(VLOOKUP($B4939,new_notes_bemaniwiki!$A$1:$J$1929,1+$G4939,FALSE)="-",-1,VLOOKUP($B4939,new_notes_bemaniwiki!$A$1:$J$1929,1+$G4939,FALSE)),"🙇")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IFERROR(VLOOKUP(B4940,all_raw_csv!$B$2:$AO$2141,2,FALSE),"-")</f>
        <v>TRANCE</v>
      </c>
      <c r="D4940" t="str">
        <f>IFERROR(VLOOKUP($B4940,all_raw_csv!$B$2:$AO$2141,3,FALSE),"-")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IFERROR(IF(VLOOKUP($B4940,all_raw_csv!$B$1:$AO$2075,5+($G4940-1)*7,FALSE)=0,-1,VLOOKUP($B4940,all_raw_csv!$B$1:$AO$2075,5+($G4940-1)*7,FALSE)),"-")</f>
        <v>12</v>
      </c>
      <c r="I4940">
        <f>IFERROR(IF(VLOOKUP($B4940,new_notes_bemaniwiki!$A$1:$J$1929,1+$G4940,FALSE)="-",-1,VLOOKUP($B4940,new_notes_bemaniwiki!$A$1:$J$1929,1+$G4940,FALSE)),"🙇")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IFERROR(VLOOKUP(B4941,all_raw_csv!$B$2:$AO$2141,2,FALSE),"-")</f>
        <v>TRANCE</v>
      </c>
      <c r="D4941" t="str">
        <f>IFERROR(VLOOKUP($B4941,all_raw_csv!$B$2:$AO$2141,3,FALSE),"-")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IFERROR(IF(VLOOKUP($B4941,all_raw_csv!$B$1:$AO$2075,5+($G4941-1)*7,FALSE)=0,-1,VLOOKUP($B4941,all_raw_csv!$B$1:$AO$2075,5+($G4941-1)*7,FALSE)),"-")</f>
        <v>-1</v>
      </c>
      <c r="I4941">
        <f>IFERROR(IF(VLOOKUP($B4941,new_notes_bemaniwiki!$A$1:$J$1929,1+$G4941,FALSE)="-",-1,VLOOKUP($B4941,new_notes_bemaniwiki!$A$1:$J$1929,1+$G4941,FALSE)),"🙇")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IFERROR(VLOOKUP(B4942,all_raw_csv!$B$2:$AO$2141,2,FALSE),"-")</f>
        <v>SPEED RAVE</v>
      </c>
      <c r="D4942" t="str">
        <f>IFERROR(VLOOKUP($B4942,all_raw_csv!$B$2:$AO$2141,3,FALSE),"-")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IFERROR(IF(VLOOKUP($B4942,all_raw_csv!$B$1:$AO$2075,5+($G4942-1)*7,FALSE)=0,-1,VLOOKUP($B4942,all_raw_csv!$B$1:$AO$2075,5+($G4942-1)*7,FALSE)),"-")</f>
        <v>-1</v>
      </c>
      <c r="I4942">
        <f>IFERROR(IF(VLOOKUP($B4942,new_notes_bemaniwiki!$A$1:$J$1929,1+$G4942,FALSE)="-",-1,VLOOKUP($B4942,new_notes_bemaniwiki!$A$1:$J$1929,1+$G4942,FALSE)),"🙇")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IFERROR(VLOOKUP(B4943,all_raw_csv!$B$2:$AO$2141,2,FALSE),"-")</f>
        <v>SPEED RAVE</v>
      </c>
      <c r="D4943" t="str">
        <f>IFERROR(VLOOKUP($B4943,all_raw_csv!$B$2:$AO$2141,3,FALSE),"-")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IFERROR(IF(VLOOKUP($B4943,all_raw_csv!$B$1:$AO$2075,5+($G4943-1)*7,FALSE)=0,-1,VLOOKUP($B4943,all_raw_csv!$B$1:$AO$2075,5+($G4943-1)*7,FALSE)),"-")</f>
        <v>5</v>
      </c>
      <c r="I4943">
        <f>IFERROR(IF(VLOOKUP($B4943,new_notes_bemaniwiki!$A$1:$J$1929,1+$G4943,FALSE)="-",-1,VLOOKUP($B4943,new_notes_bemaniwiki!$A$1:$J$1929,1+$G4943,FALSE)),"🙇")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IFERROR(VLOOKUP(B4944,all_raw_csv!$B$2:$AO$2141,2,FALSE),"-")</f>
        <v>SPEED RAVE</v>
      </c>
      <c r="D4944" t="str">
        <f>IFERROR(VLOOKUP($B4944,all_raw_csv!$B$2:$AO$2141,3,FALSE),"-")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IFERROR(IF(VLOOKUP($B4944,all_raw_csv!$B$1:$AO$2075,5+($G4944-1)*7,FALSE)=0,-1,VLOOKUP($B4944,all_raw_csv!$B$1:$AO$2075,5+($G4944-1)*7,FALSE)),"-")</f>
        <v>9</v>
      </c>
      <c r="I4944">
        <f>IFERROR(IF(VLOOKUP($B4944,new_notes_bemaniwiki!$A$1:$J$1929,1+$G4944,FALSE)="-",-1,VLOOKUP($B4944,new_notes_bemaniwiki!$A$1:$J$1929,1+$G4944,FALSE)),"🙇")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IFERROR(VLOOKUP(B4945,all_raw_csv!$B$2:$AO$2141,2,FALSE),"-")</f>
        <v>SPEED RAVE</v>
      </c>
      <c r="D4945" t="str">
        <f>IFERROR(VLOOKUP($B4945,all_raw_csv!$B$2:$AO$2141,3,FALSE),"-")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IFERROR(IF(VLOOKUP($B4945,all_raw_csv!$B$1:$AO$2075,5+($G4945-1)*7,FALSE)=0,-1,VLOOKUP($B4945,all_raw_csv!$B$1:$AO$2075,5+($G4945-1)*7,FALSE)),"-")</f>
        <v>12</v>
      </c>
      <c r="I4945">
        <f>IFERROR(IF(VLOOKUP($B4945,new_notes_bemaniwiki!$A$1:$J$1929,1+$G4945,FALSE)="-",-1,VLOOKUP($B4945,new_notes_bemaniwiki!$A$1:$J$1929,1+$G4945,FALSE)),"🙇")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IFERROR(VLOOKUP(B4946,all_raw_csv!$B$2:$AO$2141,2,FALSE),"-")</f>
        <v>SPEED RAVE</v>
      </c>
      <c r="D4946" t="str">
        <f>IFERROR(VLOOKUP($B4946,all_raw_csv!$B$2:$AO$2141,3,FALSE),"-")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IFERROR(IF(VLOOKUP($B4946,all_raw_csv!$B$1:$AO$2075,5+($G4946-1)*7,FALSE)=0,-1,VLOOKUP($B4946,all_raw_csv!$B$1:$AO$2075,5+($G4946-1)*7,FALSE)),"-")</f>
        <v>-1</v>
      </c>
      <c r="I4946">
        <f>IFERROR(IF(VLOOKUP($B4946,new_notes_bemaniwiki!$A$1:$J$1929,1+$G4946,FALSE)="-",-1,VLOOKUP($B4946,new_notes_bemaniwiki!$A$1:$J$1929,1+$G4946,FALSE)),"🙇")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IFERROR(VLOOKUP(B4947,all_raw_csv!$B$2:$AO$2141,2,FALSE),"-")</f>
        <v>哀愁EUROBEAT</v>
      </c>
      <c r="D4947" t="str">
        <f>IFERROR(VLOOKUP($B4947,all_raw_csv!$B$2:$AO$2141,3,FALSE),"-")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IFERROR(IF(VLOOKUP($B4947,all_raw_csv!$B$1:$AO$2075,5+($G4947-1)*7,FALSE)=0,-1,VLOOKUP($B4947,all_raw_csv!$B$1:$AO$2075,5+($G4947-1)*7,FALSE)),"-")</f>
        <v>-1</v>
      </c>
      <c r="I4947">
        <f>IFERROR(IF(VLOOKUP($B4947,new_notes_bemaniwiki!$A$1:$J$1929,1+$G4947,FALSE)="-",-1,VLOOKUP($B4947,new_notes_bemaniwiki!$A$1:$J$1929,1+$G4947,FALSE)),"🙇")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IFERROR(VLOOKUP(B4948,all_raw_csv!$B$2:$AO$2141,2,FALSE),"-")</f>
        <v>哀愁EUROBEAT</v>
      </c>
      <c r="D4948" t="str">
        <f>IFERROR(VLOOKUP($B4948,all_raw_csv!$B$2:$AO$2141,3,FALSE),"-")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IFERROR(IF(VLOOKUP($B4948,all_raw_csv!$B$1:$AO$2075,5+($G4948-1)*7,FALSE)=0,-1,VLOOKUP($B4948,all_raw_csv!$B$1:$AO$2075,5+($G4948-1)*7,FALSE)),"-")</f>
        <v>5</v>
      </c>
      <c r="I4948">
        <f>IFERROR(IF(VLOOKUP($B4948,new_notes_bemaniwiki!$A$1:$J$1929,1+$G4948,FALSE)="-",-1,VLOOKUP($B4948,new_notes_bemaniwiki!$A$1:$J$1929,1+$G4948,FALSE)),"🙇")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IFERROR(VLOOKUP(B4949,all_raw_csv!$B$2:$AO$2141,2,FALSE),"-")</f>
        <v>哀愁EUROBEAT</v>
      </c>
      <c r="D4949" t="str">
        <f>IFERROR(VLOOKUP($B4949,all_raw_csv!$B$2:$AO$2141,3,FALSE),"-")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IFERROR(IF(VLOOKUP($B4949,all_raw_csv!$B$1:$AO$2075,5+($G4949-1)*7,FALSE)=0,-1,VLOOKUP($B4949,all_raw_csv!$B$1:$AO$2075,5+($G4949-1)*7,FALSE)),"-")</f>
        <v>8</v>
      </c>
      <c r="I4949">
        <f>IFERROR(IF(VLOOKUP($B4949,new_notes_bemaniwiki!$A$1:$J$1929,1+$G4949,FALSE)="-",-1,VLOOKUP($B4949,new_notes_bemaniwiki!$A$1:$J$1929,1+$G4949,FALSE)),"🙇")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IFERROR(VLOOKUP(B4950,all_raw_csv!$B$2:$AO$2141,2,FALSE),"-")</f>
        <v>哀愁EUROBEAT</v>
      </c>
      <c r="D4950" t="str">
        <f>IFERROR(VLOOKUP($B4950,all_raw_csv!$B$2:$AO$2141,3,FALSE),"-")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IFERROR(IF(VLOOKUP($B4950,all_raw_csv!$B$1:$AO$2075,5+($G4950-1)*7,FALSE)=0,-1,VLOOKUP($B4950,all_raw_csv!$B$1:$AO$2075,5+($G4950-1)*7,FALSE)),"-")</f>
        <v>10</v>
      </c>
      <c r="I4950">
        <f>IFERROR(IF(VLOOKUP($B4950,new_notes_bemaniwiki!$A$1:$J$1929,1+$G4950,FALSE)="-",-1,VLOOKUP($B4950,new_notes_bemaniwiki!$A$1:$J$1929,1+$G4950,FALSE)),"🙇")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IFERROR(VLOOKUP(B4951,all_raw_csv!$B$2:$AO$2141,2,FALSE),"-")</f>
        <v>哀愁EUROBEAT</v>
      </c>
      <c r="D4951" t="str">
        <f>IFERROR(VLOOKUP($B4951,all_raw_csv!$B$2:$AO$2141,3,FALSE),"-")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IFERROR(IF(VLOOKUP($B4951,all_raw_csv!$B$1:$AO$2075,5+($G4951-1)*7,FALSE)=0,-1,VLOOKUP($B4951,all_raw_csv!$B$1:$AO$2075,5+($G4951-1)*7,FALSE)),"-")</f>
        <v>-1</v>
      </c>
      <c r="I4951">
        <f>IFERROR(IF(VLOOKUP($B4951,new_notes_bemaniwiki!$A$1:$J$1929,1+$G4951,FALSE)="-",-1,VLOOKUP($B4951,new_notes_bemaniwiki!$A$1:$J$1929,1+$G4951,FALSE)),"🙇")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IFERROR(VLOOKUP(B4952,all_raw_csv!$B$2:$AO$2141,2,FALSE),"-")</f>
        <v>HARDSTYLE</v>
      </c>
      <c r="D4952" t="str">
        <f>IFERROR(VLOOKUP($B4952,all_raw_csv!$B$2:$AO$2141,3,FALSE),"-")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IFERROR(IF(VLOOKUP($B4952,all_raw_csv!$B$1:$AO$2075,5+($G4952-1)*7,FALSE)=0,-1,VLOOKUP($B4952,all_raw_csv!$B$1:$AO$2075,5+($G4952-1)*7,FALSE)),"-")</f>
        <v>-1</v>
      </c>
      <c r="I4952">
        <f>IFERROR(IF(VLOOKUP($B4952,new_notes_bemaniwiki!$A$1:$J$1929,1+$G4952,FALSE)="-",-1,VLOOKUP($B4952,new_notes_bemaniwiki!$A$1:$J$1929,1+$G4952,FALSE)),"🙇")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IFERROR(VLOOKUP(B4953,all_raw_csv!$B$2:$AO$2141,2,FALSE),"-")</f>
        <v>HARDSTYLE</v>
      </c>
      <c r="D4953" t="str">
        <f>IFERROR(VLOOKUP($B4953,all_raw_csv!$B$2:$AO$2141,3,FALSE),"-")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IFERROR(IF(VLOOKUP($B4953,all_raw_csv!$B$1:$AO$2075,5+($G4953-1)*7,FALSE)=0,-1,VLOOKUP($B4953,all_raw_csv!$B$1:$AO$2075,5+($G4953-1)*7,FALSE)),"-")</f>
        <v>5</v>
      </c>
      <c r="I4953">
        <f>IFERROR(IF(VLOOKUP($B4953,new_notes_bemaniwiki!$A$1:$J$1929,1+$G4953,FALSE)="-",-1,VLOOKUP($B4953,new_notes_bemaniwiki!$A$1:$J$1929,1+$G4953,FALSE)),"🙇")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IFERROR(VLOOKUP(B4954,all_raw_csv!$B$2:$AO$2141,2,FALSE),"-")</f>
        <v>HARDSTYLE</v>
      </c>
      <c r="D4954" t="str">
        <f>IFERROR(VLOOKUP($B4954,all_raw_csv!$B$2:$AO$2141,3,FALSE),"-")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IFERROR(IF(VLOOKUP($B4954,all_raw_csv!$B$1:$AO$2075,5+($G4954-1)*7,FALSE)=0,-1,VLOOKUP($B4954,all_raw_csv!$B$1:$AO$2075,5+($G4954-1)*7,FALSE)),"-")</f>
        <v>8</v>
      </c>
      <c r="I4954">
        <f>IFERROR(IF(VLOOKUP($B4954,new_notes_bemaniwiki!$A$1:$J$1929,1+$G4954,FALSE)="-",-1,VLOOKUP($B4954,new_notes_bemaniwiki!$A$1:$J$1929,1+$G4954,FALSE)),"🙇")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IFERROR(VLOOKUP(B4955,all_raw_csv!$B$2:$AO$2141,2,FALSE),"-")</f>
        <v>HARDSTYLE</v>
      </c>
      <c r="D4955" t="str">
        <f>IFERROR(VLOOKUP($B4955,all_raw_csv!$B$2:$AO$2141,3,FALSE),"-")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IFERROR(IF(VLOOKUP($B4955,all_raw_csv!$B$1:$AO$2075,5+($G4955-1)*7,FALSE)=0,-1,VLOOKUP($B4955,all_raw_csv!$B$1:$AO$2075,5+($G4955-1)*7,FALSE)),"-")</f>
        <v>11</v>
      </c>
      <c r="I4955">
        <f>IFERROR(IF(VLOOKUP($B4955,new_notes_bemaniwiki!$A$1:$J$1929,1+$G4955,FALSE)="-",-1,VLOOKUP($B4955,new_notes_bemaniwiki!$A$1:$J$1929,1+$G4955,FALSE)),"🙇")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IFERROR(VLOOKUP(B4956,all_raw_csv!$B$2:$AO$2141,2,FALSE),"-")</f>
        <v>HARDSTYLE</v>
      </c>
      <c r="D4956" t="str">
        <f>IFERROR(VLOOKUP($B4956,all_raw_csv!$B$2:$AO$2141,3,FALSE),"-")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IFERROR(IF(VLOOKUP($B4956,all_raw_csv!$B$1:$AO$2075,5+($G4956-1)*7,FALSE)=0,-1,VLOOKUP($B4956,all_raw_csv!$B$1:$AO$2075,5+($G4956-1)*7,FALSE)),"-")</f>
        <v>-1</v>
      </c>
      <c r="I4956">
        <f>IFERROR(IF(VLOOKUP($B4956,new_notes_bemaniwiki!$A$1:$J$1929,1+$G4956,FALSE)="-",-1,VLOOKUP($B4956,new_notes_bemaniwiki!$A$1:$J$1929,1+$G4956,FALSE)),"🙇")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IFERROR(VLOOKUP(B4957,all_raw_csv!$B$2:$AO$2141,2,FALSE),"-")</f>
        <v>RDM</v>
      </c>
      <c r="D4957" t="str">
        <f>IFERROR(VLOOKUP($B4957,all_raw_csv!$B$2:$AO$2141,3,FALSE),"-")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IFERROR(IF(VLOOKUP($B4957,all_raw_csv!$B$1:$AO$2075,5+($G4957-1)*7,FALSE)=0,-1,VLOOKUP($B4957,all_raw_csv!$B$1:$AO$2075,5+($G4957-1)*7,FALSE)),"-")</f>
        <v>3</v>
      </c>
      <c r="I4957">
        <f>IFERROR(IF(VLOOKUP($B4957,new_notes_bemaniwiki!$A$1:$J$1929,1+$G4957,FALSE)="-",-1,VLOOKUP($B4957,new_notes_bemaniwiki!$A$1:$J$1929,1+$G4957,FALSE)),"🙇")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IFERROR(VLOOKUP(B4958,all_raw_csv!$B$2:$AO$2141,2,FALSE),"-")</f>
        <v>RDM</v>
      </c>
      <c r="D4958" t="str">
        <f>IFERROR(VLOOKUP($B4958,all_raw_csv!$B$2:$AO$2141,3,FALSE),"-")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IFERROR(IF(VLOOKUP($B4958,all_raw_csv!$B$1:$AO$2075,5+($G4958-1)*7,FALSE)=0,-1,VLOOKUP($B4958,all_raw_csv!$B$1:$AO$2075,5+($G4958-1)*7,FALSE)),"-")</f>
        <v>6</v>
      </c>
      <c r="I4958">
        <f>IFERROR(IF(VLOOKUP($B4958,new_notes_bemaniwiki!$A$1:$J$1929,1+$G4958,FALSE)="-",-1,VLOOKUP($B4958,new_notes_bemaniwiki!$A$1:$J$1929,1+$G4958,FALSE)),"🙇")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IFERROR(VLOOKUP(B4959,all_raw_csv!$B$2:$AO$2141,2,FALSE),"-")</f>
        <v>RDM</v>
      </c>
      <c r="D4959" t="str">
        <f>IFERROR(VLOOKUP($B4959,all_raw_csv!$B$2:$AO$2141,3,FALSE),"-")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IFERROR(IF(VLOOKUP($B4959,all_raw_csv!$B$1:$AO$2075,5+($G4959-1)*7,FALSE)=0,-1,VLOOKUP($B4959,all_raw_csv!$B$1:$AO$2075,5+($G4959-1)*7,FALSE)),"-")</f>
        <v>9</v>
      </c>
      <c r="I4959">
        <f>IFERROR(IF(VLOOKUP($B4959,new_notes_bemaniwiki!$A$1:$J$1929,1+$G4959,FALSE)="-",-1,VLOOKUP($B4959,new_notes_bemaniwiki!$A$1:$J$1929,1+$G4959,FALSE)),"🙇")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IFERROR(VLOOKUP(B4960,all_raw_csv!$B$2:$AO$2141,2,FALSE),"-")</f>
        <v>RDM</v>
      </c>
      <c r="D4960" t="str">
        <f>IFERROR(VLOOKUP($B4960,all_raw_csv!$B$2:$AO$2141,3,FALSE),"-")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IFERROR(IF(VLOOKUP($B4960,all_raw_csv!$B$1:$AO$2075,5+($G4960-1)*7,FALSE)=0,-1,VLOOKUP($B4960,all_raw_csv!$B$1:$AO$2075,5+($G4960-1)*7,FALSE)),"-")</f>
        <v>11</v>
      </c>
      <c r="I4960">
        <f>IFERROR(IF(VLOOKUP($B4960,new_notes_bemaniwiki!$A$1:$J$1929,1+$G4960,FALSE)="-",-1,VLOOKUP($B4960,new_notes_bemaniwiki!$A$1:$J$1929,1+$G4960,FALSE)),"🙇")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IFERROR(VLOOKUP(B4961,all_raw_csv!$B$2:$AO$2141,2,FALSE),"-")</f>
        <v>RDM</v>
      </c>
      <c r="D4961" t="str">
        <f>IFERROR(VLOOKUP($B4961,all_raw_csv!$B$2:$AO$2141,3,FALSE),"-")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IFERROR(IF(VLOOKUP($B4961,all_raw_csv!$B$1:$AO$2075,5+($G4961-1)*7,FALSE)=0,-1,VLOOKUP($B4961,all_raw_csv!$B$1:$AO$2075,5+($G4961-1)*7,FALSE)),"-")</f>
        <v>-1</v>
      </c>
      <c r="I4961">
        <f>IFERROR(IF(VLOOKUP($B4961,new_notes_bemaniwiki!$A$1:$J$1929,1+$G4961,FALSE)="-",-1,VLOOKUP($B4961,new_notes_bemaniwiki!$A$1:$J$1929,1+$G4961,FALSE)),"🙇")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IFERROR(VLOOKUP(B4962,all_raw_csv!$B$2:$AO$2141,2,FALSE),"-")</f>
        <v>TECH BREAKBEATS</v>
      </c>
      <c r="D4962" t="str">
        <f>IFERROR(VLOOKUP($B4962,all_raw_csv!$B$2:$AO$2141,3,FALSE),"-")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IFERROR(IF(VLOOKUP($B4962,all_raw_csv!$B$1:$AO$2075,5+($G4962-1)*7,FALSE)=0,-1,VLOOKUP($B4962,all_raw_csv!$B$1:$AO$2075,5+($G4962-1)*7,FALSE)),"-")</f>
        <v>-1</v>
      </c>
      <c r="I4962">
        <f>IFERROR(IF(VLOOKUP($B4962,new_notes_bemaniwiki!$A$1:$J$1929,1+$G4962,FALSE)="-",-1,VLOOKUP($B4962,new_notes_bemaniwiki!$A$1:$J$1929,1+$G4962,FALSE)),"🙇")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IFERROR(VLOOKUP(B4963,all_raw_csv!$B$2:$AO$2141,2,FALSE),"-")</f>
        <v>TECH BREAKBEATS</v>
      </c>
      <c r="D4963" t="str">
        <f>IFERROR(VLOOKUP($B4963,all_raw_csv!$B$2:$AO$2141,3,FALSE),"-")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IFERROR(IF(VLOOKUP($B4963,all_raw_csv!$B$1:$AO$2075,5+($G4963-1)*7,FALSE)=0,-1,VLOOKUP($B4963,all_raw_csv!$B$1:$AO$2075,5+($G4963-1)*7,FALSE)),"-")</f>
        <v>5</v>
      </c>
      <c r="I4963">
        <f>IFERROR(IF(VLOOKUP($B4963,new_notes_bemaniwiki!$A$1:$J$1929,1+$G4963,FALSE)="-",-1,VLOOKUP($B4963,new_notes_bemaniwiki!$A$1:$J$1929,1+$G4963,FALSE)),"🙇")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IFERROR(VLOOKUP(B4964,all_raw_csv!$B$2:$AO$2141,2,FALSE),"-")</f>
        <v>TECH BREAKBEATS</v>
      </c>
      <c r="D4964" t="str">
        <f>IFERROR(VLOOKUP($B4964,all_raw_csv!$B$2:$AO$2141,3,FALSE),"-")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IFERROR(IF(VLOOKUP($B4964,all_raw_csv!$B$1:$AO$2075,5+($G4964-1)*7,FALSE)=0,-1,VLOOKUP($B4964,all_raw_csv!$B$1:$AO$2075,5+($G4964-1)*7,FALSE)),"-")</f>
        <v>9</v>
      </c>
      <c r="I4964">
        <f>IFERROR(IF(VLOOKUP($B4964,new_notes_bemaniwiki!$A$1:$J$1929,1+$G4964,FALSE)="-",-1,VLOOKUP($B4964,new_notes_bemaniwiki!$A$1:$J$1929,1+$G4964,FALSE)),"🙇")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IFERROR(VLOOKUP(B4965,all_raw_csv!$B$2:$AO$2141,2,FALSE),"-")</f>
        <v>TECH BREAKBEATS</v>
      </c>
      <c r="D4965" t="str">
        <f>IFERROR(VLOOKUP($B4965,all_raw_csv!$B$2:$AO$2141,3,FALSE),"-")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IFERROR(IF(VLOOKUP($B4965,all_raw_csv!$B$1:$AO$2075,5+($G4965-1)*7,FALSE)=0,-1,VLOOKUP($B4965,all_raw_csv!$B$1:$AO$2075,5+($G4965-1)*7,FALSE)),"-")</f>
        <v>11</v>
      </c>
      <c r="I4965">
        <f>IFERROR(IF(VLOOKUP($B4965,new_notes_bemaniwiki!$A$1:$J$1929,1+$G4965,FALSE)="-",-1,VLOOKUP($B4965,new_notes_bemaniwiki!$A$1:$J$1929,1+$G4965,FALSE)),"🙇")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IFERROR(VLOOKUP(B4966,all_raw_csv!$B$2:$AO$2141,2,FALSE),"-")</f>
        <v>TECH BREAKBEATS</v>
      </c>
      <c r="D4966" t="str">
        <f>IFERROR(VLOOKUP($B4966,all_raw_csv!$B$2:$AO$2141,3,FALSE),"-")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IFERROR(IF(VLOOKUP($B4966,all_raw_csv!$B$1:$AO$2075,5+($G4966-1)*7,FALSE)=0,-1,VLOOKUP($B4966,all_raw_csv!$B$1:$AO$2075,5+($G4966-1)*7,FALSE)),"-")</f>
        <v>12</v>
      </c>
      <c r="I4966">
        <f>IFERROR(IF(VLOOKUP($B4966,new_notes_bemaniwiki!$A$1:$J$1929,1+$G4966,FALSE)="-",-1,VLOOKUP($B4966,new_notes_bemaniwiki!$A$1:$J$1929,1+$G4966,FALSE)),"🙇")</f>
        <v>1576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IFERROR(VLOOKUP(B4967,all_raw_csv!$B$2:$AO$2141,2,FALSE),"-")</f>
        <v>PIECED MAKIBISHI</v>
      </c>
      <c r="D4967" t="str">
        <f>IFERROR(VLOOKUP($B4967,all_raw_csv!$B$2:$AO$2141,3,FALSE),"-")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IFERROR(IF(VLOOKUP($B4967,all_raw_csv!$B$1:$AO$2075,5+($G4967-1)*7,FALSE)=0,-1,VLOOKUP($B4967,all_raw_csv!$B$1:$AO$2075,5+($G4967-1)*7,FALSE)),"-")</f>
        <v>-1</v>
      </c>
      <c r="I4967">
        <f>IFERROR(IF(VLOOKUP($B4967,new_notes_bemaniwiki!$A$1:$J$1929,1+$G4967,FALSE)="-",-1,VLOOKUP($B4967,new_notes_bemaniwiki!$A$1:$J$1929,1+$G4967,FALSE)),"🙇")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IFERROR(VLOOKUP(B4968,all_raw_csv!$B$2:$AO$2141,2,FALSE),"-")</f>
        <v>PIECED MAKIBISHI</v>
      </c>
      <c r="D4968" t="str">
        <f>IFERROR(VLOOKUP($B4968,all_raw_csv!$B$2:$AO$2141,3,FALSE),"-")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IFERROR(IF(VLOOKUP($B4968,all_raw_csv!$B$1:$AO$2075,5+($G4968-1)*7,FALSE)=0,-1,VLOOKUP($B4968,all_raw_csv!$B$1:$AO$2075,5+($G4968-1)*7,FALSE)),"-")</f>
        <v>6</v>
      </c>
      <c r="I4968">
        <f>IFERROR(IF(VLOOKUP($B4968,new_notes_bemaniwiki!$A$1:$J$1929,1+$G4968,FALSE)="-",-1,VLOOKUP($B4968,new_notes_bemaniwiki!$A$1:$J$1929,1+$G4968,FALSE)),"🙇")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IFERROR(VLOOKUP(B4969,all_raw_csv!$B$2:$AO$2141,2,FALSE),"-")</f>
        <v>PIECED MAKIBISHI</v>
      </c>
      <c r="D4969" t="str">
        <f>IFERROR(VLOOKUP($B4969,all_raw_csv!$B$2:$AO$2141,3,FALSE),"-")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IFERROR(IF(VLOOKUP($B4969,all_raw_csv!$B$1:$AO$2075,5+($G4969-1)*7,FALSE)=0,-1,VLOOKUP($B4969,all_raw_csv!$B$1:$AO$2075,5+($G4969-1)*7,FALSE)),"-")</f>
        <v>9</v>
      </c>
      <c r="I4969">
        <f>IFERROR(IF(VLOOKUP($B4969,new_notes_bemaniwiki!$A$1:$J$1929,1+$G4969,FALSE)="-",-1,VLOOKUP($B4969,new_notes_bemaniwiki!$A$1:$J$1929,1+$G4969,FALSE)),"🙇")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IFERROR(VLOOKUP(B4970,all_raw_csv!$B$2:$AO$2141,2,FALSE),"-")</f>
        <v>PIECED MAKIBISHI</v>
      </c>
      <c r="D4970" t="str">
        <f>IFERROR(VLOOKUP($B4970,all_raw_csv!$B$2:$AO$2141,3,FALSE),"-")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IFERROR(IF(VLOOKUP($B4970,all_raw_csv!$B$1:$AO$2075,5+($G4970-1)*7,FALSE)=0,-1,VLOOKUP($B4970,all_raw_csv!$B$1:$AO$2075,5+($G4970-1)*7,FALSE)),"-")</f>
        <v>11</v>
      </c>
      <c r="I4970">
        <f>IFERROR(IF(VLOOKUP($B4970,new_notes_bemaniwiki!$A$1:$J$1929,1+$G4970,FALSE)="-",-1,VLOOKUP($B4970,new_notes_bemaniwiki!$A$1:$J$1929,1+$G4970,FALSE)),"🙇")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IFERROR(VLOOKUP(B4971,all_raw_csv!$B$2:$AO$2141,2,FALSE),"-")</f>
        <v>PIECED MAKIBISHI</v>
      </c>
      <c r="D4971" t="str">
        <f>IFERROR(VLOOKUP($B4971,all_raw_csv!$B$2:$AO$2141,3,FALSE),"-")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IFERROR(IF(VLOOKUP($B4971,all_raw_csv!$B$1:$AO$2075,5+($G4971-1)*7,FALSE)=0,-1,VLOOKUP($B4971,all_raw_csv!$B$1:$AO$2075,5+($G4971-1)*7,FALSE)),"-")</f>
        <v>-1</v>
      </c>
      <c r="I4971">
        <f>IFERROR(IF(VLOOKUP($B4971,new_notes_bemaniwiki!$A$1:$J$1929,1+$G4971,FALSE)="-",-1,VLOOKUP($B4971,new_notes_bemaniwiki!$A$1:$J$1929,1+$G4971,FALSE)),"🙇")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IFERROR(VLOOKUP(B4972,all_raw_csv!$B$2:$AO$2141,2,FALSE),"-")</f>
        <v>SHINOBI RAVE</v>
      </c>
      <c r="D4972" t="str">
        <f>IFERROR(VLOOKUP($B4972,all_raw_csv!$B$2:$AO$2141,3,FALSE),"-")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IFERROR(IF(VLOOKUP($B4972,all_raw_csv!$B$1:$AO$2075,5+($G4972-1)*7,FALSE)=0,-1,VLOOKUP($B4972,all_raw_csv!$B$1:$AO$2075,5+($G4972-1)*7,FALSE)),"-")</f>
        <v>-1</v>
      </c>
      <c r="I4972">
        <f>IFERROR(IF(VLOOKUP($B4972,new_notes_bemaniwiki!$A$1:$J$1929,1+$G4972,FALSE)="-",-1,VLOOKUP($B4972,new_notes_bemaniwiki!$A$1:$J$1929,1+$G4972,FALSE)),"🙇")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IFERROR(VLOOKUP(B4973,all_raw_csv!$B$2:$AO$2141,2,FALSE),"-")</f>
        <v>SHINOBI RAVE</v>
      </c>
      <c r="D4973" t="str">
        <f>IFERROR(VLOOKUP($B4973,all_raw_csv!$B$2:$AO$2141,3,FALSE),"-")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IFERROR(IF(VLOOKUP($B4973,all_raw_csv!$B$1:$AO$2075,5+($G4973-1)*7,FALSE)=0,-1,VLOOKUP($B4973,all_raw_csv!$B$1:$AO$2075,5+($G4973-1)*7,FALSE)),"-")</f>
        <v>5</v>
      </c>
      <c r="I4973">
        <f>IFERROR(IF(VLOOKUP($B4973,new_notes_bemaniwiki!$A$1:$J$1929,1+$G4973,FALSE)="-",-1,VLOOKUP($B4973,new_notes_bemaniwiki!$A$1:$J$1929,1+$G4973,FALSE)),"🙇")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IFERROR(VLOOKUP(B4974,all_raw_csv!$B$2:$AO$2141,2,FALSE),"-")</f>
        <v>SHINOBI RAVE</v>
      </c>
      <c r="D4974" t="str">
        <f>IFERROR(VLOOKUP($B4974,all_raw_csv!$B$2:$AO$2141,3,FALSE),"-")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IFERROR(IF(VLOOKUP($B4974,all_raw_csv!$B$1:$AO$2075,5+($G4974-1)*7,FALSE)=0,-1,VLOOKUP($B4974,all_raw_csv!$B$1:$AO$2075,5+($G4974-1)*7,FALSE)),"-")</f>
        <v>8</v>
      </c>
      <c r="I4974">
        <f>IFERROR(IF(VLOOKUP($B4974,new_notes_bemaniwiki!$A$1:$J$1929,1+$G4974,FALSE)="-",-1,VLOOKUP($B4974,new_notes_bemaniwiki!$A$1:$J$1929,1+$G4974,FALSE)),"🙇")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IFERROR(VLOOKUP(B4975,all_raw_csv!$B$2:$AO$2141,2,FALSE),"-")</f>
        <v>SHINOBI RAVE</v>
      </c>
      <c r="D4975" t="str">
        <f>IFERROR(VLOOKUP($B4975,all_raw_csv!$B$2:$AO$2141,3,FALSE),"-")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IFERROR(IF(VLOOKUP($B4975,all_raw_csv!$B$1:$AO$2075,5+($G4975-1)*7,FALSE)=0,-1,VLOOKUP($B4975,all_raw_csv!$B$1:$AO$2075,5+($G4975-1)*7,FALSE)),"-")</f>
        <v>12</v>
      </c>
      <c r="I4975">
        <f>IFERROR(IF(VLOOKUP($B4975,new_notes_bemaniwiki!$A$1:$J$1929,1+$G4975,FALSE)="-",-1,VLOOKUP($B4975,new_notes_bemaniwiki!$A$1:$J$1929,1+$G4975,FALSE)),"🙇")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IFERROR(VLOOKUP(B4976,all_raw_csv!$B$2:$AO$2141,2,FALSE),"-")</f>
        <v>SHINOBI RAVE</v>
      </c>
      <c r="D4976" t="str">
        <f>IFERROR(VLOOKUP($B4976,all_raw_csv!$B$2:$AO$2141,3,FALSE),"-")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IFERROR(IF(VLOOKUP($B4976,all_raw_csv!$B$1:$AO$2075,5+($G4976-1)*7,FALSE)=0,-1,VLOOKUP($B4976,all_raw_csv!$B$1:$AO$2075,5+($G4976-1)*7,FALSE)),"-")</f>
        <v>-1</v>
      </c>
      <c r="I4976">
        <f>IFERROR(IF(VLOOKUP($B4976,new_notes_bemaniwiki!$A$1:$J$1929,1+$G4976,FALSE)="-",-1,VLOOKUP($B4976,new_notes_bemaniwiki!$A$1:$J$1929,1+$G4976,FALSE)),"🙇")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IFERROR(VLOOKUP(B4977,all_raw_csv!$B$2:$AO$2141,2,FALSE),"-")</f>
        <v>80's SYNTH FUNK</v>
      </c>
      <c r="D4977" t="str">
        <f>IFERROR(VLOOKUP($B4977,all_raw_csv!$B$2:$AO$2141,3,FALSE),"-")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IFERROR(IF(VLOOKUP($B4977,all_raw_csv!$B$1:$AO$2075,5+($G4977-1)*7,FALSE)=0,-1,VLOOKUP($B4977,all_raw_csv!$B$1:$AO$2075,5+($G4977-1)*7,FALSE)),"-")</f>
        <v>-1</v>
      </c>
      <c r="I4977">
        <f>IFERROR(IF(VLOOKUP($B4977,new_notes_bemaniwiki!$A$1:$J$1929,1+$G4977,FALSE)="-",-1,VLOOKUP($B4977,new_notes_bemaniwiki!$A$1:$J$1929,1+$G4977,FALSE)),"🙇")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IFERROR(VLOOKUP(B4978,all_raw_csv!$B$2:$AO$2141,2,FALSE),"-")</f>
        <v>80's SYNTH FUNK</v>
      </c>
      <c r="D4978" t="str">
        <f>IFERROR(VLOOKUP($B4978,all_raw_csv!$B$2:$AO$2141,3,FALSE),"-")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IFERROR(IF(VLOOKUP($B4978,all_raw_csv!$B$1:$AO$2075,5+($G4978-1)*7,FALSE)=0,-1,VLOOKUP($B4978,all_raw_csv!$B$1:$AO$2075,5+($G4978-1)*7,FALSE)),"-")</f>
        <v>4</v>
      </c>
      <c r="I4978">
        <f>IFERROR(IF(VLOOKUP($B4978,new_notes_bemaniwiki!$A$1:$J$1929,1+$G4978,FALSE)="-",-1,VLOOKUP($B4978,new_notes_bemaniwiki!$A$1:$J$1929,1+$G4978,FALSE)),"🙇")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IFERROR(VLOOKUP(B4979,all_raw_csv!$B$2:$AO$2141,2,FALSE),"-")</f>
        <v>80's SYNTH FUNK</v>
      </c>
      <c r="D4979" t="str">
        <f>IFERROR(VLOOKUP($B4979,all_raw_csv!$B$2:$AO$2141,3,FALSE),"-")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IFERROR(IF(VLOOKUP($B4979,all_raw_csv!$B$1:$AO$2075,5+($G4979-1)*7,FALSE)=0,-1,VLOOKUP($B4979,all_raw_csv!$B$1:$AO$2075,5+($G4979-1)*7,FALSE)),"-")</f>
        <v>7</v>
      </c>
      <c r="I4979">
        <f>IFERROR(IF(VLOOKUP($B4979,new_notes_bemaniwiki!$A$1:$J$1929,1+$G4979,FALSE)="-",-1,VLOOKUP($B4979,new_notes_bemaniwiki!$A$1:$J$1929,1+$G4979,FALSE)),"🙇")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IFERROR(VLOOKUP(B4980,all_raw_csv!$B$2:$AO$2141,2,FALSE),"-")</f>
        <v>80's SYNTH FUNK</v>
      </c>
      <c r="D4980" t="str">
        <f>IFERROR(VLOOKUP($B4980,all_raw_csv!$B$2:$AO$2141,3,FALSE),"-")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IFERROR(IF(VLOOKUP($B4980,all_raw_csv!$B$1:$AO$2075,5+($G4980-1)*7,FALSE)=0,-1,VLOOKUP($B4980,all_raw_csv!$B$1:$AO$2075,5+($G4980-1)*7,FALSE)),"-")</f>
        <v>9</v>
      </c>
      <c r="I4980">
        <f>IFERROR(IF(VLOOKUP($B4980,new_notes_bemaniwiki!$A$1:$J$1929,1+$G4980,FALSE)="-",-1,VLOOKUP($B4980,new_notes_bemaniwiki!$A$1:$J$1929,1+$G4980,FALSE)),"🙇")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IFERROR(VLOOKUP(B4981,all_raw_csv!$B$2:$AO$2141,2,FALSE),"-")</f>
        <v>80's SYNTH FUNK</v>
      </c>
      <c r="D4981" t="str">
        <f>IFERROR(VLOOKUP($B4981,all_raw_csv!$B$2:$AO$2141,3,FALSE),"-")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IFERROR(IF(VLOOKUP($B4981,all_raw_csv!$B$1:$AO$2075,5+($G4981-1)*7,FALSE)=0,-1,VLOOKUP($B4981,all_raw_csv!$B$1:$AO$2075,5+($G4981-1)*7,FALSE)),"-")</f>
        <v>-1</v>
      </c>
      <c r="I4981">
        <f>IFERROR(IF(VLOOKUP($B4981,new_notes_bemaniwiki!$A$1:$J$1929,1+$G4981,FALSE)="-",-1,VLOOKUP($B4981,new_notes_bemaniwiki!$A$1:$J$1929,1+$G4981,FALSE)),"🙇")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IFERROR(VLOOKUP(B4982,all_raw_csv!$B$2:$AO$2141,2,FALSE),"-")</f>
        <v>R&amp;B</v>
      </c>
      <c r="D4982" t="str">
        <f>IFERROR(VLOOKUP($B4982,all_raw_csv!$B$2:$AO$2141,3,FALSE),"-")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IFERROR(IF(VLOOKUP($B4982,all_raw_csv!$B$1:$AO$2075,5+($G4982-1)*7,FALSE)=0,-1,VLOOKUP($B4982,all_raw_csv!$B$1:$AO$2075,5+($G4982-1)*7,FALSE)),"-")</f>
        <v>-1</v>
      </c>
      <c r="I4982">
        <f>IFERROR(IF(VLOOKUP($B4982,new_notes_bemaniwiki!$A$1:$J$1929,1+$G4982,FALSE)="-",-1,VLOOKUP($B4982,new_notes_bemaniwiki!$A$1:$J$1929,1+$G4982,FALSE)),"🙇")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IFERROR(VLOOKUP(B4983,all_raw_csv!$B$2:$AO$2141,2,FALSE),"-")</f>
        <v>R&amp;B</v>
      </c>
      <c r="D4983" t="str">
        <f>IFERROR(VLOOKUP($B4983,all_raw_csv!$B$2:$AO$2141,3,FALSE),"-")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IFERROR(IF(VLOOKUP($B4983,all_raw_csv!$B$1:$AO$2075,5+($G4983-1)*7,FALSE)=0,-1,VLOOKUP($B4983,all_raw_csv!$B$1:$AO$2075,5+($G4983-1)*7,FALSE)),"-")</f>
        <v>3</v>
      </c>
      <c r="I4983">
        <f>IFERROR(IF(VLOOKUP($B4983,new_notes_bemaniwiki!$A$1:$J$1929,1+$G4983,FALSE)="-",-1,VLOOKUP($B4983,new_notes_bemaniwiki!$A$1:$J$1929,1+$G4983,FALSE)),"🙇")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IFERROR(VLOOKUP(B4984,all_raw_csv!$B$2:$AO$2141,2,FALSE),"-")</f>
        <v>R&amp;B</v>
      </c>
      <c r="D4984" t="str">
        <f>IFERROR(VLOOKUP($B4984,all_raw_csv!$B$2:$AO$2141,3,FALSE),"-")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IFERROR(IF(VLOOKUP($B4984,all_raw_csv!$B$1:$AO$2075,5+($G4984-1)*7,FALSE)=0,-1,VLOOKUP($B4984,all_raw_csv!$B$1:$AO$2075,5+($G4984-1)*7,FALSE)),"-")</f>
        <v>5</v>
      </c>
      <c r="I4984">
        <f>IFERROR(IF(VLOOKUP($B4984,new_notes_bemaniwiki!$A$1:$J$1929,1+$G4984,FALSE)="-",-1,VLOOKUP($B4984,new_notes_bemaniwiki!$A$1:$J$1929,1+$G4984,FALSE)),"🙇")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IFERROR(VLOOKUP(B4985,all_raw_csv!$B$2:$AO$2141,2,FALSE),"-")</f>
        <v>R&amp;B</v>
      </c>
      <c r="D4985" t="str">
        <f>IFERROR(VLOOKUP($B4985,all_raw_csv!$B$2:$AO$2141,3,FALSE),"-")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IFERROR(IF(VLOOKUP($B4985,all_raw_csv!$B$1:$AO$2075,5+($G4985-1)*7,FALSE)=0,-1,VLOOKUP($B4985,all_raw_csv!$B$1:$AO$2075,5+($G4985-1)*7,FALSE)),"-")</f>
        <v>9</v>
      </c>
      <c r="I4985">
        <f>IFERROR(IF(VLOOKUP($B4985,new_notes_bemaniwiki!$A$1:$J$1929,1+$G4985,FALSE)="-",-1,VLOOKUP($B4985,new_notes_bemaniwiki!$A$1:$J$1929,1+$G4985,FALSE)),"🙇")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IFERROR(VLOOKUP(B4986,all_raw_csv!$B$2:$AO$2141,2,FALSE),"-")</f>
        <v>R&amp;B</v>
      </c>
      <c r="D4986" t="str">
        <f>IFERROR(VLOOKUP($B4986,all_raw_csv!$B$2:$AO$2141,3,FALSE),"-")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IFERROR(IF(VLOOKUP($B4986,all_raw_csv!$B$1:$AO$2075,5+($G4986-1)*7,FALSE)=0,-1,VLOOKUP($B4986,all_raw_csv!$B$1:$AO$2075,5+($G4986-1)*7,FALSE)),"-")</f>
        <v>-1</v>
      </c>
      <c r="I4986">
        <f>IFERROR(IF(VLOOKUP($B4986,new_notes_bemaniwiki!$A$1:$J$1929,1+$G4986,FALSE)="-",-1,VLOOKUP($B4986,new_notes_bemaniwiki!$A$1:$J$1929,1+$G4986,FALSE)),"🙇")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IFERROR(VLOOKUP(B4987,all_raw_csv!$B$2:$AO$2141,2,FALSE),"-")</f>
        <v>TECHNO</v>
      </c>
      <c r="D4987" t="str">
        <f>IFERROR(VLOOKUP($B4987,all_raw_csv!$B$2:$AO$2141,3,FALSE),"-")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IFERROR(IF(VLOOKUP($B4987,all_raw_csv!$B$1:$AO$2075,5+($G4987-1)*7,FALSE)=0,-1,VLOOKUP($B4987,all_raw_csv!$B$1:$AO$2075,5+($G4987-1)*7,FALSE)),"-")</f>
        <v>-1</v>
      </c>
      <c r="I4987">
        <f>IFERROR(IF(VLOOKUP($B4987,new_notes_bemaniwiki!$A$1:$J$1929,1+$G4987,FALSE)="-",-1,VLOOKUP($B4987,new_notes_bemaniwiki!$A$1:$J$1929,1+$G4987,FALSE)),"🙇")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IFERROR(VLOOKUP(B4988,all_raw_csv!$B$2:$AO$2141,2,FALSE),"-")</f>
        <v>TECHNO</v>
      </c>
      <c r="D4988" t="str">
        <f>IFERROR(VLOOKUP($B4988,all_raw_csv!$B$2:$AO$2141,3,FALSE),"-")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IFERROR(IF(VLOOKUP($B4988,all_raw_csv!$B$1:$AO$2075,5+($G4988-1)*7,FALSE)=0,-1,VLOOKUP($B4988,all_raw_csv!$B$1:$AO$2075,5+($G4988-1)*7,FALSE)),"-")</f>
        <v>5</v>
      </c>
      <c r="I4988">
        <f>IFERROR(IF(VLOOKUP($B4988,new_notes_bemaniwiki!$A$1:$J$1929,1+$G4988,FALSE)="-",-1,VLOOKUP($B4988,new_notes_bemaniwiki!$A$1:$J$1929,1+$G4988,FALSE)),"🙇")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IFERROR(VLOOKUP(B4989,all_raw_csv!$B$2:$AO$2141,2,FALSE),"-")</f>
        <v>TECHNO</v>
      </c>
      <c r="D4989" t="str">
        <f>IFERROR(VLOOKUP($B4989,all_raw_csv!$B$2:$AO$2141,3,FALSE),"-")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IFERROR(IF(VLOOKUP($B4989,all_raw_csv!$B$1:$AO$2075,5+($G4989-1)*7,FALSE)=0,-1,VLOOKUP($B4989,all_raw_csv!$B$1:$AO$2075,5+($G4989-1)*7,FALSE)),"-")</f>
        <v>10</v>
      </c>
      <c r="I4989">
        <f>IFERROR(IF(VLOOKUP($B4989,new_notes_bemaniwiki!$A$1:$J$1929,1+$G4989,FALSE)="-",-1,VLOOKUP($B4989,new_notes_bemaniwiki!$A$1:$J$1929,1+$G4989,FALSE)),"🙇")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IFERROR(VLOOKUP(B4990,all_raw_csv!$B$2:$AO$2141,2,FALSE),"-")</f>
        <v>TECHNO</v>
      </c>
      <c r="D4990" t="str">
        <f>IFERROR(VLOOKUP($B4990,all_raw_csv!$B$2:$AO$2141,3,FALSE),"-")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IFERROR(IF(VLOOKUP($B4990,all_raw_csv!$B$1:$AO$2075,5+($G4990-1)*7,FALSE)=0,-1,VLOOKUP($B4990,all_raw_csv!$B$1:$AO$2075,5+($G4990-1)*7,FALSE)),"-")</f>
        <v>11</v>
      </c>
      <c r="I4990">
        <f>IFERROR(IF(VLOOKUP($B4990,new_notes_bemaniwiki!$A$1:$J$1929,1+$G4990,FALSE)="-",-1,VLOOKUP($B4990,new_notes_bemaniwiki!$A$1:$J$1929,1+$G4990,FALSE)),"🙇")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IFERROR(VLOOKUP(B4991,all_raw_csv!$B$2:$AO$2141,2,FALSE),"-")</f>
        <v>TECHNO</v>
      </c>
      <c r="D4991" t="str">
        <f>IFERROR(VLOOKUP($B4991,all_raw_csv!$B$2:$AO$2141,3,FALSE),"-")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IFERROR(IF(VLOOKUP($B4991,all_raw_csv!$B$1:$AO$2075,5+($G4991-1)*7,FALSE)=0,-1,VLOOKUP($B4991,all_raw_csv!$B$1:$AO$2075,5+($G4991-1)*7,FALSE)),"-")</f>
        <v>-1</v>
      </c>
      <c r="I4991">
        <f>IFERROR(IF(VLOOKUP($B4991,new_notes_bemaniwiki!$A$1:$J$1929,1+$G4991,FALSE)="-",-1,VLOOKUP($B4991,new_notes_bemaniwiki!$A$1:$J$1929,1+$G4991,FALSE)),"🙇")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IFERROR(VLOOKUP(B4992,all_raw_csv!$B$2:$AO$2141,2,FALSE),"-")</f>
        <v>CHIPTUNE</v>
      </c>
      <c r="D4992" t="str">
        <f>IFERROR(VLOOKUP($B4992,all_raw_csv!$B$2:$AO$2141,3,FALSE),"-")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IFERROR(IF(VLOOKUP($B4992,all_raw_csv!$B$1:$AO$2075,5+($G4992-1)*7,FALSE)=0,-1,VLOOKUP($B4992,all_raw_csv!$B$1:$AO$2075,5+($G4992-1)*7,FALSE)),"-")</f>
        <v>-1</v>
      </c>
      <c r="I4992">
        <f>IFERROR(IF(VLOOKUP($B4992,new_notes_bemaniwiki!$A$1:$J$1929,1+$G4992,FALSE)="-",-1,VLOOKUP($B4992,new_notes_bemaniwiki!$A$1:$J$1929,1+$G4992,FALSE)),"🙇")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IFERROR(VLOOKUP(B4993,all_raw_csv!$B$2:$AO$2141,2,FALSE),"-")</f>
        <v>CHIPTUNE</v>
      </c>
      <c r="D4993" t="str">
        <f>IFERROR(VLOOKUP($B4993,all_raw_csv!$B$2:$AO$2141,3,FALSE),"-")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IFERROR(IF(VLOOKUP($B4993,all_raw_csv!$B$1:$AO$2075,5+($G4993-1)*7,FALSE)=0,-1,VLOOKUP($B4993,all_raw_csv!$B$1:$AO$2075,5+($G4993-1)*7,FALSE)),"-")</f>
        <v>4</v>
      </c>
      <c r="I4993">
        <f>IFERROR(IF(VLOOKUP($B4993,new_notes_bemaniwiki!$A$1:$J$1929,1+$G4993,FALSE)="-",-1,VLOOKUP($B4993,new_notes_bemaniwiki!$A$1:$J$1929,1+$G4993,FALSE)),"🙇")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IFERROR(VLOOKUP(B4994,all_raw_csv!$B$2:$AO$2141,2,FALSE),"-")</f>
        <v>CHIPTUNE</v>
      </c>
      <c r="D4994" t="str">
        <f>IFERROR(VLOOKUP($B4994,all_raw_csv!$B$2:$AO$2141,3,FALSE),"-")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IFERROR(IF(VLOOKUP($B4994,all_raw_csv!$B$1:$AO$2075,5+($G4994-1)*7,FALSE)=0,-1,VLOOKUP($B4994,all_raw_csv!$B$1:$AO$2075,5+($G4994-1)*7,FALSE)),"-")</f>
        <v>6</v>
      </c>
      <c r="I4994">
        <f>IFERROR(IF(VLOOKUP($B4994,new_notes_bemaniwiki!$A$1:$J$1929,1+$G4994,FALSE)="-",-1,VLOOKUP($B4994,new_notes_bemaniwiki!$A$1:$J$1929,1+$G4994,FALSE)),"🙇")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IFERROR(VLOOKUP(B4995,all_raw_csv!$B$2:$AO$2141,2,FALSE),"-")</f>
        <v>CHIPTUNE</v>
      </c>
      <c r="D4995" t="str">
        <f>IFERROR(VLOOKUP($B4995,all_raw_csv!$B$2:$AO$2141,3,FALSE),"-")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IFERROR(IF(VLOOKUP($B4995,all_raw_csv!$B$1:$AO$2075,5+($G4995-1)*7,FALSE)=0,-1,VLOOKUP($B4995,all_raw_csv!$B$1:$AO$2075,5+($G4995-1)*7,FALSE)),"-")</f>
        <v>10</v>
      </c>
      <c r="I4995">
        <f>IFERROR(IF(VLOOKUP($B4995,new_notes_bemaniwiki!$A$1:$J$1929,1+$G4995,FALSE)="-",-1,VLOOKUP($B4995,new_notes_bemaniwiki!$A$1:$J$1929,1+$G4995,FALSE)),"🙇")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IFERROR(VLOOKUP(B4996,all_raw_csv!$B$2:$AO$2141,2,FALSE),"-")</f>
        <v>CHIPTUNE</v>
      </c>
      <c r="D4996" t="str">
        <f>IFERROR(VLOOKUP($B4996,all_raw_csv!$B$2:$AO$2141,3,FALSE),"-")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IFERROR(IF(VLOOKUP($B4996,all_raw_csv!$B$1:$AO$2075,5+($G4996-1)*7,FALSE)=0,-1,VLOOKUP($B4996,all_raw_csv!$B$1:$AO$2075,5+($G4996-1)*7,FALSE)),"-")</f>
        <v>-1</v>
      </c>
      <c r="I4996">
        <f>IFERROR(IF(VLOOKUP($B4996,new_notes_bemaniwiki!$A$1:$J$1929,1+$G4996,FALSE)="-",-1,VLOOKUP($B4996,new_notes_bemaniwiki!$A$1:$J$1929,1+$G4996,FALSE)),"🙇")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IFERROR(VLOOKUP(B4997,all_raw_csv!$B$2:$AO$2141,2,FALSE),"-")</f>
        <v>CANDY ROCK</v>
      </c>
      <c r="D4997" t="str">
        <f>IFERROR(VLOOKUP($B4997,all_raw_csv!$B$2:$AO$2141,3,FALSE),"-")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IFERROR(IF(VLOOKUP($B4997,all_raw_csv!$B$1:$AO$2075,5+($G4997-1)*7,FALSE)=0,-1,VLOOKUP($B4997,all_raw_csv!$B$1:$AO$2075,5+($G4997-1)*7,FALSE)),"-")</f>
        <v>-1</v>
      </c>
      <c r="I4997">
        <f>IFERROR(IF(VLOOKUP($B4997,new_notes_bemaniwiki!$A$1:$J$1929,1+$G4997,FALSE)="-",-1,VLOOKUP($B4997,new_notes_bemaniwiki!$A$1:$J$1929,1+$G4997,FALSE)),"🙇")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IFERROR(VLOOKUP(B4998,all_raw_csv!$B$2:$AO$2141,2,FALSE),"-")</f>
        <v>CANDY ROCK</v>
      </c>
      <c r="D4998" t="str">
        <f>IFERROR(VLOOKUP($B4998,all_raw_csv!$B$2:$AO$2141,3,FALSE),"-")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IFERROR(IF(VLOOKUP($B4998,all_raw_csv!$B$1:$AO$2075,5+($G4998-1)*7,FALSE)=0,-1,VLOOKUP($B4998,all_raw_csv!$B$1:$AO$2075,5+($G4998-1)*7,FALSE)),"-")</f>
        <v>6</v>
      </c>
      <c r="I4998">
        <f>IFERROR(IF(VLOOKUP($B4998,new_notes_bemaniwiki!$A$1:$J$1929,1+$G4998,FALSE)="-",-1,VLOOKUP($B4998,new_notes_bemaniwiki!$A$1:$J$1929,1+$G4998,FALSE)),"🙇")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IFERROR(VLOOKUP(B4999,all_raw_csv!$B$2:$AO$2141,2,FALSE),"-")</f>
        <v>CANDY ROCK</v>
      </c>
      <c r="D4999" t="str">
        <f>IFERROR(VLOOKUP($B4999,all_raw_csv!$B$2:$AO$2141,3,FALSE),"-")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IFERROR(IF(VLOOKUP($B4999,all_raw_csv!$B$1:$AO$2075,5+($G4999-1)*7,FALSE)=0,-1,VLOOKUP($B4999,all_raw_csv!$B$1:$AO$2075,5+($G4999-1)*7,FALSE)),"-")</f>
        <v>9</v>
      </c>
      <c r="I4999">
        <f>IFERROR(IF(VLOOKUP($B4999,new_notes_bemaniwiki!$A$1:$J$1929,1+$G4999,FALSE)="-",-1,VLOOKUP($B4999,new_notes_bemaniwiki!$A$1:$J$1929,1+$G4999,FALSE)),"🙇")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IFERROR(VLOOKUP(B5000,all_raw_csv!$B$2:$AO$2141,2,FALSE),"-")</f>
        <v>CANDY ROCK</v>
      </c>
      <c r="D5000" t="str">
        <f>IFERROR(VLOOKUP($B5000,all_raw_csv!$B$2:$AO$2141,3,FALSE),"-")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IFERROR(IF(VLOOKUP($B5000,all_raw_csv!$B$1:$AO$2075,5+($G5000-1)*7,FALSE)=0,-1,VLOOKUP($B5000,all_raw_csv!$B$1:$AO$2075,5+($G5000-1)*7,FALSE)),"-")</f>
        <v>10</v>
      </c>
      <c r="I5000">
        <f>IFERROR(IF(VLOOKUP($B5000,new_notes_bemaniwiki!$A$1:$J$1929,1+$G5000,FALSE)="-",-1,VLOOKUP($B5000,new_notes_bemaniwiki!$A$1:$J$1929,1+$G5000,FALSE)),"🙇")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IFERROR(VLOOKUP(B5001,all_raw_csv!$B$2:$AO$2141,2,FALSE),"-")</f>
        <v>CANDY ROCK</v>
      </c>
      <c r="D5001" t="str">
        <f>IFERROR(VLOOKUP($B5001,all_raw_csv!$B$2:$AO$2141,3,FALSE),"-")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IFERROR(IF(VLOOKUP($B5001,all_raw_csv!$B$1:$AO$2075,5+($G5001-1)*7,FALSE)=0,-1,VLOOKUP($B5001,all_raw_csv!$B$1:$AO$2075,5+($G5001-1)*7,FALSE)),"-")</f>
        <v>-1</v>
      </c>
      <c r="I5001">
        <f>IFERROR(IF(VLOOKUP($B5001,new_notes_bemaniwiki!$A$1:$J$1929,1+$G5001,FALSE)="-",-1,VLOOKUP($B5001,new_notes_bemaniwiki!$A$1:$J$1929,1+$G5001,FALSE)),"🙇")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IFERROR(VLOOKUP(B5002,all_raw_csv!$B$2:$AO$2141,2,FALSE),"-")</f>
        <v>ANTHEM</v>
      </c>
      <c r="D5002" t="str">
        <f>IFERROR(VLOOKUP($B5002,all_raw_csv!$B$2:$AO$2141,3,FALSE),"-")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IFERROR(IF(VLOOKUP($B5002,all_raw_csv!$B$1:$AO$2075,5+($G5002-1)*7,FALSE)=0,-1,VLOOKUP($B5002,all_raw_csv!$B$1:$AO$2075,5+($G5002-1)*7,FALSE)),"-")</f>
        <v>3</v>
      </c>
      <c r="I5002">
        <f>IFERROR(IF(VLOOKUP($B5002,new_notes_bemaniwiki!$A$1:$J$1929,1+$G5002,FALSE)="-",-1,VLOOKUP($B5002,new_notes_bemaniwiki!$A$1:$J$1929,1+$G5002,FALSE)),"🙇")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IFERROR(VLOOKUP(B5003,all_raw_csv!$B$2:$AO$2141,2,FALSE),"-")</f>
        <v>ANTHEM</v>
      </c>
      <c r="D5003" t="str">
        <f>IFERROR(VLOOKUP($B5003,all_raw_csv!$B$2:$AO$2141,3,FALSE),"-")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IFERROR(IF(VLOOKUP($B5003,all_raw_csv!$B$1:$AO$2075,5+($G5003-1)*7,FALSE)=0,-1,VLOOKUP($B5003,all_raw_csv!$B$1:$AO$2075,5+($G5003-1)*7,FALSE)),"-")</f>
        <v>6</v>
      </c>
      <c r="I5003">
        <f>IFERROR(IF(VLOOKUP($B5003,new_notes_bemaniwiki!$A$1:$J$1929,1+$G5003,FALSE)="-",-1,VLOOKUP($B5003,new_notes_bemaniwiki!$A$1:$J$1929,1+$G5003,FALSE)),"🙇")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IFERROR(VLOOKUP(B5004,all_raw_csv!$B$2:$AO$2141,2,FALSE),"-")</f>
        <v>ANTHEM</v>
      </c>
      <c r="D5004" t="str">
        <f>IFERROR(VLOOKUP($B5004,all_raw_csv!$B$2:$AO$2141,3,FALSE),"-")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IFERROR(IF(VLOOKUP($B5004,all_raw_csv!$B$1:$AO$2075,5+($G5004-1)*7,FALSE)=0,-1,VLOOKUP($B5004,all_raw_csv!$B$1:$AO$2075,5+($G5004-1)*7,FALSE)),"-")</f>
        <v>10</v>
      </c>
      <c r="I5004">
        <f>IFERROR(IF(VLOOKUP($B5004,new_notes_bemaniwiki!$A$1:$J$1929,1+$G5004,FALSE)="-",-1,VLOOKUP($B5004,new_notes_bemaniwiki!$A$1:$J$1929,1+$G5004,FALSE)),"🙇")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IFERROR(VLOOKUP(B5005,all_raw_csv!$B$2:$AO$2141,2,FALSE),"-")</f>
        <v>ANTHEM</v>
      </c>
      <c r="D5005" t="str">
        <f>IFERROR(VLOOKUP($B5005,all_raw_csv!$B$2:$AO$2141,3,FALSE),"-")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IFERROR(IF(VLOOKUP($B5005,all_raw_csv!$B$1:$AO$2075,5+($G5005-1)*7,FALSE)=0,-1,VLOOKUP($B5005,all_raw_csv!$B$1:$AO$2075,5+($G5005-1)*7,FALSE)),"-")</f>
        <v>12</v>
      </c>
      <c r="I5005">
        <f>IFERROR(IF(VLOOKUP($B5005,new_notes_bemaniwiki!$A$1:$J$1929,1+$G5005,FALSE)="-",-1,VLOOKUP($B5005,new_notes_bemaniwiki!$A$1:$J$1929,1+$G5005,FALSE)),"🙇")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IFERROR(VLOOKUP(B5006,all_raw_csv!$B$2:$AO$2141,2,FALSE),"-")</f>
        <v>ANTHEM</v>
      </c>
      <c r="D5006" t="str">
        <f>IFERROR(VLOOKUP($B5006,all_raw_csv!$B$2:$AO$2141,3,FALSE),"-")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IFERROR(IF(VLOOKUP($B5006,all_raw_csv!$B$1:$AO$2075,5+($G5006-1)*7,FALSE)=0,-1,VLOOKUP($B5006,all_raw_csv!$B$1:$AO$2075,5+($G5006-1)*7,FALSE)),"-")</f>
        <v>-1</v>
      </c>
      <c r="I5006">
        <f>IFERROR(IF(VLOOKUP($B5006,new_notes_bemaniwiki!$A$1:$J$1929,1+$G5006,FALSE)="-",-1,VLOOKUP($B5006,new_notes_bemaniwiki!$A$1:$J$1929,1+$G5006,FALSE)),"🙇")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IFERROR(VLOOKUP(B5007,all_raw_csv!$B$2:$AO$2141,2,FALSE),"-")</f>
        <v>ASIAN CONTEMPORARY</v>
      </c>
      <c r="D5007" t="str">
        <f>IFERROR(VLOOKUP($B5007,all_raw_csv!$B$2:$AO$2141,3,FALSE),"-")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IFERROR(IF(VLOOKUP($B5007,all_raw_csv!$B$1:$AO$2075,5+($G5007-1)*7,FALSE)=0,-1,VLOOKUP($B5007,all_raw_csv!$B$1:$AO$2075,5+($G5007-1)*7,FALSE)),"-")</f>
        <v>-1</v>
      </c>
      <c r="I5007">
        <f>IFERROR(IF(VLOOKUP($B5007,new_notes_bemaniwiki!$A$1:$J$1929,1+$G5007,FALSE)="-",-1,VLOOKUP($B5007,new_notes_bemaniwiki!$A$1:$J$1929,1+$G5007,FALSE)),"🙇")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IFERROR(VLOOKUP(B5008,all_raw_csv!$B$2:$AO$2141,2,FALSE),"-")</f>
        <v>ASIAN CONTEMPORARY</v>
      </c>
      <c r="D5008" t="str">
        <f>IFERROR(VLOOKUP($B5008,all_raw_csv!$B$2:$AO$2141,3,FALSE),"-")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IFERROR(IF(VLOOKUP($B5008,all_raw_csv!$B$1:$AO$2075,5+($G5008-1)*7,FALSE)=0,-1,VLOOKUP($B5008,all_raw_csv!$B$1:$AO$2075,5+($G5008-1)*7,FALSE)),"-")</f>
        <v>6</v>
      </c>
      <c r="I5008">
        <f>IFERROR(IF(VLOOKUP($B5008,new_notes_bemaniwiki!$A$1:$J$1929,1+$G5008,FALSE)="-",-1,VLOOKUP($B5008,new_notes_bemaniwiki!$A$1:$J$1929,1+$G5008,FALSE)),"🙇")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IFERROR(VLOOKUP(B5009,all_raw_csv!$B$2:$AO$2141,2,FALSE),"-")</f>
        <v>ASIAN CONTEMPORARY</v>
      </c>
      <c r="D5009" t="str">
        <f>IFERROR(VLOOKUP($B5009,all_raw_csv!$B$2:$AO$2141,3,FALSE),"-")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IFERROR(IF(VLOOKUP($B5009,all_raw_csv!$B$1:$AO$2075,5+($G5009-1)*7,FALSE)=0,-1,VLOOKUP($B5009,all_raw_csv!$B$1:$AO$2075,5+($G5009-1)*7,FALSE)),"-")</f>
        <v>10</v>
      </c>
      <c r="I5009">
        <f>IFERROR(IF(VLOOKUP($B5009,new_notes_bemaniwiki!$A$1:$J$1929,1+$G5009,FALSE)="-",-1,VLOOKUP($B5009,new_notes_bemaniwiki!$A$1:$J$1929,1+$G5009,FALSE)),"🙇")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IFERROR(VLOOKUP(B5010,all_raw_csv!$B$2:$AO$2141,2,FALSE),"-")</f>
        <v>ASIAN CONTEMPORARY</v>
      </c>
      <c r="D5010" t="str">
        <f>IFERROR(VLOOKUP($B5010,all_raw_csv!$B$2:$AO$2141,3,FALSE),"-")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IFERROR(IF(VLOOKUP($B5010,all_raw_csv!$B$1:$AO$2075,5+($G5010-1)*7,FALSE)=0,-1,VLOOKUP($B5010,all_raw_csv!$B$1:$AO$2075,5+($G5010-1)*7,FALSE)),"-")</f>
        <v>12</v>
      </c>
      <c r="I5010">
        <f>IFERROR(IF(VLOOKUP($B5010,new_notes_bemaniwiki!$A$1:$J$1929,1+$G5010,FALSE)="-",-1,VLOOKUP($B5010,new_notes_bemaniwiki!$A$1:$J$1929,1+$G5010,FALSE)),"🙇")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IFERROR(VLOOKUP(B5011,all_raw_csv!$B$2:$AO$2141,2,FALSE),"-")</f>
        <v>ASIAN CONTEMPORARY</v>
      </c>
      <c r="D5011" t="str">
        <f>IFERROR(VLOOKUP($B5011,all_raw_csv!$B$2:$AO$2141,3,FALSE),"-")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IFERROR(IF(VLOOKUP($B5011,all_raw_csv!$B$1:$AO$2075,5+($G5011-1)*7,FALSE)=0,-1,VLOOKUP($B5011,all_raw_csv!$B$1:$AO$2075,5+($G5011-1)*7,FALSE)),"-")</f>
        <v>-1</v>
      </c>
      <c r="I5011">
        <f>IFERROR(IF(VLOOKUP($B5011,new_notes_bemaniwiki!$A$1:$J$1929,1+$G5011,FALSE)="-",-1,VLOOKUP($B5011,new_notes_bemaniwiki!$A$1:$J$1929,1+$G5011,FALSE)),"🙇")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IFERROR(VLOOKUP(B5012,all_raw_csv!$B$2:$AO$2141,2,FALSE),"-")</f>
        <v>DRUM&amp;BASS</v>
      </c>
      <c r="D5012" t="str">
        <f>IFERROR(VLOOKUP($B5012,all_raw_csv!$B$2:$AO$2141,3,FALSE),"-")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IFERROR(IF(VLOOKUP($B5012,all_raw_csv!$B$1:$AO$2075,5+($G5012-1)*7,FALSE)=0,-1,VLOOKUP($B5012,all_raw_csv!$B$1:$AO$2075,5+($G5012-1)*7,FALSE)),"-")</f>
        <v>-1</v>
      </c>
      <c r="I5012">
        <f>IFERROR(IF(VLOOKUP($B5012,new_notes_bemaniwiki!$A$1:$J$1929,1+$G5012,FALSE)="-",-1,VLOOKUP($B5012,new_notes_bemaniwiki!$A$1:$J$1929,1+$G5012,FALSE)),"🙇")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IFERROR(VLOOKUP(B5013,all_raw_csv!$B$2:$AO$2141,2,FALSE),"-")</f>
        <v>DRUM&amp;BASS</v>
      </c>
      <c r="D5013" t="str">
        <f>IFERROR(VLOOKUP($B5013,all_raw_csv!$B$2:$AO$2141,3,FALSE),"-")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IFERROR(IF(VLOOKUP($B5013,all_raw_csv!$B$1:$AO$2075,5+($G5013-1)*7,FALSE)=0,-1,VLOOKUP($B5013,all_raw_csv!$B$1:$AO$2075,5+($G5013-1)*7,FALSE)),"-")</f>
        <v>5</v>
      </c>
      <c r="I5013">
        <f>IFERROR(IF(VLOOKUP($B5013,new_notes_bemaniwiki!$A$1:$J$1929,1+$G5013,FALSE)="-",-1,VLOOKUP($B5013,new_notes_bemaniwiki!$A$1:$J$1929,1+$G5013,FALSE)),"🙇")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IFERROR(VLOOKUP(B5014,all_raw_csv!$B$2:$AO$2141,2,FALSE),"-")</f>
        <v>DRUM&amp;BASS</v>
      </c>
      <c r="D5014" t="str">
        <f>IFERROR(VLOOKUP($B5014,all_raw_csv!$B$2:$AO$2141,3,FALSE),"-")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IFERROR(IF(VLOOKUP($B5014,all_raw_csv!$B$1:$AO$2075,5+($G5014-1)*7,FALSE)=0,-1,VLOOKUP($B5014,all_raw_csv!$B$1:$AO$2075,5+($G5014-1)*7,FALSE)),"-")</f>
        <v>8</v>
      </c>
      <c r="I5014">
        <f>IFERROR(IF(VLOOKUP($B5014,new_notes_bemaniwiki!$A$1:$J$1929,1+$G5014,FALSE)="-",-1,VLOOKUP($B5014,new_notes_bemaniwiki!$A$1:$J$1929,1+$G5014,FALSE)),"🙇")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IFERROR(VLOOKUP(B5015,all_raw_csv!$B$2:$AO$2141,2,FALSE),"-")</f>
        <v>DRUM&amp;BASS</v>
      </c>
      <c r="D5015" t="str">
        <f>IFERROR(VLOOKUP($B5015,all_raw_csv!$B$2:$AO$2141,3,FALSE),"-")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IFERROR(IF(VLOOKUP($B5015,all_raw_csv!$B$1:$AO$2075,5+($G5015-1)*7,FALSE)=0,-1,VLOOKUP($B5015,all_raw_csv!$B$1:$AO$2075,5+($G5015-1)*7,FALSE)),"-")</f>
        <v>12</v>
      </c>
      <c r="I5015">
        <f>IFERROR(IF(VLOOKUP($B5015,new_notes_bemaniwiki!$A$1:$J$1929,1+$G5015,FALSE)="-",-1,VLOOKUP($B5015,new_notes_bemaniwiki!$A$1:$J$1929,1+$G5015,FALSE)),"🙇")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IFERROR(VLOOKUP(B5016,all_raw_csv!$B$2:$AO$2141,2,FALSE),"-")</f>
        <v>DRUM&amp;BASS</v>
      </c>
      <c r="D5016" t="str">
        <f>IFERROR(VLOOKUP($B5016,all_raw_csv!$B$2:$AO$2141,3,FALSE),"-")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IFERROR(IF(VLOOKUP($B5016,all_raw_csv!$B$1:$AO$2075,5+($G5016-1)*7,FALSE)=0,-1,VLOOKUP($B5016,all_raw_csv!$B$1:$AO$2075,5+($G5016-1)*7,FALSE)),"-")</f>
        <v>-1</v>
      </c>
      <c r="I5016">
        <f>IFERROR(IF(VLOOKUP($B5016,new_notes_bemaniwiki!$A$1:$J$1929,1+$G5016,FALSE)="-",-1,VLOOKUP($B5016,new_notes_bemaniwiki!$A$1:$J$1929,1+$G5016,FALSE)),"🙇")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IFERROR(VLOOKUP(B5017,all_raw_csv!$B$2:$AO$2141,2,FALSE),"-")</f>
        <v>HARDCORE RAVE</v>
      </c>
      <c r="D5017" t="str">
        <f>IFERROR(VLOOKUP($B5017,all_raw_csv!$B$2:$AO$2141,3,FALSE),"-")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IFERROR(IF(VLOOKUP($B5017,all_raw_csv!$B$1:$AO$2075,5+($G5017-1)*7,FALSE)=0,-1,VLOOKUP($B5017,all_raw_csv!$B$1:$AO$2075,5+($G5017-1)*7,FALSE)),"-")</f>
        <v>-1</v>
      </c>
      <c r="I5017">
        <f>IFERROR(IF(VLOOKUP($B5017,new_notes_bemaniwiki!$A$1:$J$1929,1+$G5017,FALSE)="-",-1,VLOOKUP($B5017,new_notes_bemaniwiki!$A$1:$J$1929,1+$G5017,FALSE)),"🙇")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IFERROR(VLOOKUP(B5018,all_raw_csv!$B$2:$AO$2141,2,FALSE),"-")</f>
        <v>HARDCORE RAVE</v>
      </c>
      <c r="D5018" t="str">
        <f>IFERROR(VLOOKUP($B5018,all_raw_csv!$B$2:$AO$2141,3,FALSE),"-")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IFERROR(IF(VLOOKUP($B5018,all_raw_csv!$B$1:$AO$2075,5+($G5018-1)*7,FALSE)=0,-1,VLOOKUP($B5018,all_raw_csv!$B$1:$AO$2075,5+($G5018-1)*7,FALSE)),"-")</f>
        <v>6</v>
      </c>
      <c r="I5018">
        <f>IFERROR(IF(VLOOKUP($B5018,new_notes_bemaniwiki!$A$1:$J$1929,1+$G5018,FALSE)="-",-1,VLOOKUP($B5018,new_notes_bemaniwiki!$A$1:$J$1929,1+$G5018,FALSE)),"🙇")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IFERROR(VLOOKUP(B5019,all_raw_csv!$B$2:$AO$2141,2,FALSE),"-")</f>
        <v>HARDCORE RAVE</v>
      </c>
      <c r="D5019" t="str">
        <f>IFERROR(VLOOKUP($B5019,all_raw_csv!$B$2:$AO$2141,3,FALSE),"-")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IFERROR(IF(VLOOKUP($B5019,all_raw_csv!$B$1:$AO$2075,5+($G5019-1)*7,FALSE)=0,-1,VLOOKUP($B5019,all_raw_csv!$B$1:$AO$2075,5+($G5019-1)*7,FALSE)),"-")</f>
        <v>9</v>
      </c>
      <c r="I5019">
        <f>IFERROR(IF(VLOOKUP($B5019,new_notes_bemaniwiki!$A$1:$J$1929,1+$G5019,FALSE)="-",-1,VLOOKUP($B5019,new_notes_bemaniwiki!$A$1:$J$1929,1+$G5019,FALSE)),"🙇")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IFERROR(VLOOKUP(B5020,all_raw_csv!$B$2:$AO$2141,2,FALSE),"-")</f>
        <v>HARDCORE RAVE</v>
      </c>
      <c r="D5020" t="str">
        <f>IFERROR(VLOOKUP($B5020,all_raw_csv!$B$2:$AO$2141,3,FALSE),"-")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IFERROR(IF(VLOOKUP($B5020,all_raw_csv!$B$1:$AO$2075,5+($G5020-1)*7,FALSE)=0,-1,VLOOKUP($B5020,all_raw_csv!$B$1:$AO$2075,5+($G5020-1)*7,FALSE)),"-")</f>
        <v>12</v>
      </c>
      <c r="I5020">
        <f>IFERROR(IF(VLOOKUP($B5020,new_notes_bemaniwiki!$A$1:$J$1929,1+$G5020,FALSE)="-",-1,VLOOKUP($B5020,new_notes_bemaniwiki!$A$1:$J$1929,1+$G5020,FALSE)),"🙇")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IFERROR(VLOOKUP(B5021,all_raw_csv!$B$2:$AO$2141,2,FALSE),"-")</f>
        <v>HARDCORE RAVE</v>
      </c>
      <c r="D5021" t="str">
        <f>IFERROR(VLOOKUP($B5021,all_raw_csv!$B$2:$AO$2141,3,FALSE),"-")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IFERROR(IF(VLOOKUP($B5021,all_raw_csv!$B$1:$AO$2075,5+($G5021-1)*7,FALSE)=0,-1,VLOOKUP($B5021,all_raw_csv!$B$1:$AO$2075,5+($G5021-1)*7,FALSE)),"-")</f>
        <v>-1</v>
      </c>
      <c r="I5021">
        <f>IFERROR(IF(VLOOKUP($B5021,new_notes_bemaniwiki!$A$1:$J$1929,1+$G5021,FALSE)="-",-1,VLOOKUP($B5021,new_notes_bemaniwiki!$A$1:$J$1929,1+$G5021,FALSE)),"🙇")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IFERROR(VLOOKUP(B5022,all_raw_csv!$B$2:$AO$2141,2,FALSE),"-")</f>
        <v>HARDTEK</v>
      </c>
      <c r="D5022" t="str">
        <f>IFERROR(VLOOKUP($B5022,all_raw_csv!$B$2:$AO$2141,3,FALSE),"-")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IFERROR(IF(VLOOKUP($B5022,all_raw_csv!$B$1:$AO$2075,5+($G5022-1)*7,FALSE)=0,-1,VLOOKUP($B5022,all_raw_csv!$B$1:$AO$2075,5+($G5022-1)*7,FALSE)),"-")</f>
        <v>-1</v>
      </c>
      <c r="I5022">
        <f>IFERROR(IF(VLOOKUP($B5022,new_notes_bemaniwiki!$A$1:$J$1929,1+$G5022,FALSE)="-",-1,VLOOKUP($B5022,new_notes_bemaniwiki!$A$1:$J$1929,1+$G5022,FALSE)),"🙇")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IFERROR(VLOOKUP(B5023,all_raw_csv!$B$2:$AO$2141,2,FALSE),"-")</f>
        <v>HARDTEK</v>
      </c>
      <c r="D5023" t="str">
        <f>IFERROR(VLOOKUP($B5023,all_raw_csv!$B$2:$AO$2141,3,FALSE),"-")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IFERROR(IF(VLOOKUP($B5023,all_raw_csv!$B$1:$AO$2075,5+($G5023-1)*7,FALSE)=0,-1,VLOOKUP($B5023,all_raw_csv!$B$1:$AO$2075,5+($G5023-1)*7,FALSE)),"-")</f>
        <v>6</v>
      </c>
      <c r="I5023">
        <f>IFERROR(IF(VLOOKUP($B5023,new_notes_bemaniwiki!$A$1:$J$1929,1+$G5023,FALSE)="-",-1,VLOOKUP($B5023,new_notes_bemaniwiki!$A$1:$J$1929,1+$G5023,FALSE)),"🙇")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IFERROR(VLOOKUP(B5024,all_raw_csv!$B$2:$AO$2141,2,FALSE),"-")</f>
        <v>HARDTEK</v>
      </c>
      <c r="D5024" t="str">
        <f>IFERROR(VLOOKUP($B5024,all_raw_csv!$B$2:$AO$2141,3,FALSE),"-")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IFERROR(IF(VLOOKUP($B5024,all_raw_csv!$B$1:$AO$2075,5+($G5024-1)*7,FALSE)=0,-1,VLOOKUP($B5024,all_raw_csv!$B$1:$AO$2075,5+($G5024-1)*7,FALSE)),"-")</f>
        <v>9</v>
      </c>
      <c r="I5024">
        <f>IFERROR(IF(VLOOKUP($B5024,new_notes_bemaniwiki!$A$1:$J$1929,1+$G5024,FALSE)="-",-1,VLOOKUP($B5024,new_notes_bemaniwiki!$A$1:$J$1929,1+$G5024,FALSE)),"🙇")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IFERROR(VLOOKUP(B5025,all_raw_csv!$B$2:$AO$2141,2,FALSE),"-")</f>
        <v>HARDTEK</v>
      </c>
      <c r="D5025" t="str">
        <f>IFERROR(VLOOKUP($B5025,all_raw_csv!$B$2:$AO$2141,3,FALSE),"-")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IFERROR(IF(VLOOKUP($B5025,all_raw_csv!$B$1:$AO$2075,5+($G5025-1)*7,FALSE)=0,-1,VLOOKUP($B5025,all_raw_csv!$B$1:$AO$2075,5+($G5025-1)*7,FALSE)),"-")</f>
        <v>12</v>
      </c>
      <c r="I5025">
        <f>IFERROR(IF(VLOOKUP($B5025,new_notes_bemaniwiki!$A$1:$J$1929,1+$G5025,FALSE)="-",-1,VLOOKUP($B5025,new_notes_bemaniwiki!$A$1:$J$1929,1+$G5025,FALSE)),"🙇")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IFERROR(VLOOKUP(B5026,all_raw_csv!$B$2:$AO$2141,2,FALSE),"-")</f>
        <v>HARDTEK</v>
      </c>
      <c r="D5026" t="str">
        <f>IFERROR(VLOOKUP($B5026,all_raw_csv!$B$2:$AO$2141,3,FALSE),"-")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IFERROR(IF(VLOOKUP($B5026,all_raw_csv!$B$1:$AO$2075,5+($G5026-1)*7,FALSE)=0,-1,VLOOKUP($B5026,all_raw_csv!$B$1:$AO$2075,5+($G5026-1)*7,FALSE)),"-")</f>
        <v>-1</v>
      </c>
      <c r="I5026">
        <f>IFERROR(IF(VLOOKUP($B5026,new_notes_bemaniwiki!$A$1:$J$1929,1+$G5026,FALSE)="-",-1,VLOOKUP($B5026,new_notes_bemaniwiki!$A$1:$J$1929,1+$G5026,FALSE)),"🙇")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IFERROR(VLOOKUP(B5027,all_raw_csv!$B$2:$AO$2141,2,FALSE),"-")</f>
        <v>ELECTRO FUSION</v>
      </c>
      <c r="D5027" t="str">
        <f>IFERROR(VLOOKUP($B5027,all_raw_csv!$B$2:$AO$2141,3,FALSE),"-")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IFERROR(IF(VLOOKUP($B5027,all_raw_csv!$B$1:$AO$2075,5+($G5027-1)*7,FALSE)=0,-1,VLOOKUP($B5027,all_raw_csv!$B$1:$AO$2075,5+($G5027-1)*7,FALSE)),"-")</f>
        <v>-1</v>
      </c>
      <c r="I5027">
        <f>IFERROR(IF(VLOOKUP($B5027,new_notes_bemaniwiki!$A$1:$J$1929,1+$G5027,FALSE)="-",-1,VLOOKUP($B5027,new_notes_bemaniwiki!$A$1:$J$1929,1+$G5027,FALSE)),"🙇")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IFERROR(VLOOKUP(B5028,all_raw_csv!$B$2:$AO$2141,2,FALSE),"-")</f>
        <v>ELECTRO FUSION</v>
      </c>
      <c r="D5028" t="str">
        <f>IFERROR(VLOOKUP($B5028,all_raw_csv!$B$2:$AO$2141,3,FALSE),"-")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IFERROR(IF(VLOOKUP($B5028,all_raw_csv!$B$1:$AO$2075,5+($G5028-1)*7,FALSE)=0,-1,VLOOKUP($B5028,all_raw_csv!$B$1:$AO$2075,5+($G5028-1)*7,FALSE)),"-")</f>
        <v>4</v>
      </c>
      <c r="I5028">
        <f>IFERROR(IF(VLOOKUP($B5028,new_notes_bemaniwiki!$A$1:$J$1929,1+$G5028,FALSE)="-",-1,VLOOKUP($B5028,new_notes_bemaniwiki!$A$1:$J$1929,1+$G5028,FALSE)),"🙇")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IFERROR(VLOOKUP(B5029,all_raw_csv!$B$2:$AO$2141,2,FALSE),"-")</f>
        <v>ELECTRO FUSION</v>
      </c>
      <c r="D5029" t="str">
        <f>IFERROR(VLOOKUP($B5029,all_raw_csv!$B$2:$AO$2141,3,FALSE),"-")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IFERROR(IF(VLOOKUP($B5029,all_raw_csv!$B$1:$AO$2075,5+($G5029-1)*7,FALSE)=0,-1,VLOOKUP($B5029,all_raw_csv!$B$1:$AO$2075,5+($G5029-1)*7,FALSE)),"-")</f>
        <v>8</v>
      </c>
      <c r="I5029">
        <f>IFERROR(IF(VLOOKUP($B5029,new_notes_bemaniwiki!$A$1:$J$1929,1+$G5029,FALSE)="-",-1,VLOOKUP($B5029,new_notes_bemaniwiki!$A$1:$J$1929,1+$G5029,FALSE)),"🙇")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IFERROR(VLOOKUP(B5030,all_raw_csv!$B$2:$AO$2141,2,FALSE),"-")</f>
        <v>ELECTRO FUSION</v>
      </c>
      <c r="D5030" t="str">
        <f>IFERROR(VLOOKUP($B5030,all_raw_csv!$B$2:$AO$2141,3,FALSE),"-")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IFERROR(IF(VLOOKUP($B5030,all_raw_csv!$B$1:$AO$2075,5+($G5030-1)*7,FALSE)=0,-1,VLOOKUP($B5030,all_raw_csv!$B$1:$AO$2075,5+($G5030-1)*7,FALSE)),"-")</f>
        <v>10</v>
      </c>
      <c r="I5030">
        <f>IFERROR(IF(VLOOKUP($B5030,new_notes_bemaniwiki!$A$1:$J$1929,1+$G5030,FALSE)="-",-1,VLOOKUP($B5030,new_notes_bemaniwiki!$A$1:$J$1929,1+$G5030,FALSE)),"🙇")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IFERROR(VLOOKUP(B5031,all_raw_csv!$B$2:$AO$2141,2,FALSE),"-")</f>
        <v>ELECTRO FUSION</v>
      </c>
      <c r="D5031" t="str">
        <f>IFERROR(VLOOKUP($B5031,all_raw_csv!$B$2:$AO$2141,3,FALSE),"-")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IFERROR(IF(VLOOKUP($B5031,all_raw_csv!$B$1:$AO$2075,5+($G5031-1)*7,FALSE)=0,-1,VLOOKUP($B5031,all_raw_csv!$B$1:$AO$2075,5+($G5031-1)*7,FALSE)),"-")</f>
        <v>-1</v>
      </c>
      <c r="I5031">
        <f>IFERROR(IF(VLOOKUP($B5031,new_notes_bemaniwiki!$A$1:$J$1929,1+$G5031,FALSE)="-",-1,VLOOKUP($B5031,new_notes_bemaniwiki!$A$1:$J$1929,1+$G5031,FALSE)),"🙇")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IFERROR(VLOOKUP(B5032,all_raw_csv!$B$2:$AO$2141,2,FALSE),"-")</f>
        <v>J-POP</v>
      </c>
      <c r="D5032" t="str">
        <f>IFERROR(VLOOKUP($B5032,all_raw_csv!$B$2:$AO$2141,3,FALSE),"-")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IFERROR(IF(VLOOKUP($B5032,all_raw_csv!$B$1:$AO$2075,5+($G5032-1)*7,FALSE)=0,-1,VLOOKUP($B5032,all_raw_csv!$B$1:$AO$2075,5+($G5032-1)*7,FALSE)),"-")</f>
        <v>-1</v>
      </c>
      <c r="I5032">
        <f>IFERROR(IF(VLOOKUP($B5032,new_notes_bemaniwiki!$A$1:$J$1929,1+$G5032,FALSE)="-",-1,VLOOKUP($B5032,new_notes_bemaniwiki!$A$1:$J$1929,1+$G5032,FALSE)),"🙇")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IFERROR(VLOOKUP(B5033,all_raw_csv!$B$2:$AO$2141,2,FALSE),"-")</f>
        <v>J-POP</v>
      </c>
      <c r="D5033" t="str">
        <f>IFERROR(VLOOKUP($B5033,all_raw_csv!$B$2:$AO$2141,3,FALSE),"-")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IFERROR(IF(VLOOKUP($B5033,all_raw_csv!$B$1:$AO$2075,5+($G5033-1)*7,FALSE)=0,-1,VLOOKUP($B5033,all_raw_csv!$B$1:$AO$2075,5+($G5033-1)*7,FALSE)),"-")</f>
        <v>3</v>
      </c>
      <c r="I5033">
        <f>IFERROR(IF(VLOOKUP($B5033,new_notes_bemaniwiki!$A$1:$J$1929,1+$G5033,FALSE)="-",-1,VLOOKUP($B5033,new_notes_bemaniwiki!$A$1:$J$1929,1+$G5033,FALSE)),"🙇")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IFERROR(VLOOKUP(B5034,all_raw_csv!$B$2:$AO$2141,2,FALSE),"-")</f>
        <v>J-POP</v>
      </c>
      <c r="D5034" t="str">
        <f>IFERROR(VLOOKUP($B5034,all_raw_csv!$B$2:$AO$2141,3,FALSE),"-")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IFERROR(IF(VLOOKUP($B5034,all_raw_csv!$B$1:$AO$2075,5+($G5034-1)*7,FALSE)=0,-1,VLOOKUP($B5034,all_raw_csv!$B$1:$AO$2075,5+($G5034-1)*7,FALSE)),"-")</f>
        <v>7</v>
      </c>
      <c r="I5034">
        <f>IFERROR(IF(VLOOKUP($B5034,new_notes_bemaniwiki!$A$1:$J$1929,1+$G5034,FALSE)="-",-1,VLOOKUP($B5034,new_notes_bemaniwiki!$A$1:$J$1929,1+$G5034,FALSE)),"🙇")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IFERROR(VLOOKUP(B5035,all_raw_csv!$B$2:$AO$2141,2,FALSE),"-")</f>
        <v>J-POP</v>
      </c>
      <c r="D5035" t="str">
        <f>IFERROR(VLOOKUP($B5035,all_raw_csv!$B$2:$AO$2141,3,FALSE),"-")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IFERROR(IF(VLOOKUP($B5035,all_raw_csv!$B$1:$AO$2075,5+($G5035-1)*7,FALSE)=0,-1,VLOOKUP($B5035,all_raw_csv!$B$1:$AO$2075,5+($G5035-1)*7,FALSE)),"-")</f>
        <v>10</v>
      </c>
      <c r="I5035">
        <f>IFERROR(IF(VLOOKUP($B5035,new_notes_bemaniwiki!$A$1:$J$1929,1+$G5035,FALSE)="-",-1,VLOOKUP($B5035,new_notes_bemaniwiki!$A$1:$J$1929,1+$G5035,FALSE)),"🙇")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IFERROR(VLOOKUP(B5036,all_raw_csv!$B$2:$AO$2141,2,FALSE),"-")</f>
        <v>J-POP</v>
      </c>
      <c r="D5036" t="str">
        <f>IFERROR(VLOOKUP($B5036,all_raw_csv!$B$2:$AO$2141,3,FALSE),"-")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IFERROR(IF(VLOOKUP($B5036,all_raw_csv!$B$1:$AO$2075,5+($G5036-1)*7,FALSE)=0,-1,VLOOKUP($B5036,all_raw_csv!$B$1:$AO$2075,5+($G5036-1)*7,FALSE)),"-")</f>
        <v>-1</v>
      </c>
      <c r="I5036">
        <f>IFERROR(IF(VLOOKUP($B5036,new_notes_bemaniwiki!$A$1:$J$1929,1+$G5036,FALSE)="-",-1,VLOOKUP($B5036,new_notes_bemaniwiki!$A$1:$J$1929,1+$G5036,FALSE)),"🙇")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IFERROR(VLOOKUP(B5037,all_raw_csv!$B$2:$AO$2141,2,FALSE),"-")</f>
        <v>HARDSTYLE</v>
      </c>
      <c r="D5037" t="str">
        <f>IFERROR(VLOOKUP($B5037,all_raw_csv!$B$2:$AO$2141,3,FALSE),"-")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IFERROR(IF(VLOOKUP($B5037,all_raw_csv!$B$1:$AO$2075,5+($G5037-1)*7,FALSE)=0,-1,VLOOKUP($B5037,all_raw_csv!$B$1:$AO$2075,5+($G5037-1)*7,FALSE)),"-")</f>
        <v>-1</v>
      </c>
      <c r="I5037">
        <f>IFERROR(IF(VLOOKUP($B5037,new_notes_bemaniwiki!$A$1:$J$1929,1+$G5037,FALSE)="-",-1,VLOOKUP($B5037,new_notes_bemaniwiki!$A$1:$J$1929,1+$G5037,FALSE)),"🙇")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IFERROR(VLOOKUP(B5038,all_raw_csv!$B$2:$AO$2141,2,FALSE),"-")</f>
        <v>HARDSTYLE</v>
      </c>
      <c r="D5038" t="str">
        <f>IFERROR(VLOOKUP($B5038,all_raw_csv!$B$2:$AO$2141,3,FALSE),"-")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IFERROR(IF(VLOOKUP($B5038,all_raw_csv!$B$1:$AO$2075,5+($G5038-1)*7,FALSE)=0,-1,VLOOKUP($B5038,all_raw_csv!$B$1:$AO$2075,5+($G5038-1)*7,FALSE)),"-")</f>
        <v>5</v>
      </c>
      <c r="I5038">
        <f>IFERROR(IF(VLOOKUP($B5038,new_notes_bemaniwiki!$A$1:$J$1929,1+$G5038,FALSE)="-",-1,VLOOKUP($B5038,new_notes_bemaniwiki!$A$1:$J$1929,1+$G5038,FALSE)),"🙇")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IFERROR(VLOOKUP(B5039,all_raw_csv!$B$2:$AO$2141,2,FALSE),"-")</f>
        <v>HARDSTYLE</v>
      </c>
      <c r="D5039" t="str">
        <f>IFERROR(VLOOKUP($B5039,all_raw_csv!$B$2:$AO$2141,3,FALSE),"-")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IFERROR(IF(VLOOKUP($B5039,all_raw_csv!$B$1:$AO$2075,5+($G5039-1)*7,FALSE)=0,-1,VLOOKUP($B5039,all_raw_csv!$B$1:$AO$2075,5+($G5039-1)*7,FALSE)),"-")</f>
        <v>8</v>
      </c>
      <c r="I5039">
        <f>IFERROR(IF(VLOOKUP($B5039,new_notes_bemaniwiki!$A$1:$J$1929,1+$G5039,FALSE)="-",-1,VLOOKUP($B5039,new_notes_bemaniwiki!$A$1:$J$1929,1+$G5039,FALSE)),"🙇")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IFERROR(VLOOKUP(B5040,all_raw_csv!$B$2:$AO$2141,2,FALSE),"-")</f>
        <v>HARDSTYLE</v>
      </c>
      <c r="D5040" t="str">
        <f>IFERROR(VLOOKUP($B5040,all_raw_csv!$B$2:$AO$2141,3,FALSE),"-")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IFERROR(IF(VLOOKUP($B5040,all_raw_csv!$B$1:$AO$2075,5+($G5040-1)*7,FALSE)=0,-1,VLOOKUP($B5040,all_raw_csv!$B$1:$AO$2075,5+($G5040-1)*7,FALSE)),"-")</f>
        <v>10</v>
      </c>
      <c r="I5040">
        <f>IFERROR(IF(VLOOKUP($B5040,new_notes_bemaniwiki!$A$1:$J$1929,1+$G5040,FALSE)="-",-1,VLOOKUP($B5040,new_notes_bemaniwiki!$A$1:$J$1929,1+$G5040,FALSE)),"🙇")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IFERROR(VLOOKUP(B5041,all_raw_csv!$B$2:$AO$2141,2,FALSE),"-")</f>
        <v>HARDSTYLE</v>
      </c>
      <c r="D5041" t="str">
        <f>IFERROR(VLOOKUP($B5041,all_raw_csv!$B$2:$AO$2141,3,FALSE),"-")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IFERROR(IF(VLOOKUP($B5041,all_raw_csv!$B$1:$AO$2075,5+($G5041-1)*7,FALSE)=0,-1,VLOOKUP($B5041,all_raw_csv!$B$1:$AO$2075,5+($G5041-1)*7,FALSE)),"-")</f>
        <v>-1</v>
      </c>
      <c r="I5041">
        <f>IFERROR(IF(VLOOKUP($B5041,new_notes_bemaniwiki!$A$1:$J$1929,1+$G5041,FALSE)="-",-1,VLOOKUP($B5041,new_notes_bemaniwiki!$A$1:$J$1929,1+$G5041,FALSE)),"🙇")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IFERROR(VLOOKUP(B5042,all_raw_csv!$B$2:$AO$2141,2,FALSE),"-")</f>
        <v>HARD TRANCE</v>
      </c>
      <c r="D5042" t="str">
        <f>IFERROR(VLOOKUP($B5042,all_raw_csv!$B$2:$AO$2141,3,FALSE),"-")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IFERROR(IF(VLOOKUP($B5042,all_raw_csv!$B$1:$AO$2075,5+($G5042-1)*7,FALSE)=0,-1,VLOOKUP($B5042,all_raw_csv!$B$1:$AO$2075,5+($G5042-1)*7,FALSE)),"-")</f>
        <v>-1</v>
      </c>
      <c r="I5042">
        <f>IFERROR(IF(VLOOKUP($B5042,new_notes_bemaniwiki!$A$1:$J$1929,1+$G5042,FALSE)="-",-1,VLOOKUP($B5042,new_notes_bemaniwiki!$A$1:$J$1929,1+$G5042,FALSE)),"🙇")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IFERROR(VLOOKUP(B5043,all_raw_csv!$B$2:$AO$2141,2,FALSE),"-")</f>
        <v>HARD TRANCE</v>
      </c>
      <c r="D5043" t="str">
        <f>IFERROR(VLOOKUP($B5043,all_raw_csv!$B$2:$AO$2141,3,FALSE),"-")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IFERROR(IF(VLOOKUP($B5043,all_raw_csv!$B$1:$AO$2075,5+($G5043-1)*7,FALSE)=0,-1,VLOOKUP($B5043,all_raw_csv!$B$1:$AO$2075,5+($G5043-1)*7,FALSE)),"-")</f>
        <v>5</v>
      </c>
      <c r="I5043">
        <f>IFERROR(IF(VLOOKUP($B5043,new_notes_bemaniwiki!$A$1:$J$1929,1+$G5043,FALSE)="-",-1,VLOOKUP($B5043,new_notes_bemaniwiki!$A$1:$J$1929,1+$G5043,FALSE)),"🙇")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IFERROR(VLOOKUP(B5044,all_raw_csv!$B$2:$AO$2141,2,FALSE),"-")</f>
        <v>HARD TRANCE</v>
      </c>
      <c r="D5044" t="str">
        <f>IFERROR(VLOOKUP($B5044,all_raw_csv!$B$2:$AO$2141,3,FALSE),"-")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IFERROR(IF(VLOOKUP($B5044,all_raw_csv!$B$1:$AO$2075,5+($G5044-1)*7,FALSE)=0,-1,VLOOKUP($B5044,all_raw_csv!$B$1:$AO$2075,5+($G5044-1)*7,FALSE)),"-")</f>
        <v>10</v>
      </c>
      <c r="I5044">
        <f>IFERROR(IF(VLOOKUP($B5044,new_notes_bemaniwiki!$A$1:$J$1929,1+$G5044,FALSE)="-",-1,VLOOKUP($B5044,new_notes_bemaniwiki!$A$1:$J$1929,1+$G5044,FALSE)),"🙇")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IFERROR(VLOOKUP(B5045,all_raw_csv!$B$2:$AO$2141,2,FALSE),"-")</f>
        <v>HARD TRANCE</v>
      </c>
      <c r="D5045" t="str">
        <f>IFERROR(VLOOKUP($B5045,all_raw_csv!$B$2:$AO$2141,3,FALSE),"-")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IFERROR(IF(VLOOKUP($B5045,all_raw_csv!$B$1:$AO$2075,5+($G5045-1)*7,FALSE)=0,-1,VLOOKUP($B5045,all_raw_csv!$B$1:$AO$2075,5+($G5045-1)*7,FALSE)),"-")</f>
        <v>12</v>
      </c>
      <c r="I5045">
        <f>IFERROR(IF(VLOOKUP($B5045,new_notes_bemaniwiki!$A$1:$J$1929,1+$G5045,FALSE)="-",-1,VLOOKUP($B5045,new_notes_bemaniwiki!$A$1:$J$1929,1+$G5045,FALSE)),"🙇")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IFERROR(VLOOKUP(B5046,all_raw_csv!$B$2:$AO$2141,2,FALSE),"-")</f>
        <v>HARD TRANCE</v>
      </c>
      <c r="D5046" t="str">
        <f>IFERROR(VLOOKUP($B5046,all_raw_csv!$B$2:$AO$2141,3,FALSE),"-")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IFERROR(IF(VLOOKUP($B5046,all_raw_csv!$B$1:$AO$2075,5+($G5046-1)*7,FALSE)=0,-1,VLOOKUP($B5046,all_raw_csv!$B$1:$AO$2075,5+($G5046-1)*7,FALSE)),"-")</f>
        <v>-1</v>
      </c>
      <c r="I5046">
        <f>IFERROR(IF(VLOOKUP($B5046,new_notes_bemaniwiki!$A$1:$J$1929,1+$G5046,FALSE)="-",-1,VLOOKUP($B5046,new_notes_bemaniwiki!$A$1:$J$1929,1+$G5046,FALSE)),"🙇")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IFERROR(VLOOKUP(B5047,all_raw_csv!$B$2:$AO$2141,2,FALSE),"-")</f>
        <v>UPLIFTING TRANCE</v>
      </c>
      <c r="D5047" t="str">
        <f>IFERROR(VLOOKUP($B5047,all_raw_csv!$B$2:$AO$2141,3,FALSE),"-")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IFERROR(IF(VLOOKUP($B5047,all_raw_csv!$B$1:$AO$2075,5+($G5047-1)*7,FALSE)=0,-1,VLOOKUP($B5047,all_raw_csv!$B$1:$AO$2075,5+($G5047-1)*7,FALSE)),"-")</f>
        <v>-1</v>
      </c>
      <c r="I5047">
        <f>IFERROR(IF(VLOOKUP($B5047,new_notes_bemaniwiki!$A$1:$J$1929,1+$G5047,FALSE)="-",-1,VLOOKUP($B5047,new_notes_bemaniwiki!$A$1:$J$1929,1+$G5047,FALSE)),"🙇")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IFERROR(VLOOKUP(B5048,all_raw_csv!$B$2:$AO$2141,2,FALSE),"-")</f>
        <v>UPLIFTING TRANCE</v>
      </c>
      <c r="D5048" t="str">
        <f>IFERROR(VLOOKUP($B5048,all_raw_csv!$B$2:$AO$2141,3,FALSE),"-")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IFERROR(IF(VLOOKUP($B5048,all_raw_csv!$B$1:$AO$2075,5+($G5048-1)*7,FALSE)=0,-1,VLOOKUP($B5048,all_raw_csv!$B$1:$AO$2075,5+($G5048-1)*7,FALSE)),"-")</f>
        <v>3</v>
      </c>
      <c r="I5048">
        <f>IFERROR(IF(VLOOKUP($B5048,new_notes_bemaniwiki!$A$1:$J$1929,1+$G5048,FALSE)="-",-1,VLOOKUP($B5048,new_notes_bemaniwiki!$A$1:$J$1929,1+$G5048,FALSE)),"🙇")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IFERROR(VLOOKUP(B5049,all_raw_csv!$B$2:$AO$2141,2,FALSE),"-")</f>
        <v>UPLIFTING TRANCE</v>
      </c>
      <c r="D5049" t="str">
        <f>IFERROR(VLOOKUP($B5049,all_raw_csv!$B$2:$AO$2141,3,FALSE),"-")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IFERROR(IF(VLOOKUP($B5049,all_raw_csv!$B$1:$AO$2075,5+($G5049-1)*7,FALSE)=0,-1,VLOOKUP($B5049,all_raw_csv!$B$1:$AO$2075,5+($G5049-1)*7,FALSE)),"-")</f>
        <v>7</v>
      </c>
      <c r="I5049">
        <f>IFERROR(IF(VLOOKUP($B5049,new_notes_bemaniwiki!$A$1:$J$1929,1+$G5049,FALSE)="-",-1,VLOOKUP($B5049,new_notes_bemaniwiki!$A$1:$J$1929,1+$G5049,FALSE)),"🙇")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IFERROR(VLOOKUP(B5050,all_raw_csv!$B$2:$AO$2141,2,FALSE),"-")</f>
        <v>UPLIFTING TRANCE</v>
      </c>
      <c r="D5050" t="str">
        <f>IFERROR(VLOOKUP($B5050,all_raw_csv!$B$2:$AO$2141,3,FALSE),"-")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IFERROR(IF(VLOOKUP($B5050,all_raw_csv!$B$1:$AO$2075,5+($G5050-1)*7,FALSE)=0,-1,VLOOKUP($B5050,all_raw_csv!$B$1:$AO$2075,5+($G5050-1)*7,FALSE)),"-")</f>
        <v>10</v>
      </c>
      <c r="I5050">
        <f>IFERROR(IF(VLOOKUP($B5050,new_notes_bemaniwiki!$A$1:$J$1929,1+$G5050,FALSE)="-",-1,VLOOKUP($B5050,new_notes_bemaniwiki!$A$1:$J$1929,1+$G5050,FALSE)),"🙇")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IFERROR(VLOOKUP(B5051,all_raw_csv!$B$2:$AO$2141,2,FALSE),"-")</f>
        <v>UPLIFTING TRANCE</v>
      </c>
      <c r="D5051" t="str">
        <f>IFERROR(VLOOKUP($B5051,all_raw_csv!$B$2:$AO$2141,3,FALSE),"-")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IFERROR(IF(VLOOKUP($B5051,all_raw_csv!$B$1:$AO$2075,5+($G5051-1)*7,FALSE)=0,-1,VLOOKUP($B5051,all_raw_csv!$B$1:$AO$2075,5+($G5051-1)*7,FALSE)),"-")</f>
        <v>-1</v>
      </c>
      <c r="I5051">
        <f>IFERROR(IF(VLOOKUP($B5051,new_notes_bemaniwiki!$A$1:$J$1929,1+$G5051,FALSE)="-",-1,VLOOKUP($B5051,new_notes_bemaniwiki!$A$1:$J$1929,1+$G5051,FALSE)),"🙇")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IFERROR(VLOOKUP(B5052,all_raw_csv!$B$2:$AO$2141,2,FALSE),"-")</f>
        <v>JUMP UP/HARDCORE</v>
      </c>
      <c r="D5052" t="str">
        <f>IFERROR(VLOOKUP($B5052,all_raw_csv!$B$2:$AO$2141,3,FALSE),"-")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IFERROR(IF(VLOOKUP($B5052,all_raw_csv!$B$1:$AO$2075,5+($G5052-1)*7,FALSE)=0,-1,VLOOKUP($B5052,all_raw_csv!$B$1:$AO$2075,5+($G5052-1)*7,FALSE)),"-")</f>
        <v>-1</v>
      </c>
      <c r="I5052">
        <f>IFERROR(IF(VLOOKUP($B5052,new_notes_bemaniwiki!$A$1:$J$1929,1+$G5052,FALSE)="-",-1,VLOOKUP($B5052,new_notes_bemaniwiki!$A$1:$J$1929,1+$G5052,FALSE)),"🙇")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IFERROR(VLOOKUP(B5053,all_raw_csv!$B$2:$AO$2141,2,FALSE),"-")</f>
        <v>JUMP UP/HARDCORE</v>
      </c>
      <c r="D5053" t="str">
        <f>IFERROR(VLOOKUP($B5053,all_raw_csv!$B$2:$AO$2141,3,FALSE),"-")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IFERROR(IF(VLOOKUP($B5053,all_raw_csv!$B$1:$AO$2075,5+($G5053-1)*7,FALSE)=0,-1,VLOOKUP($B5053,all_raw_csv!$B$1:$AO$2075,5+($G5053-1)*7,FALSE)),"-")</f>
        <v>6</v>
      </c>
      <c r="I5053">
        <f>IFERROR(IF(VLOOKUP($B5053,new_notes_bemaniwiki!$A$1:$J$1929,1+$G5053,FALSE)="-",-1,VLOOKUP($B5053,new_notes_bemaniwiki!$A$1:$J$1929,1+$G5053,FALSE)),"🙇")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IFERROR(VLOOKUP(B5054,all_raw_csv!$B$2:$AO$2141,2,FALSE),"-")</f>
        <v>JUMP UP/HARDCORE</v>
      </c>
      <c r="D5054" t="str">
        <f>IFERROR(VLOOKUP($B5054,all_raw_csv!$B$2:$AO$2141,3,FALSE),"-")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IFERROR(IF(VLOOKUP($B5054,all_raw_csv!$B$1:$AO$2075,5+($G5054-1)*7,FALSE)=0,-1,VLOOKUP($B5054,all_raw_csv!$B$1:$AO$2075,5+($G5054-1)*7,FALSE)),"-")</f>
        <v>10</v>
      </c>
      <c r="I5054">
        <f>IFERROR(IF(VLOOKUP($B5054,new_notes_bemaniwiki!$A$1:$J$1929,1+$G5054,FALSE)="-",-1,VLOOKUP($B5054,new_notes_bemaniwiki!$A$1:$J$1929,1+$G5054,FALSE)),"🙇")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IFERROR(VLOOKUP(B5055,all_raw_csv!$B$2:$AO$2141,2,FALSE),"-")</f>
        <v>JUMP UP/HARDCORE</v>
      </c>
      <c r="D5055" t="str">
        <f>IFERROR(VLOOKUP($B5055,all_raw_csv!$B$2:$AO$2141,3,FALSE),"-")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IFERROR(IF(VLOOKUP($B5055,all_raw_csv!$B$1:$AO$2075,5+($G5055-1)*7,FALSE)=0,-1,VLOOKUP($B5055,all_raw_csv!$B$1:$AO$2075,5+($G5055-1)*7,FALSE)),"-")</f>
        <v>12</v>
      </c>
      <c r="I5055">
        <f>IFERROR(IF(VLOOKUP($B5055,new_notes_bemaniwiki!$A$1:$J$1929,1+$G5055,FALSE)="-",-1,VLOOKUP($B5055,new_notes_bemaniwiki!$A$1:$J$1929,1+$G5055,FALSE)),"🙇")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IFERROR(VLOOKUP(B5056,all_raw_csv!$B$2:$AO$2141,2,FALSE),"-")</f>
        <v>JUMP UP/HARDCORE</v>
      </c>
      <c r="D5056" t="str">
        <f>IFERROR(VLOOKUP($B5056,all_raw_csv!$B$2:$AO$2141,3,FALSE),"-")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IFERROR(IF(VLOOKUP($B5056,all_raw_csv!$B$1:$AO$2075,5+($G5056-1)*7,FALSE)=0,-1,VLOOKUP($B5056,all_raw_csv!$B$1:$AO$2075,5+($G5056-1)*7,FALSE)),"-")</f>
        <v>-1</v>
      </c>
      <c r="I5056">
        <f>IFERROR(IF(VLOOKUP($B5056,new_notes_bemaniwiki!$A$1:$J$1929,1+$G5056,FALSE)="-",-1,VLOOKUP($B5056,new_notes_bemaniwiki!$A$1:$J$1929,1+$G5056,FALSE)),"🙇")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IFERROR(VLOOKUP(B5057,all_raw_csv!$B$2:$AO$2141,2,FALSE),"-")</f>
        <v>HARD HOUSE</v>
      </c>
      <c r="D5057" t="str">
        <f>IFERROR(VLOOKUP($B5057,all_raw_csv!$B$2:$AO$2141,3,FALSE),"-")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IFERROR(IF(VLOOKUP($B5057,all_raw_csv!$B$1:$AO$2075,5+($G5057-1)*7,FALSE)=0,-1,VLOOKUP($B5057,all_raw_csv!$B$1:$AO$2075,5+($G5057-1)*7,FALSE)),"-")</f>
        <v>-1</v>
      </c>
      <c r="I5057">
        <f>IFERROR(IF(VLOOKUP($B5057,new_notes_bemaniwiki!$A$1:$J$1929,1+$G5057,FALSE)="-",-1,VLOOKUP($B5057,new_notes_bemaniwiki!$A$1:$J$1929,1+$G5057,FALSE)),"🙇")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IFERROR(VLOOKUP(B5058,all_raw_csv!$B$2:$AO$2141,2,FALSE),"-")</f>
        <v>HARD HOUSE</v>
      </c>
      <c r="D5058" t="str">
        <f>IFERROR(VLOOKUP($B5058,all_raw_csv!$B$2:$AO$2141,3,FALSE),"-")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IFERROR(IF(VLOOKUP($B5058,all_raw_csv!$B$1:$AO$2075,5+($G5058-1)*7,FALSE)=0,-1,VLOOKUP($B5058,all_raw_csv!$B$1:$AO$2075,5+($G5058-1)*7,FALSE)),"-")</f>
        <v>5</v>
      </c>
      <c r="I5058">
        <f>IFERROR(IF(VLOOKUP($B5058,new_notes_bemaniwiki!$A$1:$J$1929,1+$G5058,FALSE)="-",-1,VLOOKUP($B5058,new_notes_bemaniwiki!$A$1:$J$1929,1+$G5058,FALSE)),"🙇")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IFERROR(VLOOKUP(B5059,all_raw_csv!$B$2:$AO$2141,2,FALSE),"-")</f>
        <v>HARD HOUSE</v>
      </c>
      <c r="D5059" t="str">
        <f>IFERROR(VLOOKUP($B5059,all_raw_csv!$B$2:$AO$2141,3,FALSE),"-")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IFERROR(IF(VLOOKUP($B5059,all_raw_csv!$B$1:$AO$2075,5+($G5059-1)*7,FALSE)=0,-1,VLOOKUP($B5059,all_raw_csv!$B$1:$AO$2075,5+($G5059-1)*7,FALSE)),"-")</f>
        <v>8</v>
      </c>
      <c r="I5059">
        <f>IFERROR(IF(VLOOKUP($B5059,new_notes_bemaniwiki!$A$1:$J$1929,1+$G5059,FALSE)="-",-1,VLOOKUP($B5059,new_notes_bemaniwiki!$A$1:$J$1929,1+$G5059,FALSE)),"🙇")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IFERROR(VLOOKUP(B5060,all_raw_csv!$B$2:$AO$2141,2,FALSE),"-")</f>
        <v>HARD HOUSE</v>
      </c>
      <c r="D5060" t="str">
        <f>IFERROR(VLOOKUP($B5060,all_raw_csv!$B$2:$AO$2141,3,FALSE),"-")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IFERROR(IF(VLOOKUP($B5060,all_raw_csv!$B$1:$AO$2075,5+($G5060-1)*7,FALSE)=0,-1,VLOOKUP($B5060,all_raw_csv!$B$1:$AO$2075,5+($G5060-1)*7,FALSE)),"-")</f>
        <v>10</v>
      </c>
      <c r="I5060">
        <f>IFERROR(IF(VLOOKUP($B5060,new_notes_bemaniwiki!$A$1:$J$1929,1+$G5060,FALSE)="-",-1,VLOOKUP($B5060,new_notes_bemaniwiki!$A$1:$J$1929,1+$G5060,FALSE)),"🙇")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IFERROR(VLOOKUP(B5061,all_raw_csv!$B$2:$AO$2141,2,FALSE),"-")</f>
        <v>HARD HOUSE</v>
      </c>
      <c r="D5061" t="str">
        <f>IFERROR(VLOOKUP($B5061,all_raw_csv!$B$2:$AO$2141,3,FALSE),"-")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IFERROR(IF(VLOOKUP($B5061,all_raw_csv!$B$1:$AO$2075,5+($G5061-1)*7,FALSE)=0,-1,VLOOKUP($B5061,all_raw_csv!$B$1:$AO$2075,5+($G5061-1)*7,FALSE)),"-")</f>
        <v>-1</v>
      </c>
      <c r="I5061">
        <f>IFERROR(IF(VLOOKUP($B5061,new_notes_bemaniwiki!$A$1:$J$1929,1+$G5061,FALSE)="-",-1,VLOOKUP($B5061,new_notes_bemaniwiki!$A$1:$J$1929,1+$G5061,FALSE)),"🙇")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IFERROR(VLOOKUP(B5062,all_raw_csv!$B$2:$AO$2141,2,FALSE),"-")</f>
        <v>MAINSTREAM HARDCORE</v>
      </c>
      <c r="D5062" t="str">
        <f>IFERROR(VLOOKUP($B5062,all_raw_csv!$B$2:$AO$2141,3,FALSE),"-")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IFERROR(IF(VLOOKUP($B5062,all_raw_csv!$B$1:$AO$2075,5+($G5062-1)*7,FALSE)=0,-1,VLOOKUP($B5062,all_raw_csv!$B$1:$AO$2075,5+($G5062-1)*7,FALSE)),"-")</f>
        <v>-1</v>
      </c>
      <c r="I5062">
        <f>IFERROR(IF(VLOOKUP($B5062,new_notes_bemaniwiki!$A$1:$J$1929,1+$G5062,FALSE)="-",-1,VLOOKUP($B5062,new_notes_bemaniwiki!$A$1:$J$1929,1+$G5062,FALSE)),"🙇")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IFERROR(VLOOKUP(B5063,all_raw_csv!$B$2:$AO$2141,2,FALSE),"-")</f>
        <v>MAINSTREAM HARDCORE</v>
      </c>
      <c r="D5063" t="str">
        <f>IFERROR(VLOOKUP($B5063,all_raw_csv!$B$2:$AO$2141,3,FALSE),"-")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IFERROR(IF(VLOOKUP($B5063,all_raw_csv!$B$1:$AO$2075,5+($G5063-1)*7,FALSE)=0,-1,VLOOKUP($B5063,all_raw_csv!$B$1:$AO$2075,5+($G5063-1)*7,FALSE)),"-")</f>
        <v>5</v>
      </c>
      <c r="I5063">
        <f>IFERROR(IF(VLOOKUP($B5063,new_notes_bemaniwiki!$A$1:$J$1929,1+$G5063,FALSE)="-",-1,VLOOKUP($B5063,new_notes_bemaniwiki!$A$1:$J$1929,1+$G5063,FALSE)),"🙇")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IFERROR(VLOOKUP(B5064,all_raw_csv!$B$2:$AO$2141,2,FALSE),"-")</f>
        <v>MAINSTREAM HARDCORE</v>
      </c>
      <c r="D5064" t="str">
        <f>IFERROR(VLOOKUP($B5064,all_raw_csv!$B$2:$AO$2141,3,FALSE),"-")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IFERROR(IF(VLOOKUP($B5064,all_raw_csv!$B$1:$AO$2075,5+($G5064-1)*7,FALSE)=0,-1,VLOOKUP($B5064,all_raw_csv!$B$1:$AO$2075,5+($G5064-1)*7,FALSE)),"-")</f>
        <v>8</v>
      </c>
      <c r="I5064">
        <f>IFERROR(IF(VLOOKUP($B5064,new_notes_bemaniwiki!$A$1:$J$1929,1+$G5064,FALSE)="-",-1,VLOOKUP($B5064,new_notes_bemaniwiki!$A$1:$J$1929,1+$G5064,FALSE)),"🙇")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IFERROR(VLOOKUP(B5065,all_raw_csv!$B$2:$AO$2141,2,FALSE),"-")</f>
        <v>MAINSTREAM HARDCORE</v>
      </c>
      <c r="D5065" t="str">
        <f>IFERROR(VLOOKUP($B5065,all_raw_csv!$B$2:$AO$2141,3,FALSE),"-")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IFERROR(IF(VLOOKUP($B5065,all_raw_csv!$B$1:$AO$2075,5+($G5065-1)*7,FALSE)=0,-1,VLOOKUP($B5065,all_raw_csv!$B$1:$AO$2075,5+($G5065-1)*7,FALSE)),"-")</f>
        <v>10</v>
      </c>
      <c r="I5065">
        <f>IFERROR(IF(VLOOKUP($B5065,new_notes_bemaniwiki!$A$1:$J$1929,1+$G5065,FALSE)="-",-1,VLOOKUP($B5065,new_notes_bemaniwiki!$A$1:$J$1929,1+$G5065,FALSE)),"🙇")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IFERROR(VLOOKUP(B5066,all_raw_csv!$B$2:$AO$2141,2,FALSE),"-")</f>
        <v>MAINSTREAM HARDCORE</v>
      </c>
      <c r="D5066" t="str">
        <f>IFERROR(VLOOKUP($B5066,all_raw_csv!$B$2:$AO$2141,3,FALSE),"-")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IFERROR(IF(VLOOKUP($B5066,all_raw_csv!$B$1:$AO$2075,5+($G5066-1)*7,FALSE)=0,-1,VLOOKUP($B5066,all_raw_csv!$B$1:$AO$2075,5+($G5066-1)*7,FALSE)),"-")</f>
        <v>-1</v>
      </c>
      <c r="I5066">
        <f>IFERROR(IF(VLOOKUP($B5066,new_notes_bemaniwiki!$A$1:$J$1929,1+$G5066,FALSE)="-",-1,VLOOKUP($B5066,new_notes_bemaniwiki!$A$1:$J$1929,1+$G5066,FALSE)),"🙇")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IFERROR(VLOOKUP(B5067,all_raw_csv!$B$2:$AO$2141,2,FALSE),"-")</f>
        <v>CYBER JAZZSTEP</v>
      </c>
      <c r="D5067" t="str">
        <f>IFERROR(VLOOKUP($B5067,all_raw_csv!$B$2:$AO$2141,3,FALSE),"-")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IFERROR(IF(VLOOKUP($B5067,all_raw_csv!$B$1:$AO$2075,5+($G5067-1)*7,FALSE)=0,-1,VLOOKUP($B5067,all_raw_csv!$B$1:$AO$2075,5+($G5067-1)*7,FALSE)),"-")</f>
        <v>-1</v>
      </c>
      <c r="I5067">
        <f>IFERROR(IF(VLOOKUP($B5067,new_notes_bemaniwiki!$A$1:$J$1929,1+$G5067,FALSE)="-",-1,VLOOKUP($B5067,new_notes_bemaniwiki!$A$1:$J$1929,1+$G5067,FALSE)),"🙇")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IFERROR(VLOOKUP(B5068,all_raw_csv!$B$2:$AO$2141,2,FALSE),"-")</f>
        <v>CYBER JAZZSTEP</v>
      </c>
      <c r="D5068" t="str">
        <f>IFERROR(VLOOKUP($B5068,all_raw_csv!$B$2:$AO$2141,3,FALSE),"-")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IFERROR(IF(VLOOKUP($B5068,all_raw_csv!$B$1:$AO$2075,5+($G5068-1)*7,FALSE)=0,-1,VLOOKUP($B5068,all_raw_csv!$B$1:$AO$2075,5+($G5068-1)*7,FALSE)),"-")</f>
        <v>6</v>
      </c>
      <c r="I5068">
        <f>IFERROR(IF(VLOOKUP($B5068,new_notes_bemaniwiki!$A$1:$J$1929,1+$G5068,FALSE)="-",-1,VLOOKUP($B5068,new_notes_bemaniwiki!$A$1:$J$1929,1+$G5068,FALSE)),"🙇")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IFERROR(VLOOKUP(B5069,all_raw_csv!$B$2:$AO$2141,2,FALSE),"-")</f>
        <v>CYBER JAZZSTEP</v>
      </c>
      <c r="D5069" t="str">
        <f>IFERROR(VLOOKUP($B5069,all_raw_csv!$B$2:$AO$2141,3,FALSE),"-")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IFERROR(IF(VLOOKUP($B5069,all_raw_csv!$B$1:$AO$2075,5+($G5069-1)*7,FALSE)=0,-1,VLOOKUP($B5069,all_raw_csv!$B$1:$AO$2075,5+($G5069-1)*7,FALSE)),"-")</f>
        <v>9</v>
      </c>
      <c r="I5069">
        <f>IFERROR(IF(VLOOKUP($B5069,new_notes_bemaniwiki!$A$1:$J$1929,1+$G5069,FALSE)="-",-1,VLOOKUP($B5069,new_notes_bemaniwiki!$A$1:$J$1929,1+$G5069,FALSE)),"🙇")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IFERROR(VLOOKUP(B5070,all_raw_csv!$B$2:$AO$2141,2,FALSE),"-")</f>
        <v>CYBER JAZZSTEP</v>
      </c>
      <c r="D5070" t="str">
        <f>IFERROR(VLOOKUP($B5070,all_raw_csv!$B$2:$AO$2141,3,FALSE),"-")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IFERROR(IF(VLOOKUP($B5070,all_raw_csv!$B$1:$AO$2075,5+($G5070-1)*7,FALSE)=0,-1,VLOOKUP($B5070,all_raw_csv!$B$1:$AO$2075,5+($G5070-1)*7,FALSE)),"-")</f>
        <v>11</v>
      </c>
      <c r="I5070">
        <f>IFERROR(IF(VLOOKUP($B5070,new_notes_bemaniwiki!$A$1:$J$1929,1+$G5070,FALSE)="-",-1,VLOOKUP($B5070,new_notes_bemaniwiki!$A$1:$J$1929,1+$G5070,FALSE)),"🙇")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IFERROR(VLOOKUP(B5071,all_raw_csv!$B$2:$AO$2141,2,FALSE),"-")</f>
        <v>CYBER JAZZSTEP</v>
      </c>
      <c r="D5071" t="str">
        <f>IFERROR(VLOOKUP($B5071,all_raw_csv!$B$2:$AO$2141,3,FALSE),"-")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IFERROR(IF(VLOOKUP($B5071,all_raw_csv!$B$1:$AO$2075,5+($G5071-1)*7,FALSE)=0,-1,VLOOKUP($B5071,all_raw_csv!$B$1:$AO$2075,5+($G5071-1)*7,FALSE)),"-")</f>
        <v>-1</v>
      </c>
      <c r="I5071">
        <f>IFERROR(IF(VLOOKUP($B5071,new_notes_bemaniwiki!$A$1:$J$1929,1+$G5071,FALSE)="-",-1,VLOOKUP($B5071,new_notes_bemaniwiki!$A$1:$J$1929,1+$G5071,FALSE)),"🙇")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IFERROR(VLOOKUP(B5072,all_raw_csv!$B$2:$AO$2141,2,FALSE),"-")</f>
        <v>夏の夕暮れと、DUBSTEP。</v>
      </c>
      <c r="D5072" t="str">
        <f>IFERROR(VLOOKUP($B5072,all_raw_csv!$B$2:$AO$2141,3,FALSE),"-")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IFERROR(IF(VLOOKUP($B5072,all_raw_csv!$B$1:$AO$2075,5+($G5072-1)*7,FALSE)=0,-1,VLOOKUP($B5072,all_raw_csv!$B$1:$AO$2075,5+($G5072-1)*7,FALSE)),"-")</f>
        <v>-1</v>
      </c>
      <c r="I5072">
        <f>IFERROR(IF(VLOOKUP($B5072,new_notes_bemaniwiki!$A$1:$J$1929,1+$G5072,FALSE)="-",-1,VLOOKUP($B5072,new_notes_bemaniwiki!$A$1:$J$1929,1+$G5072,FALSE)),"🙇")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IFERROR(VLOOKUP(B5073,all_raw_csv!$B$2:$AO$2141,2,FALSE),"-")</f>
        <v>夏の夕暮れと、DUBSTEP。</v>
      </c>
      <c r="D5073" t="str">
        <f>IFERROR(VLOOKUP($B5073,all_raw_csv!$B$2:$AO$2141,3,FALSE),"-")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IFERROR(IF(VLOOKUP($B5073,all_raw_csv!$B$1:$AO$2075,5+($G5073-1)*7,FALSE)=0,-1,VLOOKUP($B5073,all_raw_csv!$B$1:$AO$2075,5+($G5073-1)*7,FALSE)),"-")</f>
        <v>5</v>
      </c>
      <c r="I5073">
        <f>IFERROR(IF(VLOOKUP($B5073,new_notes_bemaniwiki!$A$1:$J$1929,1+$G5073,FALSE)="-",-1,VLOOKUP($B5073,new_notes_bemaniwiki!$A$1:$J$1929,1+$G5073,FALSE)),"🙇")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IFERROR(VLOOKUP(B5074,all_raw_csv!$B$2:$AO$2141,2,FALSE),"-")</f>
        <v>夏の夕暮れと、DUBSTEP。</v>
      </c>
      <c r="D5074" t="str">
        <f>IFERROR(VLOOKUP($B5074,all_raw_csv!$B$2:$AO$2141,3,FALSE),"-")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IFERROR(IF(VLOOKUP($B5074,all_raw_csv!$B$1:$AO$2075,5+($G5074-1)*7,FALSE)=0,-1,VLOOKUP($B5074,all_raw_csv!$B$1:$AO$2075,5+($G5074-1)*7,FALSE)),"-")</f>
        <v>8</v>
      </c>
      <c r="I5074">
        <f>IFERROR(IF(VLOOKUP($B5074,new_notes_bemaniwiki!$A$1:$J$1929,1+$G5074,FALSE)="-",-1,VLOOKUP($B5074,new_notes_bemaniwiki!$A$1:$J$1929,1+$G5074,FALSE)),"🙇")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IFERROR(VLOOKUP(B5075,all_raw_csv!$B$2:$AO$2141,2,FALSE),"-")</f>
        <v>夏の夕暮れと、DUBSTEP。</v>
      </c>
      <c r="D5075" t="str">
        <f>IFERROR(VLOOKUP($B5075,all_raw_csv!$B$2:$AO$2141,3,FALSE),"-")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IFERROR(IF(VLOOKUP($B5075,all_raw_csv!$B$1:$AO$2075,5+($G5075-1)*7,FALSE)=0,-1,VLOOKUP($B5075,all_raw_csv!$B$1:$AO$2075,5+($G5075-1)*7,FALSE)),"-")</f>
        <v>11</v>
      </c>
      <c r="I5075">
        <f>IFERROR(IF(VLOOKUP($B5075,new_notes_bemaniwiki!$A$1:$J$1929,1+$G5075,FALSE)="-",-1,VLOOKUP($B5075,new_notes_bemaniwiki!$A$1:$J$1929,1+$G5075,FALSE)),"🙇")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IFERROR(VLOOKUP(B5076,all_raw_csv!$B$2:$AO$2141,2,FALSE),"-")</f>
        <v>夏の夕暮れと、DUBSTEP。</v>
      </c>
      <c r="D5076" t="str">
        <f>IFERROR(VLOOKUP($B5076,all_raw_csv!$B$2:$AO$2141,3,FALSE),"-")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IFERROR(IF(VLOOKUP($B5076,all_raw_csv!$B$1:$AO$2075,5+($G5076-1)*7,FALSE)=0,-1,VLOOKUP($B5076,all_raw_csv!$B$1:$AO$2075,5+($G5076-1)*7,FALSE)),"-")</f>
        <v>-1</v>
      </c>
      <c r="I5076">
        <f>IFERROR(IF(VLOOKUP($B5076,new_notes_bemaniwiki!$A$1:$J$1929,1+$G5076,FALSE)="-",-1,VLOOKUP($B5076,new_notes_bemaniwiki!$A$1:$J$1929,1+$G5076,FALSE)),"🙇")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IFERROR(VLOOKUP(B5077,all_raw_csv!$B$2:$AO$2141,2,FALSE),"-")</f>
        <v>ALTERNATIVE ELECTRO</v>
      </c>
      <c r="D5077" t="str">
        <f>IFERROR(VLOOKUP($B5077,all_raw_csv!$B$2:$AO$2141,3,FALSE),"-")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IFERROR(IF(VLOOKUP($B5077,all_raw_csv!$B$1:$AO$2075,5+($G5077-1)*7,FALSE)=0,-1,VLOOKUP($B5077,all_raw_csv!$B$1:$AO$2075,5+($G5077-1)*7,FALSE)),"-")</f>
        <v>-1</v>
      </c>
      <c r="I5077">
        <f>IFERROR(IF(VLOOKUP($B5077,new_notes_bemaniwiki!$A$1:$J$1929,1+$G5077,FALSE)="-",-1,VLOOKUP($B5077,new_notes_bemaniwiki!$A$1:$J$1929,1+$G5077,FALSE)),"🙇")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IFERROR(VLOOKUP(B5078,all_raw_csv!$B$2:$AO$2141,2,FALSE),"-")</f>
        <v>ALTERNATIVE ELECTRO</v>
      </c>
      <c r="D5078" t="str">
        <f>IFERROR(VLOOKUP($B5078,all_raw_csv!$B$2:$AO$2141,3,FALSE),"-")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IFERROR(IF(VLOOKUP($B5078,all_raw_csv!$B$1:$AO$2075,5+($G5078-1)*7,FALSE)=0,-1,VLOOKUP($B5078,all_raw_csv!$B$1:$AO$2075,5+($G5078-1)*7,FALSE)),"-")</f>
        <v>4</v>
      </c>
      <c r="I5078">
        <f>IFERROR(IF(VLOOKUP($B5078,new_notes_bemaniwiki!$A$1:$J$1929,1+$G5078,FALSE)="-",-1,VLOOKUP($B5078,new_notes_bemaniwiki!$A$1:$J$1929,1+$G5078,FALSE)),"🙇")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IFERROR(VLOOKUP(B5079,all_raw_csv!$B$2:$AO$2141,2,FALSE),"-")</f>
        <v>ALTERNATIVE ELECTRO</v>
      </c>
      <c r="D5079" t="str">
        <f>IFERROR(VLOOKUP($B5079,all_raw_csv!$B$2:$AO$2141,3,FALSE),"-")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IFERROR(IF(VLOOKUP($B5079,all_raw_csv!$B$1:$AO$2075,5+($G5079-1)*7,FALSE)=0,-1,VLOOKUP($B5079,all_raw_csv!$B$1:$AO$2075,5+($G5079-1)*7,FALSE)),"-")</f>
        <v>9</v>
      </c>
      <c r="I5079">
        <f>IFERROR(IF(VLOOKUP($B5079,new_notes_bemaniwiki!$A$1:$J$1929,1+$G5079,FALSE)="-",-1,VLOOKUP($B5079,new_notes_bemaniwiki!$A$1:$J$1929,1+$G5079,FALSE)),"🙇")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IFERROR(VLOOKUP(B5080,all_raw_csv!$B$2:$AO$2141,2,FALSE),"-")</f>
        <v>ALTERNATIVE ELECTRO</v>
      </c>
      <c r="D5080" t="str">
        <f>IFERROR(VLOOKUP($B5080,all_raw_csv!$B$2:$AO$2141,3,FALSE),"-")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IFERROR(IF(VLOOKUP($B5080,all_raw_csv!$B$1:$AO$2075,5+($G5080-1)*7,FALSE)=0,-1,VLOOKUP($B5080,all_raw_csv!$B$1:$AO$2075,5+($G5080-1)*7,FALSE)),"-")</f>
        <v>11</v>
      </c>
      <c r="I5080">
        <f>IFERROR(IF(VLOOKUP($B5080,new_notes_bemaniwiki!$A$1:$J$1929,1+$G5080,FALSE)="-",-1,VLOOKUP($B5080,new_notes_bemaniwiki!$A$1:$J$1929,1+$G5080,FALSE)),"🙇")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IFERROR(VLOOKUP(B5081,all_raw_csv!$B$2:$AO$2141,2,FALSE),"-")</f>
        <v>ALTERNATIVE ELECTRO</v>
      </c>
      <c r="D5081" t="str">
        <f>IFERROR(VLOOKUP($B5081,all_raw_csv!$B$2:$AO$2141,3,FALSE),"-")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IFERROR(IF(VLOOKUP($B5081,all_raw_csv!$B$1:$AO$2075,5+($G5081-1)*7,FALSE)=0,-1,VLOOKUP($B5081,all_raw_csv!$B$1:$AO$2075,5+($G5081-1)*7,FALSE)),"-")</f>
        <v>-1</v>
      </c>
      <c r="I5081">
        <f>IFERROR(IF(VLOOKUP($B5081,new_notes_bemaniwiki!$A$1:$J$1929,1+$G5081,FALSE)="-",-1,VLOOKUP($B5081,new_notes_bemaniwiki!$A$1:$J$1929,1+$G5081,FALSE)),"🙇")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IFERROR(VLOOKUP(B5082,all_raw_csv!$B$2:$AO$2141,2,FALSE),"-")</f>
        <v>WORLD/ELECTRONICA</v>
      </c>
      <c r="D5082" t="str">
        <f>IFERROR(VLOOKUP($B5082,all_raw_csv!$B$2:$AO$2141,3,FALSE),"-")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IFERROR(IF(VLOOKUP($B5082,all_raw_csv!$B$1:$AO$2075,5+($G5082-1)*7,FALSE)=0,-1,VLOOKUP($B5082,all_raw_csv!$B$1:$AO$2075,5+($G5082-1)*7,FALSE)),"-")</f>
        <v>-1</v>
      </c>
      <c r="I5082">
        <f>IFERROR(IF(VLOOKUP($B5082,new_notes_bemaniwiki!$A$1:$J$1929,1+$G5082,FALSE)="-",-1,VLOOKUP($B5082,new_notes_bemaniwiki!$A$1:$J$1929,1+$G5082,FALSE)),"🙇")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IFERROR(VLOOKUP(B5083,all_raw_csv!$B$2:$AO$2141,2,FALSE),"-")</f>
        <v>WORLD/ELECTRONICA</v>
      </c>
      <c r="D5083" t="str">
        <f>IFERROR(VLOOKUP($B5083,all_raw_csv!$B$2:$AO$2141,3,FALSE),"-")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IFERROR(IF(VLOOKUP($B5083,all_raw_csv!$B$1:$AO$2075,5+($G5083-1)*7,FALSE)=0,-1,VLOOKUP($B5083,all_raw_csv!$B$1:$AO$2075,5+($G5083-1)*7,FALSE)),"-")</f>
        <v>6</v>
      </c>
      <c r="I5083">
        <f>IFERROR(IF(VLOOKUP($B5083,new_notes_bemaniwiki!$A$1:$J$1929,1+$G5083,FALSE)="-",-1,VLOOKUP($B5083,new_notes_bemaniwiki!$A$1:$J$1929,1+$G5083,FALSE)),"🙇")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IFERROR(VLOOKUP(B5084,all_raw_csv!$B$2:$AO$2141,2,FALSE),"-")</f>
        <v>WORLD/ELECTRONICA</v>
      </c>
      <c r="D5084" t="str">
        <f>IFERROR(VLOOKUP($B5084,all_raw_csv!$B$2:$AO$2141,3,FALSE),"-")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IFERROR(IF(VLOOKUP($B5084,all_raw_csv!$B$1:$AO$2075,5+($G5084-1)*7,FALSE)=0,-1,VLOOKUP($B5084,all_raw_csv!$B$1:$AO$2075,5+($G5084-1)*7,FALSE)),"-")</f>
        <v>9</v>
      </c>
      <c r="I5084">
        <f>IFERROR(IF(VLOOKUP($B5084,new_notes_bemaniwiki!$A$1:$J$1929,1+$G5084,FALSE)="-",-1,VLOOKUP($B5084,new_notes_bemaniwiki!$A$1:$J$1929,1+$G5084,FALSE)),"🙇")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IFERROR(VLOOKUP(B5085,all_raw_csv!$B$2:$AO$2141,2,FALSE),"-")</f>
        <v>WORLD/ELECTRONICA</v>
      </c>
      <c r="D5085" t="str">
        <f>IFERROR(VLOOKUP($B5085,all_raw_csv!$B$2:$AO$2141,3,FALSE),"-")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IFERROR(IF(VLOOKUP($B5085,all_raw_csv!$B$1:$AO$2075,5+($G5085-1)*7,FALSE)=0,-1,VLOOKUP($B5085,all_raw_csv!$B$1:$AO$2075,5+($G5085-1)*7,FALSE)),"-")</f>
        <v>12</v>
      </c>
      <c r="I5085">
        <f>IFERROR(IF(VLOOKUP($B5085,new_notes_bemaniwiki!$A$1:$J$1929,1+$G5085,FALSE)="-",-1,VLOOKUP($B5085,new_notes_bemaniwiki!$A$1:$J$1929,1+$G5085,FALSE)),"🙇")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IFERROR(VLOOKUP(B5086,all_raw_csv!$B$2:$AO$2141,2,FALSE),"-")</f>
        <v>WORLD/ELECTRONICA</v>
      </c>
      <c r="D5086" t="str">
        <f>IFERROR(VLOOKUP($B5086,all_raw_csv!$B$2:$AO$2141,3,FALSE),"-")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IFERROR(IF(VLOOKUP($B5086,all_raw_csv!$B$1:$AO$2075,5+($G5086-1)*7,FALSE)=0,-1,VLOOKUP($B5086,all_raw_csv!$B$1:$AO$2075,5+($G5086-1)*7,FALSE)),"-")</f>
        <v>-1</v>
      </c>
      <c r="I5086">
        <f>IFERROR(IF(VLOOKUP($B5086,new_notes_bemaniwiki!$A$1:$J$1929,1+$G5086,FALSE)="-",-1,VLOOKUP($B5086,new_notes_bemaniwiki!$A$1:$J$1929,1+$G5086,FALSE)),"🙇")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IFERROR(VLOOKUP(B5087,all_raw_csv!$B$2:$AO$2141,2,FALSE),"-")</f>
        <v>ACEDIA</v>
      </c>
      <c r="D5087" t="str">
        <f>IFERROR(VLOOKUP($B5087,all_raw_csv!$B$2:$AO$2141,3,FALSE),"-")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IFERROR(IF(VLOOKUP($B5087,all_raw_csv!$B$1:$AO$2075,5+($G5087-1)*7,FALSE)=0,-1,VLOOKUP($B5087,all_raw_csv!$B$1:$AO$2075,5+($G5087-1)*7,FALSE)),"-")</f>
        <v>-1</v>
      </c>
      <c r="I5087">
        <f>IFERROR(IF(VLOOKUP($B5087,new_notes_bemaniwiki!$A$1:$J$1929,1+$G5087,FALSE)="-",-1,VLOOKUP($B5087,new_notes_bemaniwiki!$A$1:$J$1929,1+$G5087,FALSE)),"🙇")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IFERROR(VLOOKUP(B5088,all_raw_csv!$B$2:$AO$2141,2,FALSE),"-")</f>
        <v>ACEDIA</v>
      </c>
      <c r="D5088" t="str">
        <f>IFERROR(VLOOKUP($B5088,all_raw_csv!$B$2:$AO$2141,3,FALSE),"-")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IFERROR(IF(VLOOKUP($B5088,all_raw_csv!$B$1:$AO$2075,5+($G5088-1)*7,FALSE)=0,-1,VLOOKUP($B5088,all_raw_csv!$B$1:$AO$2075,5+($G5088-1)*7,FALSE)),"-")</f>
        <v>3</v>
      </c>
      <c r="I5088">
        <f>IFERROR(IF(VLOOKUP($B5088,new_notes_bemaniwiki!$A$1:$J$1929,1+$G5088,FALSE)="-",-1,VLOOKUP($B5088,new_notes_bemaniwiki!$A$1:$J$1929,1+$G5088,FALSE)),"🙇")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IFERROR(VLOOKUP(B5089,all_raw_csv!$B$2:$AO$2141,2,FALSE),"-")</f>
        <v>ACEDIA</v>
      </c>
      <c r="D5089" t="str">
        <f>IFERROR(VLOOKUP($B5089,all_raw_csv!$B$2:$AO$2141,3,FALSE),"-")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IFERROR(IF(VLOOKUP($B5089,all_raw_csv!$B$1:$AO$2075,5+($G5089-1)*7,FALSE)=0,-1,VLOOKUP($B5089,all_raw_csv!$B$1:$AO$2075,5+($G5089-1)*7,FALSE)),"-")</f>
        <v>5</v>
      </c>
      <c r="I5089">
        <f>IFERROR(IF(VLOOKUP($B5089,new_notes_bemaniwiki!$A$1:$J$1929,1+$G5089,FALSE)="-",-1,VLOOKUP($B5089,new_notes_bemaniwiki!$A$1:$J$1929,1+$G5089,FALSE)),"🙇")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IFERROR(VLOOKUP(B5090,all_raw_csv!$B$2:$AO$2141,2,FALSE),"-")</f>
        <v>ACEDIA</v>
      </c>
      <c r="D5090" t="str">
        <f>IFERROR(VLOOKUP($B5090,all_raw_csv!$B$2:$AO$2141,3,FALSE),"-")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IFERROR(IF(VLOOKUP($B5090,all_raw_csv!$B$1:$AO$2075,5+($G5090-1)*7,FALSE)=0,-1,VLOOKUP($B5090,all_raw_csv!$B$1:$AO$2075,5+($G5090-1)*7,FALSE)),"-")</f>
        <v>7</v>
      </c>
      <c r="I5090">
        <f>IFERROR(IF(VLOOKUP($B5090,new_notes_bemaniwiki!$A$1:$J$1929,1+$G5090,FALSE)="-",-1,VLOOKUP($B5090,new_notes_bemaniwiki!$A$1:$J$1929,1+$G5090,FALSE)),"🙇")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IFERROR(VLOOKUP(B5091,all_raw_csv!$B$2:$AO$2141,2,FALSE),"-")</f>
        <v>ACEDIA</v>
      </c>
      <c r="D5091" t="str">
        <f>IFERROR(VLOOKUP($B5091,all_raw_csv!$B$2:$AO$2141,3,FALSE),"-")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IFERROR(IF(VLOOKUP($B5091,all_raw_csv!$B$1:$AO$2075,5+($G5091-1)*7,FALSE)=0,-1,VLOOKUP($B5091,all_raw_csv!$B$1:$AO$2075,5+($G5091-1)*7,FALSE)),"-")</f>
        <v>-1</v>
      </c>
      <c r="I5091">
        <f>IFERROR(IF(VLOOKUP($B5091,new_notes_bemaniwiki!$A$1:$J$1929,1+$G5091,FALSE)="-",-1,VLOOKUP($B5091,new_notes_bemaniwiki!$A$1:$J$1929,1+$G5091,FALSE)),"🙇")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IFERROR(VLOOKUP(B5092,all_raw_csv!$B$2:$AO$2141,2,FALSE),"-")</f>
        <v>ネオスカ電波</v>
      </c>
      <c r="D5092" t="str">
        <f>IFERROR(VLOOKUP($B5092,all_raw_csv!$B$2:$AO$2141,3,FALSE),"-")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IFERROR(IF(VLOOKUP($B5092,all_raw_csv!$B$1:$AO$2075,5+($G5092-1)*7,FALSE)=0,-1,VLOOKUP($B5092,all_raw_csv!$B$1:$AO$2075,5+($G5092-1)*7,FALSE)),"-")</f>
        <v>-1</v>
      </c>
      <c r="I5092">
        <f>IFERROR(IF(VLOOKUP($B5092,new_notes_bemaniwiki!$A$1:$J$1929,1+$G5092,FALSE)="-",-1,VLOOKUP($B5092,new_notes_bemaniwiki!$A$1:$J$1929,1+$G5092,FALSE)),"🙇")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IFERROR(VLOOKUP(B5093,all_raw_csv!$B$2:$AO$2141,2,FALSE),"-")</f>
        <v>ネオスカ電波</v>
      </c>
      <c r="D5093" t="str">
        <f>IFERROR(VLOOKUP($B5093,all_raw_csv!$B$2:$AO$2141,3,FALSE),"-")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IFERROR(IF(VLOOKUP($B5093,all_raw_csv!$B$1:$AO$2075,5+($G5093-1)*7,FALSE)=0,-1,VLOOKUP($B5093,all_raw_csv!$B$1:$AO$2075,5+($G5093-1)*7,FALSE)),"-")</f>
        <v>3</v>
      </c>
      <c r="I5093">
        <f>IFERROR(IF(VLOOKUP($B5093,new_notes_bemaniwiki!$A$1:$J$1929,1+$G5093,FALSE)="-",-1,VLOOKUP($B5093,new_notes_bemaniwiki!$A$1:$J$1929,1+$G5093,FALSE)),"🙇")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IFERROR(VLOOKUP(B5094,all_raw_csv!$B$2:$AO$2141,2,FALSE),"-")</f>
        <v>ネオスカ電波</v>
      </c>
      <c r="D5094" t="str">
        <f>IFERROR(VLOOKUP($B5094,all_raw_csv!$B$2:$AO$2141,3,FALSE),"-")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IFERROR(IF(VLOOKUP($B5094,all_raw_csv!$B$1:$AO$2075,5+($G5094-1)*7,FALSE)=0,-1,VLOOKUP($B5094,all_raw_csv!$B$1:$AO$2075,5+($G5094-1)*7,FALSE)),"-")</f>
        <v>7</v>
      </c>
      <c r="I5094">
        <f>IFERROR(IF(VLOOKUP($B5094,new_notes_bemaniwiki!$A$1:$J$1929,1+$G5094,FALSE)="-",-1,VLOOKUP($B5094,new_notes_bemaniwiki!$A$1:$J$1929,1+$G5094,FALSE)),"🙇")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IFERROR(VLOOKUP(B5095,all_raw_csv!$B$2:$AO$2141,2,FALSE),"-")</f>
        <v>ネオスカ電波</v>
      </c>
      <c r="D5095" t="str">
        <f>IFERROR(VLOOKUP($B5095,all_raw_csv!$B$2:$AO$2141,3,FALSE),"-")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IFERROR(IF(VLOOKUP($B5095,all_raw_csv!$B$1:$AO$2075,5+($G5095-1)*7,FALSE)=0,-1,VLOOKUP($B5095,all_raw_csv!$B$1:$AO$2075,5+($G5095-1)*7,FALSE)),"-")</f>
        <v>11</v>
      </c>
      <c r="I5095">
        <f>IFERROR(IF(VLOOKUP($B5095,new_notes_bemaniwiki!$A$1:$J$1929,1+$G5095,FALSE)="-",-1,VLOOKUP($B5095,new_notes_bemaniwiki!$A$1:$J$1929,1+$G5095,FALSE)),"🙇")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IFERROR(VLOOKUP(B5096,all_raw_csv!$B$2:$AO$2141,2,FALSE),"-")</f>
        <v>ネオスカ電波</v>
      </c>
      <c r="D5096" t="str">
        <f>IFERROR(VLOOKUP($B5096,all_raw_csv!$B$2:$AO$2141,3,FALSE),"-")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IFERROR(IF(VLOOKUP($B5096,all_raw_csv!$B$1:$AO$2075,5+($G5096-1)*7,FALSE)=0,-1,VLOOKUP($B5096,all_raw_csv!$B$1:$AO$2075,5+($G5096-1)*7,FALSE)),"-")</f>
        <v>-1</v>
      </c>
      <c r="I5096">
        <f>IFERROR(IF(VLOOKUP($B5096,new_notes_bemaniwiki!$A$1:$J$1929,1+$G5096,FALSE)="-",-1,VLOOKUP($B5096,new_notes_bemaniwiki!$A$1:$J$1929,1+$G5096,FALSE)),"🙇")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IFERROR(VLOOKUP(B5097,all_raw_csv!$B$2:$AO$2141,2,FALSE),"-")</f>
        <v>HARDCORE</v>
      </c>
      <c r="D5097" t="str">
        <f>IFERROR(VLOOKUP($B5097,all_raw_csv!$B$2:$AO$2141,3,FALSE),"-")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IFERROR(IF(VLOOKUP($B5097,all_raw_csv!$B$1:$AO$2075,5+($G5097-1)*7,FALSE)=0,-1,VLOOKUP($B5097,all_raw_csv!$B$1:$AO$2075,5+($G5097-1)*7,FALSE)),"-")</f>
        <v>-1</v>
      </c>
      <c r="I5097">
        <f>IFERROR(IF(VLOOKUP($B5097,new_notes_bemaniwiki!$A$1:$J$1929,1+$G5097,FALSE)="-",-1,VLOOKUP($B5097,new_notes_bemaniwiki!$A$1:$J$1929,1+$G5097,FALSE)),"🙇")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IFERROR(VLOOKUP(B5098,all_raw_csv!$B$2:$AO$2141,2,FALSE),"-")</f>
        <v>HARDCORE</v>
      </c>
      <c r="D5098" t="str">
        <f>IFERROR(VLOOKUP($B5098,all_raw_csv!$B$2:$AO$2141,3,FALSE),"-")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IFERROR(IF(VLOOKUP($B5098,all_raw_csv!$B$1:$AO$2075,5+($G5098-1)*7,FALSE)=0,-1,VLOOKUP($B5098,all_raw_csv!$B$1:$AO$2075,5+($G5098-1)*7,FALSE)),"-")</f>
        <v>6</v>
      </c>
      <c r="I5098">
        <f>IFERROR(IF(VLOOKUP($B5098,new_notes_bemaniwiki!$A$1:$J$1929,1+$G5098,FALSE)="-",-1,VLOOKUP($B5098,new_notes_bemaniwiki!$A$1:$J$1929,1+$G5098,FALSE)),"🙇")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IFERROR(VLOOKUP(B5099,all_raw_csv!$B$2:$AO$2141,2,FALSE),"-")</f>
        <v>HARDCORE</v>
      </c>
      <c r="D5099" t="str">
        <f>IFERROR(VLOOKUP($B5099,all_raw_csv!$B$2:$AO$2141,3,FALSE),"-")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IFERROR(IF(VLOOKUP($B5099,all_raw_csv!$B$1:$AO$2075,5+($G5099-1)*7,FALSE)=0,-1,VLOOKUP($B5099,all_raw_csv!$B$1:$AO$2075,5+($G5099-1)*7,FALSE)),"-")</f>
        <v>10</v>
      </c>
      <c r="I5099">
        <f>IFERROR(IF(VLOOKUP($B5099,new_notes_bemaniwiki!$A$1:$J$1929,1+$G5099,FALSE)="-",-1,VLOOKUP($B5099,new_notes_bemaniwiki!$A$1:$J$1929,1+$G5099,FALSE)),"🙇")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IFERROR(VLOOKUP(B5100,all_raw_csv!$B$2:$AO$2141,2,FALSE),"-")</f>
        <v>HARDCORE</v>
      </c>
      <c r="D5100" t="str">
        <f>IFERROR(VLOOKUP($B5100,all_raw_csv!$B$2:$AO$2141,3,FALSE),"-")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IFERROR(IF(VLOOKUP($B5100,all_raw_csv!$B$1:$AO$2075,5+($G5100-1)*7,FALSE)=0,-1,VLOOKUP($B5100,all_raw_csv!$B$1:$AO$2075,5+($G5100-1)*7,FALSE)),"-")</f>
        <v>12</v>
      </c>
      <c r="I5100">
        <f>IFERROR(IF(VLOOKUP($B5100,new_notes_bemaniwiki!$A$1:$J$1929,1+$G5100,FALSE)="-",-1,VLOOKUP($B5100,new_notes_bemaniwiki!$A$1:$J$1929,1+$G5100,FALSE)),"🙇")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IFERROR(VLOOKUP(B5101,all_raw_csv!$B$2:$AO$2141,2,FALSE),"-")</f>
        <v>HARDCORE</v>
      </c>
      <c r="D5101" t="str">
        <f>IFERROR(VLOOKUP($B5101,all_raw_csv!$B$2:$AO$2141,3,FALSE),"-")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IFERROR(IF(VLOOKUP($B5101,all_raw_csv!$B$1:$AO$2075,5+($G5101-1)*7,FALSE)=0,-1,VLOOKUP($B5101,all_raw_csv!$B$1:$AO$2075,5+($G5101-1)*7,FALSE)),"-")</f>
        <v>-1</v>
      </c>
      <c r="I5101">
        <f>IFERROR(IF(VLOOKUP($B5101,new_notes_bemaniwiki!$A$1:$J$1929,1+$G5101,FALSE)="-",-1,VLOOKUP($B5101,new_notes_bemaniwiki!$A$1:$J$1929,1+$G5101,FALSE)),"🙇")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IFERROR(VLOOKUP(B5102,all_raw_csv!$B$2:$AO$2141,2,FALSE),"-")</f>
        <v>HIP HOP</v>
      </c>
      <c r="D5102" t="str">
        <f>IFERROR(VLOOKUP($B5102,all_raw_csv!$B$2:$AO$2141,3,FALSE),"-")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IFERROR(IF(VLOOKUP($B5102,all_raw_csv!$B$1:$AO$2075,5+($G5102-1)*7,FALSE)=0,-1,VLOOKUP($B5102,all_raw_csv!$B$1:$AO$2075,5+($G5102-1)*7,FALSE)),"-")</f>
        <v>-1</v>
      </c>
      <c r="I5102">
        <f>IFERROR(IF(VLOOKUP($B5102,new_notes_bemaniwiki!$A$1:$J$1929,1+$G5102,FALSE)="-",-1,VLOOKUP($B5102,new_notes_bemaniwiki!$A$1:$J$1929,1+$G5102,FALSE)),"🙇")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IFERROR(VLOOKUP(B5103,all_raw_csv!$B$2:$AO$2141,2,FALSE),"-")</f>
        <v>HIP HOP</v>
      </c>
      <c r="D5103" t="str">
        <f>IFERROR(VLOOKUP($B5103,all_raw_csv!$B$2:$AO$2141,3,FALSE),"-")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IFERROR(IF(VLOOKUP($B5103,all_raw_csv!$B$1:$AO$2075,5+($G5103-1)*7,FALSE)=0,-1,VLOOKUP($B5103,all_raw_csv!$B$1:$AO$2075,5+($G5103-1)*7,FALSE)),"-")</f>
        <v>5</v>
      </c>
      <c r="I5103">
        <f>IFERROR(IF(VLOOKUP($B5103,new_notes_bemaniwiki!$A$1:$J$1929,1+$G5103,FALSE)="-",-1,VLOOKUP($B5103,new_notes_bemaniwiki!$A$1:$J$1929,1+$G5103,FALSE)),"🙇")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IFERROR(VLOOKUP(B5104,all_raw_csv!$B$2:$AO$2141,2,FALSE),"-")</f>
        <v>HIP HOP</v>
      </c>
      <c r="D5104" t="str">
        <f>IFERROR(VLOOKUP($B5104,all_raw_csv!$B$2:$AO$2141,3,FALSE),"-")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IFERROR(IF(VLOOKUP($B5104,all_raw_csv!$B$1:$AO$2075,5+($G5104-1)*7,FALSE)=0,-1,VLOOKUP($B5104,all_raw_csv!$B$1:$AO$2075,5+($G5104-1)*7,FALSE)),"-")</f>
        <v>9</v>
      </c>
      <c r="I5104">
        <f>IFERROR(IF(VLOOKUP($B5104,new_notes_bemaniwiki!$A$1:$J$1929,1+$G5104,FALSE)="-",-1,VLOOKUP($B5104,new_notes_bemaniwiki!$A$1:$J$1929,1+$G5104,FALSE)),"🙇")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IFERROR(VLOOKUP(B5105,all_raw_csv!$B$2:$AO$2141,2,FALSE),"-")</f>
        <v>HIP HOP</v>
      </c>
      <c r="D5105" t="str">
        <f>IFERROR(VLOOKUP($B5105,all_raw_csv!$B$2:$AO$2141,3,FALSE),"-")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IFERROR(IF(VLOOKUP($B5105,all_raw_csv!$B$1:$AO$2075,5+($G5105-1)*7,FALSE)=0,-1,VLOOKUP($B5105,all_raw_csv!$B$1:$AO$2075,5+($G5105-1)*7,FALSE)),"-")</f>
        <v>12</v>
      </c>
      <c r="I5105">
        <f>IFERROR(IF(VLOOKUP($B5105,new_notes_bemaniwiki!$A$1:$J$1929,1+$G5105,FALSE)="-",-1,VLOOKUP($B5105,new_notes_bemaniwiki!$A$1:$J$1929,1+$G5105,FALSE)),"🙇")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IFERROR(VLOOKUP(B5106,all_raw_csv!$B$2:$AO$2141,2,FALSE),"-")</f>
        <v>HIP HOP</v>
      </c>
      <c r="D5106" t="str">
        <f>IFERROR(VLOOKUP($B5106,all_raw_csv!$B$2:$AO$2141,3,FALSE),"-")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IFERROR(IF(VLOOKUP($B5106,all_raw_csv!$B$1:$AO$2075,5+($G5106-1)*7,FALSE)=0,-1,VLOOKUP($B5106,all_raw_csv!$B$1:$AO$2075,5+($G5106-1)*7,FALSE)),"-")</f>
        <v>-1</v>
      </c>
      <c r="I5106">
        <f>IFERROR(IF(VLOOKUP($B5106,new_notes_bemaniwiki!$A$1:$J$1929,1+$G5106,FALSE)="-",-1,VLOOKUP($B5106,new_notes_bemaniwiki!$A$1:$J$1929,1+$G5106,FALSE)),"🙇")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IFERROR(VLOOKUP(B5107,all_raw_csv!$B$2:$AO$2141,2,FALSE),"-")</f>
        <v>ORBITALIC FUTURE BASS</v>
      </c>
      <c r="D5107" t="str">
        <f>IFERROR(VLOOKUP($B5107,all_raw_csv!$B$2:$AO$2141,3,FALSE),"-")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IFERROR(IF(VLOOKUP($B5107,all_raw_csv!$B$1:$AO$2075,5+($G5107-1)*7,FALSE)=0,-1,VLOOKUP($B5107,all_raw_csv!$B$1:$AO$2075,5+($G5107-1)*7,FALSE)),"-")</f>
        <v>-1</v>
      </c>
      <c r="I5107">
        <f>IFERROR(IF(VLOOKUP($B5107,new_notes_bemaniwiki!$A$1:$J$1929,1+$G5107,FALSE)="-",-1,VLOOKUP($B5107,new_notes_bemaniwiki!$A$1:$J$1929,1+$G5107,FALSE)),"🙇")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IFERROR(VLOOKUP(B5108,all_raw_csv!$B$2:$AO$2141,2,FALSE),"-")</f>
        <v>ORBITALIC FUTURE BASS</v>
      </c>
      <c r="D5108" t="str">
        <f>IFERROR(VLOOKUP($B5108,all_raw_csv!$B$2:$AO$2141,3,FALSE),"-")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IFERROR(IF(VLOOKUP($B5108,all_raw_csv!$B$1:$AO$2075,5+($G5108-1)*7,FALSE)=0,-1,VLOOKUP($B5108,all_raw_csv!$B$1:$AO$2075,5+($G5108-1)*7,FALSE)),"-")</f>
        <v>5</v>
      </c>
      <c r="I5108">
        <f>IFERROR(IF(VLOOKUP($B5108,new_notes_bemaniwiki!$A$1:$J$1929,1+$G5108,FALSE)="-",-1,VLOOKUP($B5108,new_notes_bemaniwiki!$A$1:$J$1929,1+$G5108,FALSE)),"🙇")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IFERROR(VLOOKUP(B5109,all_raw_csv!$B$2:$AO$2141,2,FALSE),"-")</f>
        <v>ORBITALIC FUTURE BASS</v>
      </c>
      <c r="D5109" t="str">
        <f>IFERROR(VLOOKUP($B5109,all_raw_csv!$B$2:$AO$2141,3,FALSE),"-")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IFERROR(IF(VLOOKUP($B5109,all_raw_csv!$B$1:$AO$2075,5+($G5109-1)*7,FALSE)=0,-1,VLOOKUP($B5109,all_raw_csv!$B$1:$AO$2075,5+($G5109-1)*7,FALSE)),"-")</f>
        <v>9</v>
      </c>
      <c r="I5109">
        <f>IFERROR(IF(VLOOKUP($B5109,new_notes_bemaniwiki!$A$1:$J$1929,1+$G5109,FALSE)="-",-1,VLOOKUP($B5109,new_notes_bemaniwiki!$A$1:$J$1929,1+$G5109,FALSE)),"🙇")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IFERROR(VLOOKUP(B5110,all_raw_csv!$B$2:$AO$2141,2,FALSE),"-")</f>
        <v>ORBITALIC FUTURE BASS</v>
      </c>
      <c r="D5110" t="str">
        <f>IFERROR(VLOOKUP($B5110,all_raw_csv!$B$2:$AO$2141,3,FALSE),"-")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IFERROR(IF(VLOOKUP($B5110,all_raw_csv!$B$1:$AO$2075,5+($G5110-1)*7,FALSE)=0,-1,VLOOKUP($B5110,all_raw_csv!$B$1:$AO$2075,5+($G5110-1)*7,FALSE)),"-")</f>
        <v>11</v>
      </c>
      <c r="I5110">
        <f>IFERROR(IF(VLOOKUP($B5110,new_notes_bemaniwiki!$A$1:$J$1929,1+$G5110,FALSE)="-",-1,VLOOKUP($B5110,new_notes_bemaniwiki!$A$1:$J$1929,1+$G5110,FALSE)),"🙇")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IFERROR(VLOOKUP(B5111,all_raw_csv!$B$2:$AO$2141,2,FALSE),"-")</f>
        <v>ORBITALIC FUTURE BASS</v>
      </c>
      <c r="D5111" t="str">
        <f>IFERROR(VLOOKUP($B5111,all_raw_csv!$B$2:$AO$2141,3,FALSE),"-")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IFERROR(IF(VLOOKUP($B5111,all_raw_csv!$B$1:$AO$2075,5+($G5111-1)*7,FALSE)=0,-1,VLOOKUP($B5111,all_raw_csv!$B$1:$AO$2075,5+($G5111-1)*7,FALSE)),"-")</f>
        <v>-1</v>
      </c>
      <c r="I5111">
        <f>IFERROR(IF(VLOOKUP($B5111,new_notes_bemaniwiki!$A$1:$J$1929,1+$G5111,FALSE)="-",-1,VLOOKUP($B5111,new_notes_bemaniwiki!$A$1:$J$1929,1+$G5111,FALSE)),"🙇")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IFERROR(VLOOKUP(B5112,all_raw_csv!$B$2:$AO$2141,2,FALSE),"-")</f>
        <v>ORIENTAL FUSION</v>
      </c>
      <c r="D5112" t="str">
        <f>IFERROR(VLOOKUP($B5112,all_raw_csv!$B$2:$AO$2141,3,FALSE),"-")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IFERROR(IF(VLOOKUP($B5112,all_raw_csv!$B$1:$AO$2075,5+($G5112-1)*7,FALSE)=0,-1,VLOOKUP($B5112,all_raw_csv!$B$1:$AO$2075,5+($G5112-1)*7,FALSE)),"-")</f>
        <v>-1</v>
      </c>
      <c r="I5112">
        <f>IFERROR(IF(VLOOKUP($B5112,new_notes_bemaniwiki!$A$1:$J$1929,1+$G5112,FALSE)="-",-1,VLOOKUP($B5112,new_notes_bemaniwiki!$A$1:$J$1929,1+$G5112,FALSE)),"🙇")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IFERROR(VLOOKUP(B5113,all_raw_csv!$B$2:$AO$2141,2,FALSE),"-")</f>
        <v>ORIENTAL FUSION</v>
      </c>
      <c r="D5113" t="str">
        <f>IFERROR(VLOOKUP($B5113,all_raw_csv!$B$2:$AO$2141,3,FALSE),"-")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IFERROR(IF(VLOOKUP($B5113,all_raw_csv!$B$1:$AO$2075,5+($G5113-1)*7,FALSE)=0,-1,VLOOKUP($B5113,all_raw_csv!$B$1:$AO$2075,5+($G5113-1)*7,FALSE)),"-")</f>
        <v>5</v>
      </c>
      <c r="I5113">
        <f>IFERROR(IF(VLOOKUP($B5113,new_notes_bemaniwiki!$A$1:$J$1929,1+$G5113,FALSE)="-",-1,VLOOKUP($B5113,new_notes_bemaniwiki!$A$1:$J$1929,1+$G5113,FALSE)),"🙇")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IFERROR(VLOOKUP(B5114,all_raw_csv!$B$2:$AO$2141,2,FALSE),"-")</f>
        <v>ORIENTAL FUSION</v>
      </c>
      <c r="D5114" t="str">
        <f>IFERROR(VLOOKUP($B5114,all_raw_csv!$B$2:$AO$2141,3,FALSE),"-")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IFERROR(IF(VLOOKUP($B5114,all_raw_csv!$B$1:$AO$2075,5+($G5114-1)*7,FALSE)=0,-1,VLOOKUP($B5114,all_raw_csv!$B$1:$AO$2075,5+($G5114-1)*7,FALSE)),"-")</f>
        <v>9</v>
      </c>
      <c r="I5114">
        <f>IFERROR(IF(VLOOKUP($B5114,new_notes_bemaniwiki!$A$1:$J$1929,1+$G5114,FALSE)="-",-1,VLOOKUP($B5114,new_notes_bemaniwiki!$A$1:$J$1929,1+$G5114,FALSE)),"🙇")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IFERROR(VLOOKUP(B5115,all_raw_csv!$B$2:$AO$2141,2,FALSE),"-")</f>
        <v>ORIENTAL FUSION</v>
      </c>
      <c r="D5115" t="str">
        <f>IFERROR(VLOOKUP($B5115,all_raw_csv!$B$2:$AO$2141,3,FALSE),"-")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IFERROR(IF(VLOOKUP($B5115,all_raw_csv!$B$1:$AO$2075,5+($G5115-1)*7,FALSE)=0,-1,VLOOKUP($B5115,all_raw_csv!$B$1:$AO$2075,5+($G5115-1)*7,FALSE)),"-")</f>
        <v>12</v>
      </c>
      <c r="I5115">
        <f>IFERROR(IF(VLOOKUP($B5115,new_notes_bemaniwiki!$A$1:$J$1929,1+$G5115,FALSE)="-",-1,VLOOKUP($B5115,new_notes_bemaniwiki!$A$1:$J$1929,1+$G5115,FALSE)),"🙇")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IFERROR(VLOOKUP(B5116,all_raw_csv!$B$2:$AO$2141,2,FALSE),"-")</f>
        <v>ORIENTAL FUSION</v>
      </c>
      <c r="D5116" t="str">
        <f>IFERROR(VLOOKUP($B5116,all_raw_csv!$B$2:$AO$2141,3,FALSE),"-")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IFERROR(IF(VLOOKUP($B5116,all_raw_csv!$B$1:$AO$2075,5+($G5116-1)*7,FALSE)=0,-1,VLOOKUP($B5116,all_raw_csv!$B$1:$AO$2075,5+($G5116-1)*7,FALSE)),"-")</f>
        <v>-1</v>
      </c>
      <c r="I5116">
        <f>IFERROR(IF(VLOOKUP($B5116,new_notes_bemaniwiki!$A$1:$J$1929,1+$G5116,FALSE)="-",-1,VLOOKUP($B5116,new_notes_bemaniwiki!$A$1:$J$1929,1+$G5116,FALSE)),"🙇")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IFERROR(VLOOKUP(B5117,all_raw_csv!$B$2:$AO$2141,2,FALSE),"-")</f>
        <v>FOREST SNOW</v>
      </c>
      <c r="D5117" t="str">
        <f>IFERROR(VLOOKUP($B5117,all_raw_csv!$B$2:$AO$2141,3,FALSE),"-")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IFERROR(IF(VLOOKUP($B5117,all_raw_csv!$B$1:$AO$2075,5+($G5117-1)*7,FALSE)=0,-1,VLOOKUP($B5117,all_raw_csv!$B$1:$AO$2075,5+($G5117-1)*7,FALSE)),"-")</f>
        <v>-1</v>
      </c>
      <c r="I5117">
        <f>IFERROR(IF(VLOOKUP($B5117,new_notes_bemaniwiki!$A$1:$J$1929,1+$G5117,FALSE)="-",-1,VLOOKUP($B5117,new_notes_bemaniwiki!$A$1:$J$1929,1+$G5117,FALSE)),"🙇")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IFERROR(VLOOKUP(B5118,all_raw_csv!$B$2:$AO$2141,2,FALSE),"-")</f>
        <v>FOREST SNOW</v>
      </c>
      <c r="D5118" t="str">
        <f>IFERROR(VLOOKUP($B5118,all_raw_csv!$B$2:$AO$2141,3,FALSE),"-")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IFERROR(IF(VLOOKUP($B5118,all_raw_csv!$B$1:$AO$2075,5+($G5118-1)*7,FALSE)=0,-1,VLOOKUP($B5118,all_raw_csv!$B$1:$AO$2075,5+($G5118-1)*7,FALSE)),"-")</f>
        <v>5</v>
      </c>
      <c r="I5118">
        <f>IFERROR(IF(VLOOKUP($B5118,new_notes_bemaniwiki!$A$1:$J$1929,1+$G5118,FALSE)="-",-1,VLOOKUP($B5118,new_notes_bemaniwiki!$A$1:$J$1929,1+$G5118,FALSE)),"🙇")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IFERROR(VLOOKUP(B5119,all_raw_csv!$B$2:$AO$2141,2,FALSE),"-")</f>
        <v>FOREST SNOW</v>
      </c>
      <c r="D5119" t="str">
        <f>IFERROR(VLOOKUP($B5119,all_raw_csv!$B$2:$AO$2141,3,FALSE),"-")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IFERROR(IF(VLOOKUP($B5119,all_raw_csv!$B$1:$AO$2075,5+($G5119-1)*7,FALSE)=0,-1,VLOOKUP($B5119,all_raw_csv!$B$1:$AO$2075,5+($G5119-1)*7,FALSE)),"-")</f>
        <v>7</v>
      </c>
      <c r="I5119">
        <f>IFERROR(IF(VLOOKUP($B5119,new_notes_bemaniwiki!$A$1:$J$1929,1+$G5119,FALSE)="-",-1,VLOOKUP($B5119,new_notes_bemaniwiki!$A$1:$J$1929,1+$G5119,FALSE)),"🙇")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IFERROR(VLOOKUP(B5120,all_raw_csv!$B$2:$AO$2141,2,FALSE),"-")</f>
        <v>FOREST SNOW</v>
      </c>
      <c r="D5120" t="str">
        <f>IFERROR(VLOOKUP($B5120,all_raw_csv!$B$2:$AO$2141,3,FALSE),"-")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IFERROR(IF(VLOOKUP($B5120,all_raw_csv!$B$1:$AO$2075,5+($G5120-1)*7,FALSE)=0,-1,VLOOKUP($B5120,all_raw_csv!$B$1:$AO$2075,5+($G5120-1)*7,FALSE)),"-")</f>
        <v>10</v>
      </c>
      <c r="I5120">
        <f>IFERROR(IF(VLOOKUP($B5120,new_notes_bemaniwiki!$A$1:$J$1929,1+$G5120,FALSE)="-",-1,VLOOKUP($B5120,new_notes_bemaniwiki!$A$1:$J$1929,1+$G5120,FALSE)),"🙇")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IFERROR(VLOOKUP(B5121,all_raw_csv!$B$2:$AO$2141,2,FALSE),"-")</f>
        <v>FOREST SNOW</v>
      </c>
      <c r="D5121" t="str">
        <f>IFERROR(VLOOKUP($B5121,all_raw_csv!$B$2:$AO$2141,3,FALSE),"-")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IFERROR(IF(VLOOKUP($B5121,all_raw_csv!$B$1:$AO$2075,5+($G5121-1)*7,FALSE)=0,-1,VLOOKUP($B5121,all_raw_csv!$B$1:$AO$2075,5+($G5121-1)*7,FALSE)),"-")</f>
        <v>-1</v>
      </c>
      <c r="I5121">
        <f>IFERROR(IF(VLOOKUP($B5121,new_notes_bemaniwiki!$A$1:$J$1929,1+$G5121,FALSE)="-",-1,VLOOKUP($B5121,new_notes_bemaniwiki!$A$1:$J$1929,1+$G5121,FALSE)),"🙇")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IFERROR(VLOOKUP(B5122,all_raw_csv!$B$2:$AO$2141,2,FALSE),"-")</f>
        <v>DRAMATIC WALTZ</v>
      </c>
      <c r="D5122" t="str">
        <f>IFERROR(VLOOKUP($B5122,all_raw_csv!$B$2:$AO$2141,3,FALSE),"-")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IFERROR(IF(VLOOKUP($B5122,all_raw_csv!$B$1:$AO$2075,5+($G5122-1)*7,FALSE)=0,-1,VLOOKUP($B5122,all_raw_csv!$B$1:$AO$2075,5+($G5122-1)*7,FALSE)),"-")</f>
        <v>-1</v>
      </c>
      <c r="I5122">
        <f>IFERROR(IF(VLOOKUP($B5122,new_notes_bemaniwiki!$A$1:$J$1929,1+$G5122,FALSE)="-",-1,VLOOKUP($B5122,new_notes_bemaniwiki!$A$1:$J$1929,1+$G5122,FALSE)),"🙇")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IFERROR(VLOOKUP(B5123,all_raw_csv!$B$2:$AO$2141,2,FALSE),"-")</f>
        <v>DRAMATIC WALTZ</v>
      </c>
      <c r="D5123" t="str">
        <f>IFERROR(VLOOKUP($B5123,all_raw_csv!$B$2:$AO$2141,3,FALSE),"-")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IFERROR(IF(VLOOKUP($B5123,all_raw_csv!$B$1:$AO$2075,5+($G5123-1)*7,FALSE)=0,-1,VLOOKUP($B5123,all_raw_csv!$B$1:$AO$2075,5+($G5123-1)*7,FALSE)),"-")</f>
        <v>4</v>
      </c>
      <c r="I5123">
        <f>IFERROR(IF(VLOOKUP($B5123,new_notes_bemaniwiki!$A$1:$J$1929,1+$G5123,FALSE)="-",-1,VLOOKUP($B5123,new_notes_bemaniwiki!$A$1:$J$1929,1+$G5123,FALSE)),"🙇")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IFERROR(VLOOKUP(B5124,all_raw_csv!$B$2:$AO$2141,2,FALSE),"-")</f>
        <v>DRAMATIC WALTZ</v>
      </c>
      <c r="D5124" t="str">
        <f>IFERROR(VLOOKUP($B5124,all_raw_csv!$B$2:$AO$2141,3,FALSE),"-")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IFERROR(IF(VLOOKUP($B5124,all_raw_csv!$B$1:$AO$2075,5+($G5124-1)*7,FALSE)=0,-1,VLOOKUP($B5124,all_raw_csv!$B$1:$AO$2075,5+($G5124-1)*7,FALSE)),"-")</f>
        <v>6</v>
      </c>
      <c r="I5124">
        <f>IFERROR(IF(VLOOKUP($B5124,new_notes_bemaniwiki!$A$1:$J$1929,1+$G5124,FALSE)="-",-1,VLOOKUP($B5124,new_notes_bemaniwiki!$A$1:$J$1929,1+$G5124,FALSE)),"🙇")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IFERROR(VLOOKUP(B5125,all_raw_csv!$B$2:$AO$2141,2,FALSE),"-")</f>
        <v>DRAMATIC WALTZ</v>
      </c>
      <c r="D5125" t="str">
        <f>IFERROR(VLOOKUP($B5125,all_raw_csv!$B$2:$AO$2141,3,FALSE),"-")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IFERROR(IF(VLOOKUP($B5125,all_raw_csv!$B$1:$AO$2075,5+($G5125-1)*7,FALSE)=0,-1,VLOOKUP($B5125,all_raw_csv!$B$1:$AO$2075,5+($G5125-1)*7,FALSE)),"-")</f>
        <v>9</v>
      </c>
      <c r="I5125">
        <f>IFERROR(IF(VLOOKUP($B5125,new_notes_bemaniwiki!$A$1:$J$1929,1+$G5125,FALSE)="-",-1,VLOOKUP($B5125,new_notes_bemaniwiki!$A$1:$J$1929,1+$G5125,FALSE)),"🙇")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IFERROR(VLOOKUP(B5126,all_raw_csv!$B$2:$AO$2141,2,FALSE),"-")</f>
        <v>DRAMATIC WALTZ</v>
      </c>
      <c r="D5126" t="str">
        <f>IFERROR(VLOOKUP($B5126,all_raw_csv!$B$2:$AO$2141,3,FALSE),"-")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IFERROR(IF(VLOOKUP($B5126,all_raw_csv!$B$1:$AO$2075,5+($G5126-1)*7,FALSE)=0,-1,VLOOKUP($B5126,all_raw_csv!$B$1:$AO$2075,5+($G5126-1)*7,FALSE)),"-")</f>
        <v>-1</v>
      </c>
      <c r="I5126">
        <f>IFERROR(IF(VLOOKUP($B5126,new_notes_bemaniwiki!$A$1:$J$1929,1+$G5126,FALSE)="-",-1,VLOOKUP($B5126,new_notes_bemaniwiki!$A$1:$J$1929,1+$G5126,FALSE)),"🙇")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IFERROR(VLOOKUP(B5127,all_raw_csv!$B$2:$AO$2141,2,FALSE),"-")</f>
        <v>POP ROCK</v>
      </c>
      <c r="D5127" t="str">
        <f>IFERROR(VLOOKUP($B5127,all_raw_csv!$B$2:$AO$2141,3,FALSE),"-")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IFERROR(IF(VLOOKUP($B5127,all_raw_csv!$B$1:$AO$2075,5+($G5127-1)*7,FALSE)=0,-1,VLOOKUP($B5127,all_raw_csv!$B$1:$AO$2075,5+($G5127-1)*7,FALSE)),"-")</f>
        <v>-1</v>
      </c>
      <c r="I5127">
        <f>IFERROR(IF(VLOOKUP($B5127,new_notes_bemaniwiki!$A$1:$J$1929,1+$G5127,FALSE)="-",-1,VLOOKUP($B5127,new_notes_bemaniwiki!$A$1:$J$1929,1+$G5127,FALSE)),"🙇")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IFERROR(VLOOKUP(B5128,all_raw_csv!$B$2:$AO$2141,2,FALSE),"-")</f>
        <v>POP ROCK</v>
      </c>
      <c r="D5128" t="str">
        <f>IFERROR(VLOOKUP($B5128,all_raw_csv!$B$2:$AO$2141,3,FALSE),"-")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IFERROR(IF(VLOOKUP($B5128,all_raw_csv!$B$1:$AO$2075,5+($G5128-1)*7,FALSE)=0,-1,VLOOKUP($B5128,all_raw_csv!$B$1:$AO$2075,5+($G5128-1)*7,FALSE)),"-")</f>
        <v>4</v>
      </c>
      <c r="I5128">
        <f>IFERROR(IF(VLOOKUP($B5128,new_notes_bemaniwiki!$A$1:$J$1929,1+$G5128,FALSE)="-",-1,VLOOKUP($B5128,new_notes_bemaniwiki!$A$1:$J$1929,1+$G5128,FALSE)),"🙇")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IFERROR(VLOOKUP(B5129,all_raw_csv!$B$2:$AO$2141,2,FALSE),"-")</f>
        <v>POP ROCK</v>
      </c>
      <c r="D5129" t="str">
        <f>IFERROR(VLOOKUP($B5129,all_raw_csv!$B$2:$AO$2141,3,FALSE),"-")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IFERROR(IF(VLOOKUP($B5129,all_raw_csv!$B$1:$AO$2075,5+($G5129-1)*7,FALSE)=0,-1,VLOOKUP($B5129,all_raw_csv!$B$1:$AO$2075,5+($G5129-1)*7,FALSE)),"-")</f>
        <v>8</v>
      </c>
      <c r="I5129">
        <f>IFERROR(IF(VLOOKUP($B5129,new_notes_bemaniwiki!$A$1:$J$1929,1+$G5129,FALSE)="-",-1,VLOOKUP($B5129,new_notes_bemaniwiki!$A$1:$J$1929,1+$G5129,FALSE)),"🙇")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IFERROR(VLOOKUP(B5130,all_raw_csv!$B$2:$AO$2141,2,FALSE),"-")</f>
        <v>POP ROCK</v>
      </c>
      <c r="D5130" t="str">
        <f>IFERROR(VLOOKUP($B5130,all_raw_csv!$B$2:$AO$2141,3,FALSE),"-")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IFERROR(IF(VLOOKUP($B5130,all_raw_csv!$B$1:$AO$2075,5+($G5130-1)*7,FALSE)=0,-1,VLOOKUP($B5130,all_raw_csv!$B$1:$AO$2075,5+($G5130-1)*7,FALSE)),"-")</f>
        <v>10</v>
      </c>
      <c r="I5130">
        <f>IFERROR(IF(VLOOKUP($B5130,new_notes_bemaniwiki!$A$1:$J$1929,1+$G5130,FALSE)="-",-1,VLOOKUP($B5130,new_notes_bemaniwiki!$A$1:$J$1929,1+$G5130,FALSE)),"🙇")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IFERROR(VLOOKUP(B5131,all_raw_csv!$B$2:$AO$2141,2,FALSE),"-")</f>
        <v>POP ROCK</v>
      </c>
      <c r="D5131" t="str">
        <f>IFERROR(VLOOKUP($B5131,all_raw_csv!$B$2:$AO$2141,3,FALSE),"-")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IFERROR(IF(VLOOKUP($B5131,all_raw_csv!$B$1:$AO$2075,5+($G5131-1)*7,FALSE)=0,-1,VLOOKUP($B5131,all_raw_csv!$B$1:$AO$2075,5+($G5131-1)*7,FALSE)),"-")</f>
        <v>-1</v>
      </c>
      <c r="I5131">
        <f>IFERROR(IF(VLOOKUP($B5131,new_notes_bemaniwiki!$A$1:$J$1929,1+$G5131,FALSE)="-",-1,VLOOKUP($B5131,new_notes_bemaniwiki!$A$1:$J$1929,1+$G5131,FALSE)),"🙇")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IFERROR(VLOOKUP(B5132,all_raw_csv!$B$2:$AO$2141,2,FALSE),"-")</f>
        <v>LAST ARTS</v>
      </c>
      <c r="D5132" t="str">
        <f>IFERROR(VLOOKUP($B5132,all_raw_csv!$B$2:$AO$2141,3,FALSE),"-")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IFERROR(IF(VLOOKUP($B5132,all_raw_csv!$B$1:$AO$2075,5+($G5132-1)*7,FALSE)=0,-1,VLOOKUP($B5132,all_raw_csv!$B$1:$AO$2075,5+($G5132-1)*7,FALSE)),"-")</f>
        <v>-1</v>
      </c>
      <c r="I5132">
        <f>IFERROR(IF(VLOOKUP($B5132,new_notes_bemaniwiki!$A$1:$J$1929,1+$G5132,FALSE)="-",-1,VLOOKUP($B5132,new_notes_bemaniwiki!$A$1:$J$1929,1+$G5132,FALSE)),"🙇")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IFERROR(VLOOKUP(B5133,all_raw_csv!$B$2:$AO$2141,2,FALSE),"-")</f>
        <v>LAST ARTS</v>
      </c>
      <c r="D5133" t="str">
        <f>IFERROR(VLOOKUP($B5133,all_raw_csv!$B$2:$AO$2141,3,FALSE),"-")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IFERROR(IF(VLOOKUP($B5133,all_raw_csv!$B$1:$AO$2075,5+($G5133-1)*7,FALSE)=0,-1,VLOOKUP($B5133,all_raw_csv!$B$1:$AO$2075,5+($G5133-1)*7,FALSE)),"-")</f>
        <v>6</v>
      </c>
      <c r="I5133">
        <f>IFERROR(IF(VLOOKUP($B5133,new_notes_bemaniwiki!$A$1:$J$1929,1+$G5133,FALSE)="-",-1,VLOOKUP($B5133,new_notes_bemaniwiki!$A$1:$J$1929,1+$G5133,FALSE)),"🙇")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IFERROR(VLOOKUP(B5134,all_raw_csv!$B$2:$AO$2141,2,FALSE),"-")</f>
        <v>LAST ARTS</v>
      </c>
      <c r="D5134" t="str">
        <f>IFERROR(VLOOKUP($B5134,all_raw_csv!$B$2:$AO$2141,3,FALSE),"-")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IFERROR(IF(VLOOKUP($B5134,all_raw_csv!$B$1:$AO$2075,5+($G5134-1)*7,FALSE)=0,-1,VLOOKUP($B5134,all_raw_csv!$B$1:$AO$2075,5+($G5134-1)*7,FALSE)),"-")</f>
        <v>10</v>
      </c>
      <c r="I5134">
        <f>IFERROR(IF(VLOOKUP($B5134,new_notes_bemaniwiki!$A$1:$J$1929,1+$G5134,FALSE)="-",-1,VLOOKUP($B5134,new_notes_bemaniwiki!$A$1:$J$1929,1+$G5134,FALSE)),"🙇")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IFERROR(VLOOKUP(B5135,all_raw_csv!$B$2:$AO$2141,2,FALSE),"-")</f>
        <v>LAST ARTS</v>
      </c>
      <c r="D5135" t="str">
        <f>IFERROR(VLOOKUP($B5135,all_raw_csv!$B$2:$AO$2141,3,FALSE),"-")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IFERROR(IF(VLOOKUP($B5135,all_raw_csv!$B$1:$AO$2075,5+($G5135-1)*7,FALSE)=0,-1,VLOOKUP($B5135,all_raw_csv!$B$1:$AO$2075,5+($G5135-1)*7,FALSE)),"-")</f>
        <v>12</v>
      </c>
      <c r="I5135">
        <f>IFERROR(IF(VLOOKUP($B5135,new_notes_bemaniwiki!$A$1:$J$1929,1+$G5135,FALSE)="-",-1,VLOOKUP($B5135,new_notes_bemaniwiki!$A$1:$J$1929,1+$G5135,FALSE)),"🙇")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IFERROR(VLOOKUP(B5136,all_raw_csv!$B$2:$AO$2141,2,FALSE),"-")</f>
        <v>LAST ARTS</v>
      </c>
      <c r="D5136" t="str">
        <f>IFERROR(VLOOKUP($B5136,all_raw_csv!$B$2:$AO$2141,3,FALSE),"-")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IFERROR(IF(VLOOKUP($B5136,all_raw_csv!$B$1:$AO$2075,5+($G5136-1)*7,FALSE)=0,-1,VLOOKUP($B5136,all_raw_csv!$B$1:$AO$2075,5+($G5136-1)*7,FALSE)),"-")</f>
        <v>-1</v>
      </c>
      <c r="I5136">
        <f>IFERROR(IF(VLOOKUP($B5136,new_notes_bemaniwiki!$A$1:$J$1929,1+$G5136,FALSE)="-",-1,VLOOKUP($B5136,new_notes_bemaniwiki!$A$1:$J$1929,1+$G5136,FALSE)),"🙇")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IFERROR(VLOOKUP(B5137,all_raw_csv!$B$2:$AO$2141,2,FALSE),"-")</f>
        <v>MICHINOKU</v>
      </c>
      <c r="D5137" t="str">
        <f>IFERROR(VLOOKUP($B5137,all_raw_csv!$B$2:$AO$2141,3,FALSE),"-")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IFERROR(IF(VLOOKUP($B5137,all_raw_csv!$B$1:$AO$2075,5+($G5137-1)*7,FALSE)=0,-1,VLOOKUP($B5137,all_raw_csv!$B$1:$AO$2075,5+($G5137-1)*7,FALSE)),"-")</f>
        <v>-1</v>
      </c>
      <c r="I5137">
        <f>IFERROR(IF(VLOOKUP($B5137,new_notes_bemaniwiki!$A$1:$J$1929,1+$G5137,FALSE)="-",-1,VLOOKUP($B5137,new_notes_bemaniwiki!$A$1:$J$1929,1+$G5137,FALSE)),"🙇")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IFERROR(VLOOKUP(B5138,all_raw_csv!$B$2:$AO$2141,2,FALSE),"-")</f>
        <v>MICHINOKU</v>
      </c>
      <c r="D5138" t="str">
        <f>IFERROR(VLOOKUP($B5138,all_raw_csv!$B$2:$AO$2141,3,FALSE),"-")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IFERROR(IF(VLOOKUP($B5138,all_raw_csv!$B$1:$AO$2075,5+($G5138-1)*7,FALSE)=0,-1,VLOOKUP($B5138,all_raw_csv!$B$1:$AO$2075,5+($G5138-1)*7,FALSE)),"-")</f>
        <v>7</v>
      </c>
      <c r="I5138">
        <f>IFERROR(IF(VLOOKUP($B5138,new_notes_bemaniwiki!$A$1:$J$1929,1+$G5138,FALSE)="-",-1,VLOOKUP($B5138,new_notes_bemaniwiki!$A$1:$J$1929,1+$G5138,FALSE)),"🙇")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IFERROR(VLOOKUP(B5139,all_raw_csv!$B$2:$AO$2141,2,FALSE),"-")</f>
        <v>MICHINOKU</v>
      </c>
      <c r="D5139" t="str">
        <f>IFERROR(VLOOKUP($B5139,all_raw_csv!$B$2:$AO$2141,3,FALSE),"-")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IFERROR(IF(VLOOKUP($B5139,all_raw_csv!$B$1:$AO$2075,5+($G5139-1)*7,FALSE)=0,-1,VLOOKUP($B5139,all_raw_csv!$B$1:$AO$2075,5+($G5139-1)*7,FALSE)),"-")</f>
        <v>10</v>
      </c>
      <c r="I5139">
        <f>IFERROR(IF(VLOOKUP($B5139,new_notes_bemaniwiki!$A$1:$J$1929,1+$G5139,FALSE)="-",-1,VLOOKUP($B5139,new_notes_bemaniwiki!$A$1:$J$1929,1+$G5139,FALSE)),"🙇")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IFERROR(VLOOKUP(B5140,all_raw_csv!$B$2:$AO$2141,2,FALSE),"-")</f>
        <v>MICHINOKU</v>
      </c>
      <c r="D5140" t="str">
        <f>IFERROR(VLOOKUP($B5140,all_raw_csv!$B$2:$AO$2141,3,FALSE),"-")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IFERROR(IF(VLOOKUP($B5140,all_raw_csv!$B$1:$AO$2075,5+($G5140-1)*7,FALSE)=0,-1,VLOOKUP($B5140,all_raw_csv!$B$1:$AO$2075,5+($G5140-1)*7,FALSE)),"-")</f>
        <v>12</v>
      </c>
      <c r="I5140">
        <f>IFERROR(IF(VLOOKUP($B5140,new_notes_bemaniwiki!$A$1:$J$1929,1+$G5140,FALSE)="-",-1,VLOOKUP($B5140,new_notes_bemaniwiki!$A$1:$J$1929,1+$G5140,FALSE)),"🙇")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IFERROR(VLOOKUP(B5141,all_raw_csv!$B$2:$AO$2141,2,FALSE),"-")</f>
        <v>MICHINOKU</v>
      </c>
      <c r="D5141" t="str">
        <f>IFERROR(VLOOKUP($B5141,all_raw_csv!$B$2:$AO$2141,3,FALSE),"-")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IFERROR(IF(VLOOKUP($B5141,all_raw_csv!$B$1:$AO$2075,5+($G5141-1)*7,FALSE)=0,-1,VLOOKUP($B5141,all_raw_csv!$B$1:$AO$2075,5+($G5141-1)*7,FALSE)),"-")</f>
        <v>-1</v>
      </c>
      <c r="I5141">
        <f>IFERROR(IF(VLOOKUP($B5141,new_notes_bemaniwiki!$A$1:$J$1929,1+$G5141,FALSE)="-",-1,VLOOKUP($B5141,new_notes_bemaniwiki!$A$1:$J$1929,1+$G5141,FALSE)),"🙇")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IFERROR(VLOOKUP(B5142,all_raw_csv!$B$2:$AO$2141,2,FALSE),"-")</f>
        <v>HYPER ENKA POP</v>
      </c>
      <c r="D5142" t="str">
        <f>IFERROR(VLOOKUP($B5142,all_raw_csv!$B$2:$AO$2141,3,FALSE),"-")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IFERROR(IF(VLOOKUP($B5142,all_raw_csv!$B$1:$AO$2075,5+($G5142-1)*7,FALSE)=0,-1,VLOOKUP($B5142,all_raw_csv!$B$1:$AO$2075,5+($G5142-1)*7,FALSE)),"-")</f>
        <v>1</v>
      </c>
      <c r="I5142">
        <f>IFERROR(IF(VLOOKUP($B5142,new_notes_bemaniwiki!$A$1:$J$1929,1+$G5142,FALSE)="-",-1,VLOOKUP($B5142,new_notes_bemaniwiki!$A$1:$J$1929,1+$G5142,FALSE)),"🙇")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IFERROR(VLOOKUP(B5143,all_raw_csv!$B$2:$AO$2141,2,FALSE),"-")</f>
        <v>HYPER ENKA POP</v>
      </c>
      <c r="D5143" t="str">
        <f>IFERROR(VLOOKUP($B5143,all_raw_csv!$B$2:$AO$2141,3,FALSE),"-")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IFERROR(IF(VLOOKUP($B5143,all_raw_csv!$B$1:$AO$2075,5+($G5143-1)*7,FALSE)=0,-1,VLOOKUP($B5143,all_raw_csv!$B$1:$AO$2075,5+($G5143-1)*7,FALSE)),"-")</f>
        <v>5</v>
      </c>
      <c r="I5143">
        <f>IFERROR(IF(VLOOKUP($B5143,new_notes_bemaniwiki!$A$1:$J$1929,1+$G5143,FALSE)="-",-1,VLOOKUP($B5143,new_notes_bemaniwiki!$A$1:$J$1929,1+$G5143,FALSE)),"🙇")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IFERROR(VLOOKUP(B5144,all_raw_csv!$B$2:$AO$2141,2,FALSE),"-")</f>
        <v>HYPER ENKA POP</v>
      </c>
      <c r="D5144" t="str">
        <f>IFERROR(VLOOKUP($B5144,all_raw_csv!$B$2:$AO$2141,3,FALSE),"-")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IFERROR(IF(VLOOKUP($B5144,all_raw_csv!$B$1:$AO$2075,5+($G5144-1)*7,FALSE)=0,-1,VLOOKUP($B5144,all_raw_csv!$B$1:$AO$2075,5+($G5144-1)*7,FALSE)),"-")</f>
        <v>7</v>
      </c>
      <c r="I5144">
        <f>IFERROR(IF(VLOOKUP($B5144,new_notes_bemaniwiki!$A$1:$J$1929,1+$G5144,FALSE)="-",-1,VLOOKUP($B5144,new_notes_bemaniwiki!$A$1:$J$1929,1+$G5144,FALSE)),"🙇")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IFERROR(VLOOKUP(B5145,all_raw_csv!$B$2:$AO$2141,2,FALSE),"-")</f>
        <v>HYPER ENKA POP</v>
      </c>
      <c r="D5145" t="str">
        <f>IFERROR(VLOOKUP($B5145,all_raw_csv!$B$2:$AO$2141,3,FALSE),"-")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IFERROR(IF(VLOOKUP($B5145,all_raw_csv!$B$1:$AO$2075,5+($G5145-1)*7,FALSE)=0,-1,VLOOKUP($B5145,all_raw_csv!$B$1:$AO$2075,5+($G5145-1)*7,FALSE)),"-")</f>
        <v>10</v>
      </c>
      <c r="I5145">
        <f>IFERROR(IF(VLOOKUP($B5145,new_notes_bemaniwiki!$A$1:$J$1929,1+$G5145,FALSE)="-",-1,VLOOKUP($B5145,new_notes_bemaniwiki!$A$1:$J$1929,1+$G5145,FALSE)),"🙇")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IFERROR(VLOOKUP(B5146,all_raw_csv!$B$2:$AO$2141,2,FALSE),"-")</f>
        <v>HYPER ENKA POP</v>
      </c>
      <c r="D5146" t="str">
        <f>IFERROR(VLOOKUP($B5146,all_raw_csv!$B$2:$AO$2141,3,FALSE),"-")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IFERROR(IF(VLOOKUP($B5146,all_raw_csv!$B$1:$AO$2075,5+($G5146-1)*7,FALSE)=0,-1,VLOOKUP($B5146,all_raw_csv!$B$1:$AO$2075,5+($G5146-1)*7,FALSE)),"-")</f>
        <v>11</v>
      </c>
      <c r="I5146">
        <f>IFERROR(IF(VLOOKUP($B5146,new_notes_bemaniwiki!$A$1:$J$1929,1+$G5146,FALSE)="-",-1,VLOOKUP($B5146,new_notes_bemaniwiki!$A$1:$J$1929,1+$G5146,FALSE)),"🙇")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IFERROR(VLOOKUP(B5147,all_raw_csv!$B$2:$AO$2141,2,FALSE),"-")</f>
        <v>空想ファンタジーシリーズ</v>
      </c>
      <c r="D5147" t="str">
        <f>IFERROR(VLOOKUP($B5147,all_raw_csv!$B$2:$AO$2141,3,FALSE),"-")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IFERROR(IF(VLOOKUP($B5147,all_raw_csv!$B$1:$AO$2075,5+($G5147-1)*7,FALSE)=0,-1,VLOOKUP($B5147,all_raw_csv!$B$1:$AO$2075,5+($G5147-1)*7,FALSE)),"-")</f>
        <v>-1</v>
      </c>
      <c r="I5147">
        <f>IFERROR(IF(VLOOKUP($B5147,new_notes_bemaniwiki!$A$1:$J$1929,1+$G5147,FALSE)="-",-1,VLOOKUP($B5147,new_notes_bemaniwiki!$A$1:$J$1929,1+$G5147,FALSE)),"🙇")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IFERROR(VLOOKUP(B5148,all_raw_csv!$B$2:$AO$2141,2,FALSE),"-")</f>
        <v>空想ファンタジーシリーズ</v>
      </c>
      <c r="D5148" t="str">
        <f>IFERROR(VLOOKUP($B5148,all_raw_csv!$B$2:$AO$2141,3,FALSE),"-")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IFERROR(IF(VLOOKUP($B5148,all_raw_csv!$B$1:$AO$2075,5+($G5148-1)*7,FALSE)=0,-1,VLOOKUP($B5148,all_raw_csv!$B$1:$AO$2075,5+($G5148-1)*7,FALSE)),"-")</f>
        <v>5</v>
      </c>
      <c r="I5148">
        <f>IFERROR(IF(VLOOKUP($B5148,new_notes_bemaniwiki!$A$1:$J$1929,1+$G5148,FALSE)="-",-1,VLOOKUP($B5148,new_notes_bemaniwiki!$A$1:$J$1929,1+$G5148,FALSE)),"🙇")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IFERROR(VLOOKUP(B5149,all_raw_csv!$B$2:$AO$2141,2,FALSE),"-")</f>
        <v>空想ファンタジーシリーズ</v>
      </c>
      <c r="D5149" t="str">
        <f>IFERROR(VLOOKUP($B5149,all_raw_csv!$B$2:$AO$2141,3,FALSE),"-")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IFERROR(IF(VLOOKUP($B5149,all_raw_csv!$B$1:$AO$2075,5+($G5149-1)*7,FALSE)=0,-1,VLOOKUP($B5149,all_raw_csv!$B$1:$AO$2075,5+($G5149-1)*7,FALSE)),"-")</f>
        <v>9</v>
      </c>
      <c r="I5149">
        <f>IFERROR(IF(VLOOKUP($B5149,new_notes_bemaniwiki!$A$1:$J$1929,1+$G5149,FALSE)="-",-1,VLOOKUP($B5149,new_notes_bemaniwiki!$A$1:$J$1929,1+$G5149,FALSE)),"🙇")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IFERROR(VLOOKUP(B5150,all_raw_csv!$B$2:$AO$2141,2,FALSE),"-")</f>
        <v>空想ファンタジーシリーズ</v>
      </c>
      <c r="D5150" t="str">
        <f>IFERROR(VLOOKUP($B5150,all_raw_csv!$B$2:$AO$2141,3,FALSE),"-")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IFERROR(IF(VLOOKUP($B5150,all_raw_csv!$B$1:$AO$2075,5+($G5150-1)*7,FALSE)=0,-1,VLOOKUP($B5150,all_raw_csv!$B$1:$AO$2075,5+($G5150-1)*7,FALSE)),"-")</f>
        <v>12</v>
      </c>
      <c r="I5150">
        <f>IFERROR(IF(VLOOKUP($B5150,new_notes_bemaniwiki!$A$1:$J$1929,1+$G5150,FALSE)="-",-1,VLOOKUP($B5150,new_notes_bemaniwiki!$A$1:$J$1929,1+$G5150,FALSE)),"🙇")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IFERROR(VLOOKUP(B5151,all_raw_csv!$B$2:$AO$2141,2,FALSE),"-")</f>
        <v>空想ファンタジーシリーズ</v>
      </c>
      <c r="D5151" t="str">
        <f>IFERROR(VLOOKUP($B5151,all_raw_csv!$B$2:$AO$2141,3,FALSE),"-")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IFERROR(IF(VLOOKUP($B5151,all_raw_csv!$B$1:$AO$2075,5+($G5151-1)*7,FALSE)=0,-1,VLOOKUP($B5151,all_raw_csv!$B$1:$AO$2075,5+($G5151-1)*7,FALSE)),"-")</f>
        <v>-1</v>
      </c>
      <c r="I5151">
        <f>IFERROR(IF(VLOOKUP($B5151,new_notes_bemaniwiki!$A$1:$J$1929,1+$G5151,FALSE)="-",-1,VLOOKUP($B5151,new_notes_bemaniwiki!$A$1:$J$1929,1+$G5151,FALSE)),"🙇")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IFERROR(VLOOKUP(B5152,all_raw_csv!$B$2:$AO$2141,2,FALSE),"-")</f>
        <v>忍歌</v>
      </c>
      <c r="D5152" t="str">
        <f>IFERROR(VLOOKUP($B5152,all_raw_csv!$B$2:$AO$2141,3,FALSE),"-")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IFERROR(IF(VLOOKUP($B5152,all_raw_csv!$B$1:$AO$2075,5+($G5152-1)*7,FALSE)=0,-1,VLOOKUP($B5152,all_raw_csv!$B$1:$AO$2075,5+($G5152-1)*7,FALSE)),"-")</f>
        <v>-1</v>
      </c>
      <c r="I5152">
        <f>IFERROR(IF(VLOOKUP($B5152,new_notes_bemaniwiki!$A$1:$J$1929,1+$G5152,FALSE)="-",-1,VLOOKUP($B5152,new_notes_bemaniwiki!$A$1:$J$1929,1+$G5152,FALSE)),"🙇")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IFERROR(VLOOKUP(B5153,all_raw_csv!$B$2:$AO$2141,2,FALSE),"-")</f>
        <v>忍歌</v>
      </c>
      <c r="D5153" t="str">
        <f>IFERROR(VLOOKUP($B5153,all_raw_csv!$B$2:$AO$2141,3,FALSE),"-")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IFERROR(IF(VLOOKUP($B5153,all_raw_csv!$B$1:$AO$2075,5+($G5153-1)*7,FALSE)=0,-1,VLOOKUP($B5153,all_raw_csv!$B$1:$AO$2075,5+($G5153-1)*7,FALSE)),"-")</f>
        <v>5</v>
      </c>
      <c r="I5153">
        <f>IFERROR(IF(VLOOKUP($B5153,new_notes_bemaniwiki!$A$1:$J$1929,1+$G5153,FALSE)="-",-1,VLOOKUP($B5153,new_notes_bemaniwiki!$A$1:$J$1929,1+$G5153,FALSE)),"🙇")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IFERROR(VLOOKUP(B5154,all_raw_csv!$B$2:$AO$2141,2,FALSE),"-")</f>
        <v>忍歌</v>
      </c>
      <c r="D5154" t="str">
        <f>IFERROR(VLOOKUP($B5154,all_raw_csv!$B$2:$AO$2141,3,FALSE),"-")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IFERROR(IF(VLOOKUP($B5154,all_raw_csv!$B$1:$AO$2075,5+($G5154-1)*7,FALSE)=0,-1,VLOOKUP($B5154,all_raw_csv!$B$1:$AO$2075,5+($G5154-1)*7,FALSE)),"-")</f>
        <v>9</v>
      </c>
      <c r="I5154">
        <f>IFERROR(IF(VLOOKUP($B5154,new_notes_bemaniwiki!$A$1:$J$1929,1+$G5154,FALSE)="-",-1,VLOOKUP($B5154,new_notes_bemaniwiki!$A$1:$J$1929,1+$G5154,FALSE)),"🙇")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IFERROR(VLOOKUP(B5155,all_raw_csv!$B$2:$AO$2141,2,FALSE),"-")</f>
        <v>忍歌</v>
      </c>
      <c r="D5155" t="str">
        <f>IFERROR(VLOOKUP($B5155,all_raw_csv!$B$2:$AO$2141,3,FALSE),"-")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IFERROR(IF(VLOOKUP($B5155,all_raw_csv!$B$1:$AO$2075,5+($G5155-1)*7,FALSE)=0,-1,VLOOKUP($B5155,all_raw_csv!$B$1:$AO$2075,5+($G5155-1)*7,FALSE)),"-")</f>
        <v>11</v>
      </c>
      <c r="I5155">
        <f>IFERROR(IF(VLOOKUP($B5155,new_notes_bemaniwiki!$A$1:$J$1929,1+$G5155,FALSE)="-",-1,VLOOKUP($B5155,new_notes_bemaniwiki!$A$1:$J$1929,1+$G5155,FALSE)),"🙇")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IFERROR(VLOOKUP(B5156,all_raw_csv!$B$2:$AO$2141,2,FALSE),"-")</f>
        <v>忍歌</v>
      </c>
      <c r="D5156" t="str">
        <f>IFERROR(VLOOKUP($B5156,all_raw_csv!$B$2:$AO$2141,3,FALSE),"-")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IFERROR(IF(VLOOKUP($B5156,all_raw_csv!$B$1:$AO$2075,5+($G5156-1)*7,FALSE)=0,-1,VLOOKUP($B5156,all_raw_csv!$B$1:$AO$2075,5+($G5156-1)*7,FALSE)),"-")</f>
        <v>-1</v>
      </c>
      <c r="I5156">
        <f>IFERROR(IF(VLOOKUP($B5156,new_notes_bemaniwiki!$A$1:$J$1929,1+$G5156,FALSE)="-",-1,VLOOKUP($B5156,new_notes_bemaniwiki!$A$1:$J$1929,1+$G5156,FALSE)),"🙇")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IFERROR(VLOOKUP(B5157,all_raw_csv!$B$2:$AO$2141,2,FALSE),"-")</f>
        <v>理系ポップ</v>
      </c>
      <c r="D5157" t="str">
        <f>IFERROR(VLOOKUP($B5157,all_raw_csv!$B$2:$AO$2141,3,FALSE),"-")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IFERROR(IF(VLOOKUP($B5157,all_raw_csv!$B$1:$AO$2075,5+($G5157-1)*7,FALSE)=0,-1,VLOOKUP($B5157,all_raw_csv!$B$1:$AO$2075,5+($G5157-1)*7,FALSE)),"-")</f>
        <v>-1</v>
      </c>
      <c r="I5157">
        <f>IFERROR(IF(VLOOKUP($B5157,new_notes_bemaniwiki!$A$1:$J$1929,1+$G5157,FALSE)="-",-1,VLOOKUP($B5157,new_notes_bemaniwiki!$A$1:$J$1929,1+$G5157,FALSE)),"🙇")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IFERROR(VLOOKUP(B5158,all_raw_csv!$B$2:$AO$2141,2,FALSE),"-")</f>
        <v>理系ポップ</v>
      </c>
      <c r="D5158" t="str">
        <f>IFERROR(VLOOKUP($B5158,all_raw_csv!$B$2:$AO$2141,3,FALSE),"-")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IFERROR(IF(VLOOKUP($B5158,all_raw_csv!$B$1:$AO$2075,5+($G5158-1)*7,FALSE)=0,-1,VLOOKUP($B5158,all_raw_csv!$B$1:$AO$2075,5+($G5158-1)*7,FALSE)),"-")</f>
        <v>5</v>
      </c>
      <c r="I5158">
        <f>IFERROR(IF(VLOOKUP($B5158,new_notes_bemaniwiki!$A$1:$J$1929,1+$G5158,FALSE)="-",-1,VLOOKUP($B5158,new_notes_bemaniwiki!$A$1:$J$1929,1+$G5158,FALSE)),"🙇")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IFERROR(VLOOKUP(B5159,all_raw_csv!$B$2:$AO$2141,2,FALSE),"-")</f>
        <v>理系ポップ</v>
      </c>
      <c r="D5159" t="str">
        <f>IFERROR(VLOOKUP($B5159,all_raw_csv!$B$2:$AO$2141,3,FALSE),"-")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IFERROR(IF(VLOOKUP($B5159,all_raw_csv!$B$1:$AO$2075,5+($G5159-1)*7,FALSE)=0,-1,VLOOKUP($B5159,all_raw_csv!$B$1:$AO$2075,5+($G5159-1)*7,FALSE)),"-")</f>
        <v>8</v>
      </c>
      <c r="I5159">
        <f>IFERROR(IF(VLOOKUP($B5159,new_notes_bemaniwiki!$A$1:$J$1929,1+$G5159,FALSE)="-",-1,VLOOKUP($B5159,new_notes_bemaniwiki!$A$1:$J$1929,1+$G5159,FALSE)),"🙇")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IFERROR(VLOOKUP(B5160,all_raw_csv!$B$2:$AO$2141,2,FALSE),"-")</f>
        <v>理系ポップ</v>
      </c>
      <c r="D5160" t="str">
        <f>IFERROR(VLOOKUP($B5160,all_raw_csv!$B$2:$AO$2141,3,FALSE),"-")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IFERROR(IF(VLOOKUP($B5160,all_raw_csv!$B$1:$AO$2075,5+($G5160-1)*7,FALSE)=0,-1,VLOOKUP($B5160,all_raw_csv!$B$1:$AO$2075,5+($G5160-1)*7,FALSE)),"-")</f>
        <v>10</v>
      </c>
      <c r="I5160">
        <f>IFERROR(IF(VLOOKUP($B5160,new_notes_bemaniwiki!$A$1:$J$1929,1+$G5160,FALSE)="-",-1,VLOOKUP($B5160,new_notes_bemaniwiki!$A$1:$J$1929,1+$G5160,FALSE)),"🙇")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IFERROR(VLOOKUP(B5161,all_raw_csv!$B$2:$AO$2141,2,FALSE),"-")</f>
        <v>理系ポップ</v>
      </c>
      <c r="D5161" t="str">
        <f>IFERROR(VLOOKUP($B5161,all_raw_csv!$B$2:$AO$2141,3,FALSE),"-")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IFERROR(IF(VLOOKUP($B5161,all_raw_csv!$B$1:$AO$2075,5+($G5161-1)*7,FALSE)=0,-1,VLOOKUP($B5161,all_raw_csv!$B$1:$AO$2075,5+($G5161-1)*7,FALSE)),"-")</f>
        <v>-1</v>
      </c>
      <c r="I5161">
        <f>IFERROR(IF(VLOOKUP($B5161,new_notes_bemaniwiki!$A$1:$J$1929,1+$G5161,FALSE)="-",-1,VLOOKUP($B5161,new_notes_bemaniwiki!$A$1:$J$1929,1+$G5161,FALSE)),"🙇")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IFERROR(VLOOKUP(B5162,all_raw_csv!$B$2:$AO$2141,2,FALSE),"-")</f>
        <v>CROSSBREED</v>
      </c>
      <c r="D5162" t="str">
        <f>IFERROR(VLOOKUP($B5162,all_raw_csv!$B$2:$AO$2141,3,FALSE),"-")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IFERROR(IF(VLOOKUP($B5162,all_raw_csv!$B$1:$AO$2075,5+($G5162-1)*7,FALSE)=0,-1,VLOOKUP($B5162,all_raw_csv!$B$1:$AO$2075,5+($G5162-1)*7,FALSE)),"-")</f>
        <v>-1</v>
      </c>
      <c r="I5162">
        <f>IFERROR(IF(VLOOKUP($B5162,new_notes_bemaniwiki!$A$1:$J$1929,1+$G5162,FALSE)="-",-1,VLOOKUP($B5162,new_notes_bemaniwiki!$A$1:$J$1929,1+$G5162,FALSE)),"🙇")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IFERROR(VLOOKUP(B5163,all_raw_csv!$B$2:$AO$2141,2,FALSE),"-")</f>
        <v>CROSSBREED</v>
      </c>
      <c r="D5163" t="str">
        <f>IFERROR(VLOOKUP($B5163,all_raw_csv!$B$2:$AO$2141,3,FALSE),"-")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IFERROR(IF(VLOOKUP($B5163,all_raw_csv!$B$1:$AO$2075,5+($G5163-1)*7,FALSE)=0,-1,VLOOKUP($B5163,all_raw_csv!$B$1:$AO$2075,5+($G5163-1)*7,FALSE)),"-")</f>
        <v>7</v>
      </c>
      <c r="I5163">
        <f>IFERROR(IF(VLOOKUP($B5163,new_notes_bemaniwiki!$A$1:$J$1929,1+$G5163,FALSE)="-",-1,VLOOKUP($B5163,new_notes_bemaniwiki!$A$1:$J$1929,1+$G5163,FALSE)),"🙇")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IFERROR(VLOOKUP(B5164,all_raw_csv!$B$2:$AO$2141,2,FALSE),"-")</f>
        <v>CROSSBREED</v>
      </c>
      <c r="D5164" t="str">
        <f>IFERROR(VLOOKUP($B5164,all_raw_csv!$B$2:$AO$2141,3,FALSE),"-")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IFERROR(IF(VLOOKUP($B5164,all_raw_csv!$B$1:$AO$2075,5+($G5164-1)*7,FALSE)=0,-1,VLOOKUP($B5164,all_raw_csv!$B$1:$AO$2075,5+($G5164-1)*7,FALSE)),"-")</f>
        <v>10</v>
      </c>
      <c r="I5164">
        <f>IFERROR(IF(VLOOKUP($B5164,new_notes_bemaniwiki!$A$1:$J$1929,1+$G5164,FALSE)="-",-1,VLOOKUP($B5164,new_notes_bemaniwiki!$A$1:$J$1929,1+$G5164,FALSE)),"🙇")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IFERROR(VLOOKUP(B5165,all_raw_csv!$B$2:$AO$2141,2,FALSE),"-")</f>
        <v>CROSSBREED</v>
      </c>
      <c r="D5165" t="str">
        <f>IFERROR(VLOOKUP($B5165,all_raw_csv!$B$2:$AO$2141,3,FALSE),"-")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IFERROR(IF(VLOOKUP($B5165,all_raw_csv!$B$1:$AO$2075,5+($G5165-1)*7,FALSE)=0,-1,VLOOKUP($B5165,all_raw_csv!$B$1:$AO$2075,5+($G5165-1)*7,FALSE)),"-")</f>
        <v>11</v>
      </c>
      <c r="I5165">
        <f>IFERROR(IF(VLOOKUP($B5165,new_notes_bemaniwiki!$A$1:$J$1929,1+$G5165,FALSE)="-",-1,VLOOKUP($B5165,new_notes_bemaniwiki!$A$1:$J$1929,1+$G5165,FALSE)),"🙇")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IFERROR(VLOOKUP(B5166,all_raw_csv!$B$2:$AO$2141,2,FALSE),"-")</f>
        <v>CROSSBREED</v>
      </c>
      <c r="D5166" t="str">
        <f>IFERROR(VLOOKUP($B5166,all_raw_csv!$B$2:$AO$2141,3,FALSE),"-")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IFERROR(IF(VLOOKUP($B5166,all_raw_csv!$B$1:$AO$2075,5+($G5166-1)*7,FALSE)=0,-1,VLOOKUP($B5166,all_raw_csv!$B$1:$AO$2075,5+($G5166-1)*7,FALSE)),"-")</f>
        <v>-1</v>
      </c>
      <c r="I5166">
        <f>IFERROR(IF(VLOOKUP($B5166,new_notes_bemaniwiki!$A$1:$J$1929,1+$G5166,FALSE)="-",-1,VLOOKUP($B5166,new_notes_bemaniwiki!$A$1:$J$1929,1+$G5166,FALSE)),"🙇")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IFERROR(VLOOKUP(B5167,all_raw_csv!$B$2:$AO$2141,2,FALSE),"-")</f>
        <v>HYPER SPEED RAVE</v>
      </c>
      <c r="D5167">
        <f>IFERROR(VLOOKUP($B5167,all_raw_csv!$B$2:$AO$2141,3,FALSE),"-")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IFERROR(IF(VLOOKUP($B5167,all_raw_csv!$B$1:$AO$2075,5+($G5167-1)*7,FALSE)=0,-1,VLOOKUP($B5167,all_raw_csv!$B$1:$AO$2075,5+($G5167-1)*7,FALSE)),"-")</f>
        <v>-1</v>
      </c>
      <c r="I5167">
        <f>IFERROR(IF(VLOOKUP($B5167,new_notes_bemaniwiki!$A$1:$J$1929,1+$G5167,FALSE)="-",-1,VLOOKUP($B5167,new_notes_bemaniwiki!$A$1:$J$1929,1+$G5167,FALSE)),"🙇")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IFERROR(VLOOKUP(B5168,all_raw_csv!$B$2:$AO$2141,2,FALSE),"-")</f>
        <v>HYPER SPEED RAVE</v>
      </c>
      <c r="D5168">
        <f>IFERROR(VLOOKUP($B5168,all_raw_csv!$B$2:$AO$2141,3,FALSE),"-")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IFERROR(IF(VLOOKUP($B5168,all_raw_csv!$B$1:$AO$2075,5+($G5168-1)*7,FALSE)=0,-1,VLOOKUP($B5168,all_raw_csv!$B$1:$AO$2075,5+($G5168-1)*7,FALSE)),"-")</f>
        <v>6</v>
      </c>
      <c r="I5168">
        <f>IFERROR(IF(VLOOKUP($B5168,new_notes_bemaniwiki!$A$1:$J$1929,1+$G5168,FALSE)="-",-1,VLOOKUP($B5168,new_notes_bemaniwiki!$A$1:$J$1929,1+$G5168,FALSE)),"🙇")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IFERROR(VLOOKUP(B5169,all_raw_csv!$B$2:$AO$2141,2,FALSE),"-")</f>
        <v>HYPER SPEED RAVE</v>
      </c>
      <c r="D5169">
        <f>IFERROR(VLOOKUP($B5169,all_raw_csv!$B$2:$AO$2141,3,FALSE),"-")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IFERROR(IF(VLOOKUP($B5169,all_raw_csv!$B$1:$AO$2075,5+($G5169-1)*7,FALSE)=0,-1,VLOOKUP($B5169,all_raw_csv!$B$1:$AO$2075,5+($G5169-1)*7,FALSE)),"-")</f>
        <v>9</v>
      </c>
      <c r="I5169">
        <f>IFERROR(IF(VLOOKUP($B5169,new_notes_bemaniwiki!$A$1:$J$1929,1+$G5169,FALSE)="-",-1,VLOOKUP($B5169,new_notes_bemaniwiki!$A$1:$J$1929,1+$G5169,FALSE)),"🙇")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IFERROR(VLOOKUP(B5170,all_raw_csv!$B$2:$AO$2141,2,FALSE),"-")</f>
        <v>HYPER SPEED RAVE</v>
      </c>
      <c r="D5170">
        <f>IFERROR(VLOOKUP($B5170,all_raw_csv!$B$2:$AO$2141,3,FALSE),"-")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IFERROR(IF(VLOOKUP($B5170,all_raw_csv!$B$1:$AO$2075,5+($G5170-1)*7,FALSE)=0,-1,VLOOKUP($B5170,all_raw_csv!$B$1:$AO$2075,5+($G5170-1)*7,FALSE)),"-")</f>
        <v>12</v>
      </c>
      <c r="I5170">
        <f>IFERROR(IF(VLOOKUP($B5170,new_notes_bemaniwiki!$A$1:$J$1929,1+$G5170,FALSE)="-",-1,VLOOKUP($B5170,new_notes_bemaniwiki!$A$1:$J$1929,1+$G5170,FALSE)),"🙇")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IFERROR(VLOOKUP(B5171,all_raw_csv!$B$2:$AO$2141,2,FALSE),"-")</f>
        <v>HYPER SPEED RAVE</v>
      </c>
      <c r="D5171">
        <f>IFERROR(VLOOKUP($B5171,all_raw_csv!$B$2:$AO$2141,3,FALSE),"-")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IFERROR(IF(VLOOKUP($B5171,all_raw_csv!$B$1:$AO$2075,5+($G5171-1)*7,FALSE)=0,-1,VLOOKUP($B5171,all_raw_csv!$B$1:$AO$2075,5+($G5171-1)*7,FALSE)),"-")</f>
        <v>-1</v>
      </c>
      <c r="I5171">
        <f>IFERROR(IF(VLOOKUP($B5171,new_notes_bemaniwiki!$A$1:$J$1929,1+$G5171,FALSE)="-",-1,VLOOKUP($B5171,new_notes_bemaniwiki!$A$1:$J$1929,1+$G5171,FALSE)),"🙇")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IFERROR(VLOOKUP(B5172,all_raw_csv!$B$2:$AO$2141,2,FALSE),"-")</f>
        <v>JAZZ ROCK</v>
      </c>
      <c r="D5172" t="str">
        <f>IFERROR(VLOOKUP($B5172,all_raw_csv!$B$2:$AO$2141,3,FALSE),"-")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IFERROR(IF(VLOOKUP($B5172,all_raw_csv!$B$1:$AO$2075,5+($G5172-1)*7,FALSE)=0,-1,VLOOKUP($B5172,all_raw_csv!$B$1:$AO$2075,5+($G5172-1)*7,FALSE)),"-")</f>
        <v>-1</v>
      </c>
      <c r="I5172">
        <f>IFERROR(IF(VLOOKUP($B5172,new_notes_bemaniwiki!$A$1:$J$1929,1+$G5172,FALSE)="-",-1,VLOOKUP($B5172,new_notes_bemaniwiki!$A$1:$J$1929,1+$G5172,FALSE)),"🙇")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IFERROR(VLOOKUP(B5173,all_raw_csv!$B$2:$AO$2141,2,FALSE),"-")</f>
        <v>JAZZ ROCK</v>
      </c>
      <c r="D5173" t="str">
        <f>IFERROR(VLOOKUP($B5173,all_raw_csv!$B$2:$AO$2141,3,FALSE),"-")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IFERROR(IF(VLOOKUP($B5173,all_raw_csv!$B$1:$AO$2075,5+($G5173-1)*7,FALSE)=0,-1,VLOOKUP($B5173,all_raw_csv!$B$1:$AO$2075,5+($G5173-1)*7,FALSE)),"-")</f>
        <v>5</v>
      </c>
      <c r="I5173">
        <f>IFERROR(IF(VLOOKUP($B5173,new_notes_bemaniwiki!$A$1:$J$1929,1+$G5173,FALSE)="-",-1,VLOOKUP($B5173,new_notes_bemaniwiki!$A$1:$J$1929,1+$G5173,FALSE)),"🙇")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IFERROR(VLOOKUP(B5174,all_raw_csv!$B$2:$AO$2141,2,FALSE),"-")</f>
        <v>JAZZ ROCK</v>
      </c>
      <c r="D5174" t="str">
        <f>IFERROR(VLOOKUP($B5174,all_raw_csv!$B$2:$AO$2141,3,FALSE),"-")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IFERROR(IF(VLOOKUP($B5174,all_raw_csv!$B$1:$AO$2075,5+($G5174-1)*7,FALSE)=0,-1,VLOOKUP($B5174,all_raw_csv!$B$1:$AO$2075,5+($G5174-1)*7,FALSE)),"-")</f>
        <v>8</v>
      </c>
      <c r="I5174">
        <f>IFERROR(IF(VLOOKUP($B5174,new_notes_bemaniwiki!$A$1:$J$1929,1+$G5174,FALSE)="-",-1,VLOOKUP($B5174,new_notes_bemaniwiki!$A$1:$J$1929,1+$G5174,FALSE)),"🙇")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IFERROR(VLOOKUP(B5175,all_raw_csv!$B$2:$AO$2141,2,FALSE),"-")</f>
        <v>JAZZ ROCK</v>
      </c>
      <c r="D5175" t="str">
        <f>IFERROR(VLOOKUP($B5175,all_raw_csv!$B$2:$AO$2141,3,FALSE),"-")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IFERROR(IF(VLOOKUP($B5175,all_raw_csv!$B$1:$AO$2075,5+($G5175-1)*7,FALSE)=0,-1,VLOOKUP($B5175,all_raw_csv!$B$1:$AO$2075,5+($G5175-1)*7,FALSE)),"-")</f>
        <v>10</v>
      </c>
      <c r="I5175">
        <f>IFERROR(IF(VLOOKUP($B5175,new_notes_bemaniwiki!$A$1:$J$1929,1+$G5175,FALSE)="-",-1,VLOOKUP($B5175,new_notes_bemaniwiki!$A$1:$J$1929,1+$G5175,FALSE)),"🙇")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IFERROR(VLOOKUP(B5176,all_raw_csv!$B$2:$AO$2141,2,FALSE),"-")</f>
        <v>JAZZ ROCK</v>
      </c>
      <c r="D5176" t="str">
        <f>IFERROR(VLOOKUP($B5176,all_raw_csv!$B$2:$AO$2141,3,FALSE),"-")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IFERROR(IF(VLOOKUP($B5176,all_raw_csv!$B$1:$AO$2075,5+($G5176-1)*7,FALSE)=0,-1,VLOOKUP($B5176,all_raw_csv!$B$1:$AO$2075,5+($G5176-1)*7,FALSE)),"-")</f>
        <v>-1</v>
      </c>
      <c r="I5176">
        <f>IFERROR(IF(VLOOKUP($B5176,new_notes_bemaniwiki!$A$1:$J$1929,1+$G5176,FALSE)="-",-1,VLOOKUP($B5176,new_notes_bemaniwiki!$A$1:$J$1929,1+$G5176,FALSE)),"🙇")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IFERROR(VLOOKUP(B5177,all_raw_csv!$B$2:$AO$2141,2,FALSE),"-")</f>
        <v>BEAT PIANO MUSIC</v>
      </c>
      <c r="D5177" t="str">
        <f>IFERROR(VLOOKUP($B5177,all_raw_csv!$B$2:$AO$2141,3,FALSE),"-")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IFERROR(IF(VLOOKUP($B5177,all_raw_csv!$B$1:$AO$2075,5+($G5177-1)*7,FALSE)=0,-1,VLOOKUP($B5177,all_raw_csv!$B$1:$AO$2075,5+($G5177-1)*7,FALSE)),"-")</f>
        <v>-1</v>
      </c>
      <c r="I5177">
        <f>IFERROR(IF(VLOOKUP($B5177,new_notes_bemaniwiki!$A$1:$J$1929,1+$G5177,FALSE)="-",-1,VLOOKUP($B5177,new_notes_bemaniwiki!$A$1:$J$1929,1+$G5177,FALSE)),"🙇")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IFERROR(VLOOKUP(B5178,all_raw_csv!$B$2:$AO$2141,2,FALSE),"-")</f>
        <v>BEAT PIANO MUSIC</v>
      </c>
      <c r="D5178" t="str">
        <f>IFERROR(VLOOKUP($B5178,all_raw_csv!$B$2:$AO$2141,3,FALSE),"-")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IFERROR(IF(VLOOKUP($B5178,all_raw_csv!$B$1:$AO$2075,5+($G5178-1)*7,FALSE)=0,-1,VLOOKUP($B5178,all_raw_csv!$B$1:$AO$2075,5+($G5178-1)*7,FALSE)),"-")</f>
        <v>6</v>
      </c>
      <c r="I5178">
        <f>IFERROR(IF(VLOOKUP($B5178,new_notes_bemaniwiki!$A$1:$J$1929,1+$G5178,FALSE)="-",-1,VLOOKUP($B5178,new_notes_bemaniwiki!$A$1:$J$1929,1+$G5178,FALSE)),"🙇")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IFERROR(VLOOKUP(B5179,all_raw_csv!$B$2:$AO$2141,2,FALSE),"-")</f>
        <v>BEAT PIANO MUSIC</v>
      </c>
      <c r="D5179" t="str">
        <f>IFERROR(VLOOKUP($B5179,all_raw_csv!$B$2:$AO$2141,3,FALSE),"-")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IFERROR(IF(VLOOKUP($B5179,all_raw_csv!$B$1:$AO$2075,5+($G5179-1)*7,FALSE)=0,-1,VLOOKUP($B5179,all_raw_csv!$B$1:$AO$2075,5+($G5179-1)*7,FALSE)),"-")</f>
        <v>9</v>
      </c>
      <c r="I5179">
        <f>IFERROR(IF(VLOOKUP($B5179,new_notes_bemaniwiki!$A$1:$J$1929,1+$G5179,FALSE)="-",-1,VLOOKUP($B5179,new_notes_bemaniwiki!$A$1:$J$1929,1+$G5179,FALSE)),"🙇")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IFERROR(VLOOKUP(B5180,all_raw_csv!$B$2:$AO$2141,2,FALSE),"-")</f>
        <v>BEAT PIANO MUSIC</v>
      </c>
      <c r="D5180" t="str">
        <f>IFERROR(VLOOKUP($B5180,all_raw_csv!$B$2:$AO$2141,3,FALSE),"-")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IFERROR(IF(VLOOKUP($B5180,all_raw_csv!$B$1:$AO$2075,5+($G5180-1)*7,FALSE)=0,-1,VLOOKUP($B5180,all_raw_csv!$B$1:$AO$2075,5+($G5180-1)*7,FALSE)),"-")</f>
        <v>10</v>
      </c>
      <c r="I5180">
        <f>IFERROR(IF(VLOOKUP($B5180,new_notes_bemaniwiki!$A$1:$J$1929,1+$G5180,FALSE)="-",-1,VLOOKUP($B5180,new_notes_bemaniwiki!$A$1:$J$1929,1+$G5180,FALSE)),"🙇")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IFERROR(VLOOKUP(B5181,all_raw_csv!$B$2:$AO$2141,2,FALSE),"-")</f>
        <v>BEAT PIANO MUSIC</v>
      </c>
      <c r="D5181" t="str">
        <f>IFERROR(VLOOKUP($B5181,all_raw_csv!$B$2:$AO$2141,3,FALSE),"-")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IFERROR(IF(VLOOKUP($B5181,all_raw_csv!$B$1:$AO$2075,5+($G5181-1)*7,FALSE)=0,-1,VLOOKUP($B5181,all_raw_csv!$B$1:$AO$2075,5+($G5181-1)*7,FALSE)),"-")</f>
        <v>-1</v>
      </c>
      <c r="I5181">
        <f>IFERROR(IF(VLOOKUP($B5181,new_notes_bemaniwiki!$A$1:$J$1929,1+$G5181,FALSE)="-",-1,VLOOKUP($B5181,new_notes_bemaniwiki!$A$1:$J$1929,1+$G5181,FALSE)),"🙇")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IFERROR(VLOOKUP(B5182,all_raw_csv!$B$2:$AO$2141,2,FALSE),"-")</f>
        <v>RENAISSANCE</v>
      </c>
      <c r="D5182" t="str">
        <f>IFERROR(VLOOKUP($B5182,all_raw_csv!$B$2:$AO$2141,3,FALSE),"-")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IFERROR(IF(VLOOKUP($B5182,all_raw_csv!$B$1:$AO$2075,5+($G5182-1)*7,FALSE)=0,-1,VLOOKUP($B5182,all_raw_csv!$B$1:$AO$2075,5+($G5182-1)*7,FALSE)),"-")</f>
        <v>-1</v>
      </c>
      <c r="I5182">
        <f>IFERROR(IF(VLOOKUP($B5182,new_notes_bemaniwiki!$A$1:$J$1929,1+$G5182,FALSE)="-",-1,VLOOKUP($B5182,new_notes_bemaniwiki!$A$1:$J$1929,1+$G5182,FALSE)),"🙇")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IFERROR(VLOOKUP(B5183,all_raw_csv!$B$2:$AO$2141,2,FALSE),"-")</f>
        <v>RENAISSANCE</v>
      </c>
      <c r="D5183" t="str">
        <f>IFERROR(VLOOKUP($B5183,all_raw_csv!$B$2:$AO$2141,3,FALSE),"-")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IFERROR(IF(VLOOKUP($B5183,all_raw_csv!$B$1:$AO$2075,5+($G5183-1)*7,FALSE)=0,-1,VLOOKUP($B5183,all_raw_csv!$B$1:$AO$2075,5+($G5183-1)*7,FALSE)),"-")</f>
        <v>7</v>
      </c>
      <c r="I5183">
        <f>IFERROR(IF(VLOOKUP($B5183,new_notes_bemaniwiki!$A$1:$J$1929,1+$G5183,FALSE)="-",-1,VLOOKUP($B5183,new_notes_bemaniwiki!$A$1:$J$1929,1+$G5183,FALSE)),"🙇")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IFERROR(VLOOKUP(B5184,all_raw_csv!$B$2:$AO$2141,2,FALSE),"-")</f>
        <v>RENAISSANCE</v>
      </c>
      <c r="D5184" t="str">
        <f>IFERROR(VLOOKUP($B5184,all_raw_csv!$B$2:$AO$2141,3,FALSE),"-")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IFERROR(IF(VLOOKUP($B5184,all_raw_csv!$B$1:$AO$2075,5+($G5184-1)*7,FALSE)=0,-1,VLOOKUP($B5184,all_raw_csv!$B$1:$AO$2075,5+($G5184-1)*7,FALSE)),"-")</f>
        <v>10</v>
      </c>
      <c r="I5184">
        <f>IFERROR(IF(VLOOKUP($B5184,new_notes_bemaniwiki!$A$1:$J$1929,1+$G5184,FALSE)="-",-1,VLOOKUP($B5184,new_notes_bemaniwiki!$A$1:$J$1929,1+$G5184,FALSE)),"🙇")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IFERROR(VLOOKUP(B5185,all_raw_csv!$B$2:$AO$2141,2,FALSE),"-")</f>
        <v>RENAISSANCE</v>
      </c>
      <c r="D5185" t="str">
        <f>IFERROR(VLOOKUP($B5185,all_raw_csv!$B$2:$AO$2141,3,FALSE),"-")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IFERROR(IF(VLOOKUP($B5185,all_raw_csv!$B$1:$AO$2075,5+($G5185-1)*7,FALSE)=0,-1,VLOOKUP($B5185,all_raw_csv!$B$1:$AO$2075,5+($G5185-1)*7,FALSE)),"-")</f>
        <v>12</v>
      </c>
      <c r="I5185">
        <f>IFERROR(IF(VLOOKUP($B5185,new_notes_bemaniwiki!$A$1:$J$1929,1+$G5185,FALSE)="-",-1,VLOOKUP($B5185,new_notes_bemaniwiki!$A$1:$J$1929,1+$G5185,FALSE)),"🙇")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IFERROR(VLOOKUP(B5186,all_raw_csv!$B$2:$AO$2141,2,FALSE),"-")</f>
        <v>RENAISSANCE</v>
      </c>
      <c r="D5186" t="str">
        <f>IFERROR(VLOOKUP($B5186,all_raw_csv!$B$2:$AO$2141,3,FALSE),"-")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IFERROR(IF(VLOOKUP($B5186,all_raw_csv!$B$1:$AO$2075,5+($G5186-1)*7,FALSE)=0,-1,VLOOKUP($B5186,all_raw_csv!$B$1:$AO$2075,5+($G5186-1)*7,FALSE)),"-")</f>
        <v>-1</v>
      </c>
      <c r="I5186">
        <f>IFERROR(IF(VLOOKUP($B5186,new_notes_bemaniwiki!$A$1:$J$1929,1+$G5186,FALSE)="-",-1,VLOOKUP($B5186,new_notes_bemaniwiki!$A$1:$J$1929,1+$G5186,FALSE)),"🙇")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IFERROR(VLOOKUP(B5187,all_raw_csv!$B$2:$AO$2141,2,FALSE),"-")</f>
        <v>DUBSTEP</v>
      </c>
      <c r="D5187" t="str">
        <f>IFERROR(VLOOKUP($B5187,all_raw_csv!$B$2:$AO$2141,3,FALSE),"-")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IFERROR(IF(VLOOKUP($B5187,all_raw_csv!$B$1:$AO$2075,5+($G5187-1)*7,FALSE)=0,-1,VLOOKUP($B5187,all_raw_csv!$B$1:$AO$2075,5+($G5187-1)*7,FALSE)),"-")</f>
        <v>-1</v>
      </c>
      <c r="I5187">
        <f>IFERROR(IF(VLOOKUP($B5187,new_notes_bemaniwiki!$A$1:$J$1929,1+$G5187,FALSE)="-",-1,VLOOKUP($B5187,new_notes_bemaniwiki!$A$1:$J$1929,1+$G5187,FALSE)),"🙇")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IFERROR(VLOOKUP(B5188,all_raw_csv!$B$2:$AO$2141,2,FALSE),"-")</f>
        <v>DUBSTEP</v>
      </c>
      <c r="D5188" t="str">
        <f>IFERROR(VLOOKUP($B5188,all_raw_csv!$B$2:$AO$2141,3,FALSE),"-")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IFERROR(IF(VLOOKUP($B5188,all_raw_csv!$B$1:$AO$2075,5+($G5188-1)*7,FALSE)=0,-1,VLOOKUP($B5188,all_raw_csv!$B$1:$AO$2075,5+($G5188-1)*7,FALSE)),"-")</f>
        <v>5</v>
      </c>
      <c r="I5188">
        <f>IFERROR(IF(VLOOKUP($B5188,new_notes_bemaniwiki!$A$1:$J$1929,1+$G5188,FALSE)="-",-1,VLOOKUP($B5188,new_notes_bemaniwiki!$A$1:$J$1929,1+$G5188,FALSE)),"🙇")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IFERROR(VLOOKUP(B5189,all_raw_csv!$B$2:$AO$2141,2,FALSE),"-")</f>
        <v>DUBSTEP</v>
      </c>
      <c r="D5189" t="str">
        <f>IFERROR(VLOOKUP($B5189,all_raw_csv!$B$2:$AO$2141,3,FALSE),"-")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IFERROR(IF(VLOOKUP($B5189,all_raw_csv!$B$1:$AO$2075,5+($G5189-1)*7,FALSE)=0,-1,VLOOKUP($B5189,all_raw_csv!$B$1:$AO$2075,5+($G5189-1)*7,FALSE)),"-")</f>
        <v>9</v>
      </c>
      <c r="I5189">
        <f>IFERROR(IF(VLOOKUP($B5189,new_notes_bemaniwiki!$A$1:$J$1929,1+$G5189,FALSE)="-",-1,VLOOKUP($B5189,new_notes_bemaniwiki!$A$1:$J$1929,1+$G5189,FALSE)),"🙇")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IFERROR(VLOOKUP(B5190,all_raw_csv!$B$2:$AO$2141,2,FALSE),"-")</f>
        <v>DUBSTEP</v>
      </c>
      <c r="D5190" t="str">
        <f>IFERROR(VLOOKUP($B5190,all_raw_csv!$B$2:$AO$2141,3,FALSE),"-")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IFERROR(IF(VLOOKUP($B5190,all_raw_csv!$B$1:$AO$2075,5+($G5190-1)*7,FALSE)=0,-1,VLOOKUP($B5190,all_raw_csv!$B$1:$AO$2075,5+($G5190-1)*7,FALSE)),"-")</f>
        <v>11</v>
      </c>
      <c r="I5190">
        <f>IFERROR(IF(VLOOKUP($B5190,new_notes_bemaniwiki!$A$1:$J$1929,1+$G5190,FALSE)="-",-1,VLOOKUP($B5190,new_notes_bemaniwiki!$A$1:$J$1929,1+$G5190,FALSE)),"🙇")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IFERROR(VLOOKUP(B5191,all_raw_csv!$B$2:$AO$2141,2,FALSE),"-")</f>
        <v>DUBSTEP</v>
      </c>
      <c r="D5191" t="str">
        <f>IFERROR(VLOOKUP($B5191,all_raw_csv!$B$2:$AO$2141,3,FALSE),"-")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IFERROR(IF(VLOOKUP($B5191,all_raw_csv!$B$1:$AO$2075,5+($G5191-1)*7,FALSE)=0,-1,VLOOKUP($B5191,all_raw_csv!$B$1:$AO$2075,5+($G5191-1)*7,FALSE)),"-")</f>
        <v>-1</v>
      </c>
      <c r="I5191">
        <f>IFERROR(IF(VLOOKUP($B5191,new_notes_bemaniwiki!$A$1:$J$1929,1+$G5191,FALSE)="-",-1,VLOOKUP($B5191,new_notes_bemaniwiki!$A$1:$J$1929,1+$G5191,FALSE)),"🙇")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IFERROR(VLOOKUP(B5192,all_raw_csv!$B$2:$AO$2141,2,FALSE),"-")</f>
        <v>SYNTH-TECH</v>
      </c>
      <c r="D5192" t="str">
        <f>IFERROR(VLOOKUP($B5192,all_raw_csv!$B$2:$AO$2141,3,FALSE),"-")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IFERROR(IF(VLOOKUP($B5192,all_raw_csv!$B$1:$AO$2075,5+($G5192-1)*7,FALSE)=0,-1,VLOOKUP($B5192,all_raw_csv!$B$1:$AO$2075,5+($G5192-1)*7,FALSE)),"-")</f>
        <v>-1</v>
      </c>
      <c r="I5192">
        <f>IFERROR(IF(VLOOKUP($B5192,new_notes_bemaniwiki!$A$1:$J$1929,1+$G5192,FALSE)="-",-1,VLOOKUP($B5192,new_notes_bemaniwiki!$A$1:$J$1929,1+$G5192,FALSE)),"🙇")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IFERROR(VLOOKUP(B5193,all_raw_csv!$B$2:$AO$2141,2,FALSE),"-")</f>
        <v>SYNTH-TECH</v>
      </c>
      <c r="D5193" t="str">
        <f>IFERROR(VLOOKUP($B5193,all_raw_csv!$B$2:$AO$2141,3,FALSE),"-")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IFERROR(IF(VLOOKUP($B5193,all_raw_csv!$B$1:$AO$2075,5+($G5193-1)*7,FALSE)=0,-1,VLOOKUP($B5193,all_raw_csv!$B$1:$AO$2075,5+($G5193-1)*7,FALSE)),"-")</f>
        <v>6</v>
      </c>
      <c r="I5193">
        <f>IFERROR(IF(VLOOKUP($B5193,new_notes_bemaniwiki!$A$1:$J$1929,1+$G5193,FALSE)="-",-1,VLOOKUP($B5193,new_notes_bemaniwiki!$A$1:$J$1929,1+$G5193,FALSE)),"🙇")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IFERROR(VLOOKUP(B5194,all_raw_csv!$B$2:$AO$2141,2,FALSE),"-")</f>
        <v>SYNTH-TECH</v>
      </c>
      <c r="D5194" t="str">
        <f>IFERROR(VLOOKUP($B5194,all_raw_csv!$B$2:$AO$2141,3,FALSE),"-")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IFERROR(IF(VLOOKUP($B5194,all_raw_csv!$B$1:$AO$2075,5+($G5194-1)*7,FALSE)=0,-1,VLOOKUP($B5194,all_raw_csv!$B$1:$AO$2075,5+($G5194-1)*7,FALSE)),"-")</f>
        <v>8</v>
      </c>
      <c r="I5194">
        <f>IFERROR(IF(VLOOKUP($B5194,new_notes_bemaniwiki!$A$1:$J$1929,1+$G5194,FALSE)="-",-1,VLOOKUP($B5194,new_notes_bemaniwiki!$A$1:$J$1929,1+$G5194,FALSE)),"🙇")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IFERROR(VLOOKUP(B5195,all_raw_csv!$B$2:$AO$2141,2,FALSE),"-")</f>
        <v>SYNTH-TECH</v>
      </c>
      <c r="D5195" t="str">
        <f>IFERROR(VLOOKUP($B5195,all_raw_csv!$B$2:$AO$2141,3,FALSE),"-")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IFERROR(IF(VLOOKUP($B5195,all_raw_csv!$B$1:$AO$2075,5+($G5195-1)*7,FALSE)=0,-1,VLOOKUP($B5195,all_raw_csv!$B$1:$AO$2075,5+($G5195-1)*7,FALSE)),"-")</f>
        <v>10</v>
      </c>
      <c r="I5195">
        <f>IFERROR(IF(VLOOKUP($B5195,new_notes_bemaniwiki!$A$1:$J$1929,1+$G5195,FALSE)="-",-1,VLOOKUP($B5195,new_notes_bemaniwiki!$A$1:$J$1929,1+$G5195,FALSE)),"🙇")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IFERROR(VLOOKUP(B5196,all_raw_csv!$B$2:$AO$2141,2,FALSE),"-")</f>
        <v>SYNTH-TECH</v>
      </c>
      <c r="D5196" t="str">
        <f>IFERROR(VLOOKUP($B5196,all_raw_csv!$B$2:$AO$2141,3,FALSE),"-")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IFERROR(IF(VLOOKUP($B5196,all_raw_csv!$B$1:$AO$2075,5+($G5196-1)*7,FALSE)=0,-1,VLOOKUP($B5196,all_raw_csv!$B$1:$AO$2075,5+($G5196-1)*7,FALSE)),"-")</f>
        <v>-1</v>
      </c>
      <c r="I5196">
        <f>IFERROR(IF(VLOOKUP($B5196,new_notes_bemaniwiki!$A$1:$J$1929,1+$G5196,FALSE)="-",-1,VLOOKUP($B5196,new_notes_bemaniwiki!$A$1:$J$1929,1+$G5196,FALSE)),"🙇")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IFERROR(VLOOKUP(B5197,all_raw_csv!$B$2:$AO$2141,2,FALSE),"-")</f>
        <v>HARD DANCE</v>
      </c>
      <c r="D5197" t="str">
        <f>IFERROR(VLOOKUP($B5197,all_raw_csv!$B$2:$AO$2141,3,FALSE),"-")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IFERROR(IF(VLOOKUP($B5197,all_raw_csv!$B$1:$AO$2075,5+($G5197-1)*7,FALSE)=0,-1,VLOOKUP($B5197,all_raw_csv!$B$1:$AO$2075,5+($G5197-1)*7,FALSE)),"-")</f>
        <v>-1</v>
      </c>
      <c r="I5197">
        <f>IFERROR(IF(VLOOKUP($B5197,new_notes_bemaniwiki!$A$1:$J$1929,1+$G5197,FALSE)="-",-1,VLOOKUP($B5197,new_notes_bemaniwiki!$A$1:$J$1929,1+$G5197,FALSE)),"🙇")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IFERROR(VLOOKUP(B5198,all_raw_csv!$B$2:$AO$2141,2,FALSE),"-")</f>
        <v>HARD DANCE</v>
      </c>
      <c r="D5198" t="str">
        <f>IFERROR(VLOOKUP($B5198,all_raw_csv!$B$2:$AO$2141,3,FALSE),"-")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IFERROR(IF(VLOOKUP($B5198,all_raw_csv!$B$1:$AO$2075,5+($G5198-1)*7,FALSE)=0,-1,VLOOKUP($B5198,all_raw_csv!$B$1:$AO$2075,5+($G5198-1)*7,FALSE)),"-")</f>
        <v>4</v>
      </c>
      <c r="I5198">
        <f>IFERROR(IF(VLOOKUP($B5198,new_notes_bemaniwiki!$A$1:$J$1929,1+$G5198,FALSE)="-",-1,VLOOKUP($B5198,new_notes_bemaniwiki!$A$1:$J$1929,1+$G5198,FALSE)),"🙇")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IFERROR(VLOOKUP(B5199,all_raw_csv!$B$2:$AO$2141,2,FALSE),"-")</f>
        <v>HARD DANCE</v>
      </c>
      <c r="D5199" t="str">
        <f>IFERROR(VLOOKUP($B5199,all_raw_csv!$B$2:$AO$2141,3,FALSE),"-")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IFERROR(IF(VLOOKUP($B5199,all_raw_csv!$B$1:$AO$2075,5+($G5199-1)*7,FALSE)=0,-1,VLOOKUP($B5199,all_raw_csv!$B$1:$AO$2075,5+($G5199-1)*7,FALSE)),"-")</f>
        <v>7</v>
      </c>
      <c r="I5199">
        <f>IFERROR(IF(VLOOKUP($B5199,new_notes_bemaniwiki!$A$1:$J$1929,1+$G5199,FALSE)="-",-1,VLOOKUP($B5199,new_notes_bemaniwiki!$A$1:$J$1929,1+$G5199,FALSE)),"🙇")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IFERROR(VLOOKUP(B5200,all_raw_csv!$B$2:$AO$2141,2,FALSE),"-")</f>
        <v>HARD DANCE</v>
      </c>
      <c r="D5200" t="str">
        <f>IFERROR(VLOOKUP($B5200,all_raw_csv!$B$2:$AO$2141,3,FALSE),"-")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IFERROR(IF(VLOOKUP($B5200,all_raw_csv!$B$1:$AO$2075,5+($G5200-1)*7,FALSE)=0,-1,VLOOKUP($B5200,all_raw_csv!$B$1:$AO$2075,5+($G5200-1)*7,FALSE)),"-")</f>
        <v>10</v>
      </c>
      <c r="I5200">
        <f>IFERROR(IF(VLOOKUP($B5200,new_notes_bemaniwiki!$A$1:$J$1929,1+$G5200,FALSE)="-",-1,VLOOKUP($B5200,new_notes_bemaniwiki!$A$1:$J$1929,1+$G5200,FALSE)),"🙇")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IFERROR(VLOOKUP(B5201,all_raw_csv!$B$2:$AO$2141,2,FALSE),"-")</f>
        <v>HARD DANCE</v>
      </c>
      <c r="D5201" t="str">
        <f>IFERROR(VLOOKUP($B5201,all_raw_csv!$B$2:$AO$2141,3,FALSE),"-")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IFERROR(IF(VLOOKUP($B5201,all_raw_csv!$B$1:$AO$2075,5+($G5201-1)*7,FALSE)=0,-1,VLOOKUP($B5201,all_raw_csv!$B$1:$AO$2075,5+($G5201-1)*7,FALSE)),"-")</f>
        <v>-1</v>
      </c>
      <c r="I5201">
        <f>IFERROR(IF(VLOOKUP($B5201,new_notes_bemaniwiki!$A$1:$J$1929,1+$G5201,FALSE)="-",-1,VLOOKUP($B5201,new_notes_bemaniwiki!$A$1:$J$1929,1+$G5201,FALSE)),"🙇")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IFERROR(VLOOKUP(B5202,all_raw_csv!$B$2:$AO$2141,2,FALSE),"-")</f>
        <v>PIANO TRANCE</v>
      </c>
      <c r="D5202" t="str">
        <f>IFERROR(VLOOKUP($B5202,all_raw_csv!$B$2:$AO$2141,3,FALSE),"-")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IFERROR(IF(VLOOKUP($B5202,all_raw_csv!$B$1:$AO$2075,5+($G5202-1)*7,FALSE)=0,-1,VLOOKUP($B5202,all_raw_csv!$B$1:$AO$2075,5+($G5202-1)*7,FALSE)),"-")</f>
        <v>-1</v>
      </c>
      <c r="I5202">
        <f>IFERROR(IF(VLOOKUP($B5202,new_notes_bemaniwiki!$A$1:$J$1929,1+$G5202,FALSE)="-",-1,VLOOKUP($B5202,new_notes_bemaniwiki!$A$1:$J$1929,1+$G5202,FALSE)),"🙇")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IFERROR(VLOOKUP(B5203,all_raw_csv!$B$2:$AO$2141,2,FALSE),"-")</f>
        <v>PIANO TRANCE</v>
      </c>
      <c r="D5203" t="str">
        <f>IFERROR(VLOOKUP($B5203,all_raw_csv!$B$2:$AO$2141,3,FALSE),"-")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IFERROR(IF(VLOOKUP($B5203,all_raw_csv!$B$1:$AO$2075,5+($G5203-1)*7,FALSE)=0,-1,VLOOKUP($B5203,all_raw_csv!$B$1:$AO$2075,5+($G5203-1)*7,FALSE)),"-")</f>
        <v>2</v>
      </c>
      <c r="I5203">
        <f>IFERROR(IF(VLOOKUP($B5203,new_notes_bemaniwiki!$A$1:$J$1929,1+$G5203,FALSE)="-",-1,VLOOKUP($B5203,new_notes_bemaniwiki!$A$1:$J$1929,1+$G5203,FALSE)),"🙇")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IFERROR(VLOOKUP(B5204,all_raw_csv!$B$2:$AO$2141,2,FALSE),"-")</f>
        <v>PIANO TRANCE</v>
      </c>
      <c r="D5204" t="str">
        <f>IFERROR(VLOOKUP($B5204,all_raw_csv!$B$2:$AO$2141,3,FALSE),"-")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IFERROR(IF(VLOOKUP($B5204,all_raw_csv!$B$1:$AO$2075,5+($G5204-1)*7,FALSE)=0,-1,VLOOKUP($B5204,all_raw_csv!$B$1:$AO$2075,5+($G5204-1)*7,FALSE)),"-")</f>
        <v>5</v>
      </c>
      <c r="I5204">
        <f>IFERROR(IF(VLOOKUP($B5204,new_notes_bemaniwiki!$A$1:$J$1929,1+$G5204,FALSE)="-",-1,VLOOKUP($B5204,new_notes_bemaniwiki!$A$1:$J$1929,1+$G5204,FALSE)),"🙇")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IFERROR(VLOOKUP(B5205,all_raw_csv!$B$2:$AO$2141,2,FALSE),"-")</f>
        <v>PIANO TRANCE</v>
      </c>
      <c r="D5205" t="str">
        <f>IFERROR(VLOOKUP($B5205,all_raw_csv!$B$2:$AO$2141,3,FALSE),"-")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IFERROR(IF(VLOOKUP($B5205,all_raw_csv!$B$1:$AO$2075,5+($G5205-1)*7,FALSE)=0,-1,VLOOKUP($B5205,all_raw_csv!$B$1:$AO$2075,5+($G5205-1)*7,FALSE)),"-")</f>
        <v>9</v>
      </c>
      <c r="I5205">
        <f>IFERROR(IF(VLOOKUP($B5205,new_notes_bemaniwiki!$A$1:$J$1929,1+$G5205,FALSE)="-",-1,VLOOKUP($B5205,new_notes_bemaniwiki!$A$1:$J$1929,1+$G5205,FALSE)),"🙇")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IFERROR(VLOOKUP(B5206,all_raw_csv!$B$2:$AO$2141,2,FALSE),"-")</f>
        <v>PIANO TRANCE</v>
      </c>
      <c r="D5206" t="str">
        <f>IFERROR(VLOOKUP($B5206,all_raw_csv!$B$2:$AO$2141,3,FALSE),"-")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IFERROR(IF(VLOOKUP($B5206,all_raw_csv!$B$1:$AO$2075,5+($G5206-1)*7,FALSE)=0,-1,VLOOKUP($B5206,all_raw_csv!$B$1:$AO$2075,5+($G5206-1)*7,FALSE)),"-")</f>
        <v>-1</v>
      </c>
      <c r="I5206">
        <f>IFERROR(IF(VLOOKUP($B5206,new_notes_bemaniwiki!$A$1:$J$1929,1+$G5206,FALSE)="-",-1,VLOOKUP($B5206,new_notes_bemaniwiki!$A$1:$J$1929,1+$G5206,FALSE)),"🙇")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IFERROR(VLOOKUP(B5207,all_raw_csv!$B$2:$AO$2141,2,FALSE),"-")</f>
        <v>熱帯 THE BASS</v>
      </c>
      <c r="D5207" t="str">
        <f>IFERROR(VLOOKUP($B5207,all_raw_csv!$B$2:$AO$2141,3,FALSE),"-")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IFERROR(IF(VLOOKUP($B5207,all_raw_csv!$B$1:$AO$2075,5+($G5207-1)*7,FALSE)=0,-1,VLOOKUP($B5207,all_raw_csv!$B$1:$AO$2075,5+($G5207-1)*7,FALSE)),"-")</f>
        <v>-1</v>
      </c>
      <c r="I5207">
        <f>IFERROR(IF(VLOOKUP($B5207,new_notes_bemaniwiki!$A$1:$J$1929,1+$G5207,FALSE)="-",-1,VLOOKUP($B5207,new_notes_bemaniwiki!$A$1:$J$1929,1+$G5207,FALSE)),"🙇")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IFERROR(VLOOKUP(B5208,all_raw_csv!$B$2:$AO$2141,2,FALSE),"-")</f>
        <v>熱帯 THE BASS</v>
      </c>
      <c r="D5208" t="str">
        <f>IFERROR(VLOOKUP($B5208,all_raw_csv!$B$2:$AO$2141,3,FALSE),"-")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IFERROR(IF(VLOOKUP($B5208,all_raw_csv!$B$1:$AO$2075,5+($G5208-1)*7,FALSE)=0,-1,VLOOKUP($B5208,all_raw_csv!$B$1:$AO$2075,5+($G5208-1)*7,FALSE)),"-")</f>
        <v>4</v>
      </c>
      <c r="I5208">
        <f>IFERROR(IF(VLOOKUP($B5208,new_notes_bemaniwiki!$A$1:$J$1929,1+$G5208,FALSE)="-",-1,VLOOKUP($B5208,new_notes_bemaniwiki!$A$1:$J$1929,1+$G5208,FALSE)),"🙇")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IFERROR(VLOOKUP(B5209,all_raw_csv!$B$2:$AO$2141,2,FALSE),"-")</f>
        <v>熱帯 THE BASS</v>
      </c>
      <c r="D5209" t="str">
        <f>IFERROR(VLOOKUP($B5209,all_raw_csv!$B$2:$AO$2141,3,FALSE),"-")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IFERROR(IF(VLOOKUP($B5209,all_raw_csv!$B$1:$AO$2075,5+($G5209-1)*7,FALSE)=0,-1,VLOOKUP($B5209,all_raw_csv!$B$1:$AO$2075,5+($G5209-1)*7,FALSE)),"-")</f>
        <v>8</v>
      </c>
      <c r="I5209">
        <f>IFERROR(IF(VLOOKUP($B5209,new_notes_bemaniwiki!$A$1:$J$1929,1+$G5209,FALSE)="-",-1,VLOOKUP($B5209,new_notes_bemaniwiki!$A$1:$J$1929,1+$G5209,FALSE)),"🙇")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IFERROR(VLOOKUP(B5210,all_raw_csv!$B$2:$AO$2141,2,FALSE),"-")</f>
        <v>熱帯 THE BASS</v>
      </c>
      <c r="D5210" t="str">
        <f>IFERROR(VLOOKUP($B5210,all_raw_csv!$B$2:$AO$2141,3,FALSE),"-")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IFERROR(IF(VLOOKUP($B5210,all_raw_csv!$B$1:$AO$2075,5+($G5210-1)*7,FALSE)=0,-1,VLOOKUP($B5210,all_raw_csv!$B$1:$AO$2075,5+($G5210-1)*7,FALSE)),"-")</f>
        <v>11</v>
      </c>
      <c r="I5210">
        <f>IFERROR(IF(VLOOKUP($B5210,new_notes_bemaniwiki!$A$1:$J$1929,1+$G5210,FALSE)="-",-1,VLOOKUP($B5210,new_notes_bemaniwiki!$A$1:$J$1929,1+$G5210,FALSE)),"🙇")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IFERROR(VLOOKUP(B5211,all_raw_csv!$B$2:$AO$2141,2,FALSE),"-")</f>
        <v>熱帯 THE BASS</v>
      </c>
      <c r="D5211" t="str">
        <f>IFERROR(VLOOKUP($B5211,all_raw_csv!$B$2:$AO$2141,3,FALSE),"-")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IFERROR(IF(VLOOKUP($B5211,all_raw_csv!$B$1:$AO$2075,5+($G5211-1)*7,FALSE)=0,-1,VLOOKUP($B5211,all_raw_csv!$B$1:$AO$2075,5+($G5211-1)*7,FALSE)),"-")</f>
        <v>-1</v>
      </c>
      <c r="I5211">
        <f>IFERROR(IF(VLOOKUP($B5211,new_notes_bemaniwiki!$A$1:$J$1929,1+$G5211,FALSE)="-",-1,VLOOKUP($B5211,new_notes_bemaniwiki!$A$1:$J$1929,1+$G5211,FALSE)),"🙇")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IFERROR(VLOOKUP(B5212,all_raw_csv!$B$2:$AO$2141,2,FALSE),"-")</f>
        <v>PSY TECH DANCE</v>
      </c>
      <c r="D5212" t="str">
        <f>IFERROR(VLOOKUP($B5212,all_raw_csv!$B$2:$AO$2141,3,FALSE),"-")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IFERROR(IF(VLOOKUP($B5212,all_raw_csv!$B$1:$AO$2075,5+($G5212-1)*7,FALSE)=0,-1,VLOOKUP($B5212,all_raw_csv!$B$1:$AO$2075,5+($G5212-1)*7,FALSE)),"-")</f>
        <v>-1</v>
      </c>
      <c r="I5212">
        <f>IFERROR(IF(VLOOKUP($B5212,new_notes_bemaniwiki!$A$1:$J$1929,1+$G5212,FALSE)="-",-1,VLOOKUP($B5212,new_notes_bemaniwiki!$A$1:$J$1929,1+$G5212,FALSE)),"🙇")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IFERROR(VLOOKUP(B5213,all_raw_csv!$B$2:$AO$2141,2,FALSE),"-")</f>
        <v>PSY TECH DANCE</v>
      </c>
      <c r="D5213" t="str">
        <f>IFERROR(VLOOKUP($B5213,all_raw_csv!$B$2:$AO$2141,3,FALSE),"-")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IFERROR(IF(VLOOKUP($B5213,all_raw_csv!$B$1:$AO$2075,5+($G5213-1)*7,FALSE)=0,-1,VLOOKUP($B5213,all_raw_csv!$B$1:$AO$2075,5+($G5213-1)*7,FALSE)),"-")</f>
        <v>5</v>
      </c>
      <c r="I5213">
        <f>IFERROR(IF(VLOOKUP($B5213,new_notes_bemaniwiki!$A$1:$J$1929,1+$G5213,FALSE)="-",-1,VLOOKUP($B5213,new_notes_bemaniwiki!$A$1:$J$1929,1+$G5213,FALSE)),"🙇")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IFERROR(VLOOKUP(B5214,all_raw_csv!$B$2:$AO$2141,2,FALSE),"-")</f>
        <v>PSY TECH DANCE</v>
      </c>
      <c r="D5214" t="str">
        <f>IFERROR(VLOOKUP($B5214,all_raw_csv!$B$2:$AO$2141,3,FALSE),"-")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IFERROR(IF(VLOOKUP($B5214,all_raw_csv!$B$1:$AO$2075,5+($G5214-1)*7,FALSE)=0,-1,VLOOKUP($B5214,all_raw_csv!$B$1:$AO$2075,5+($G5214-1)*7,FALSE)),"-")</f>
        <v>8</v>
      </c>
      <c r="I5214">
        <f>IFERROR(IF(VLOOKUP($B5214,new_notes_bemaniwiki!$A$1:$J$1929,1+$G5214,FALSE)="-",-1,VLOOKUP($B5214,new_notes_bemaniwiki!$A$1:$J$1929,1+$G5214,FALSE)),"🙇")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IFERROR(VLOOKUP(B5215,all_raw_csv!$B$2:$AO$2141,2,FALSE),"-")</f>
        <v>PSY TECH DANCE</v>
      </c>
      <c r="D5215" t="str">
        <f>IFERROR(VLOOKUP($B5215,all_raw_csv!$B$2:$AO$2141,3,FALSE),"-")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IFERROR(IF(VLOOKUP($B5215,all_raw_csv!$B$1:$AO$2075,5+($G5215-1)*7,FALSE)=0,-1,VLOOKUP($B5215,all_raw_csv!$B$1:$AO$2075,5+($G5215-1)*7,FALSE)),"-")</f>
        <v>10</v>
      </c>
      <c r="I5215">
        <f>IFERROR(IF(VLOOKUP($B5215,new_notes_bemaniwiki!$A$1:$J$1929,1+$G5215,FALSE)="-",-1,VLOOKUP($B5215,new_notes_bemaniwiki!$A$1:$J$1929,1+$G5215,FALSE)),"🙇")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IFERROR(VLOOKUP(B5216,all_raw_csv!$B$2:$AO$2141,2,FALSE),"-")</f>
        <v>PSY TECH DANCE</v>
      </c>
      <c r="D5216" t="str">
        <f>IFERROR(VLOOKUP($B5216,all_raw_csv!$B$2:$AO$2141,3,FALSE),"-")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IFERROR(IF(VLOOKUP($B5216,all_raw_csv!$B$1:$AO$2075,5+($G5216-1)*7,FALSE)=0,-1,VLOOKUP($B5216,all_raw_csv!$B$1:$AO$2075,5+($G5216-1)*7,FALSE)),"-")</f>
        <v>-1</v>
      </c>
      <c r="I5216">
        <f>IFERROR(IF(VLOOKUP($B5216,new_notes_bemaniwiki!$A$1:$J$1929,1+$G5216,FALSE)="-",-1,VLOOKUP($B5216,new_notes_bemaniwiki!$A$1:$J$1929,1+$G5216,FALSE)),"🙇")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IFERROR(VLOOKUP(B5217,all_raw_csv!$B$2:$AO$2141,2,FALSE),"-")</f>
        <v>STYLISH CROSSOVER</v>
      </c>
      <c r="D5217" t="str">
        <f>IFERROR(VLOOKUP($B5217,all_raw_csv!$B$2:$AO$2141,3,FALSE),"-")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IFERROR(IF(VLOOKUP($B5217,all_raw_csv!$B$1:$AO$2075,5+($G5217-1)*7,FALSE)=0,-1,VLOOKUP($B5217,all_raw_csv!$B$1:$AO$2075,5+($G5217-1)*7,FALSE)),"-")</f>
        <v>-1</v>
      </c>
      <c r="I5217">
        <f>IFERROR(IF(VLOOKUP($B5217,new_notes_bemaniwiki!$A$1:$J$1929,1+$G5217,FALSE)="-",-1,VLOOKUP($B5217,new_notes_bemaniwiki!$A$1:$J$1929,1+$G5217,FALSE)),"🙇")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IFERROR(VLOOKUP(B5218,all_raw_csv!$B$2:$AO$2141,2,FALSE),"-")</f>
        <v>STYLISH CROSSOVER</v>
      </c>
      <c r="D5218" t="str">
        <f>IFERROR(VLOOKUP($B5218,all_raw_csv!$B$2:$AO$2141,3,FALSE),"-")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IFERROR(IF(VLOOKUP($B5218,all_raw_csv!$B$1:$AO$2075,5+($G5218-1)*7,FALSE)=0,-1,VLOOKUP($B5218,all_raw_csv!$B$1:$AO$2075,5+($G5218-1)*7,FALSE)),"-")</f>
        <v>7</v>
      </c>
      <c r="I5218">
        <f>IFERROR(IF(VLOOKUP($B5218,new_notes_bemaniwiki!$A$1:$J$1929,1+$G5218,FALSE)="-",-1,VLOOKUP($B5218,new_notes_bemaniwiki!$A$1:$J$1929,1+$G5218,FALSE)),"🙇")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IFERROR(VLOOKUP(B5219,all_raw_csv!$B$2:$AO$2141,2,FALSE),"-")</f>
        <v>STYLISH CROSSOVER</v>
      </c>
      <c r="D5219" t="str">
        <f>IFERROR(VLOOKUP($B5219,all_raw_csv!$B$2:$AO$2141,3,FALSE),"-")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IFERROR(IF(VLOOKUP($B5219,all_raw_csv!$B$1:$AO$2075,5+($G5219-1)*7,FALSE)=0,-1,VLOOKUP($B5219,all_raw_csv!$B$1:$AO$2075,5+($G5219-1)*7,FALSE)),"-")</f>
        <v>10</v>
      </c>
      <c r="I5219">
        <f>IFERROR(IF(VLOOKUP($B5219,new_notes_bemaniwiki!$A$1:$J$1929,1+$G5219,FALSE)="-",-1,VLOOKUP($B5219,new_notes_bemaniwiki!$A$1:$J$1929,1+$G5219,FALSE)),"🙇")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IFERROR(VLOOKUP(B5220,all_raw_csv!$B$2:$AO$2141,2,FALSE),"-")</f>
        <v>STYLISH CROSSOVER</v>
      </c>
      <c r="D5220" t="str">
        <f>IFERROR(VLOOKUP($B5220,all_raw_csv!$B$2:$AO$2141,3,FALSE),"-")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IFERROR(IF(VLOOKUP($B5220,all_raw_csv!$B$1:$AO$2075,5+($G5220-1)*7,FALSE)=0,-1,VLOOKUP($B5220,all_raw_csv!$B$1:$AO$2075,5+($G5220-1)*7,FALSE)),"-")</f>
        <v>12</v>
      </c>
      <c r="I5220">
        <f>IFERROR(IF(VLOOKUP($B5220,new_notes_bemaniwiki!$A$1:$J$1929,1+$G5220,FALSE)="-",-1,VLOOKUP($B5220,new_notes_bemaniwiki!$A$1:$J$1929,1+$G5220,FALSE)),"🙇")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IFERROR(VLOOKUP(B5221,all_raw_csv!$B$2:$AO$2141,2,FALSE),"-")</f>
        <v>STYLISH CROSSOVER</v>
      </c>
      <c r="D5221" t="str">
        <f>IFERROR(VLOOKUP($B5221,all_raw_csv!$B$2:$AO$2141,3,FALSE),"-")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IFERROR(IF(VLOOKUP($B5221,all_raw_csv!$B$1:$AO$2075,5+($G5221-1)*7,FALSE)=0,-1,VLOOKUP($B5221,all_raw_csv!$B$1:$AO$2075,5+($G5221-1)*7,FALSE)),"-")</f>
        <v>-1</v>
      </c>
      <c r="I5221">
        <f>IFERROR(IF(VLOOKUP($B5221,new_notes_bemaniwiki!$A$1:$J$1929,1+$G5221,FALSE)="-",-1,VLOOKUP($B5221,new_notes_bemaniwiki!$A$1:$J$1929,1+$G5221,FALSE)),"🙇")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IFERROR(VLOOKUP(B5222,all_raw_csv!$B$2:$AO$2141,2,FALSE),"-")</f>
        <v>HARDCORE DANCE SPEED</v>
      </c>
      <c r="D5222" t="str">
        <f>IFERROR(VLOOKUP($B5222,all_raw_csv!$B$2:$AO$2141,3,FALSE),"-")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IFERROR(IF(VLOOKUP($B5222,all_raw_csv!$B$1:$AO$2075,5+($G5222-1)*7,FALSE)=0,-1,VLOOKUP($B5222,all_raw_csv!$B$1:$AO$2075,5+($G5222-1)*7,FALSE)),"-")</f>
        <v>-1</v>
      </c>
      <c r="I5222">
        <f>IFERROR(IF(VLOOKUP($B5222,new_notes_bemaniwiki!$A$1:$J$1929,1+$G5222,FALSE)="-",-1,VLOOKUP($B5222,new_notes_bemaniwiki!$A$1:$J$1929,1+$G5222,FALSE)),"🙇")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IFERROR(VLOOKUP(B5223,all_raw_csv!$B$2:$AO$2141,2,FALSE),"-")</f>
        <v>HARDCORE DANCE SPEED</v>
      </c>
      <c r="D5223" t="str">
        <f>IFERROR(VLOOKUP($B5223,all_raw_csv!$B$2:$AO$2141,3,FALSE),"-")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IFERROR(IF(VLOOKUP($B5223,all_raw_csv!$B$1:$AO$2075,5+($G5223-1)*7,FALSE)=0,-1,VLOOKUP($B5223,all_raw_csv!$B$1:$AO$2075,5+($G5223-1)*7,FALSE)),"-")</f>
        <v>6</v>
      </c>
      <c r="I5223">
        <f>IFERROR(IF(VLOOKUP($B5223,new_notes_bemaniwiki!$A$1:$J$1929,1+$G5223,FALSE)="-",-1,VLOOKUP($B5223,new_notes_bemaniwiki!$A$1:$J$1929,1+$G5223,FALSE)),"🙇")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IFERROR(VLOOKUP(B5224,all_raw_csv!$B$2:$AO$2141,2,FALSE),"-")</f>
        <v>HARDCORE DANCE SPEED</v>
      </c>
      <c r="D5224" t="str">
        <f>IFERROR(VLOOKUP($B5224,all_raw_csv!$B$2:$AO$2141,3,FALSE),"-")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IFERROR(IF(VLOOKUP($B5224,all_raw_csv!$B$1:$AO$2075,5+($G5224-1)*7,FALSE)=0,-1,VLOOKUP($B5224,all_raw_csv!$B$1:$AO$2075,5+($G5224-1)*7,FALSE)),"-")</f>
        <v>10</v>
      </c>
      <c r="I5224">
        <f>IFERROR(IF(VLOOKUP($B5224,new_notes_bemaniwiki!$A$1:$J$1929,1+$G5224,FALSE)="-",-1,VLOOKUP($B5224,new_notes_bemaniwiki!$A$1:$J$1929,1+$G5224,FALSE)),"🙇")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IFERROR(VLOOKUP(B5225,all_raw_csv!$B$2:$AO$2141,2,FALSE),"-")</f>
        <v>HARDCORE DANCE SPEED</v>
      </c>
      <c r="D5225" t="str">
        <f>IFERROR(VLOOKUP($B5225,all_raw_csv!$B$2:$AO$2141,3,FALSE),"-")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IFERROR(IF(VLOOKUP($B5225,all_raw_csv!$B$1:$AO$2075,5+($G5225-1)*7,FALSE)=0,-1,VLOOKUP($B5225,all_raw_csv!$B$1:$AO$2075,5+($G5225-1)*7,FALSE)),"-")</f>
        <v>12</v>
      </c>
      <c r="I5225">
        <f>IFERROR(IF(VLOOKUP($B5225,new_notes_bemaniwiki!$A$1:$J$1929,1+$G5225,FALSE)="-",-1,VLOOKUP($B5225,new_notes_bemaniwiki!$A$1:$J$1929,1+$G5225,FALSE)),"🙇")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IFERROR(VLOOKUP(B5226,all_raw_csv!$B$2:$AO$2141,2,FALSE),"-")</f>
        <v>HARDCORE DANCE SPEED</v>
      </c>
      <c r="D5226" t="str">
        <f>IFERROR(VLOOKUP($B5226,all_raw_csv!$B$2:$AO$2141,3,FALSE),"-")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IFERROR(IF(VLOOKUP($B5226,all_raw_csv!$B$1:$AO$2075,5+($G5226-1)*7,FALSE)=0,-1,VLOOKUP($B5226,all_raw_csv!$B$1:$AO$2075,5+($G5226-1)*7,FALSE)),"-")</f>
        <v>-1</v>
      </c>
      <c r="I5226">
        <f>IFERROR(IF(VLOOKUP($B5226,new_notes_bemaniwiki!$A$1:$J$1929,1+$G5226,FALSE)="-",-1,VLOOKUP($B5226,new_notes_bemaniwiki!$A$1:$J$1929,1+$G5226,FALSE)),"🙇")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IFERROR(VLOOKUP(B5227,all_raw_csv!$B$2:$AO$2141,2,FALSE),"-")</f>
        <v>GENESIS</v>
      </c>
      <c r="D5227" t="str">
        <f>IFERROR(VLOOKUP($B5227,all_raw_csv!$B$2:$AO$2141,3,FALSE),"-")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IFERROR(IF(VLOOKUP($B5227,all_raw_csv!$B$1:$AO$2075,5+($G5227-1)*7,FALSE)=0,-1,VLOOKUP($B5227,all_raw_csv!$B$1:$AO$2075,5+($G5227-1)*7,FALSE)),"-")</f>
        <v>-1</v>
      </c>
      <c r="I5227">
        <f>IFERROR(IF(VLOOKUP($B5227,new_notes_bemaniwiki!$A$1:$J$1929,1+$G5227,FALSE)="-",-1,VLOOKUP($B5227,new_notes_bemaniwiki!$A$1:$J$1929,1+$G5227,FALSE)),"🙇")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IFERROR(VLOOKUP(B5228,all_raw_csv!$B$2:$AO$2141,2,FALSE),"-")</f>
        <v>GENESIS</v>
      </c>
      <c r="D5228" t="str">
        <f>IFERROR(VLOOKUP($B5228,all_raw_csv!$B$2:$AO$2141,3,FALSE),"-")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IFERROR(IF(VLOOKUP($B5228,all_raw_csv!$B$1:$AO$2075,5+($G5228-1)*7,FALSE)=0,-1,VLOOKUP($B5228,all_raw_csv!$B$1:$AO$2075,5+($G5228-1)*7,FALSE)),"-")</f>
        <v>5</v>
      </c>
      <c r="I5228">
        <f>IFERROR(IF(VLOOKUP($B5228,new_notes_bemaniwiki!$A$1:$J$1929,1+$G5228,FALSE)="-",-1,VLOOKUP($B5228,new_notes_bemaniwiki!$A$1:$J$1929,1+$G5228,FALSE)),"🙇")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IFERROR(VLOOKUP(B5229,all_raw_csv!$B$2:$AO$2141,2,FALSE),"-")</f>
        <v>GENESIS</v>
      </c>
      <c r="D5229" t="str">
        <f>IFERROR(VLOOKUP($B5229,all_raw_csv!$B$2:$AO$2141,3,FALSE),"-")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IFERROR(IF(VLOOKUP($B5229,all_raw_csv!$B$1:$AO$2075,5+($G5229-1)*7,FALSE)=0,-1,VLOOKUP($B5229,all_raw_csv!$B$1:$AO$2075,5+($G5229-1)*7,FALSE)),"-")</f>
        <v>9</v>
      </c>
      <c r="I5229">
        <f>IFERROR(IF(VLOOKUP($B5229,new_notes_bemaniwiki!$A$1:$J$1929,1+$G5229,FALSE)="-",-1,VLOOKUP($B5229,new_notes_bemaniwiki!$A$1:$J$1929,1+$G5229,FALSE)),"🙇")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IFERROR(VLOOKUP(B5230,all_raw_csv!$B$2:$AO$2141,2,FALSE),"-")</f>
        <v>GENESIS</v>
      </c>
      <c r="D5230" t="str">
        <f>IFERROR(VLOOKUP($B5230,all_raw_csv!$B$2:$AO$2141,3,FALSE),"-")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IFERROR(IF(VLOOKUP($B5230,all_raw_csv!$B$1:$AO$2075,5+($G5230-1)*7,FALSE)=0,-1,VLOOKUP($B5230,all_raw_csv!$B$1:$AO$2075,5+($G5230-1)*7,FALSE)),"-")</f>
        <v>12</v>
      </c>
      <c r="I5230">
        <f>IFERROR(IF(VLOOKUP($B5230,new_notes_bemaniwiki!$A$1:$J$1929,1+$G5230,FALSE)="-",-1,VLOOKUP($B5230,new_notes_bemaniwiki!$A$1:$J$1929,1+$G5230,FALSE)),"🙇")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IFERROR(VLOOKUP(B5231,all_raw_csv!$B$2:$AO$2141,2,FALSE),"-")</f>
        <v>GENESIS</v>
      </c>
      <c r="D5231" t="str">
        <f>IFERROR(VLOOKUP($B5231,all_raw_csv!$B$2:$AO$2141,3,FALSE),"-")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IFERROR(IF(VLOOKUP($B5231,all_raw_csv!$B$1:$AO$2075,5+($G5231-1)*7,FALSE)=0,-1,VLOOKUP($B5231,all_raw_csv!$B$1:$AO$2075,5+($G5231-1)*7,FALSE)),"-")</f>
        <v>-1</v>
      </c>
      <c r="I5231">
        <f>IFERROR(IF(VLOOKUP($B5231,new_notes_bemaniwiki!$A$1:$J$1929,1+$G5231,FALSE)="-",-1,VLOOKUP($B5231,new_notes_bemaniwiki!$A$1:$J$1929,1+$G5231,FALSE)),"🙇")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IFERROR(VLOOKUP(B5232,all_raw_csv!$B$2:$AO$2141,2,FALSE),"-")</f>
        <v>CYBERCORE</v>
      </c>
      <c r="D5232" t="str">
        <f>IFERROR(VLOOKUP($B5232,all_raw_csv!$B$2:$AO$2141,3,FALSE),"-")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IFERROR(IF(VLOOKUP($B5232,all_raw_csv!$B$1:$AO$2075,5+($G5232-1)*7,FALSE)=0,-1,VLOOKUP($B5232,all_raw_csv!$B$1:$AO$2075,5+($G5232-1)*7,FALSE)),"-")</f>
        <v>-1</v>
      </c>
      <c r="I5232">
        <f>IFERROR(IF(VLOOKUP($B5232,new_notes_bemaniwiki!$A$1:$J$1929,1+$G5232,FALSE)="-",-1,VLOOKUP($B5232,new_notes_bemaniwiki!$A$1:$J$1929,1+$G5232,FALSE)),"🙇")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IFERROR(VLOOKUP(B5233,all_raw_csv!$B$2:$AO$2141,2,FALSE),"-")</f>
        <v>CYBERCORE</v>
      </c>
      <c r="D5233" t="str">
        <f>IFERROR(VLOOKUP($B5233,all_raw_csv!$B$2:$AO$2141,3,FALSE),"-")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IFERROR(IF(VLOOKUP($B5233,all_raw_csv!$B$1:$AO$2075,5+($G5233-1)*7,FALSE)=0,-1,VLOOKUP($B5233,all_raw_csv!$B$1:$AO$2075,5+($G5233-1)*7,FALSE)),"-")</f>
        <v>6</v>
      </c>
      <c r="I5233">
        <f>IFERROR(IF(VLOOKUP($B5233,new_notes_bemaniwiki!$A$1:$J$1929,1+$G5233,FALSE)="-",-1,VLOOKUP($B5233,new_notes_bemaniwiki!$A$1:$J$1929,1+$G5233,FALSE)),"🙇")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IFERROR(VLOOKUP(B5234,all_raw_csv!$B$2:$AO$2141,2,FALSE),"-")</f>
        <v>CYBERCORE</v>
      </c>
      <c r="D5234" t="str">
        <f>IFERROR(VLOOKUP($B5234,all_raw_csv!$B$2:$AO$2141,3,FALSE),"-")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IFERROR(IF(VLOOKUP($B5234,all_raw_csv!$B$1:$AO$2075,5+($G5234-1)*7,FALSE)=0,-1,VLOOKUP($B5234,all_raw_csv!$B$1:$AO$2075,5+($G5234-1)*7,FALSE)),"-")</f>
        <v>9</v>
      </c>
      <c r="I5234">
        <f>IFERROR(IF(VLOOKUP($B5234,new_notes_bemaniwiki!$A$1:$J$1929,1+$G5234,FALSE)="-",-1,VLOOKUP($B5234,new_notes_bemaniwiki!$A$1:$J$1929,1+$G5234,FALSE)),"🙇")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IFERROR(VLOOKUP(B5235,all_raw_csv!$B$2:$AO$2141,2,FALSE),"-")</f>
        <v>CYBERCORE</v>
      </c>
      <c r="D5235" t="str">
        <f>IFERROR(VLOOKUP($B5235,all_raw_csv!$B$2:$AO$2141,3,FALSE),"-")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IFERROR(IF(VLOOKUP($B5235,all_raw_csv!$B$1:$AO$2075,5+($G5235-1)*7,FALSE)=0,-1,VLOOKUP($B5235,all_raw_csv!$B$1:$AO$2075,5+($G5235-1)*7,FALSE)),"-")</f>
        <v>11</v>
      </c>
      <c r="I5235">
        <f>IFERROR(IF(VLOOKUP($B5235,new_notes_bemaniwiki!$A$1:$J$1929,1+$G5235,FALSE)="-",-1,VLOOKUP($B5235,new_notes_bemaniwiki!$A$1:$J$1929,1+$G5235,FALSE)),"🙇")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IFERROR(VLOOKUP(B5236,all_raw_csv!$B$2:$AO$2141,2,FALSE),"-")</f>
        <v>CYBERCORE</v>
      </c>
      <c r="D5236" t="str">
        <f>IFERROR(VLOOKUP($B5236,all_raw_csv!$B$2:$AO$2141,3,FALSE),"-")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IFERROR(IF(VLOOKUP($B5236,all_raw_csv!$B$1:$AO$2075,5+($G5236-1)*7,FALSE)=0,-1,VLOOKUP($B5236,all_raw_csv!$B$1:$AO$2075,5+($G5236-1)*7,FALSE)),"-")</f>
        <v>-1</v>
      </c>
      <c r="I5236">
        <f>IFERROR(IF(VLOOKUP($B5236,new_notes_bemaniwiki!$A$1:$J$1929,1+$G5236,FALSE)="-",-1,VLOOKUP($B5236,new_notes_bemaniwiki!$A$1:$J$1929,1+$G5236,FALSE)),"🙇")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IFERROR(VLOOKUP(B5237,all_raw_csv!$B$2:$AO$2141,2,FALSE),"-")</f>
        <v>WAGON WHEEL TRANCE</v>
      </c>
      <c r="D5237" t="str">
        <f>IFERROR(VLOOKUP($B5237,all_raw_csv!$B$2:$AO$2141,3,FALSE),"-")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IFERROR(IF(VLOOKUP($B5237,all_raw_csv!$B$1:$AO$2075,5+($G5237-1)*7,FALSE)=0,-1,VLOOKUP($B5237,all_raw_csv!$B$1:$AO$2075,5+($G5237-1)*7,FALSE)),"-")</f>
        <v>-1</v>
      </c>
      <c r="I5237">
        <f>IFERROR(IF(VLOOKUP($B5237,new_notes_bemaniwiki!$A$1:$J$1929,1+$G5237,FALSE)="-",-1,VLOOKUP($B5237,new_notes_bemaniwiki!$A$1:$J$1929,1+$G5237,FALSE)),"🙇")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IFERROR(VLOOKUP(B5238,all_raw_csv!$B$2:$AO$2141,2,FALSE),"-")</f>
        <v>WAGON WHEEL TRANCE</v>
      </c>
      <c r="D5238" t="str">
        <f>IFERROR(VLOOKUP($B5238,all_raw_csv!$B$2:$AO$2141,3,FALSE),"-")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IFERROR(IF(VLOOKUP($B5238,all_raw_csv!$B$1:$AO$2075,5+($G5238-1)*7,FALSE)=0,-1,VLOOKUP($B5238,all_raw_csv!$B$1:$AO$2075,5+($G5238-1)*7,FALSE)),"-")</f>
        <v>6</v>
      </c>
      <c r="I5238">
        <f>IFERROR(IF(VLOOKUP($B5238,new_notes_bemaniwiki!$A$1:$J$1929,1+$G5238,FALSE)="-",-1,VLOOKUP($B5238,new_notes_bemaniwiki!$A$1:$J$1929,1+$G5238,FALSE)),"🙇")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IFERROR(VLOOKUP(B5239,all_raw_csv!$B$2:$AO$2141,2,FALSE),"-")</f>
        <v>WAGON WHEEL TRANCE</v>
      </c>
      <c r="D5239" t="str">
        <f>IFERROR(VLOOKUP($B5239,all_raw_csv!$B$2:$AO$2141,3,FALSE),"-")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IFERROR(IF(VLOOKUP($B5239,all_raw_csv!$B$1:$AO$2075,5+($G5239-1)*7,FALSE)=0,-1,VLOOKUP($B5239,all_raw_csv!$B$1:$AO$2075,5+($G5239-1)*7,FALSE)),"-")</f>
        <v>9</v>
      </c>
      <c r="I5239">
        <f>IFERROR(IF(VLOOKUP($B5239,new_notes_bemaniwiki!$A$1:$J$1929,1+$G5239,FALSE)="-",-1,VLOOKUP($B5239,new_notes_bemaniwiki!$A$1:$J$1929,1+$G5239,FALSE)),"🙇")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IFERROR(VLOOKUP(B5240,all_raw_csv!$B$2:$AO$2141,2,FALSE),"-")</f>
        <v>WAGON WHEEL TRANCE</v>
      </c>
      <c r="D5240" t="str">
        <f>IFERROR(VLOOKUP($B5240,all_raw_csv!$B$2:$AO$2141,3,FALSE),"-")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IFERROR(IF(VLOOKUP($B5240,all_raw_csv!$B$1:$AO$2075,5+($G5240-1)*7,FALSE)=0,-1,VLOOKUP($B5240,all_raw_csv!$B$1:$AO$2075,5+($G5240-1)*7,FALSE)),"-")</f>
        <v>11</v>
      </c>
      <c r="I5240">
        <f>IFERROR(IF(VLOOKUP($B5240,new_notes_bemaniwiki!$A$1:$J$1929,1+$G5240,FALSE)="-",-1,VLOOKUP($B5240,new_notes_bemaniwiki!$A$1:$J$1929,1+$G5240,FALSE)),"🙇")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IFERROR(VLOOKUP(B5241,all_raw_csv!$B$2:$AO$2141,2,FALSE),"-")</f>
        <v>WAGON WHEEL TRANCE</v>
      </c>
      <c r="D5241" t="str">
        <f>IFERROR(VLOOKUP($B5241,all_raw_csv!$B$2:$AO$2141,3,FALSE),"-")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IFERROR(IF(VLOOKUP($B5241,all_raw_csv!$B$1:$AO$2075,5+($G5241-1)*7,FALSE)=0,-1,VLOOKUP($B5241,all_raw_csv!$B$1:$AO$2075,5+($G5241-1)*7,FALSE)),"-")</f>
        <v>-1</v>
      </c>
      <c r="I5241">
        <f>IFERROR(IF(VLOOKUP($B5241,new_notes_bemaniwiki!$A$1:$J$1929,1+$G5241,FALSE)="-",-1,VLOOKUP($B5241,new_notes_bemaniwiki!$A$1:$J$1929,1+$G5241,FALSE)),"🙇")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IFERROR(VLOOKUP(B5242,all_raw_csv!$B$2:$AO$2141,2,FALSE),"-")</f>
        <v>SCHRANZ</v>
      </c>
      <c r="D5242" t="str">
        <f>IFERROR(VLOOKUP($B5242,all_raw_csv!$B$2:$AO$2141,3,FALSE),"-")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IFERROR(IF(VLOOKUP($B5242,all_raw_csv!$B$1:$AO$2075,5+($G5242-1)*7,FALSE)=0,-1,VLOOKUP($B5242,all_raw_csv!$B$1:$AO$2075,5+($G5242-1)*7,FALSE)),"-")</f>
        <v>-1</v>
      </c>
      <c r="I5242">
        <f>IFERROR(IF(VLOOKUP($B5242,new_notes_bemaniwiki!$A$1:$J$1929,1+$G5242,FALSE)="-",-1,VLOOKUP($B5242,new_notes_bemaniwiki!$A$1:$J$1929,1+$G5242,FALSE)),"🙇")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IFERROR(VLOOKUP(B5243,all_raw_csv!$B$2:$AO$2141,2,FALSE),"-")</f>
        <v>SCHRANZ</v>
      </c>
      <c r="D5243" t="str">
        <f>IFERROR(VLOOKUP($B5243,all_raw_csv!$B$2:$AO$2141,3,FALSE),"-")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IFERROR(IF(VLOOKUP($B5243,all_raw_csv!$B$1:$AO$2075,5+($G5243-1)*7,FALSE)=0,-1,VLOOKUP($B5243,all_raw_csv!$B$1:$AO$2075,5+($G5243-1)*7,FALSE)),"-")</f>
        <v>6</v>
      </c>
      <c r="I5243">
        <f>IFERROR(IF(VLOOKUP($B5243,new_notes_bemaniwiki!$A$1:$J$1929,1+$G5243,FALSE)="-",-1,VLOOKUP($B5243,new_notes_bemaniwiki!$A$1:$J$1929,1+$G5243,FALSE)),"🙇")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IFERROR(VLOOKUP(B5244,all_raw_csv!$B$2:$AO$2141,2,FALSE),"-")</f>
        <v>SCHRANZ</v>
      </c>
      <c r="D5244" t="str">
        <f>IFERROR(VLOOKUP($B5244,all_raw_csv!$B$2:$AO$2141,3,FALSE),"-")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IFERROR(IF(VLOOKUP($B5244,all_raw_csv!$B$1:$AO$2075,5+($G5244-1)*7,FALSE)=0,-1,VLOOKUP($B5244,all_raw_csv!$B$1:$AO$2075,5+($G5244-1)*7,FALSE)),"-")</f>
        <v>9</v>
      </c>
      <c r="I5244">
        <f>IFERROR(IF(VLOOKUP($B5244,new_notes_bemaniwiki!$A$1:$J$1929,1+$G5244,FALSE)="-",-1,VLOOKUP($B5244,new_notes_bemaniwiki!$A$1:$J$1929,1+$G5244,FALSE)),"🙇")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IFERROR(VLOOKUP(B5245,all_raw_csv!$B$2:$AO$2141,2,FALSE),"-")</f>
        <v>SCHRANZ</v>
      </c>
      <c r="D5245" t="str">
        <f>IFERROR(VLOOKUP($B5245,all_raw_csv!$B$2:$AO$2141,3,FALSE),"-")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IFERROR(IF(VLOOKUP($B5245,all_raw_csv!$B$1:$AO$2075,5+($G5245-1)*7,FALSE)=0,-1,VLOOKUP($B5245,all_raw_csv!$B$1:$AO$2075,5+($G5245-1)*7,FALSE)),"-")</f>
        <v>11</v>
      </c>
      <c r="I5245">
        <f>IFERROR(IF(VLOOKUP($B5245,new_notes_bemaniwiki!$A$1:$J$1929,1+$G5245,FALSE)="-",-1,VLOOKUP($B5245,new_notes_bemaniwiki!$A$1:$J$1929,1+$G5245,FALSE)),"🙇")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IFERROR(VLOOKUP(B5246,all_raw_csv!$B$2:$AO$2141,2,FALSE),"-")</f>
        <v>SCHRANZ</v>
      </c>
      <c r="D5246" t="str">
        <f>IFERROR(VLOOKUP($B5246,all_raw_csv!$B$2:$AO$2141,3,FALSE),"-")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IFERROR(IF(VLOOKUP($B5246,all_raw_csv!$B$1:$AO$2075,5+($G5246-1)*7,FALSE)=0,-1,VLOOKUP($B5246,all_raw_csv!$B$1:$AO$2075,5+($G5246-1)*7,FALSE)),"-")</f>
        <v>-1</v>
      </c>
      <c r="I5246">
        <f>IFERROR(IF(VLOOKUP($B5246,new_notes_bemaniwiki!$A$1:$J$1929,1+$G5246,FALSE)="-",-1,VLOOKUP($B5246,new_notes_bemaniwiki!$A$1:$J$1929,1+$G5246,FALSE)),"🙇")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IFERROR(VLOOKUP(B5247,all_raw_csv!$B$2:$AO$2141,2,FALSE),"-")</f>
        <v>DIGITAL THRASH PUNK</v>
      </c>
      <c r="D5247" t="str">
        <f>IFERROR(VLOOKUP($B5247,all_raw_csv!$B$2:$AO$2141,3,FALSE),"-")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IFERROR(IF(VLOOKUP($B5247,all_raw_csv!$B$1:$AO$2075,5+($G5247-1)*7,FALSE)=0,-1,VLOOKUP($B5247,all_raw_csv!$B$1:$AO$2075,5+($G5247-1)*7,FALSE)),"-")</f>
        <v>-1</v>
      </c>
      <c r="I5247">
        <f>IFERROR(IF(VLOOKUP($B5247,new_notes_bemaniwiki!$A$1:$J$1929,1+$G5247,FALSE)="-",-1,VLOOKUP($B5247,new_notes_bemaniwiki!$A$1:$J$1929,1+$G5247,FALSE)),"🙇")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IFERROR(VLOOKUP(B5248,all_raw_csv!$B$2:$AO$2141,2,FALSE),"-")</f>
        <v>DIGITAL THRASH PUNK</v>
      </c>
      <c r="D5248" t="str">
        <f>IFERROR(VLOOKUP($B5248,all_raw_csv!$B$2:$AO$2141,3,FALSE),"-")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IFERROR(IF(VLOOKUP($B5248,all_raw_csv!$B$1:$AO$2075,5+($G5248-1)*7,FALSE)=0,-1,VLOOKUP($B5248,all_raw_csv!$B$1:$AO$2075,5+($G5248-1)*7,FALSE)),"-")</f>
        <v>4</v>
      </c>
      <c r="I5248">
        <f>IFERROR(IF(VLOOKUP($B5248,new_notes_bemaniwiki!$A$1:$J$1929,1+$G5248,FALSE)="-",-1,VLOOKUP($B5248,new_notes_bemaniwiki!$A$1:$J$1929,1+$G5248,FALSE)),"🙇")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IFERROR(VLOOKUP(B5249,all_raw_csv!$B$2:$AO$2141,2,FALSE),"-")</f>
        <v>DIGITAL THRASH PUNK</v>
      </c>
      <c r="D5249" t="str">
        <f>IFERROR(VLOOKUP($B5249,all_raw_csv!$B$2:$AO$2141,3,FALSE),"-")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IFERROR(IF(VLOOKUP($B5249,all_raw_csv!$B$1:$AO$2075,5+($G5249-1)*7,FALSE)=0,-1,VLOOKUP($B5249,all_raw_csv!$B$1:$AO$2075,5+($G5249-1)*7,FALSE)),"-")</f>
        <v>9</v>
      </c>
      <c r="I5249">
        <f>IFERROR(IF(VLOOKUP($B5249,new_notes_bemaniwiki!$A$1:$J$1929,1+$G5249,FALSE)="-",-1,VLOOKUP($B5249,new_notes_bemaniwiki!$A$1:$J$1929,1+$G5249,FALSE)),"🙇")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IFERROR(VLOOKUP(B5250,all_raw_csv!$B$2:$AO$2141,2,FALSE),"-")</f>
        <v>DIGITAL THRASH PUNK</v>
      </c>
      <c r="D5250" t="str">
        <f>IFERROR(VLOOKUP($B5250,all_raw_csv!$B$2:$AO$2141,3,FALSE),"-")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IFERROR(IF(VLOOKUP($B5250,all_raw_csv!$B$1:$AO$2075,5+($G5250-1)*7,FALSE)=0,-1,VLOOKUP($B5250,all_raw_csv!$B$1:$AO$2075,5+($G5250-1)*7,FALSE)),"-")</f>
        <v>11</v>
      </c>
      <c r="I5250">
        <f>IFERROR(IF(VLOOKUP($B5250,new_notes_bemaniwiki!$A$1:$J$1929,1+$G5250,FALSE)="-",-1,VLOOKUP($B5250,new_notes_bemaniwiki!$A$1:$J$1929,1+$G5250,FALSE)),"🙇")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IFERROR(VLOOKUP(B5251,all_raw_csv!$B$2:$AO$2141,2,FALSE),"-")</f>
        <v>DIGITAL THRASH PUNK</v>
      </c>
      <c r="D5251" t="str">
        <f>IFERROR(VLOOKUP($B5251,all_raw_csv!$B$2:$AO$2141,3,FALSE),"-")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IFERROR(IF(VLOOKUP($B5251,all_raw_csv!$B$1:$AO$2075,5+($G5251-1)*7,FALSE)=0,-1,VLOOKUP($B5251,all_raw_csv!$B$1:$AO$2075,5+($G5251-1)*7,FALSE)),"-")</f>
        <v>-1</v>
      </c>
      <c r="I5251">
        <f>IFERROR(IF(VLOOKUP($B5251,new_notes_bemaniwiki!$A$1:$J$1929,1+$G5251,FALSE)="-",-1,VLOOKUP($B5251,new_notes_bemaniwiki!$A$1:$J$1929,1+$G5251,FALSE)),"🙇")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IFERROR(VLOOKUP(B5252,all_raw_csv!$B$2:$AO$2141,2,FALSE),"-")</f>
        <v>SPEED EURO</v>
      </c>
      <c r="D5252" t="str">
        <f>IFERROR(VLOOKUP($B5252,all_raw_csv!$B$2:$AO$2141,3,FALSE),"-")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IFERROR(IF(VLOOKUP($B5252,all_raw_csv!$B$1:$AO$2075,5+($G5252-1)*7,FALSE)=0,-1,VLOOKUP($B5252,all_raw_csv!$B$1:$AO$2075,5+($G5252-1)*7,FALSE)),"-")</f>
        <v>-1</v>
      </c>
      <c r="I5252">
        <f>IFERROR(IF(VLOOKUP($B5252,new_notes_bemaniwiki!$A$1:$J$1929,1+$G5252,FALSE)="-",-1,VLOOKUP($B5252,new_notes_bemaniwiki!$A$1:$J$1929,1+$G5252,FALSE)),"🙇")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IFERROR(VLOOKUP(B5253,all_raw_csv!$B$2:$AO$2141,2,FALSE),"-")</f>
        <v>SPEED EURO</v>
      </c>
      <c r="D5253" t="str">
        <f>IFERROR(VLOOKUP($B5253,all_raw_csv!$B$2:$AO$2141,3,FALSE),"-")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IFERROR(IF(VLOOKUP($B5253,all_raw_csv!$B$1:$AO$2075,5+($G5253-1)*7,FALSE)=0,-1,VLOOKUP($B5253,all_raw_csv!$B$1:$AO$2075,5+($G5253-1)*7,FALSE)),"-")</f>
        <v>6</v>
      </c>
      <c r="I5253">
        <f>IFERROR(IF(VLOOKUP($B5253,new_notes_bemaniwiki!$A$1:$J$1929,1+$G5253,FALSE)="-",-1,VLOOKUP($B5253,new_notes_bemaniwiki!$A$1:$J$1929,1+$G5253,FALSE)),"🙇")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IFERROR(VLOOKUP(B5254,all_raw_csv!$B$2:$AO$2141,2,FALSE),"-")</f>
        <v>SPEED EURO</v>
      </c>
      <c r="D5254" t="str">
        <f>IFERROR(VLOOKUP($B5254,all_raw_csv!$B$2:$AO$2141,3,FALSE),"-")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IFERROR(IF(VLOOKUP($B5254,all_raw_csv!$B$1:$AO$2075,5+($G5254-1)*7,FALSE)=0,-1,VLOOKUP($B5254,all_raw_csv!$B$1:$AO$2075,5+($G5254-1)*7,FALSE)),"-")</f>
        <v>9</v>
      </c>
      <c r="I5254">
        <f>IFERROR(IF(VLOOKUP($B5254,new_notes_bemaniwiki!$A$1:$J$1929,1+$G5254,FALSE)="-",-1,VLOOKUP($B5254,new_notes_bemaniwiki!$A$1:$J$1929,1+$G5254,FALSE)),"🙇")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IFERROR(VLOOKUP(B5255,all_raw_csv!$B$2:$AO$2141,2,FALSE),"-")</f>
        <v>SPEED EURO</v>
      </c>
      <c r="D5255" t="str">
        <f>IFERROR(VLOOKUP($B5255,all_raw_csv!$B$2:$AO$2141,3,FALSE),"-")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IFERROR(IF(VLOOKUP($B5255,all_raw_csv!$B$1:$AO$2075,5+($G5255-1)*7,FALSE)=0,-1,VLOOKUP($B5255,all_raw_csv!$B$1:$AO$2075,5+($G5255-1)*7,FALSE)),"-")</f>
        <v>11</v>
      </c>
      <c r="I5255">
        <f>IFERROR(IF(VLOOKUP($B5255,new_notes_bemaniwiki!$A$1:$J$1929,1+$G5255,FALSE)="-",-1,VLOOKUP($B5255,new_notes_bemaniwiki!$A$1:$J$1929,1+$G5255,FALSE)),"🙇")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IFERROR(VLOOKUP(B5256,all_raw_csv!$B$2:$AO$2141,2,FALSE),"-")</f>
        <v>SPEED EURO</v>
      </c>
      <c r="D5256" t="str">
        <f>IFERROR(VLOOKUP($B5256,all_raw_csv!$B$2:$AO$2141,3,FALSE),"-")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IFERROR(IF(VLOOKUP($B5256,all_raw_csv!$B$1:$AO$2075,5+($G5256-1)*7,FALSE)=0,-1,VLOOKUP($B5256,all_raw_csv!$B$1:$AO$2075,5+($G5256-1)*7,FALSE)),"-")</f>
        <v>-1</v>
      </c>
      <c r="I5256">
        <f>IFERROR(IF(VLOOKUP($B5256,new_notes_bemaniwiki!$A$1:$J$1929,1+$G5256,FALSE)="-",-1,VLOOKUP($B5256,new_notes_bemaniwiki!$A$1:$J$1929,1+$G5256,FALSE)),"🙇")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IFERROR(VLOOKUP(B5257,all_raw_csv!$B$2:$AO$2141,2,FALSE),"-")</f>
        <v>CYBER LIQUID FUNK</v>
      </c>
      <c r="D5257" t="str">
        <f>IFERROR(VLOOKUP($B5257,all_raw_csv!$B$2:$AO$2141,3,FALSE),"-")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IFERROR(IF(VLOOKUP($B5257,all_raw_csv!$B$1:$AO$2075,5+($G5257-1)*7,FALSE)=0,-1,VLOOKUP($B5257,all_raw_csv!$B$1:$AO$2075,5+($G5257-1)*7,FALSE)),"-")</f>
        <v>-1</v>
      </c>
      <c r="I5257">
        <f>IFERROR(IF(VLOOKUP($B5257,new_notes_bemaniwiki!$A$1:$J$1929,1+$G5257,FALSE)="-",-1,VLOOKUP($B5257,new_notes_bemaniwiki!$A$1:$J$1929,1+$G5257,FALSE)),"🙇")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IFERROR(VLOOKUP(B5258,all_raw_csv!$B$2:$AO$2141,2,FALSE),"-")</f>
        <v>CYBER LIQUID FUNK</v>
      </c>
      <c r="D5258" t="str">
        <f>IFERROR(VLOOKUP($B5258,all_raw_csv!$B$2:$AO$2141,3,FALSE),"-")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IFERROR(IF(VLOOKUP($B5258,all_raw_csv!$B$1:$AO$2075,5+($G5258-1)*7,FALSE)=0,-1,VLOOKUP($B5258,all_raw_csv!$B$1:$AO$2075,5+($G5258-1)*7,FALSE)),"-")</f>
        <v>4</v>
      </c>
      <c r="I5258">
        <f>IFERROR(IF(VLOOKUP($B5258,new_notes_bemaniwiki!$A$1:$J$1929,1+$G5258,FALSE)="-",-1,VLOOKUP($B5258,new_notes_bemaniwiki!$A$1:$J$1929,1+$G5258,FALSE)),"🙇")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IFERROR(VLOOKUP(B5259,all_raw_csv!$B$2:$AO$2141,2,FALSE),"-")</f>
        <v>CYBER LIQUID FUNK</v>
      </c>
      <c r="D5259" t="str">
        <f>IFERROR(VLOOKUP($B5259,all_raw_csv!$B$2:$AO$2141,3,FALSE),"-")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IFERROR(IF(VLOOKUP($B5259,all_raw_csv!$B$1:$AO$2075,5+($G5259-1)*7,FALSE)=0,-1,VLOOKUP($B5259,all_raw_csv!$B$1:$AO$2075,5+($G5259-1)*7,FALSE)),"-")</f>
        <v>8</v>
      </c>
      <c r="I5259">
        <f>IFERROR(IF(VLOOKUP($B5259,new_notes_bemaniwiki!$A$1:$J$1929,1+$G5259,FALSE)="-",-1,VLOOKUP($B5259,new_notes_bemaniwiki!$A$1:$J$1929,1+$G5259,FALSE)),"🙇")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IFERROR(VLOOKUP(B5260,all_raw_csv!$B$2:$AO$2141,2,FALSE),"-")</f>
        <v>CYBER LIQUID FUNK</v>
      </c>
      <c r="D5260" t="str">
        <f>IFERROR(VLOOKUP($B5260,all_raw_csv!$B$2:$AO$2141,3,FALSE),"-")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IFERROR(IF(VLOOKUP($B5260,all_raw_csv!$B$1:$AO$2075,5+($G5260-1)*7,FALSE)=0,-1,VLOOKUP($B5260,all_raw_csv!$B$1:$AO$2075,5+($G5260-1)*7,FALSE)),"-")</f>
        <v>10</v>
      </c>
      <c r="I5260">
        <f>IFERROR(IF(VLOOKUP($B5260,new_notes_bemaniwiki!$A$1:$J$1929,1+$G5260,FALSE)="-",-1,VLOOKUP($B5260,new_notes_bemaniwiki!$A$1:$J$1929,1+$G5260,FALSE)),"🙇")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IFERROR(VLOOKUP(B5261,all_raw_csv!$B$2:$AO$2141,2,FALSE),"-")</f>
        <v>CYBER LIQUID FUNK</v>
      </c>
      <c r="D5261" t="str">
        <f>IFERROR(VLOOKUP($B5261,all_raw_csv!$B$2:$AO$2141,3,FALSE),"-")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IFERROR(IF(VLOOKUP($B5261,all_raw_csv!$B$1:$AO$2075,5+($G5261-1)*7,FALSE)=0,-1,VLOOKUP($B5261,all_raw_csv!$B$1:$AO$2075,5+($G5261-1)*7,FALSE)),"-")</f>
        <v>-1</v>
      </c>
      <c r="I5261">
        <f>IFERROR(IF(VLOOKUP($B5261,new_notes_bemaniwiki!$A$1:$J$1929,1+$G5261,FALSE)="-",-1,VLOOKUP($B5261,new_notes_bemaniwiki!$A$1:$J$1929,1+$G5261,FALSE)),"🙇")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IFERROR(VLOOKUP(B5262,all_raw_csv!$B$2:$AO$2141,2,FALSE),"-")</f>
        <v>NEO JUNGLE</v>
      </c>
      <c r="D5262" t="str">
        <f>IFERROR(VLOOKUP($B5262,all_raw_csv!$B$2:$AO$2141,3,FALSE),"-")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IFERROR(IF(VLOOKUP($B5262,all_raw_csv!$B$1:$AO$2075,5+($G5262-1)*7,FALSE)=0,-1,VLOOKUP($B5262,all_raw_csv!$B$1:$AO$2075,5+($G5262-1)*7,FALSE)),"-")</f>
        <v>2</v>
      </c>
      <c r="I5262">
        <f>IFERROR(IF(VLOOKUP($B5262,new_notes_bemaniwiki!$A$1:$J$1929,1+$G5262,FALSE)="-",-1,VLOOKUP($B5262,new_notes_bemaniwiki!$A$1:$J$1929,1+$G5262,FALSE)),"🙇")</f>
        <v>211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IFERROR(VLOOKUP(B5263,all_raw_csv!$B$2:$AO$2141,2,FALSE),"-")</f>
        <v>NEO JUNGLE</v>
      </c>
      <c r="D5263" t="str">
        <f>IFERROR(VLOOKUP($B5263,all_raw_csv!$B$2:$AO$2141,3,FALSE),"-")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IFERROR(IF(VLOOKUP($B5263,all_raw_csv!$B$1:$AO$2075,5+($G5263-1)*7,FALSE)=0,-1,VLOOKUP($B5263,all_raw_csv!$B$1:$AO$2075,5+($G5263-1)*7,FALSE)),"-")</f>
        <v>6</v>
      </c>
      <c r="I5263">
        <f>IFERROR(IF(VLOOKUP($B5263,new_notes_bemaniwiki!$A$1:$J$1929,1+$G5263,FALSE)="-",-1,VLOOKUP($B5263,new_notes_bemaniwiki!$A$1:$J$1929,1+$G5263,FALSE)),"🙇")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IFERROR(VLOOKUP(B5264,all_raw_csv!$B$2:$AO$2141,2,FALSE),"-")</f>
        <v>NEO JUNGLE</v>
      </c>
      <c r="D5264" t="str">
        <f>IFERROR(VLOOKUP($B5264,all_raw_csv!$B$2:$AO$2141,3,FALSE),"-")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IFERROR(IF(VLOOKUP($B5264,all_raw_csv!$B$1:$AO$2075,5+($G5264-1)*7,FALSE)=0,-1,VLOOKUP($B5264,all_raw_csv!$B$1:$AO$2075,5+($G5264-1)*7,FALSE)),"-")</f>
        <v>9</v>
      </c>
      <c r="I5264">
        <f>IFERROR(IF(VLOOKUP($B5264,new_notes_bemaniwiki!$A$1:$J$1929,1+$G5264,FALSE)="-",-1,VLOOKUP($B5264,new_notes_bemaniwiki!$A$1:$J$1929,1+$G5264,FALSE)),"🙇")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IFERROR(VLOOKUP(B5265,all_raw_csv!$B$2:$AO$2141,2,FALSE),"-")</f>
        <v>NEO JUNGLE</v>
      </c>
      <c r="D5265" t="str">
        <f>IFERROR(VLOOKUP($B5265,all_raw_csv!$B$2:$AO$2141,3,FALSE),"-")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IFERROR(IF(VLOOKUP($B5265,all_raw_csv!$B$1:$AO$2075,5+($G5265-1)*7,FALSE)=0,-1,VLOOKUP($B5265,all_raw_csv!$B$1:$AO$2075,5+($G5265-1)*7,FALSE)),"-")</f>
        <v>12</v>
      </c>
      <c r="I5265">
        <f>IFERROR(IF(VLOOKUP($B5265,new_notes_bemaniwiki!$A$1:$J$1929,1+$G5265,FALSE)="-",-1,VLOOKUP($B5265,new_notes_bemaniwiki!$A$1:$J$1929,1+$G5265,FALSE)),"🙇")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IFERROR(VLOOKUP(B5266,all_raw_csv!$B$2:$AO$2141,2,FALSE),"-")</f>
        <v>NEO JUNGLE</v>
      </c>
      <c r="D5266" t="str">
        <f>IFERROR(VLOOKUP($B5266,all_raw_csv!$B$2:$AO$2141,3,FALSE),"-")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IFERROR(IF(VLOOKUP($B5266,all_raw_csv!$B$1:$AO$2075,5+($G5266-1)*7,FALSE)=0,-1,VLOOKUP($B5266,all_raw_csv!$B$1:$AO$2075,5+($G5266-1)*7,FALSE)),"-")</f>
        <v>-1</v>
      </c>
      <c r="I5266">
        <f>IFERROR(IF(VLOOKUP($B5266,new_notes_bemaniwiki!$A$1:$J$1929,1+$G5266,FALSE)="-",-1,VLOOKUP($B5266,new_notes_bemaniwiki!$A$1:$J$1929,1+$G5266,FALSE)),"🙇")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IFERROR(VLOOKUP(B5267,all_raw_csv!$B$2:$AO$2141,2,FALSE),"-")</f>
        <v>DRUMSTEP/HARDCORE</v>
      </c>
      <c r="D5267" t="str">
        <f>IFERROR(VLOOKUP($B5267,all_raw_csv!$B$2:$AO$2141,3,FALSE),"-")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IFERROR(IF(VLOOKUP($B5267,all_raw_csv!$B$1:$AO$2075,5+($G5267-1)*7,FALSE)=0,-1,VLOOKUP($B5267,all_raw_csv!$B$1:$AO$2075,5+($G5267-1)*7,FALSE)),"-")</f>
        <v>-1</v>
      </c>
      <c r="I5267">
        <f>IFERROR(IF(VLOOKUP($B5267,new_notes_bemaniwiki!$A$1:$J$1929,1+$G5267,FALSE)="-",-1,VLOOKUP($B5267,new_notes_bemaniwiki!$A$1:$J$1929,1+$G5267,FALSE)),"🙇")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IFERROR(VLOOKUP(B5268,all_raw_csv!$B$2:$AO$2141,2,FALSE),"-")</f>
        <v>DRUMSTEP/HARDCORE</v>
      </c>
      <c r="D5268" t="str">
        <f>IFERROR(VLOOKUP($B5268,all_raw_csv!$B$2:$AO$2141,3,FALSE),"-")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IFERROR(IF(VLOOKUP($B5268,all_raw_csv!$B$1:$AO$2075,5+($G5268-1)*7,FALSE)=0,-1,VLOOKUP($B5268,all_raw_csv!$B$1:$AO$2075,5+($G5268-1)*7,FALSE)),"-")</f>
        <v>6</v>
      </c>
      <c r="I5268">
        <f>IFERROR(IF(VLOOKUP($B5268,new_notes_bemaniwiki!$A$1:$J$1929,1+$G5268,FALSE)="-",-1,VLOOKUP($B5268,new_notes_bemaniwiki!$A$1:$J$1929,1+$G5268,FALSE)),"🙇")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IFERROR(VLOOKUP(B5269,all_raw_csv!$B$2:$AO$2141,2,FALSE),"-")</f>
        <v>DRUMSTEP/HARDCORE</v>
      </c>
      <c r="D5269" t="str">
        <f>IFERROR(VLOOKUP($B5269,all_raw_csv!$B$2:$AO$2141,3,FALSE),"-")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IFERROR(IF(VLOOKUP($B5269,all_raw_csv!$B$1:$AO$2075,5+($G5269-1)*7,FALSE)=0,-1,VLOOKUP($B5269,all_raw_csv!$B$1:$AO$2075,5+($G5269-1)*7,FALSE)),"-")</f>
        <v>9</v>
      </c>
      <c r="I5269">
        <f>IFERROR(IF(VLOOKUP($B5269,new_notes_bemaniwiki!$A$1:$J$1929,1+$G5269,FALSE)="-",-1,VLOOKUP($B5269,new_notes_bemaniwiki!$A$1:$J$1929,1+$G5269,FALSE)),"🙇")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IFERROR(VLOOKUP(B5270,all_raw_csv!$B$2:$AO$2141,2,FALSE),"-")</f>
        <v>DRUMSTEP/HARDCORE</v>
      </c>
      <c r="D5270" t="str">
        <f>IFERROR(VLOOKUP($B5270,all_raw_csv!$B$2:$AO$2141,3,FALSE),"-")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IFERROR(IF(VLOOKUP($B5270,all_raw_csv!$B$1:$AO$2075,5+($G5270-1)*7,FALSE)=0,-1,VLOOKUP($B5270,all_raw_csv!$B$1:$AO$2075,5+($G5270-1)*7,FALSE)),"-")</f>
        <v>10</v>
      </c>
      <c r="I5270">
        <f>IFERROR(IF(VLOOKUP($B5270,new_notes_bemaniwiki!$A$1:$J$1929,1+$G5270,FALSE)="-",-1,VLOOKUP($B5270,new_notes_bemaniwiki!$A$1:$J$1929,1+$G5270,FALSE)),"🙇")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IFERROR(VLOOKUP(B5271,all_raw_csv!$B$2:$AO$2141,2,FALSE),"-")</f>
        <v>DRUMSTEP/HARDCORE</v>
      </c>
      <c r="D5271" t="str">
        <f>IFERROR(VLOOKUP($B5271,all_raw_csv!$B$2:$AO$2141,3,FALSE),"-")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IFERROR(IF(VLOOKUP($B5271,all_raw_csv!$B$1:$AO$2075,5+($G5271-1)*7,FALSE)=0,-1,VLOOKUP($B5271,all_raw_csv!$B$1:$AO$2075,5+($G5271-1)*7,FALSE)),"-")</f>
        <v>-1</v>
      </c>
      <c r="I5271">
        <f>IFERROR(IF(VLOOKUP($B5271,new_notes_bemaniwiki!$A$1:$J$1929,1+$G5271,FALSE)="-",-1,VLOOKUP($B5271,new_notes_bemaniwiki!$A$1:$J$1929,1+$G5271,FALSE)),"🙇")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IFERROR(VLOOKUP(B5272,all_raw_csv!$B$2:$AO$2141,2,FALSE),"-")</f>
        <v>CYBERNETICS PIANO HOUSE</v>
      </c>
      <c r="D5272" t="str">
        <f>IFERROR(VLOOKUP($B5272,all_raw_csv!$B$2:$AO$2141,3,FALSE),"-")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IFERROR(IF(VLOOKUP($B5272,all_raw_csv!$B$1:$AO$2075,5+($G5272-1)*7,FALSE)=0,-1,VLOOKUP($B5272,all_raw_csv!$B$1:$AO$2075,5+($G5272-1)*7,FALSE)),"-")</f>
        <v>-1</v>
      </c>
      <c r="I5272">
        <f>IFERROR(IF(VLOOKUP($B5272,new_notes_bemaniwiki!$A$1:$J$1929,1+$G5272,FALSE)="-",-1,VLOOKUP($B5272,new_notes_bemaniwiki!$A$1:$J$1929,1+$G5272,FALSE)),"🙇")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IFERROR(VLOOKUP(B5273,all_raw_csv!$B$2:$AO$2141,2,FALSE),"-")</f>
        <v>CYBERNETICS PIANO HOUSE</v>
      </c>
      <c r="D5273" t="str">
        <f>IFERROR(VLOOKUP($B5273,all_raw_csv!$B$2:$AO$2141,3,FALSE),"-")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IFERROR(IF(VLOOKUP($B5273,all_raw_csv!$B$1:$AO$2075,5+($G5273-1)*7,FALSE)=0,-1,VLOOKUP($B5273,all_raw_csv!$B$1:$AO$2075,5+($G5273-1)*7,FALSE)),"-")</f>
        <v>6</v>
      </c>
      <c r="I5273">
        <f>IFERROR(IF(VLOOKUP($B5273,new_notes_bemaniwiki!$A$1:$J$1929,1+$G5273,FALSE)="-",-1,VLOOKUP($B5273,new_notes_bemaniwiki!$A$1:$J$1929,1+$G5273,FALSE)),"🙇")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IFERROR(VLOOKUP(B5274,all_raw_csv!$B$2:$AO$2141,2,FALSE),"-")</f>
        <v>CYBERNETICS PIANO HOUSE</v>
      </c>
      <c r="D5274" t="str">
        <f>IFERROR(VLOOKUP($B5274,all_raw_csv!$B$2:$AO$2141,3,FALSE),"-")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IFERROR(IF(VLOOKUP($B5274,all_raw_csv!$B$1:$AO$2075,5+($G5274-1)*7,FALSE)=0,-1,VLOOKUP($B5274,all_raw_csv!$B$1:$AO$2075,5+($G5274-1)*7,FALSE)),"-")</f>
        <v>9</v>
      </c>
      <c r="I5274">
        <f>IFERROR(IF(VLOOKUP($B5274,new_notes_bemaniwiki!$A$1:$J$1929,1+$G5274,FALSE)="-",-1,VLOOKUP($B5274,new_notes_bemaniwiki!$A$1:$J$1929,1+$G5274,FALSE)),"🙇")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IFERROR(VLOOKUP(B5275,all_raw_csv!$B$2:$AO$2141,2,FALSE),"-")</f>
        <v>CYBERNETICS PIANO HOUSE</v>
      </c>
      <c r="D5275" t="str">
        <f>IFERROR(VLOOKUP($B5275,all_raw_csv!$B$2:$AO$2141,3,FALSE),"-")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IFERROR(IF(VLOOKUP($B5275,all_raw_csv!$B$1:$AO$2075,5+($G5275-1)*7,FALSE)=0,-1,VLOOKUP($B5275,all_raw_csv!$B$1:$AO$2075,5+($G5275-1)*7,FALSE)),"-")</f>
        <v>11</v>
      </c>
      <c r="I5275">
        <f>IFERROR(IF(VLOOKUP($B5275,new_notes_bemaniwiki!$A$1:$J$1929,1+$G5275,FALSE)="-",-1,VLOOKUP($B5275,new_notes_bemaniwiki!$A$1:$J$1929,1+$G5275,FALSE)),"🙇")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IFERROR(VLOOKUP(B5276,all_raw_csv!$B$2:$AO$2141,2,FALSE),"-")</f>
        <v>CYBERNETICS PIANO HOUSE</v>
      </c>
      <c r="D5276" t="str">
        <f>IFERROR(VLOOKUP($B5276,all_raw_csv!$B$2:$AO$2141,3,FALSE),"-")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IFERROR(IF(VLOOKUP($B5276,all_raw_csv!$B$1:$AO$2075,5+($G5276-1)*7,FALSE)=0,-1,VLOOKUP($B5276,all_raw_csv!$B$1:$AO$2075,5+($G5276-1)*7,FALSE)),"-")</f>
        <v>-1</v>
      </c>
      <c r="I5276">
        <f>IFERROR(IF(VLOOKUP($B5276,new_notes_bemaniwiki!$A$1:$J$1929,1+$G5276,FALSE)="-",-1,VLOOKUP($B5276,new_notes_bemaniwiki!$A$1:$J$1929,1+$G5276,FALSE)),"🙇")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IFERROR(VLOOKUP(B5277,all_raw_csv!$B$2:$AO$2141,2,FALSE),"-")</f>
        <v>FUTURE BASS</v>
      </c>
      <c r="D5277" t="str">
        <f>IFERROR(VLOOKUP($B5277,all_raw_csv!$B$2:$AO$2141,3,FALSE),"-")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IFERROR(IF(VLOOKUP($B5277,all_raw_csv!$B$1:$AO$2075,5+($G5277-1)*7,FALSE)=0,-1,VLOOKUP($B5277,all_raw_csv!$B$1:$AO$2075,5+($G5277-1)*7,FALSE)),"-")</f>
        <v>-1</v>
      </c>
      <c r="I5277">
        <f>IFERROR(IF(VLOOKUP($B5277,new_notes_bemaniwiki!$A$1:$J$1929,1+$G5277,FALSE)="-",-1,VLOOKUP($B5277,new_notes_bemaniwiki!$A$1:$J$1929,1+$G5277,FALSE)),"🙇")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IFERROR(VLOOKUP(B5278,all_raw_csv!$B$2:$AO$2141,2,FALSE),"-")</f>
        <v>FUTURE BASS</v>
      </c>
      <c r="D5278" t="str">
        <f>IFERROR(VLOOKUP($B5278,all_raw_csv!$B$2:$AO$2141,3,FALSE),"-")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IFERROR(IF(VLOOKUP($B5278,all_raw_csv!$B$1:$AO$2075,5+($G5278-1)*7,FALSE)=0,-1,VLOOKUP($B5278,all_raw_csv!$B$1:$AO$2075,5+($G5278-1)*7,FALSE)),"-")</f>
        <v>5</v>
      </c>
      <c r="I5278">
        <f>IFERROR(IF(VLOOKUP($B5278,new_notes_bemaniwiki!$A$1:$J$1929,1+$G5278,FALSE)="-",-1,VLOOKUP($B5278,new_notes_bemaniwiki!$A$1:$J$1929,1+$G5278,FALSE)),"🙇")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IFERROR(VLOOKUP(B5279,all_raw_csv!$B$2:$AO$2141,2,FALSE),"-")</f>
        <v>FUTURE BASS</v>
      </c>
      <c r="D5279" t="str">
        <f>IFERROR(VLOOKUP($B5279,all_raw_csv!$B$2:$AO$2141,3,FALSE),"-")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IFERROR(IF(VLOOKUP($B5279,all_raw_csv!$B$1:$AO$2075,5+($G5279-1)*7,FALSE)=0,-1,VLOOKUP($B5279,all_raw_csv!$B$1:$AO$2075,5+($G5279-1)*7,FALSE)),"-")</f>
        <v>8</v>
      </c>
      <c r="I5279">
        <f>IFERROR(IF(VLOOKUP($B5279,new_notes_bemaniwiki!$A$1:$J$1929,1+$G5279,FALSE)="-",-1,VLOOKUP($B5279,new_notes_bemaniwiki!$A$1:$J$1929,1+$G5279,FALSE)),"🙇")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IFERROR(VLOOKUP(B5280,all_raw_csv!$B$2:$AO$2141,2,FALSE),"-")</f>
        <v>FUTURE BASS</v>
      </c>
      <c r="D5280" t="str">
        <f>IFERROR(VLOOKUP($B5280,all_raw_csv!$B$2:$AO$2141,3,FALSE),"-")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IFERROR(IF(VLOOKUP($B5280,all_raw_csv!$B$1:$AO$2075,5+($G5280-1)*7,FALSE)=0,-1,VLOOKUP($B5280,all_raw_csv!$B$1:$AO$2075,5+($G5280-1)*7,FALSE)),"-")</f>
        <v>10</v>
      </c>
      <c r="I5280">
        <f>IFERROR(IF(VLOOKUP($B5280,new_notes_bemaniwiki!$A$1:$J$1929,1+$G5280,FALSE)="-",-1,VLOOKUP($B5280,new_notes_bemaniwiki!$A$1:$J$1929,1+$G5280,FALSE)),"🙇")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IFERROR(VLOOKUP(B5281,all_raw_csv!$B$2:$AO$2141,2,FALSE),"-")</f>
        <v>FUTURE BASS</v>
      </c>
      <c r="D5281" t="str">
        <f>IFERROR(VLOOKUP($B5281,all_raw_csv!$B$2:$AO$2141,3,FALSE),"-")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IFERROR(IF(VLOOKUP($B5281,all_raw_csv!$B$1:$AO$2075,5+($G5281-1)*7,FALSE)=0,-1,VLOOKUP($B5281,all_raw_csv!$B$1:$AO$2075,5+($G5281-1)*7,FALSE)),"-")</f>
        <v>-1</v>
      </c>
      <c r="I5281">
        <f>IFERROR(IF(VLOOKUP($B5281,new_notes_bemaniwiki!$A$1:$J$1929,1+$G5281,FALSE)="-",-1,VLOOKUP($B5281,new_notes_bemaniwiki!$A$1:$J$1929,1+$G5281,FALSE)),"🙇")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IFERROR(VLOOKUP(B5282,all_raw_csv!$B$2:$AO$2141,2,FALSE),"-")</f>
        <v>DRUM&amp;BASS</v>
      </c>
      <c r="D5282" t="str">
        <f>IFERROR(VLOOKUP($B5282,all_raw_csv!$B$2:$AO$2141,3,FALSE),"-")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IFERROR(IF(VLOOKUP($B5282,all_raw_csv!$B$1:$AO$2075,5+($G5282-1)*7,FALSE)=0,-1,VLOOKUP($B5282,all_raw_csv!$B$1:$AO$2075,5+($G5282-1)*7,FALSE)),"-")</f>
        <v>-1</v>
      </c>
      <c r="I5282">
        <f>IFERROR(IF(VLOOKUP($B5282,new_notes_bemaniwiki!$A$1:$J$1929,1+$G5282,FALSE)="-",-1,VLOOKUP($B5282,new_notes_bemaniwiki!$A$1:$J$1929,1+$G5282,FALSE)),"🙇")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IFERROR(VLOOKUP(B5283,all_raw_csv!$B$2:$AO$2141,2,FALSE),"-")</f>
        <v>DRUM&amp;BASS</v>
      </c>
      <c r="D5283" t="str">
        <f>IFERROR(VLOOKUP($B5283,all_raw_csv!$B$2:$AO$2141,3,FALSE),"-")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IFERROR(IF(VLOOKUP($B5283,all_raw_csv!$B$1:$AO$2075,5+($G5283-1)*7,FALSE)=0,-1,VLOOKUP($B5283,all_raw_csv!$B$1:$AO$2075,5+($G5283-1)*7,FALSE)),"-")</f>
        <v>7</v>
      </c>
      <c r="I5283">
        <f>IFERROR(IF(VLOOKUP($B5283,new_notes_bemaniwiki!$A$1:$J$1929,1+$G5283,FALSE)="-",-1,VLOOKUP($B5283,new_notes_bemaniwiki!$A$1:$J$1929,1+$G5283,FALSE)),"🙇")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IFERROR(VLOOKUP(B5284,all_raw_csv!$B$2:$AO$2141,2,FALSE),"-")</f>
        <v>DRUM&amp;BASS</v>
      </c>
      <c r="D5284" t="str">
        <f>IFERROR(VLOOKUP($B5284,all_raw_csv!$B$2:$AO$2141,3,FALSE),"-")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IFERROR(IF(VLOOKUP($B5284,all_raw_csv!$B$1:$AO$2075,5+($G5284-1)*7,FALSE)=0,-1,VLOOKUP($B5284,all_raw_csv!$B$1:$AO$2075,5+($G5284-1)*7,FALSE)),"-")</f>
        <v>9</v>
      </c>
      <c r="I5284">
        <f>IFERROR(IF(VLOOKUP($B5284,new_notes_bemaniwiki!$A$1:$J$1929,1+$G5284,FALSE)="-",-1,VLOOKUP($B5284,new_notes_bemaniwiki!$A$1:$J$1929,1+$G5284,FALSE)),"🙇")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IFERROR(VLOOKUP(B5285,all_raw_csv!$B$2:$AO$2141,2,FALSE),"-")</f>
        <v>DRUM&amp;BASS</v>
      </c>
      <c r="D5285" t="str">
        <f>IFERROR(VLOOKUP($B5285,all_raw_csv!$B$2:$AO$2141,3,FALSE),"-")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IFERROR(IF(VLOOKUP($B5285,all_raw_csv!$B$1:$AO$2075,5+($G5285-1)*7,FALSE)=0,-1,VLOOKUP($B5285,all_raw_csv!$B$1:$AO$2075,5+($G5285-1)*7,FALSE)),"-")</f>
        <v>11</v>
      </c>
      <c r="I5285">
        <f>IFERROR(IF(VLOOKUP($B5285,new_notes_bemaniwiki!$A$1:$J$1929,1+$G5285,FALSE)="-",-1,VLOOKUP($B5285,new_notes_bemaniwiki!$A$1:$J$1929,1+$G5285,FALSE)),"🙇")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IFERROR(VLOOKUP(B5286,all_raw_csv!$B$2:$AO$2141,2,FALSE),"-")</f>
        <v>DRUM&amp;BASS</v>
      </c>
      <c r="D5286" t="str">
        <f>IFERROR(VLOOKUP($B5286,all_raw_csv!$B$2:$AO$2141,3,FALSE),"-")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IFERROR(IF(VLOOKUP($B5286,all_raw_csv!$B$1:$AO$2075,5+($G5286-1)*7,FALSE)=0,-1,VLOOKUP($B5286,all_raw_csv!$B$1:$AO$2075,5+($G5286-1)*7,FALSE)),"-")</f>
        <v>-1</v>
      </c>
      <c r="I5286">
        <f>IFERROR(IF(VLOOKUP($B5286,new_notes_bemaniwiki!$A$1:$J$1929,1+$G5286,FALSE)="-",-1,VLOOKUP($B5286,new_notes_bemaniwiki!$A$1:$J$1929,1+$G5286,FALSE)),"🙇")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IFERROR(VLOOKUP(B5287,all_raw_csv!$B$2:$AO$2141,2,FALSE),"-")</f>
        <v>COSMIC POP</v>
      </c>
      <c r="D5287" t="str">
        <f>IFERROR(VLOOKUP($B5287,all_raw_csv!$B$2:$AO$2141,3,FALSE),"-")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IFERROR(IF(VLOOKUP($B5287,all_raw_csv!$B$1:$AO$2075,5+($G5287-1)*7,FALSE)=0,-1,VLOOKUP($B5287,all_raw_csv!$B$1:$AO$2075,5+($G5287-1)*7,FALSE)),"-")</f>
        <v>-1</v>
      </c>
      <c r="I5287">
        <f>IFERROR(IF(VLOOKUP($B5287,new_notes_bemaniwiki!$A$1:$J$1929,1+$G5287,FALSE)="-",-1,VLOOKUP($B5287,new_notes_bemaniwiki!$A$1:$J$1929,1+$G5287,FALSE)),"🙇")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IFERROR(VLOOKUP(B5288,all_raw_csv!$B$2:$AO$2141,2,FALSE),"-")</f>
        <v>COSMIC POP</v>
      </c>
      <c r="D5288" t="str">
        <f>IFERROR(VLOOKUP($B5288,all_raw_csv!$B$2:$AO$2141,3,FALSE),"-")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IFERROR(IF(VLOOKUP($B5288,all_raw_csv!$B$1:$AO$2075,5+($G5288-1)*7,FALSE)=0,-1,VLOOKUP($B5288,all_raw_csv!$B$1:$AO$2075,5+($G5288-1)*7,FALSE)),"-")</f>
        <v>4</v>
      </c>
      <c r="I5288">
        <f>IFERROR(IF(VLOOKUP($B5288,new_notes_bemaniwiki!$A$1:$J$1929,1+$G5288,FALSE)="-",-1,VLOOKUP($B5288,new_notes_bemaniwiki!$A$1:$J$1929,1+$G5288,FALSE)),"🙇")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IFERROR(VLOOKUP(B5289,all_raw_csv!$B$2:$AO$2141,2,FALSE),"-")</f>
        <v>COSMIC POP</v>
      </c>
      <c r="D5289" t="str">
        <f>IFERROR(VLOOKUP($B5289,all_raw_csv!$B$2:$AO$2141,3,FALSE),"-")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IFERROR(IF(VLOOKUP($B5289,all_raw_csv!$B$1:$AO$2075,5+($G5289-1)*7,FALSE)=0,-1,VLOOKUP($B5289,all_raw_csv!$B$1:$AO$2075,5+($G5289-1)*7,FALSE)),"-")</f>
        <v>7</v>
      </c>
      <c r="I5289">
        <f>IFERROR(IF(VLOOKUP($B5289,new_notes_bemaniwiki!$A$1:$J$1929,1+$G5289,FALSE)="-",-1,VLOOKUP($B5289,new_notes_bemaniwiki!$A$1:$J$1929,1+$G5289,FALSE)),"🙇")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IFERROR(VLOOKUP(B5290,all_raw_csv!$B$2:$AO$2141,2,FALSE),"-")</f>
        <v>COSMIC POP</v>
      </c>
      <c r="D5290" t="str">
        <f>IFERROR(VLOOKUP($B5290,all_raw_csv!$B$2:$AO$2141,3,FALSE),"-")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IFERROR(IF(VLOOKUP($B5290,all_raw_csv!$B$1:$AO$2075,5+($G5290-1)*7,FALSE)=0,-1,VLOOKUP($B5290,all_raw_csv!$B$1:$AO$2075,5+($G5290-1)*7,FALSE)),"-")</f>
        <v>9</v>
      </c>
      <c r="I5290">
        <f>IFERROR(IF(VLOOKUP($B5290,new_notes_bemaniwiki!$A$1:$J$1929,1+$G5290,FALSE)="-",-1,VLOOKUP($B5290,new_notes_bemaniwiki!$A$1:$J$1929,1+$G5290,FALSE)),"🙇")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IFERROR(VLOOKUP(B5291,all_raw_csv!$B$2:$AO$2141,2,FALSE),"-")</f>
        <v>COSMIC POP</v>
      </c>
      <c r="D5291" t="str">
        <f>IFERROR(VLOOKUP($B5291,all_raw_csv!$B$2:$AO$2141,3,FALSE),"-")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IFERROR(IF(VLOOKUP($B5291,all_raw_csv!$B$1:$AO$2075,5+($G5291-1)*7,FALSE)=0,-1,VLOOKUP($B5291,all_raw_csv!$B$1:$AO$2075,5+($G5291-1)*7,FALSE)),"-")</f>
        <v>-1</v>
      </c>
      <c r="I5291">
        <f>IFERROR(IF(VLOOKUP($B5291,new_notes_bemaniwiki!$A$1:$J$1929,1+$G5291,FALSE)="-",-1,VLOOKUP($B5291,new_notes_bemaniwiki!$A$1:$J$1929,1+$G5291,FALSE)),"🙇")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IFERROR(VLOOKUP(B5292,all_raw_csv!$B$2:$AO$2141,2,FALSE),"-")</f>
        <v>HARDCORE</v>
      </c>
      <c r="D5292" t="str">
        <f>IFERROR(VLOOKUP($B5292,all_raw_csv!$B$2:$AO$2141,3,FALSE),"-")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IFERROR(IF(VLOOKUP($B5292,all_raw_csv!$B$1:$AO$2075,5+($G5292-1)*7,FALSE)=0,-1,VLOOKUP($B5292,all_raw_csv!$B$1:$AO$2075,5+($G5292-1)*7,FALSE)),"-")</f>
        <v>-1</v>
      </c>
      <c r="I5292">
        <f>IFERROR(IF(VLOOKUP($B5292,new_notes_bemaniwiki!$A$1:$J$1929,1+$G5292,FALSE)="-",-1,VLOOKUP($B5292,new_notes_bemaniwiki!$A$1:$J$1929,1+$G5292,FALSE)),"🙇")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IFERROR(VLOOKUP(B5293,all_raw_csv!$B$2:$AO$2141,2,FALSE),"-")</f>
        <v>HARDCORE</v>
      </c>
      <c r="D5293" t="str">
        <f>IFERROR(VLOOKUP($B5293,all_raw_csv!$B$2:$AO$2141,3,FALSE),"-")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IFERROR(IF(VLOOKUP($B5293,all_raw_csv!$B$1:$AO$2075,5+($G5293-1)*7,FALSE)=0,-1,VLOOKUP($B5293,all_raw_csv!$B$1:$AO$2075,5+($G5293-1)*7,FALSE)),"-")</f>
        <v>6</v>
      </c>
      <c r="I5293">
        <f>IFERROR(IF(VLOOKUP($B5293,new_notes_bemaniwiki!$A$1:$J$1929,1+$G5293,FALSE)="-",-1,VLOOKUP($B5293,new_notes_bemaniwiki!$A$1:$J$1929,1+$G5293,FALSE)),"🙇")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IFERROR(VLOOKUP(B5294,all_raw_csv!$B$2:$AO$2141,2,FALSE),"-")</f>
        <v>HARDCORE</v>
      </c>
      <c r="D5294" t="str">
        <f>IFERROR(VLOOKUP($B5294,all_raw_csv!$B$2:$AO$2141,3,FALSE),"-")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IFERROR(IF(VLOOKUP($B5294,all_raw_csv!$B$1:$AO$2075,5+($G5294-1)*7,FALSE)=0,-1,VLOOKUP($B5294,all_raw_csv!$B$1:$AO$2075,5+($G5294-1)*7,FALSE)),"-")</f>
        <v>10</v>
      </c>
      <c r="I5294">
        <f>IFERROR(IF(VLOOKUP($B5294,new_notes_bemaniwiki!$A$1:$J$1929,1+$G5294,FALSE)="-",-1,VLOOKUP($B5294,new_notes_bemaniwiki!$A$1:$J$1929,1+$G5294,FALSE)),"🙇")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IFERROR(VLOOKUP(B5295,all_raw_csv!$B$2:$AO$2141,2,FALSE),"-")</f>
        <v>HARDCORE</v>
      </c>
      <c r="D5295" t="str">
        <f>IFERROR(VLOOKUP($B5295,all_raw_csv!$B$2:$AO$2141,3,FALSE),"-")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IFERROR(IF(VLOOKUP($B5295,all_raw_csv!$B$1:$AO$2075,5+($G5295-1)*7,FALSE)=0,-1,VLOOKUP($B5295,all_raw_csv!$B$1:$AO$2075,5+($G5295-1)*7,FALSE)),"-")</f>
        <v>12</v>
      </c>
      <c r="I5295">
        <f>IFERROR(IF(VLOOKUP($B5295,new_notes_bemaniwiki!$A$1:$J$1929,1+$G5295,FALSE)="-",-1,VLOOKUP($B5295,new_notes_bemaniwiki!$A$1:$J$1929,1+$G5295,FALSE)),"🙇")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IFERROR(VLOOKUP(B5296,all_raw_csv!$B$2:$AO$2141,2,FALSE),"-")</f>
        <v>HARDCORE</v>
      </c>
      <c r="D5296" t="str">
        <f>IFERROR(VLOOKUP($B5296,all_raw_csv!$B$2:$AO$2141,3,FALSE),"-")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IFERROR(IF(VLOOKUP($B5296,all_raw_csv!$B$1:$AO$2075,5+($G5296-1)*7,FALSE)=0,-1,VLOOKUP($B5296,all_raw_csv!$B$1:$AO$2075,5+($G5296-1)*7,FALSE)),"-")</f>
        <v>-1</v>
      </c>
      <c r="I5296">
        <f>IFERROR(IF(VLOOKUP($B5296,new_notes_bemaniwiki!$A$1:$J$1929,1+$G5296,FALSE)="-",-1,VLOOKUP($B5296,new_notes_bemaniwiki!$A$1:$J$1929,1+$G5296,FALSE)),"🙇")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IFERROR(VLOOKUP(B5297,all_raw_csv!$B$2:$AO$2141,2,FALSE),"-")</f>
        <v>世紀末コア</v>
      </c>
      <c r="D5297" t="str">
        <f>IFERROR(VLOOKUP($B5297,all_raw_csv!$B$2:$AO$2141,3,FALSE),"-")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IFERROR(IF(VLOOKUP($B5297,all_raw_csv!$B$1:$AO$2075,5+($G5297-1)*7,FALSE)=0,-1,VLOOKUP($B5297,all_raw_csv!$B$1:$AO$2075,5+($G5297-1)*7,FALSE)),"-")</f>
        <v>-1</v>
      </c>
      <c r="I5297">
        <f>IFERROR(IF(VLOOKUP($B5297,new_notes_bemaniwiki!$A$1:$J$1929,1+$G5297,FALSE)="-",-1,VLOOKUP($B5297,new_notes_bemaniwiki!$A$1:$J$1929,1+$G5297,FALSE)),"🙇")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IFERROR(VLOOKUP(B5298,all_raw_csv!$B$2:$AO$2141,2,FALSE),"-")</f>
        <v>世紀末コア</v>
      </c>
      <c r="D5298" t="str">
        <f>IFERROR(VLOOKUP($B5298,all_raw_csv!$B$2:$AO$2141,3,FALSE),"-")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IFERROR(IF(VLOOKUP($B5298,all_raw_csv!$B$1:$AO$2075,5+($G5298-1)*7,FALSE)=0,-1,VLOOKUP($B5298,all_raw_csv!$B$1:$AO$2075,5+($G5298-1)*7,FALSE)),"-")</f>
        <v>7</v>
      </c>
      <c r="I5298">
        <f>IFERROR(IF(VLOOKUP($B5298,new_notes_bemaniwiki!$A$1:$J$1929,1+$G5298,FALSE)="-",-1,VLOOKUP($B5298,new_notes_bemaniwiki!$A$1:$J$1929,1+$G5298,FALSE)),"🙇")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IFERROR(VLOOKUP(B5299,all_raw_csv!$B$2:$AO$2141,2,FALSE),"-")</f>
        <v>世紀末コア</v>
      </c>
      <c r="D5299" t="str">
        <f>IFERROR(VLOOKUP($B5299,all_raw_csv!$B$2:$AO$2141,3,FALSE),"-")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IFERROR(IF(VLOOKUP($B5299,all_raw_csv!$B$1:$AO$2075,5+($G5299-1)*7,FALSE)=0,-1,VLOOKUP($B5299,all_raw_csv!$B$1:$AO$2075,5+($G5299-1)*7,FALSE)),"-")</f>
        <v>10</v>
      </c>
      <c r="I5299">
        <f>IFERROR(IF(VLOOKUP($B5299,new_notes_bemaniwiki!$A$1:$J$1929,1+$G5299,FALSE)="-",-1,VLOOKUP($B5299,new_notes_bemaniwiki!$A$1:$J$1929,1+$G5299,FALSE)),"🙇")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IFERROR(VLOOKUP(B5300,all_raw_csv!$B$2:$AO$2141,2,FALSE),"-")</f>
        <v>世紀末コア</v>
      </c>
      <c r="D5300" t="str">
        <f>IFERROR(VLOOKUP($B5300,all_raw_csv!$B$2:$AO$2141,3,FALSE),"-")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IFERROR(IF(VLOOKUP($B5300,all_raw_csv!$B$1:$AO$2075,5+($G5300-1)*7,FALSE)=0,-1,VLOOKUP($B5300,all_raw_csv!$B$1:$AO$2075,5+($G5300-1)*7,FALSE)),"-")</f>
        <v>12</v>
      </c>
      <c r="I5300">
        <f>IFERROR(IF(VLOOKUP($B5300,new_notes_bemaniwiki!$A$1:$J$1929,1+$G5300,FALSE)="-",-1,VLOOKUP($B5300,new_notes_bemaniwiki!$A$1:$J$1929,1+$G5300,FALSE)),"🙇")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IFERROR(VLOOKUP(B5301,all_raw_csv!$B$2:$AO$2141,2,FALSE),"-")</f>
        <v>世紀末コア</v>
      </c>
      <c r="D5301" t="str">
        <f>IFERROR(VLOOKUP($B5301,all_raw_csv!$B$2:$AO$2141,3,FALSE),"-")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IFERROR(IF(VLOOKUP($B5301,all_raw_csv!$B$1:$AO$2075,5+($G5301-1)*7,FALSE)=0,-1,VLOOKUP($B5301,all_raw_csv!$B$1:$AO$2075,5+($G5301-1)*7,FALSE)),"-")</f>
        <v>-1</v>
      </c>
      <c r="I5301">
        <f>IFERROR(IF(VLOOKUP($B5301,new_notes_bemaniwiki!$A$1:$J$1929,1+$G5301,FALSE)="-",-1,VLOOKUP($B5301,new_notes_bemaniwiki!$A$1:$J$1929,1+$G5301,FALSE)),"🙇")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IFERROR(VLOOKUP(B5302,all_raw_csv!$B$2:$AO$2141,2,FALSE),"-")</f>
        <v>PUMPCORE</v>
      </c>
      <c r="D5302" t="str">
        <f>IFERROR(VLOOKUP($B5302,all_raw_csv!$B$2:$AO$2141,3,FALSE),"-")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IFERROR(IF(VLOOKUP($B5302,all_raw_csv!$B$1:$AO$2075,5+($G5302-1)*7,FALSE)=0,-1,VLOOKUP($B5302,all_raw_csv!$B$1:$AO$2075,5+($G5302-1)*7,FALSE)),"-")</f>
        <v>-1</v>
      </c>
      <c r="I5302">
        <f>IFERROR(IF(VLOOKUP($B5302,new_notes_bemaniwiki!$A$1:$J$1929,1+$G5302,FALSE)="-",-1,VLOOKUP($B5302,new_notes_bemaniwiki!$A$1:$J$1929,1+$G5302,FALSE)),"🙇")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IFERROR(VLOOKUP(B5303,all_raw_csv!$B$2:$AO$2141,2,FALSE),"-")</f>
        <v>PUMPCORE</v>
      </c>
      <c r="D5303" t="str">
        <f>IFERROR(VLOOKUP($B5303,all_raw_csv!$B$2:$AO$2141,3,FALSE),"-")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IFERROR(IF(VLOOKUP($B5303,all_raw_csv!$B$1:$AO$2075,5+($G5303-1)*7,FALSE)=0,-1,VLOOKUP($B5303,all_raw_csv!$B$1:$AO$2075,5+($G5303-1)*7,FALSE)),"-")</f>
        <v>7</v>
      </c>
      <c r="I5303">
        <f>IFERROR(IF(VLOOKUP($B5303,new_notes_bemaniwiki!$A$1:$J$1929,1+$G5303,FALSE)="-",-1,VLOOKUP($B5303,new_notes_bemaniwiki!$A$1:$J$1929,1+$G5303,FALSE)),"🙇")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IFERROR(VLOOKUP(B5304,all_raw_csv!$B$2:$AO$2141,2,FALSE),"-")</f>
        <v>PUMPCORE</v>
      </c>
      <c r="D5304" t="str">
        <f>IFERROR(VLOOKUP($B5304,all_raw_csv!$B$2:$AO$2141,3,FALSE),"-")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IFERROR(IF(VLOOKUP($B5304,all_raw_csv!$B$1:$AO$2075,5+($G5304-1)*7,FALSE)=0,-1,VLOOKUP($B5304,all_raw_csv!$B$1:$AO$2075,5+($G5304-1)*7,FALSE)),"-")</f>
        <v>10</v>
      </c>
      <c r="I5304">
        <f>IFERROR(IF(VLOOKUP($B5304,new_notes_bemaniwiki!$A$1:$J$1929,1+$G5304,FALSE)="-",-1,VLOOKUP($B5304,new_notes_bemaniwiki!$A$1:$J$1929,1+$G5304,FALSE)),"🙇")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IFERROR(VLOOKUP(B5305,all_raw_csv!$B$2:$AO$2141,2,FALSE),"-")</f>
        <v>PUMPCORE</v>
      </c>
      <c r="D5305" t="str">
        <f>IFERROR(VLOOKUP($B5305,all_raw_csv!$B$2:$AO$2141,3,FALSE),"-")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IFERROR(IF(VLOOKUP($B5305,all_raw_csv!$B$1:$AO$2075,5+($G5305-1)*7,FALSE)=0,-1,VLOOKUP($B5305,all_raw_csv!$B$1:$AO$2075,5+($G5305-1)*7,FALSE)),"-")</f>
        <v>12</v>
      </c>
      <c r="I5305">
        <f>IFERROR(IF(VLOOKUP($B5305,new_notes_bemaniwiki!$A$1:$J$1929,1+$G5305,FALSE)="-",-1,VLOOKUP($B5305,new_notes_bemaniwiki!$A$1:$J$1929,1+$G5305,FALSE)),"🙇")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IFERROR(VLOOKUP(B5306,all_raw_csv!$B$2:$AO$2141,2,FALSE),"-")</f>
        <v>PUMPCORE</v>
      </c>
      <c r="D5306" t="str">
        <f>IFERROR(VLOOKUP($B5306,all_raw_csv!$B$2:$AO$2141,3,FALSE),"-")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IFERROR(IF(VLOOKUP($B5306,all_raw_csv!$B$1:$AO$2075,5+($G5306-1)*7,FALSE)=0,-1,VLOOKUP($B5306,all_raw_csv!$B$1:$AO$2075,5+($G5306-1)*7,FALSE)),"-")</f>
        <v>-1</v>
      </c>
      <c r="I5306">
        <f>IFERROR(IF(VLOOKUP($B5306,new_notes_bemaniwiki!$A$1:$J$1929,1+$G5306,FALSE)="-",-1,VLOOKUP($B5306,new_notes_bemaniwiki!$A$1:$J$1929,1+$G5306,FALSE)),"🙇")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IFERROR(VLOOKUP(B5307,all_raw_csv!$B$2:$AO$2141,2,FALSE),"-")</f>
        <v>VELLUM</v>
      </c>
      <c r="D5307" t="str">
        <f>IFERROR(VLOOKUP($B5307,all_raw_csv!$B$2:$AO$2141,3,FALSE),"-")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IFERROR(IF(VLOOKUP($B5307,all_raw_csv!$B$1:$AO$2075,5+($G5307-1)*7,FALSE)=0,-1,VLOOKUP($B5307,all_raw_csv!$B$1:$AO$2075,5+($G5307-1)*7,FALSE)),"-")</f>
        <v>-1</v>
      </c>
      <c r="I5307">
        <f>IFERROR(IF(VLOOKUP($B5307,new_notes_bemaniwiki!$A$1:$J$1929,1+$G5307,FALSE)="-",-1,VLOOKUP($B5307,new_notes_bemaniwiki!$A$1:$J$1929,1+$G5307,FALSE)),"🙇")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IFERROR(VLOOKUP(B5308,all_raw_csv!$B$2:$AO$2141,2,FALSE),"-")</f>
        <v>VELLUM</v>
      </c>
      <c r="D5308" t="str">
        <f>IFERROR(VLOOKUP($B5308,all_raw_csv!$B$2:$AO$2141,3,FALSE),"-")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IFERROR(IF(VLOOKUP($B5308,all_raw_csv!$B$1:$AO$2075,5+($G5308-1)*7,FALSE)=0,-1,VLOOKUP($B5308,all_raw_csv!$B$1:$AO$2075,5+($G5308-1)*7,FALSE)),"-")</f>
        <v>5</v>
      </c>
      <c r="I5308">
        <f>IFERROR(IF(VLOOKUP($B5308,new_notes_bemaniwiki!$A$1:$J$1929,1+$G5308,FALSE)="-",-1,VLOOKUP($B5308,new_notes_bemaniwiki!$A$1:$J$1929,1+$G5308,FALSE)),"🙇")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IFERROR(VLOOKUP(B5309,all_raw_csv!$B$2:$AO$2141,2,FALSE),"-")</f>
        <v>VELLUM</v>
      </c>
      <c r="D5309" t="str">
        <f>IFERROR(VLOOKUP($B5309,all_raw_csv!$B$2:$AO$2141,3,FALSE),"-")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IFERROR(IF(VLOOKUP($B5309,all_raw_csv!$B$1:$AO$2075,5+($G5309-1)*7,FALSE)=0,-1,VLOOKUP($B5309,all_raw_csv!$B$1:$AO$2075,5+($G5309-1)*7,FALSE)),"-")</f>
        <v>8</v>
      </c>
      <c r="I5309">
        <f>IFERROR(IF(VLOOKUP($B5309,new_notes_bemaniwiki!$A$1:$J$1929,1+$G5309,FALSE)="-",-1,VLOOKUP($B5309,new_notes_bemaniwiki!$A$1:$J$1929,1+$G5309,FALSE)),"🙇")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IFERROR(VLOOKUP(B5310,all_raw_csv!$B$2:$AO$2141,2,FALSE),"-")</f>
        <v>VELLUM</v>
      </c>
      <c r="D5310" t="str">
        <f>IFERROR(VLOOKUP($B5310,all_raw_csv!$B$2:$AO$2141,3,FALSE),"-")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IFERROR(IF(VLOOKUP($B5310,all_raw_csv!$B$1:$AO$2075,5+($G5310-1)*7,FALSE)=0,-1,VLOOKUP($B5310,all_raw_csv!$B$1:$AO$2075,5+($G5310-1)*7,FALSE)),"-")</f>
        <v>11</v>
      </c>
      <c r="I5310">
        <f>IFERROR(IF(VLOOKUP($B5310,new_notes_bemaniwiki!$A$1:$J$1929,1+$G5310,FALSE)="-",-1,VLOOKUP($B5310,new_notes_bemaniwiki!$A$1:$J$1929,1+$G5310,FALSE)),"🙇")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IFERROR(VLOOKUP(B5311,all_raw_csv!$B$2:$AO$2141,2,FALSE),"-")</f>
        <v>VELLUM</v>
      </c>
      <c r="D5311" t="str">
        <f>IFERROR(VLOOKUP($B5311,all_raw_csv!$B$2:$AO$2141,3,FALSE),"-")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IFERROR(IF(VLOOKUP($B5311,all_raw_csv!$B$1:$AO$2075,5+($G5311-1)*7,FALSE)=0,-1,VLOOKUP($B5311,all_raw_csv!$B$1:$AO$2075,5+($G5311-1)*7,FALSE)),"-")</f>
        <v>-1</v>
      </c>
      <c r="I5311">
        <f>IFERROR(IF(VLOOKUP($B5311,new_notes_bemaniwiki!$A$1:$J$1929,1+$G5311,FALSE)="-",-1,VLOOKUP($B5311,new_notes_bemaniwiki!$A$1:$J$1929,1+$G5311,FALSE)),"🙇")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IFERROR(VLOOKUP(B5312,all_raw_csv!$B$2:$AO$2141,2,FALSE),"-")</f>
        <v>IRREGULAR DJENT STEP</v>
      </c>
      <c r="D5312" t="str">
        <f>IFERROR(VLOOKUP($B5312,all_raw_csv!$B$2:$AO$2141,3,FALSE),"-")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IFERROR(IF(VLOOKUP($B5312,all_raw_csv!$B$1:$AO$2075,5+($G5312-1)*7,FALSE)=0,-1,VLOOKUP($B5312,all_raw_csv!$B$1:$AO$2075,5+($G5312-1)*7,FALSE)),"-")</f>
        <v>3</v>
      </c>
      <c r="I5312">
        <f>IFERROR(IF(VLOOKUP($B5312,new_notes_bemaniwiki!$A$1:$J$1929,1+$G5312,FALSE)="-",-1,VLOOKUP($B5312,new_notes_bemaniwiki!$A$1:$J$1929,1+$G5312,FALSE)),"🙇")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IFERROR(VLOOKUP(B5313,all_raw_csv!$B$2:$AO$2141,2,FALSE),"-")</f>
        <v>IRREGULAR DJENT STEP</v>
      </c>
      <c r="D5313" t="str">
        <f>IFERROR(VLOOKUP($B5313,all_raw_csv!$B$2:$AO$2141,3,FALSE),"-")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IFERROR(IF(VLOOKUP($B5313,all_raw_csv!$B$1:$AO$2075,5+($G5313-1)*7,FALSE)=0,-1,VLOOKUP($B5313,all_raw_csv!$B$1:$AO$2075,5+($G5313-1)*7,FALSE)),"-")</f>
        <v>7</v>
      </c>
      <c r="I5313">
        <f>IFERROR(IF(VLOOKUP($B5313,new_notes_bemaniwiki!$A$1:$J$1929,1+$G5313,FALSE)="-",-1,VLOOKUP($B5313,new_notes_bemaniwiki!$A$1:$J$1929,1+$G5313,FALSE)),"🙇")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IFERROR(VLOOKUP(B5314,all_raw_csv!$B$2:$AO$2141,2,FALSE),"-")</f>
        <v>IRREGULAR DJENT STEP</v>
      </c>
      <c r="D5314" t="str">
        <f>IFERROR(VLOOKUP($B5314,all_raw_csv!$B$2:$AO$2141,3,FALSE),"-")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IFERROR(IF(VLOOKUP($B5314,all_raw_csv!$B$1:$AO$2075,5+($G5314-1)*7,FALSE)=0,-1,VLOOKUP($B5314,all_raw_csv!$B$1:$AO$2075,5+($G5314-1)*7,FALSE)),"-")</f>
        <v>11</v>
      </c>
      <c r="I5314">
        <f>IFERROR(IF(VLOOKUP($B5314,new_notes_bemaniwiki!$A$1:$J$1929,1+$G5314,FALSE)="-",-1,VLOOKUP($B5314,new_notes_bemaniwiki!$A$1:$J$1929,1+$G5314,FALSE)),"🙇")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IFERROR(VLOOKUP(B5315,all_raw_csv!$B$2:$AO$2141,2,FALSE),"-")</f>
        <v>IRREGULAR DJENT STEP</v>
      </c>
      <c r="D5315" t="str">
        <f>IFERROR(VLOOKUP($B5315,all_raw_csv!$B$2:$AO$2141,3,FALSE),"-")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IFERROR(IF(VLOOKUP($B5315,all_raw_csv!$B$1:$AO$2075,5+($G5315-1)*7,FALSE)=0,-1,VLOOKUP($B5315,all_raw_csv!$B$1:$AO$2075,5+($G5315-1)*7,FALSE)),"-")</f>
        <v>12</v>
      </c>
      <c r="I5315">
        <f>IFERROR(IF(VLOOKUP($B5315,new_notes_bemaniwiki!$A$1:$J$1929,1+$G5315,FALSE)="-",-1,VLOOKUP($B5315,new_notes_bemaniwiki!$A$1:$J$1929,1+$G5315,FALSE)),"🙇")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IFERROR(VLOOKUP(B5316,all_raw_csv!$B$2:$AO$2141,2,FALSE),"-")</f>
        <v>IRREGULAR DJENT STEP</v>
      </c>
      <c r="D5316" t="str">
        <f>IFERROR(VLOOKUP($B5316,all_raw_csv!$B$2:$AO$2141,3,FALSE),"-")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IFERROR(IF(VLOOKUP($B5316,all_raw_csv!$B$1:$AO$2075,5+($G5316-1)*7,FALSE)=0,-1,VLOOKUP($B5316,all_raw_csv!$B$1:$AO$2075,5+($G5316-1)*7,FALSE)),"-")</f>
        <v>-1</v>
      </c>
      <c r="I5316">
        <f>IFERROR(IF(VLOOKUP($B5316,new_notes_bemaniwiki!$A$1:$J$1929,1+$G5316,FALSE)="-",-1,VLOOKUP($B5316,new_notes_bemaniwiki!$A$1:$J$1929,1+$G5316,FALSE)),"🙇")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IFERROR(VLOOKUP(B5317,all_raw_csv!$B$2:$AO$2141,2,FALSE),"-")</f>
        <v>DRUM'N'BASS</v>
      </c>
      <c r="D5317" t="str">
        <f>IFERROR(VLOOKUP($B5317,all_raw_csv!$B$2:$AO$2141,3,FALSE),"-")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IFERROR(IF(VLOOKUP($B5317,all_raw_csv!$B$1:$AO$2075,5+($G5317-1)*7,FALSE)=0,-1,VLOOKUP($B5317,all_raw_csv!$B$1:$AO$2075,5+($G5317-1)*7,FALSE)),"-")</f>
        <v>-1</v>
      </c>
      <c r="I5317">
        <f>IFERROR(IF(VLOOKUP($B5317,new_notes_bemaniwiki!$A$1:$J$1929,1+$G5317,FALSE)="-",-1,VLOOKUP($B5317,new_notes_bemaniwiki!$A$1:$J$1929,1+$G5317,FALSE)),"🙇")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IFERROR(VLOOKUP(B5318,all_raw_csv!$B$2:$AO$2141,2,FALSE),"-")</f>
        <v>DRUM'N'BASS</v>
      </c>
      <c r="D5318" t="str">
        <f>IFERROR(VLOOKUP($B5318,all_raw_csv!$B$2:$AO$2141,3,FALSE),"-")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IFERROR(IF(VLOOKUP($B5318,all_raw_csv!$B$1:$AO$2075,5+($G5318-1)*7,FALSE)=0,-1,VLOOKUP($B5318,all_raw_csv!$B$1:$AO$2075,5+($G5318-1)*7,FALSE)),"-")</f>
        <v>5</v>
      </c>
      <c r="I5318">
        <f>IFERROR(IF(VLOOKUP($B5318,new_notes_bemaniwiki!$A$1:$J$1929,1+$G5318,FALSE)="-",-1,VLOOKUP($B5318,new_notes_bemaniwiki!$A$1:$J$1929,1+$G5318,FALSE)),"🙇")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IFERROR(VLOOKUP(B5319,all_raw_csv!$B$2:$AO$2141,2,FALSE),"-")</f>
        <v>DRUM'N'BASS</v>
      </c>
      <c r="D5319" t="str">
        <f>IFERROR(VLOOKUP($B5319,all_raw_csv!$B$2:$AO$2141,3,FALSE),"-")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IFERROR(IF(VLOOKUP($B5319,all_raw_csv!$B$1:$AO$2075,5+($G5319-1)*7,FALSE)=0,-1,VLOOKUP($B5319,all_raw_csv!$B$1:$AO$2075,5+($G5319-1)*7,FALSE)),"-")</f>
        <v>9</v>
      </c>
      <c r="I5319">
        <f>IFERROR(IF(VLOOKUP($B5319,new_notes_bemaniwiki!$A$1:$J$1929,1+$G5319,FALSE)="-",-1,VLOOKUP($B5319,new_notes_bemaniwiki!$A$1:$J$1929,1+$G5319,FALSE)),"🙇")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IFERROR(VLOOKUP(B5320,all_raw_csv!$B$2:$AO$2141,2,FALSE),"-")</f>
        <v>DRUM'N'BASS</v>
      </c>
      <c r="D5320" t="str">
        <f>IFERROR(VLOOKUP($B5320,all_raw_csv!$B$2:$AO$2141,3,FALSE),"-")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IFERROR(IF(VLOOKUP($B5320,all_raw_csv!$B$1:$AO$2075,5+($G5320-1)*7,FALSE)=0,-1,VLOOKUP($B5320,all_raw_csv!$B$1:$AO$2075,5+($G5320-1)*7,FALSE)),"-")</f>
        <v>12</v>
      </c>
      <c r="I5320">
        <f>IFERROR(IF(VLOOKUP($B5320,new_notes_bemaniwiki!$A$1:$J$1929,1+$G5320,FALSE)="-",-1,VLOOKUP($B5320,new_notes_bemaniwiki!$A$1:$J$1929,1+$G5320,FALSE)),"🙇")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IFERROR(VLOOKUP(B5321,all_raw_csv!$B$2:$AO$2141,2,FALSE),"-")</f>
        <v>DRUM'N'BASS</v>
      </c>
      <c r="D5321" t="str">
        <f>IFERROR(VLOOKUP($B5321,all_raw_csv!$B$2:$AO$2141,3,FALSE),"-")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IFERROR(IF(VLOOKUP($B5321,all_raw_csv!$B$1:$AO$2075,5+($G5321-1)*7,FALSE)=0,-1,VLOOKUP($B5321,all_raw_csv!$B$1:$AO$2075,5+($G5321-1)*7,FALSE)),"-")</f>
        <v>-1</v>
      </c>
      <c r="I5321">
        <f>IFERROR(IF(VLOOKUP($B5321,new_notes_bemaniwiki!$A$1:$J$1929,1+$G5321,FALSE)="-",-1,VLOOKUP($B5321,new_notes_bemaniwiki!$A$1:$J$1929,1+$G5321,FALSE)),"🙇")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IFERROR(VLOOKUP(B5322,all_raw_csv!$B$2:$AO$2141,2,FALSE),"-")</f>
        <v>HARD BASS HOUSE</v>
      </c>
      <c r="D5322" t="str">
        <f>IFERROR(VLOOKUP($B5322,all_raw_csv!$B$2:$AO$2141,3,FALSE),"-")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IFERROR(IF(VLOOKUP($B5322,all_raw_csv!$B$1:$AO$2075,5+($G5322-1)*7,FALSE)=0,-1,VLOOKUP($B5322,all_raw_csv!$B$1:$AO$2075,5+($G5322-1)*7,FALSE)),"-")</f>
        <v>-1</v>
      </c>
      <c r="I5322">
        <f>IFERROR(IF(VLOOKUP($B5322,new_notes_bemaniwiki!$A$1:$J$1929,1+$G5322,FALSE)="-",-1,VLOOKUP($B5322,new_notes_bemaniwiki!$A$1:$J$1929,1+$G5322,FALSE)),"🙇")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IFERROR(VLOOKUP(B5323,all_raw_csv!$B$2:$AO$2141,2,FALSE),"-")</f>
        <v>HARD BASS HOUSE</v>
      </c>
      <c r="D5323" t="str">
        <f>IFERROR(VLOOKUP($B5323,all_raw_csv!$B$2:$AO$2141,3,FALSE),"-")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IFERROR(IF(VLOOKUP($B5323,all_raw_csv!$B$1:$AO$2075,5+($G5323-1)*7,FALSE)=0,-1,VLOOKUP($B5323,all_raw_csv!$B$1:$AO$2075,5+($G5323-1)*7,FALSE)),"-")</f>
        <v>5</v>
      </c>
      <c r="I5323">
        <f>IFERROR(IF(VLOOKUP($B5323,new_notes_bemaniwiki!$A$1:$J$1929,1+$G5323,FALSE)="-",-1,VLOOKUP($B5323,new_notes_bemaniwiki!$A$1:$J$1929,1+$G5323,FALSE)),"🙇")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IFERROR(VLOOKUP(B5324,all_raw_csv!$B$2:$AO$2141,2,FALSE),"-")</f>
        <v>HARD BASS HOUSE</v>
      </c>
      <c r="D5324" t="str">
        <f>IFERROR(VLOOKUP($B5324,all_raw_csv!$B$2:$AO$2141,3,FALSE),"-")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IFERROR(IF(VLOOKUP($B5324,all_raw_csv!$B$1:$AO$2075,5+($G5324-1)*7,FALSE)=0,-1,VLOOKUP($B5324,all_raw_csv!$B$1:$AO$2075,5+($G5324-1)*7,FALSE)),"-")</f>
        <v>9</v>
      </c>
      <c r="I5324">
        <f>IFERROR(IF(VLOOKUP($B5324,new_notes_bemaniwiki!$A$1:$J$1929,1+$G5324,FALSE)="-",-1,VLOOKUP($B5324,new_notes_bemaniwiki!$A$1:$J$1929,1+$G5324,FALSE)),"🙇")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IFERROR(VLOOKUP(B5325,all_raw_csv!$B$2:$AO$2141,2,FALSE),"-")</f>
        <v>HARD BASS HOUSE</v>
      </c>
      <c r="D5325" t="str">
        <f>IFERROR(VLOOKUP($B5325,all_raw_csv!$B$2:$AO$2141,3,FALSE),"-")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IFERROR(IF(VLOOKUP($B5325,all_raw_csv!$B$1:$AO$2075,5+($G5325-1)*7,FALSE)=0,-1,VLOOKUP($B5325,all_raw_csv!$B$1:$AO$2075,5+($G5325-1)*7,FALSE)),"-")</f>
        <v>11</v>
      </c>
      <c r="I5325">
        <f>IFERROR(IF(VLOOKUP($B5325,new_notes_bemaniwiki!$A$1:$J$1929,1+$G5325,FALSE)="-",-1,VLOOKUP($B5325,new_notes_bemaniwiki!$A$1:$J$1929,1+$G5325,FALSE)),"🙇")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IFERROR(VLOOKUP(B5326,all_raw_csv!$B$2:$AO$2141,2,FALSE),"-")</f>
        <v>HARD BASS HOUSE</v>
      </c>
      <c r="D5326" t="str">
        <f>IFERROR(VLOOKUP($B5326,all_raw_csv!$B$2:$AO$2141,3,FALSE),"-")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IFERROR(IF(VLOOKUP($B5326,all_raw_csv!$B$1:$AO$2075,5+($G5326-1)*7,FALSE)=0,-1,VLOOKUP($B5326,all_raw_csv!$B$1:$AO$2075,5+($G5326-1)*7,FALSE)),"-")</f>
        <v>-1</v>
      </c>
      <c r="I5326">
        <f>IFERROR(IF(VLOOKUP($B5326,new_notes_bemaniwiki!$A$1:$J$1929,1+$G5326,FALSE)="-",-1,VLOOKUP($B5326,new_notes_bemaniwiki!$A$1:$J$1929,1+$G5326,FALSE)),"🙇")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IFERROR(VLOOKUP(B5327,all_raw_csv!$B$2:$AO$2141,2,FALSE),"-")</f>
        <v>MIDDLE EASTERN TWERK</v>
      </c>
      <c r="D5327" t="str">
        <f>IFERROR(VLOOKUP($B5327,all_raw_csv!$B$2:$AO$2141,3,FALSE),"-")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IFERROR(IF(VLOOKUP($B5327,all_raw_csv!$B$1:$AO$2075,5+($G5327-1)*7,FALSE)=0,-1,VLOOKUP($B5327,all_raw_csv!$B$1:$AO$2075,5+($G5327-1)*7,FALSE)),"-")</f>
        <v>-1</v>
      </c>
      <c r="I5327">
        <f>IFERROR(IF(VLOOKUP($B5327,new_notes_bemaniwiki!$A$1:$J$1929,1+$G5327,FALSE)="-",-1,VLOOKUP($B5327,new_notes_bemaniwiki!$A$1:$J$1929,1+$G5327,FALSE)),"🙇")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IFERROR(VLOOKUP(B5328,all_raw_csv!$B$2:$AO$2141,2,FALSE),"-")</f>
        <v>MIDDLE EASTERN TWERK</v>
      </c>
      <c r="D5328" t="str">
        <f>IFERROR(VLOOKUP($B5328,all_raw_csv!$B$2:$AO$2141,3,FALSE),"-")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IFERROR(IF(VLOOKUP($B5328,all_raw_csv!$B$1:$AO$2075,5+($G5328-1)*7,FALSE)=0,-1,VLOOKUP($B5328,all_raw_csv!$B$1:$AO$2075,5+($G5328-1)*7,FALSE)),"-")</f>
        <v>4</v>
      </c>
      <c r="I5328">
        <f>IFERROR(IF(VLOOKUP($B5328,new_notes_bemaniwiki!$A$1:$J$1929,1+$G5328,FALSE)="-",-1,VLOOKUP($B5328,new_notes_bemaniwiki!$A$1:$J$1929,1+$G5328,FALSE)),"🙇")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IFERROR(VLOOKUP(B5329,all_raw_csv!$B$2:$AO$2141,2,FALSE),"-")</f>
        <v>MIDDLE EASTERN TWERK</v>
      </c>
      <c r="D5329" t="str">
        <f>IFERROR(VLOOKUP($B5329,all_raw_csv!$B$2:$AO$2141,3,FALSE),"-")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IFERROR(IF(VLOOKUP($B5329,all_raw_csv!$B$1:$AO$2075,5+($G5329-1)*7,FALSE)=0,-1,VLOOKUP($B5329,all_raw_csv!$B$1:$AO$2075,5+($G5329-1)*7,FALSE)),"-")</f>
        <v>8</v>
      </c>
      <c r="I5329">
        <f>IFERROR(IF(VLOOKUP($B5329,new_notes_bemaniwiki!$A$1:$J$1929,1+$G5329,FALSE)="-",-1,VLOOKUP($B5329,new_notes_bemaniwiki!$A$1:$J$1929,1+$G5329,FALSE)),"🙇")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IFERROR(VLOOKUP(B5330,all_raw_csv!$B$2:$AO$2141,2,FALSE),"-")</f>
        <v>MIDDLE EASTERN TWERK</v>
      </c>
      <c r="D5330" t="str">
        <f>IFERROR(VLOOKUP($B5330,all_raw_csv!$B$2:$AO$2141,3,FALSE),"-")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IFERROR(IF(VLOOKUP($B5330,all_raw_csv!$B$1:$AO$2075,5+($G5330-1)*7,FALSE)=0,-1,VLOOKUP($B5330,all_raw_csv!$B$1:$AO$2075,5+($G5330-1)*7,FALSE)),"-")</f>
        <v>10</v>
      </c>
      <c r="I5330">
        <f>IFERROR(IF(VLOOKUP($B5330,new_notes_bemaniwiki!$A$1:$J$1929,1+$G5330,FALSE)="-",-1,VLOOKUP($B5330,new_notes_bemaniwiki!$A$1:$J$1929,1+$G5330,FALSE)),"🙇")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IFERROR(VLOOKUP(B5331,all_raw_csv!$B$2:$AO$2141,2,FALSE),"-")</f>
        <v>MIDDLE EASTERN TWERK</v>
      </c>
      <c r="D5331" t="str">
        <f>IFERROR(VLOOKUP($B5331,all_raw_csv!$B$2:$AO$2141,3,FALSE),"-")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IFERROR(IF(VLOOKUP($B5331,all_raw_csv!$B$1:$AO$2075,5+($G5331-1)*7,FALSE)=0,-1,VLOOKUP($B5331,all_raw_csv!$B$1:$AO$2075,5+($G5331-1)*7,FALSE)),"-")</f>
        <v>-1</v>
      </c>
      <c r="I5331">
        <f>IFERROR(IF(VLOOKUP($B5331,new_notes_bemaniwiki!$A$1:$J$1929,1+$G5331,FALSE)="-",-1,VLOOKUP($B5331,new_notes_bemaniwiki!$A$1:$J$1929,1+$G5331,FALSE)),"🙇")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IFERROR(VLOOKUP(B5332,all_raw_csv!$B$2:$AO$2141,2,FALSE),"-")</f>
        <v>ARTCORE</v>
      </c>
      <c r="D5332" t="str">
        <f>IFERROR(VLOOKUP($B5332,all_raw_csv!$B$2:$AO$2141,3,FALSE),"-")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IFERROR(IF(VLOOKUP($B5332,all_raw_csv!$B$1:$AO$2075,5+($G5332-1)*7,FALSE)=0,-1,VLOOKUP($B5332,all_raw_csv!$B$1:$AO$2075,5+($G5332-1)*7,FALSE)),"-")</f>
        <v>-1</v>
      </c>
      <c r="I5332">
        <f>IFERROR(IF(VLOOKUP($B5332,new_notes_bemaniwiki!$A$1:$J$1929,1+$G5332,FALSE)="-",-1,VLOOKUP($B5332,new_notes_bemaniwiki!$A$1:$J$1929,1+$G5332,FALSE)),"🙇")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IFERROR(VLOOKUP(B5333,all_raw_csv!$B$2:$AO$2141,2,FALSE),"-")</f>
        <v>ARTCORE</v>
      </c>
      <c r="D5333" t="str">
        <f>IFERROR(VLOOKUP($B5333,all_raw_csv!$B$2:$AO$2141,3,FALSE),"-")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IFERROR(IF(VLOOKUP($B5333,all_raw_csv!$B$1:$AO$2075,5+($G5333-1)*7,FALSE)=0,-1,VLOOKUP($B5333,all_raw_csv!$B$1:$AO$2075,5+($G5333-1)*7,FALSE)),"-")</f>
        <v>5</v>
      </c>
      <c r="I5333">
        <f>IFERROR(IF(VLOOKUP($B5333,new_notes_bemaniwiki!$A$1:$J$1929,1+$G5333,FALSE)="-",-1,VLOOKUP($B5333,new_notes_bemaniwiki!$A$1:$J$1929,1+$G5333,FALSE)),"🙇")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IFERROR(VLOOKUP(B5334,all_raw_csv!$B$2:$AO$2141,2,FALSE),"-")</f>
        <v>ARTCORE</v>
      </c>
      <c r="D5334" t="str">
        <f>IFERROR(VLOOKUP($B5334,all_raw_csv!$B$2:$AO$2141,3,FALSE),"-")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IFERROR(IF(VLOOKUP($B5334,all_raw_csv!$B$1:$AO$2075,5+($G5334-1)*7,FALSE)=0,-1,VLOOKUP($B5334,all_raw_csv!$B$1:$AO$2075,5+($G5334-1)*7,FALSE)),"-")</f>
        <v>9</v>
      </c>
      <c r="I5334">
        <f>IFERROR(IF(VLOOKUP($B5334,new_notes_bemaniwiki!$A$1:$J$1929,1+$G5334,FALSE)="-",-1,VLOOKUP($B5334,new_notes_bemaniwiki!$A$1:$J$1929,1+$G5334,FALSE)),"🙇")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IFERROR(VLOOKUP(B5335,all_raw_csv!$B$2:$AO$2141,2,FALSE),"-")</f>
        <v>ARTCORE</v>
      </c>
      <c r="D5335" t="str">
        <f>IFERROR(VLOOKUP($B5335,all_raw_csv!$B$2:$AO$2141,3,FALSE),"-")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IFERROR(IF(VLOOKUP($B5335,all_raw_csv!$B$1:$AO$2075,5+($G5335-1)*7,FALSE)=0,-1,VLOOKUP($B5335,all_raw_csv!$B$1:$AO$2075,5+($G5335-1)*7,FALSE)),"-")</f>
        <v>11</v>
      </c>
      <c r="I5335">
        <f>IFERROR(IF(VLOOKUP($B5335,new_notes_bemaniwiki!$A$1:$J$1929,1+$G5335,FALSE)="-",-1,VLOOKUP($B5335,new_notes_bemaniwiki!$A$1:$J$1929,1+$G5335,FALSE)),"🙇")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IFERROR(VLOOKUP(B5336,all_raw_csv!$B$2:$AO$2141,2,FALSE),"-")</f>
        <v>ARTCORE</v>
      </c>
      <c r="D5336" t="str">
        <f>IFERROR(VLOOKUP($B5336,all_raw_csv!$B$2:$AO$2141,3,FALSE),"-")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IFERROR(IF(VLOOKUP($B5336,all_raw_csv!$B$1:$AO$2075,5+($G5336-1)*7,FALSE)=0,-1,VLOOKUP($B5336,all_raw_csv!$B$1:$AO$2075,5+($G5336-1)*7,FALSE)),"-")</f>
        <v>-1</v>
      </c>
      <c r="I5336">
        <f>IFERROR(IF(VLOOKUP($B5336,new_notes_bemaniwiki!$A$1:$J$1929,1+$G5336,FALSE)="-",-1,VLOOKUP($B5336,new_notes_bemaniwiki!$A$1:$J$1929,1+$G5336,FALSE)),"🙇")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IFERROR(VLOOKUP(B5337,all_raw_csv!$B$2:$AO$2141,2,FALSE),"-")</f>
        <v>HYPER DUBSTEP</v>
      </c>
      <c r="D5337" t="str">
        <f>IFERROR(VLOOKUP($B5337,all_raw_csv!$B$2:$AO$2141,3,FALSE),"-")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IFERROR(IF(VLOOKUP($B5337,all_raw_csv!$B$1:$AO$2075,5+($G5337-1)*7,FALSE)=0,-1,VLOOKUP($B5337,all_raw_csv!$B$1:$AO$2075,5+($G5337-1)*7,FALSE)),"-")</f>
        <v>-1</v>
      </c>
      <c r="I5337">
        <f>IFERROR(IF(VLOOKUP($B5337,new_notes_bemaniwiki!$A$1:$J$1929,1+$G5337,FALSE)="-",-1,VLOOKUP($B5337,new_notes_bemaniwiki!$A$1:$J$1929,1+$G5337,FALSE)),"🙇")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IFERROR(VLOOKUP(B5338,all_raw_csv!$B$2:$AO$2141,2,FALSE),"-")</f>
        <v>HYPER DUBSTEP</v>
      </c>
      <c r="D5338" t="str">
        <f>IFERROR(VLOOKUP($B5338,all_raw_csv!$B$2:$AO$2141,3,FALSE),"-")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IFERROR(IF(VLOOKUP($B5338,all_raw_csv!$B$1:$AO$2075,5+($G5338-1)*7,FALSE)=0,-1,VLOOKUP($B5338,all_raw_csv!$B$1:$AO$2075,5+($G5338-1)*7,FALSE)),"-")</f>
        <v>5</v>
      </c>
      <c r="I5338">
        <f>IFERROR(IF(VLOOKUP($B5338,new_notes_bemaniwiki!$A$1:$J$1929,1+$G5338,FALSE)="-",-1,VLOOKUP($B5338,new_notes_bemaniwiki!$A$1:$J$1929,1+$G5338,FALSE)),"🙇")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IFERROR(VLOOKUP(B5339,all_raw_csv!$B$2:$AO$2141,2,FALSE),"-")</f>
        <v>HYPER DUBSTEP</v>
      </c>
      <c r="D5339" t="str">
        <f>IFERROR(VLOOKUP($B5339,all_raw_csv!$B$2:$AO$2141,3,FALSE),"-")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IFERROR(IF(VLOOKUP($B5339,all_raw_csv!$B$1:$AO$2075,5+($G5339-1)*7,FALSE)=0,-1,VLOOKUP($B5339,all_raw_csv!$B$1:$AO$2075,5+($G5339-1)*7,FALSE)),"-")</f>
        <v>8</v>
      </c>
      <c r="I5339">
        <f>IFERROR(IF(VLOOKUP($B5339,new_notes_bemaniwiki!$A$1:$J$1929,1+$G5339,FALSE)="-",-1,VLOOKUP($B5339,new_notes_bemaniwiki!$A$1:$J$1929,1+$G5339,FALSE)),"🙇")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IFERROR(VLOOKUP(B5340,all_raw_csv!$B$2:$AO$2141,2,FALSE),"-")</f>
        <v>HYPER DUBSTEP</v>
      </c>
      <c r="D5340" t="str">
        <f>IFERROR(VLOOKUP($B5340,all_raw_csv!$B$2:$AO$2141,3,FALSE),"-")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IFERROR(IF(VLOOKUP($B5340,all_raw_csv!$B$1:$AO$2075,5+($G5340-1)*7,FALSE)=0,-1,VLOOKUP($B5340,all_raw_csv!$B$1:$AO$2075,5+($G5340-1)*7,FALSE)),"-")</f>
        <v>11</v>
      </c>
      <c r="I5340">
        <f>IFERROR(IF(VLOOKUP($B5340,new_notes_bemaniwiki!$A$1:$J$1929,1+$G5340,FALSE)="-",-1,VLOOKUP($B5340,new_notes_bemaniwiki!$A$1:$J$1929,1+$G5340,FALSE)),"🙇")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IFERROR(VLOOKUP(B5341,all_raw_csv!$B$2:$AO$2141,2,FALSE),"-")</f>
        <v>HYPER DUBSTEP</v>
      </c>
      <c r="D5341" t="str">
        <f>IFERROR(VLOOKUP($B5341,all_raw_csv!$B$2:$AO$2141,3,FALSE),"-")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IFERROR(IF(VLOOKUP($B5341,all_raw_csv!$B$1:$AO$2075,5+($G5341-1)*7,FALSE)=0,-1,VLOOKUP($B5341,all_raw_csv!$B$1:$AO$2075,5+($G5341-1)*7,FALSE)),"-")</f>
        <v>-1</v>
      </c>
      <c r="I5341">
        <f>IFERROR(IF(VLOOKUP($B5341,new_notes_bemaniwiki!$A$1:$J$1929,1+$G5341,FALSE)="-",-1,VLOOKUP($B5341,new_notes_bemaniwiki!$A$1:$J$1929,1+$G5341,FALSE)),"🙇")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IFERROR(VLOOKUP(B5342,all_raw_csv!$B$2:$AO$2141,2,FALSE),"-")</f>
        <v>TECH HOUSE</v>
      </c>
      <c r="D5342" t="str">
        <f>IFERROR(VLOOKUP($B5342,all_raw_csv!$B$2:$AO$2141,3,FALSE),"-")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IFERROR(IF(VLOOKUP($B5342,all_raw_csv!$B$1:$AO$2075,5+($G5342-1)*7,FALSE)=0,-1,VLOOKUP($B5342,all_raw_csv!$B$1:$AO$2075,5+($G5342-1)*7,FALSE)),"-")</f>
        <v>-1</v>
      </c>
      <c r="I5342">
        <f>IFERROR(IF(VLOOKUP($B5342,new_notes_bemaniwiki!$A$1:$J$1929,1+$G5342,FALSE)="-",-1,VLOOKUP($B5342,new_notes_bemaniwiki!$A$1:$J$1929,1+$G5342,FALSE)),"🙇")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IFERROR(VLOOKUP(B5343,all_raw_csv!$B$2:$AO$2141,2,FALSE),"-")</f>
        <v>TECH HOUSE</v>
      </c>
      <c r="D5343" t="str">
        <f>IFERROR(VLOOKUP($B5343,all_raw_csv!$B$2:$AO$2141,3,FALSE),"-")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IFERROR(IF(VLOOKUP($B5343,all_raw_csv!$B$1:$AO$2075,5+($G5343-1)*7,FALSE)=0,-1,VLOOKUP($B5343,all_raw_csv!$B$1:$AO$2075,5+($G5343-1)*7,FALSE)),"-")</f>
        <v>4</v>
      </c>
      <c r="I5343">
        <f>IFERROR(IF(VLOOKUP($B5343,new_notes_bemaniwiki!$A$1:$J$1929,1+$G5343,FALSE)="-",-1,VLOOKUP($B5343,new_notes_bemaniwiki!$A$1:$J$1929,1+$G5343,FALSE)),"🙇")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IFERROR(VLOOKUP(B5344,all_raw_csv!$B$2:$AO$2141,2,FALSE),"-")</f>
        <v>TECH HOUSE</v>
      </c>
      <c r="D5344" t="str">
        <f>IFERROR(VLOOKUP($B5344,all_raw_csv!$B$2:$AO$2141,3,FALSE),"-")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IFERROR(IF(VLOOKUP($B5344,all_raw_csv!$B$1:$AO$2075,5+($G5344-1)*7,FALSE)=0,-1,VLOOKUP($B5344,all_raw_csv!$B$1:$AO$2075,5+($G5344-1)*7,FALSE)),"-")</f>
        <v>9</v>
      </c>
      <c r="I5344">
        <f>IFERROR(IF(VLOOKUP($B5344,new_notes_bemaniwiki!$A$1:$J$1929,1+$G5344,FALSE)="-",-1,VLOOKUP($B5344,new_notes_bemaniwiki!$A$1:$J$1929,1+$G5344,FALSE)),"🙇")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IFERROR(VLOOKUP(B5345,all_raw_csv!$B$2:$AO$2141,2,FALSE),"-")</f>
        <v>TECH HOUSE</v>
      </c>
      <c r="D5345" t="str">
        <f>IFERROR(VLOOKUP($B5345,all_raw_csv!$B$2:$AO$2141,3,FALSE),"-")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IFERROR(IF(VLOOKUP($B5345,all_raw_csv!$B$1:$AO$2075,5+($G5345-1)*7,FALSE)=0,-1,VLOOKUP($B5345,all_raw_csv!$B$1:$AO$2075,5+($G5345-1)*7,FALSE)),"-")</f>
        <v>10</v>
      </c>
      <c r="I5345">
        <f>IFERROR(IF(VLOOKUP($B5345,new_notes_bemaniwiki!$A$1:$J$1929,1+$G5345,FALSE)="-",-1,VLOOKUP($B5345,new_notes_bemaniwiki!$A$1:$J$1929,1+$G5345,FALSE)),"🙇")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IFERROR(VLOOKUP(B5346,all_raw_csv!$B$2:$AO$2141,2,FALSE),"-")</f>
        <v>TECH HOUSE</v>
      </c>
      <c r="D5346" t="str">
        <f>IFERROR(VLOOKUP($B5346,all_raw_csv!$B$2:$AO$2141,3,FALSE),"-")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IFERROR(IF(VLOOKUP($B5346,all_raw_csv!$B$1:$AO$2075,5+($G5346-1)*7,FALSE)=0,-1,VLOOKUP($B5346,all_raw_csv!$B$1:$AO$2075,5+($G5346-1)*7,FALSE)),"-")</f>
        <v>-1</v>
      </c>
      <c r="I5346">
        <f>IFERROR(IF(VLOOKUP($B5346,new_notes_bemaniwiki!$A$1:$J$1929,1+$G5346,FALSE)="-",-1,VLOOKUP($B5346,new_notes_bemaniwiki!$A$1:$J$1929,1+$G5346,FALSE)),"🙇")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IFERROR(VLOOKUP(B5347,all_raw_csv!$B$2:$AO$2141,2,FALSE),"-")</f>
        <v>HOLIC</v>
      </c>
      <c r="D5347" t="str">
        <f>IFERROR(VLOOKUP($B5347,all_raw_csv!$B$2:$AO$2141,3,FALSE),"-")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IFERROR(IF(VLOOKUP($B5347,all_raw_csv!$B$1:$AO$2075,5+($G5347-1)*7,FALSE)=0,-1,VLOOKUP($B5347,all_raw_csv!$B$1:$AO$2075,5+($G5347-1)*7,FALSE)),"-")</f>
        <v>-1</v>
      </c>
      <c r="I5347">
        <f>IFERROR(IF(VLOOKUP($B5347,new_notes_bemaniwiki!$A$1:$J$1929,1+$G5347,FALSE)="-",-1,VLOOKUP($B5347,new_notes_bemaniwiki!$A$1:$J$1929,1+$G5347,FALSE)),"🙇")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IFERROR(VLOOKUP(B5348,all_raw_csv!$B$2:$AO$2141,2,FALSE),"-")</f>
        <v>HOLIC</v>
      </c>
      <c r="D5348" t="str">
        <f>IFERROR(VLOOKUP($B5348,all_raw_csv!$B$2:$AO$2141,3,FALSE),"-")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IFERROR(IF(VLOOKUP($B5348,all_raw_csv!$B$1:$AO$2075,5+($G5348-1)*7,FALSE)=0,-1,VLOOKUP($B5348,all_raw_csv!$B$1:$AO$2075,5+($G5348-1)*7,FALSE)),"-")</f>
        <v>5</v>
      </c>
      <c r="I5348">
        <f>IFERROR(IF(VLOOKUP($B5348,new_notes_bemaniwiki!$A$1:$J$1929,1+$G5348,FALSE)="-",-1,VLOOKUP($B5348,new_notes_bemaniwiki!$A$1:$J$1929,1+$G5348,FALSE)),"🙇")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IFERROR(VLOOKUP(B5349,all_raw_csv!$B$2:$AO$2141,2,FALSE),"-")</f>
        <v>HOLIC</v>
      </c>
      <c r="D5349" t="str">
        <f>IFERROR(VLOOKUP($B5349,all_raw_csv!$B$2:$AO$2141,3,FALSE),"-")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IFERROR(IF(VLOOKUP($B5349,all_raw_csv!$B$1:$AO$2075,5+($G5349-1)*7,FALSE)=0,-1,VLOOKUP($B5349,all_raw_csv!$B$1:$AO$2075,5+($G5349-1)*7,FALSE)),"-")</f>
        <v>8</v>
      </c>
      <c r="I5349">
        <f>IFERROR(IF(VLOOKUP($B5349,new_notes_bemaniwiki!$A$1:$J$1929,1+$G5349,FALSE)="-",-1,VLOOKUP($B5349,new_notes_bemaniwiki!$A$1:$J$1929,1+$G5349,FALSE)),"🙇")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IFERROR(VLOOKUP(B5350,all_raw_csv!$B$2:$AO$2141,2,FALSE),"-")</f>
        <v>HOLIC</v>
      </c>
      <c r="D5350" t="str">
        <f>IFERROR(VLOOKUP($B5350,all_raw_csv!$B$2:$AO$2141,3,FALSE),"-")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IFERROR(IF(VLOOKUP($B5350,all_raw_csv!$B$1:$AO$2075,5+($G5350-1)*7,FALSE)=0,-1,VLOOKUP($B5350,all_raw_csv!$B$1:$AO$2075,5+($G5350-1)*7,FALSE)),"-")</f>
        <v>11</v>
      </c>
      <c r="I5350">
        <f>IFERROR(IF(VLOOKUP($B5350,new_notes_bemaniwiki!$A$1:$J$1929,1+$G5350,FALSE)="-",-1,VLOOKUP($B5350,new_notes_bemaniwiki!$A$1:$J$1929,1+$G5350,FALSE)),"🙇")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IFERROR(VLOOKUP(B5351,all_raw_csv!$B$2:$AO$2141,2,FALSE),"-")</f>
        <v>HOLIC</v>
      </c>
      <c r="D5351" t="str">
        <f>IFERROR(VLOOKUP($B5351,all_raw_csv!$B$2:$AO$2141,3,FALSE),"-")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IFERROR(IF(VLOOKUP($B5351,all_raw_csv!$B$1:$AO$2075,5+($G5351-1)*7,FALSE)=0,-1,VLOOKUP($B5351,all_raw_csv!$B$1:$AO$2075,5+($G5351-1)*7,FALSE)),"-")</f>
        <v>-1</v>
      </c>
      <c r="I5351">
        <f>IFERROR(IF(VLOOKUP($B5351,new_notes_bemaniwiki!$A$1:$J$1929,1+$G5351,FALSE)="-",-1,VLOOKUP($B5351,new_notes_bemaniwiki!$A$1:$J$1929,1+$G5351,FALSE)),"🙇")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IFERROR(VLOOKUP(B5352,all_raw_csv!$B$2:$AO$2141,2,FALSE),"-")</f>
        <v>TROPICAL HOUSE</v>
      </c>
      <c r="D5352" t="str">
        <f>IFERROR(VLOOKUP($B5352,all_raw_csv!$B$2:$AO$2141,3,FALSE),"-")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IFERROR(IF(VLOOKUP($B5352,all_raw_csv!$B$1:$AO$2075,5+($G5352-1)*7,FALSE)=0,-1,VLOOKUP($B5352,all_raw_csv!$B$1:$AO$2075,5+($G5352-1)*7,FALSE)),"-")</f>
        <v>-1</v>
      </c>
      <c r="I5352">
        <f>IFERROR(IF(VLOOKUP($B5352,new_notes_bemaniwiki!$A$1:$J$1929,1+$G5352,FALSE)="-",-1,VLOOKUP($B5352,new_notes_bemaniwiki!$A$1:$J$1929,1+$G5352,FALSE)),"🙇")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IFERROR(VLOOKUP(B5353,all_raw_csv!$B$2:$AO$2141,2,FALSE),"-")</f>
        <v>TROPICAL HOUSE</v>
      </c>
      <c r="D5353" t="str">
        <f>IFERROR(VLOOKUP($B5353,all_raw_csv!$B$2:$AO$2141,3,FALSE),"-")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IFERROR(IF(VLOOKUP($B5353,all_raw_csv!$B$1:$AO$2075,5+($G5353-1)*7,FALSE)=0,-1,VLOOKUP($B5353,all_raw_csv!$B$1:$AO$2075,5+($G5353-1)*7,FALSE)),"-")</f>
        <v>3</v>
      </c>
      <c r="I5353">
        <f>IFERROR(IF(VLOOKUP($B5353,new_notes_bemaniwiki!$A$1:$J$1929,1+$G5353,FALSE)="-",-1,VLOOKUP($B5353,new_notes_bemaniwiki!$A$1:$J$1929,1+$G5353,FALSE)),"🙇")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IFERROR(VLOOKUP(B5354,all_raw_csv!$B$2:$AO$2141,2,FALSE),"-")</f>
        <v>TROPICAL HOUSE</v>
      </c>
      <c r="D5354" t="str">
        <f>IFERROR(VLOOKUP($B5354,all_raw_csv!$B$2:$AO$2141,3,FALSE),"-")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IFERROR(IF(VLOOKUP($B5354,all_raw_csv!$B$1:$AO$2075,5+($G5354-1)*7,FALSE)=0,-1,VLOOKUP($B5354,all_raw_csv!$B$1:$AO$2075,5+($G5354-1)*7,FALSE)),"-")</f>
        <v>7</v>
      </c>
      <c r="I5354">
        <f>IFERROR(IF(VLOOKUP($B5354,new_notes_bemaniwiki!$A$1:$J$1929,1+$G5354,FALSE)="-",-1,VLOOKUP($B5354,new_notes_bemaniwiki!$A$1:$J$1929,1+$G5354,FALSE)),"🙇")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IFERROR(VLOOKUP(B5355,all_raw_csv!$B$2:$AO$2141,2,FALSE),"-")</f>
        <v>TROPICAL HOUSE</v>
      </c>
      <c r="D5355" t="str">
        <f>IFERROR(VLOOKUP($B5355,all_raw_csv!$B$2:$AO$2141,3,FALSE),"-")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IFERROR(IF(VLOOKUP($B5355,all_raw_csv!$B$1:$AO$2075,5+($G5355-1)*7,FALSE)=0,-1,VLOOKUP($B5355,all_raw_csv!$B$1:$AO$2075,5+($G5355-1)*7,FALSE)),"-")</f>
        <v>9</v>
      </c>
      <c r="I5355">
        <f>IFERROR(IF(VLOOKUP($B5355,new_notes_bemaniwiki!$A$1:$J$1929,1+$G5355,FALSE)="-",-1,VLOOKUP($B5355,new_notes_bemaniwiki!$A$1:$J$1929,1+$G5355,FALSE)),"🙇")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IFERROR(VLOOKUP(B5356,all_raw_csv!$B$2:$AO$2141,2,FALSE),"-")</f>
        <v>TROPICAL HOUSE</v>
      </c>
      <c r="D5356" t="str">
        <f>IFERROR(VLOOKUP($B5356,all_raw_csv!$B$2:$AO$2141,3,FALSE),"-")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IFERROR(IF(VLOOKUP($B5356,all_raw_csv!$B$1:$AO$2075,5+($G5356-1)*7,FALSE)=0,-1,VLOOKUP($B5356,all_raw_csv!$B$1:$AO$2075,5+($G5356-1)*7,FALSE)),"-")</f>
        <v>-1</v>
      </c>
      <c r="I5356">
        <f>IFERROR(IF(VLOOKUP($B5356,new_notes_bemaniwiki!$A$1:$J$1929,1+$G5356,FALSE)="-",-1,VLOOKUP($B5356,new_notes_bemaniwiki!$A$1:$J$1929,1+$G5356,FALSE)),"🙇")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IFERROR(VLOOKUP(B5357,all_raw_csv!$B$2:$AO$2141,2,FALSE),"-")</f>
        <v>HANDZ STYLE</v>
      </c>
      <c r="D5357" t="str">
        <f>IFERROR(VLOOKUP($B5357,all_raw_csv!$B$2:$AO$2141,3,FALSE),"-")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IFERROR(IF(VLOOKUP($B5357,all_raw_csv!$B$1:$AO$2075,5+($G5357-1)*7,FALSE)=0,-1,VLOOKUP($B5357,all_raw_csv!$B$1:$AO$2075,5+($G5357-1)*7,FALSE)),"-")</f>
        <v>-1</v>
      </c>
      <c r="I5357">
        <f>IFERROR(IF(VLOOKUP($B5357,new_notes_bemaniwiki!$A$1:$J$1929,1+$G5357,FALSE)="-",-1,VLOOKUP($B5357,new_notes_bemaniwiki!$A$1:$J$1929,1+$G5357,FALSE)),"🙇")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IFERROR(VLOOKUP(B5358,all_raw_csv!$B$2:$AO$2141,2,FALSE),"-")</f>
        <v>HANDZ STYLE</v>
      </c>
      <c r="D5358" t="str">
        <f>IFERROR(VLOOKUP($B5358,all_raw_csv!$B$2:$AO$2141,3,FALSE),"-")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IFERROR(IF(VLOOKUP($B5358,all_raw_csv!$B$1:$AO$2075,5+($G5358-1)*7,FALSE)=0,-1,VLOOKUP($B5358,all_raw_csv!$B$1:$AO$2075,5+($G5358-1)*7,FALSE)),"-")</f>
        <v>5</v>
      </c>
      <c r="I5358">
        <f>IFERROR(IF(VLOOKUP($B5358,new_notes_bemaniwiki!$A$1:$J$1929,1+$G5358,FALSE)="-",-1,VLOOKUP($B5358,new_notes_bemaniwiki!$A$1:$J$1929,1+$G5358,FALSE)),"🙇")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IFERROR(VLOOKUP(B5359,all_raw_csv!$B$2:$AO$2141,2,FALSE),"-")</f>
        <v>HANDZ STYLE</v>
      </c>
      <c r="D5359" t="str">
        <f>IFERROR(VLOOKUP($B5359,all_raw_csv!$B$2:$AO$2141,3,FALSE),"-")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IFERROR(IF(VLOOKUP($B5359,all_raw_csv!$B$1:$AO$2075,5+($G5359-1)*7,FALSE)=0,-1,VLOOKUP($B5359,all_raw_csv!$B$1:$AO$2075,5+($G5359-1)*7,FALSE)),"-")</f>
        <v>8</v>
      </c>
      <c r="I5359">
        <f>IFERROR(IF(VLOOKUP($B5359,new_notes_bemaniwiki!$A$1:$J$1929,1+$G5359,FALSE)="-",-1,VLOOKUP($B5359,new_notes_bemaniwiki!$A$1:$J$1929,1+$G5359,FALSE)),"🙇")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IFERROR(VLOOKUP(B5360,all_raw_csv!$B$2:$AO$2141,2,FALSE),"-")</f>
        <v>HANDZ STYLE</v>
      </c>
      <c r="D5360" t="str">
        <f>IFERROR(VLOOKUP($B5360,all_raw_csv!$B$2:$AO$2141,3,FALSE),"-")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IFERROR(IF(VLOOKUP($B5360,all_raw_csv!$B$1:$AO$2075,5+($G5360-1)*7,FALSE)=0,-1,VLOOKUP($B5360,all_raw_csv!$B$1:$AO$2075,5+($G5360-1)*7,FALSE)),"-")</f>
        <v>10</v>
      </c>
      <c r="I5360">
        <f>IFERROR(IF(VLOOKUP($B5360,new_notes_bemaniwiki!$A$1:$J$1929,1+$G5360,FALSE)="-",-1,VLOOKUP($B5360,new_notes_bemaniwiki!$A$1:$J$1929,1+$G5360,FALSE)),"🙇")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IFERROR(VLOOKUP(B5361,all_raw_csv!$B$2:$AO$2141,2,FALSE),"-")</f>
        <v>HANDZ STYLE</v>
      </c>
      <c r="D5361" t="str">
        <f>IFERROR(VLOOKUP($B5361,all_raw_csv!$B$2:$AO$2141,3,FALSE),"-")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IFERROR(IF(VLOOKUP($B5361,all_raw_csv!$B$1:$AO$2075,5+($G5361-1)*7,FALSE)=0,-1,VLOOKUP($B5361,all_raw_csv!$B$1:$AO$2075,5+($G5361-1)*7,FALSE)),"-")</f>
        <v>-1</v>
      </c>
      <c r="I5361">
        <f>IFERROR(IF(VLOOKUP($B5361,new_notes_bemaniwiki!$A$1:$J$1929,1+$G5361,FALSE)="-",-1,VLOOKUP($B5361,new_notes_bemaniwiki!$A$1:$J$1929,1+$G5361,FALSE)),"🙇")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IFERROR(VLOOKUP(B5362,all_raw_csv!$B$2:$AO$2141,2,FALSE),"-")</f>
        <v>FREESTYLE</v>
      </c>
      <c r="D5362" t="str">
        <f>IFERROR(VLOOKUP($B5362,all_raw_csv!$B$2:$AO$2141,3,FALSE),"-")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IFERROR(IF(VLOOKUP($B5362,all_raw_csv!$B$1:$AO$2075,5+($G5362-1)*7,FALSE)=0,-1,VLOOKUP($B5362,all_raw_csv!$B$1:$AO$2075,5+($G5362-1)*7,FALSE)),"-")</f>
        <v>-1</v>
      </c>
      <c r="I5362">
        <f>IFERROR(IF(VLOOKUP($B5362,new_notes_bemaniwiki!$A$1:$J$1929,1+$G5362,FALSE)="-",-1,VLOOKUP($B5362,new_notes_bemaniwiki!$A$1:$J$1929,1+$G5362,FALSE)),"🙇")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IFERROR(VLOOKUP(B5363,all_raw_csv!$B$2:$AO$2141,2,FALSE),"-")</f>
        <v>FREESTYLE</v>
      </c>
      <c r="D5363" t="str">
        <f>IFERROR(VLOOKUP($B5363,all_raw_csv!$B$2:$AO$2141,3,FALSE),"-")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IFERROR(IF(VLOOKUP($B5363,all_raw_csv!$B$1:$AO$2075,5+($G5363-1)*7,FALSE)=0,-1,VLOOKUP($B5363,all_raw_csv!$B$1:$AO$2075,5+($G5363-1)*7,FALSE)),"-")</f>
        <v>4</v>
      </c>
      <c r="I5363">
        <f>IFERROR(IF(VLOOKUP($B5363,new_notes_bemaniwiki!$A$1:$J$1929,1+$G5363,FALSE)="-",-1,VLOOKUP($B5363,new_notes_bemaniwiki!$A$1:$J$1929,1+$G5363,FALSE)),"🙇")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IFERROR(VLOOKUP(B5364,all_raw_csv!$B$2:$AO$2141,2,FALSE),"-")</f>
        <v>FREESTYLE</v>
      </c>
      <c r="D5364" t="str">
        <f>IFERROR(VLOOKUP($B5364,all_raw_csv!$B$2:$AO$2141,3,FALSE),"-")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IFERROR(IF(VLOOKUP($B5364,all_raw_csv!$B$1:$AO$2075,5+($G5364-1)*7,FALSE)=0,-1,VLOOKUP($B5364,all_raw_csv!$B$1:$AO$2075,5+($G5364-1)*7,FALSE)),"-")</f>
        <v>7</v>
      </c>
      <c r="I5364">
        <f>IFERROR(IF(VLOOKUP($B5364,new_notes_bemaniwiki!$A$1:$J$1929,1+$G5364,FALSE)="-",-1,VLOOKUP($B5364,new_notes_bemaniwiki!$A$1:$J$1929,1+$G5364,FALSE)),"🙇")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IFERROR(VLOOKUP(B5365,all_raw_csv!$B$2:$AO$2141,2,FALSE),"-")</f>
        <v>FREESTYLE</v>
      </c>
      <c r="D5365" t="str">
        <f>IFERROR(VLOOKUP($B5365,all_raw_csv!$B$2:$AO$2141,3,FALSE),"-")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IFERROR(IF(VLOOKUP($B5365,all_raw_csv!$B$1:$AO$2075,5+($G5365-1)*7,FALSE)=0,-1,VLOOKUP($B5365,all_raw_csv!$B$1:$AO$2075,5+($G5365-1)*7,FALSE)),"-")</f>
        <v>10</v>
      </c>
      <c r="I5365">
        <f>IFERROR(IF(VLOOKUP($B5365,new_notes_bemaniwiki!$A$1:$J$1929,1+$G5365,FALSE)="-",-1,VLOOKUP($B5365,new_notes_bemaniwiki!$A$1:$J$1929,1+$G5365,FALSE)),"🙇")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IFERROR(VLOOKUP(B5366,all_raw_csv!$B$2:$AO$2141,2,FALSE),"-")</f>
        <v>FREESTYLE</v>
      </c>
      <c r="D5366" t="str">
        <f>IFERROR(VLOOKUP($B5366,all_raw_csv!$B$2:$AO$2141,3,FALSE),"-")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IFERROR(IF(VLOOKUP($B5366,all_raw_csv!$B$1:$AO$2075,5+($G5366-1)*7,FALSE)=0,-1,VLOOKUP($B5366,all_raw_csv!$B$1:$AO$2075,5+($G5366-1)*7,FALSE)),"-")</f>
        <v>-1</v>
      </c>
      <c r="I5366">
        <f>IFERROR(IF(VLOOKUP($B5366,new_notes_bemaniwiki!$A$1:$J$1929,1+$G5366,FALSE)="-",-1,VLOOKUP($B5366,new_notes_bemaniwiki!$A$1:$J$1929,1+$G5366,FALSE)),"🙇")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IFERROR(VLOOKUP(B5367,all_raw_csv!$B$2:$AO$2141,2,FALSE),"-")</f>
        <v>GABBA</v>
      </c>
      <c r="D5367" t="str">
        <f>IFERROR(VLOOKUP($B5367,all_raw_csv!$B$2:$AO$2141,3,FALSE),"-")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IFERROR(IF(VLOOKUP($B5367,all_raw_csv!$B$1:$AO$2075,5+($G5367-1)*7,FALSE)=0,-1,VLOOKUP($B5367,all_raw_csv!$B$1:$AO$2075,5+($G5367-1)*7,FALSE)),"-")</f>
        <v>-1</v>
      </c>
      <c r="I5367">
        <f>IFERROR(IF(VLOOKUP($B5367,new_notes_bemaniwiki!$A$1:$J$1929,1+$G5367,FALSE)="-",-1,VLOOKUP($B5367,new_notes_bemaniwiki!$A$1:$J$1929,1+$G5367,FALSE)),"🙇")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IFERROR(VLOOKUP(B5368,all_raw_csv!$B$2:$AO$2141,2,FALSE),"-")</f>
        <v>GABBA</v>
      </c>
      <c r="D5368" t="str">
        <f>IFERROR(VLOOKUP($B5368,all_raw_csv!$B$2:$AO$2141,3,FALSE),"-")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IFERROR(IF(VLOOKUP($B5368,all_raw_csv!$B$1:$AO$2075,5+($G5368-1)*7,FALSE)=0,-1,VLOOKUP($B5368,all_raw_csv!$B$1:$AO$2075,5+($G5368-1)*7,FALSE)),"-")</f>
        <v>6</v>
      </c>
      <c r="I5368">
        <f>IFERROR(IF(VLOOKUP($B5368,new_notes_bemaniwiki!$A$1:$J$1929,1+$G5368,FALSE)="-",-1,VLOOKUP($B5368,new_notes_bemaniwiki!$A$1:$J$1929,1+$G5368,FALSE)),"🙇")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IFERROR(VLOOKUP(B5369,all_raw_csv!$B$2:$AO$2141,2,FALSE),"-")</f>
        <v>GABBA</v>
      </c>
      <c r="D5369" t="str">
        <f>IFERROR(VLOOKUP($B5369,all_raw_csv!$B$2:$AO$2141,3,FALSE),"-")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IFERROR(IF(VLOOKUP($B5369,all_raw_csv!$B$1:$AO$2075,5+($G5369-1)*7,FALSE)=0,-1,VLOOKUP($B5369,all_raw_csv!$B$1:$AO$2075,5+($G5369-1)*7,FALSE)),"-")</f>
        <v>10</v>
      </c>
      <c r="I5369">
        <f>IFERROR(IF(VLOOKUP($B5369,new_notes_bemaniwiki!$A$1:$J$1929,1+$G5369,FALSE)="-",-1,VLOOKUP($B5369,new_notes_bemaniwiki!$A$1:$J$1929,1+$G5369,FALSE)),"🙇")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IFERROR(VLOOKUP(B5370,all_raw_csv!$B$2:$AO$2141,2,FALSE),"-")</f>
        <v>GABBA</v>
      </c>
      <c r="D5370" t="str">
        <f>IFERROR(VLOOKUP($B5370,all_raw_csv!$B$2:$AO$2141,3,FALSE),"-")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IFERROR(IF(VLOOKUP($B5370,all_raw_csv!$B$1:$AO$2075,5+($G5370-1)*7,FALSE)=0,-1,VLOOKUP($B5370,all_raw_csv!$B$1:$AO$2075,5+($G5370-1)*7,FALSE)),"-")</f>
        <v>11</v>
      </c>
      <c r="I5370">
        <f>IFERROR(IF(VLOOKUP($B5370,new_notes_bemaniwiki!$A$1:$J$1929,1+$G5370,FALSE)="-",-1,VLOOKUP($B5370,new_notes_bemaniwiki!$A$1:$J$1929,1+$G5370,FALSE)),"🙇")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IFERROR(VLOOKUP(B5371,all_raw_csv!$B$2:$AO$2141,2,FALSE),"-")</f>
        <v>GABBA</v>
      </c>
      <c r="D5371" t="str">
        <f>IFERROR(VLOOKUP($B5371,all_raw_csv!$B$2:$AO$2141,3,FALSE),"-")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IFERROR(IF(VLOOKUP($B5371,all_raw_csv!$B$1:$AO$2075,5+($G5371-1)*7,FALSE)=0,-1,VLOOKUP($B5371,all_raw_csv!$B$1:$AO$2075,5+($G5371-1)*7,FALSE)),"-")</f>
        <v>-1</v>
      </c>
      <c r="I5371">
        <f>IFERROR(IF(VLOOKUP($B5371,new_notes_bemaniwiki!$A$1:$J$1929,1+$G5371,FALSE)="-",-1,VLOOKUP($B5371,new_notes_bemaniwiki!$A$1:$J$1929,1+$G5371,FALSE)),"🙇")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IFERROR(VLOOKUP(B5372,all_raw_csv!$B$2:$AO$2141,2,FALSE),"-")</f>
        <v>EURO TRANCE</v>
      </c>
      <c r="D5372" t="str">
        <f>IFERROR(VLOOKUP($B5372,all_raw_csv!$B$2:$AO$2141,3,FALSE),"-")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IFERROR(IF(VLOOKUP($B5372,all_raw_csv!$B$1:$AO$2075,5+($G5372-1)*7,FALSE)=0,-1,VLOOKUP($B5372,all_raw_csv!$B$1:$AO$2075,5+($G5372-1)*7,FALSE)),"-")</f>
        <v>-1</v>
      </c>
      <c r="I5372">
        <f>IFERROR(IF(VLOOKUP($B5372,new_notes_bemaniwiki!$A$1:$J$1929,1+$G5372,FALSE)="-",-1,VLOOKUP($B5372,new_notes_bemaniwiki!$A$1:$J$1929,1+$G5372,FALSE)),"🙇")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IFERROR(VLOOKUP(B5373,all_raw_csv!$B$2:$AO$2141,2,FALSE),"-")</f>
        <v>EURO TRANCE</v>
      </c>
      <c r="D5373" t="str">
        <f>IFERROR(VLOOKUP($B5373,all_raw_csv!$B$2:$AO$2141,3,FALSE),"-")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IFERROR(IF(VLOOKUP($B5373,all_raw_csv!$B$1:$AO$2075,5+($G5373-1)*7,FALSE)=0,-1,VLOOKUP($B5373,all_raw_csv!$B$1:$AO$2075,5+($G5373-1)*7,FALSE)),"-")</f>
        <v>5</v>
      </c>
      <c r="I5373">
        <f>IFERROR(IF(VLOOKUP($B5373,new_notes_bemaniwiki!$A$1:$J$1929,1+$G5373,FALSE)="-",-1,VLOOKUP($B5373,new_notes_bemaniwiki!$A$1:$J$1929,1+$G5373,FALSE)),"🙇")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IFERROR(VLOOKUP(B5374,all_raw_csv!$B$2:$AO$2141,2,FALSE),"-")</f>
        <v>EURO TRANCE</v>
      </c>
      <c r="D5374" t="str">
        <f>IFERROR(VLOOKUP($B5374,all_raw_csv!$B$2:$AO$2141,3,FALSE),"-")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IFERROR(IF(VLOOKUP($B5374,all_raw_csv!$B$1:$AO$2075,5+($G5374-1)*7,FALSE)=0,-1,VLOOKUP($B5374,all_raw_csv!$B$1:$AO$2075,5+($G5374-1)*7,FALSE)),"-")</f>
        <v>9</v>
      </c>
      <c r="I5374">
        <f>IFERROR(IF(VLOOKUP($B5374,new_notes_bemaniwiki!$A$1:$J$1929,1+$G5374,FALSE)="-",-1,VLOOKUP($B5374,new_notes_bemaniwiki!$A$1:$J$1929,1+$G5374,FALSE)),"🙇")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IFERROR(VLOOKUP(B5375,all_raw_csv!$B$2:$AO$2141,2,FALSE),"-")</f>
        <v>EURO TRANCE</v>
      </c>
      <c r="D5375" t="str">
        <f>IFERROR(VLOOKUP($B5375,all_raw_csv!$B$2:$AO$2141,3,FALSE),"-")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IFERROR(IF(VLOOKUP($B5375,all_raw_csv!$B$1:$AO$2075,5+($G5375-1)*7,FALSE)=0,-1,VLOOKUP($B5375,all_raw_csv!$B$1:$AO$2075,5+($G5375-1)*7,FALSE)),"-")</f>
        <v>11</v>
      </c>
      <c r="I5375">
        <f>IFERROR(IF(VLOOKUP($B5375,new_notes_bemaniwiki!$A$1:$J$1929,1+$G5375,FALSE)="-",-1,VLOOKUP($B5375,new_notes_bemaniwiki!$A$1:$J$1929,1+$G5375,FALSE)),"🙇")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IFERROR(VLOOKUP(B5376,all_raw_csv!$B$2:$AO$2141,2,FALSE),"-")</f>
        <v>EURO TRANCE</v>
      </c>
      <c r="D5376" t="str">
        <f>IFERROR(VLOOKUP($B5376,all_raw_csv!$B$2:$AO$2141,3,FALSE),"-")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IFERROR(IF(VLOOKUP($B5376,all_raw_csv!$B$1:$AO$2075,5+($G5376-1)*7,FALSE)=0,-1,VLOOKUP($B5376,all_raw_csv!$B$1:$AO$2075,5+($G5376-1)*7,FALSE)),"-")</f>
        <v>-1</v>
      </c>
      <c r="I5376">
        <f>IFERROR(IF(VLOOKUP($B5376,new_notes_bemaniwiki!$A$1:$J$1929,1+$G5376,FALSE)="-",-1,VLOOKUP($B5376,new_notes_bemaniwiki!$A$1:$J$1929,1+$G5376,FALSE)),"🙇")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IFERROR(VLOOKUP(B5377,all_raw_csv!$B$2:$AO$2141,2,FALSE),"-")</f>
        <v>EMOTIONAL RAVE EUPHORIA</v>
      </c>
      <c r="D5377" t="str">
        <f>IFERROR(VLOOKUP($B5377,all_raw_csv!$B$2:$AO$2141,3,FALSE),"-")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IFERROR(IF(VLOOKUP($B5377,all_raw_csv!$B$1:$AO$2075,5+($G5377-1)*7,FALSE)=0,-1,VLOOKUP($B5377,all_raw_csv!$B$1:$AO$2075,5+($G5377-1)*7,FALSE)),"-")</f>
        <v>-1</v>
      </c>
      <c r="I5377">
        <f>IFERROR(IF(VLOOKUP($B5377,new_notes_bemaniwiki!$A$1:$J$1929,1+$G5377,FALSE)="-",-1,VLOOKUP($B5377,new_notes_bemaniwiki!$A$1:$J$1929,1+$G5377,FALSE)),"🙇")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IFERROR(VLOOKUP(B5378,all_raw_csv!$B$2:$AO$2141,2,FALSE),"-")</f>
        <v>EMOTIONAL RAVE EUPHORIA</v>
      </c>
      <c r="D5378" t="str">
        <f>IFERROR(VLOOKUP($B5378,all_raw_csv!$B$2:$AO$2141,3,FALSE),"-")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IFERROR(IF(VLOOKUP($B5378,all_raw_csv!$B$1:$AO$2075,5+($G5378-1)*7,FALSE)=0,-1,VLOOKUP($B5378,all_raw_csv!$B$1:$AO$2075,5+($G5378-1)*7,FALSE)),"-")</f>
        <v>6</v>
      </c>
      <c r="I5378">
        <f>IFERROR(IF(VLOOKUP($B5378,new_notes_bemaniwiki!$A$1:$J$1929,1+$G5378,FALSE)="-",-1,VLOOKUP($B5378,new_notes_bemaniwiki!$A$1:$J$1929,1+$G5378,FALSE)),"🙇")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IFERROR(VLOOKUP(B5379,all_raw_csv!$B$2:$AO$2141,2,FALSE),"-")</f>
        <v>EMOTIONAL RAVE EUPHORIA</v>
      </c>
      <c r="D5379" t="str">
        <f>IFERROR(VLOOKUP($B5379,all_raw_csv!$B$2:$AO$2141,3,FALSE),"-")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IFERROR(IF(VLOOKUP($B5379,all_raw_csv!$B$1:$AO$2075,5+($G5379-1)*7,FALSE)=0,-1,VLOOKUP($B5379,all_raw_csv!$B$1:$AO$2075,5+($G5379-1)*7,FALSE)),"-")</f>
        <v>10</v>
      </c>
      <c r="I5379">
        <f>IFERROR(IF(VLOOKUP($B5379,new_notes_bemaniwiki!$A$1:$J$1929,1+$G5379,FALSE)="-",-1,VLOOKUP($B5379,new_notes_bemaniwiki!$A$1:$J$1929,1+$G5379,FALSE)),"🙇")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IFERROR(VLOOKUP(B5380,all_raw_csv!$B$2:$AO$2141,2,FALSE),"-")</f>
        <v>EMOTIONAL RAVE EUPHORIA</v>
      </c>
      <c r="D5380" t="str">
        <f>IFERROR(VLOOKUP($B5380,all_raw_csv!$B$2:$AO$2141,3,FALSE),"-")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IFERROR(IF(VLOOKUP($B5380,all_raw_csv!$B$1:$AO$2075,5+($G5380-1)*7,FALSE)=0,-1,VLOOKUP($B5380,all_raw_csv!$B$1:$AO$2075,5+($G5380-1)*7,FALSE)),"-")</f>
        <v>12</v>
      </c>
      <c r="I5380">
        <f>IFERROR(IF(VLOOKUP($B5380,new_notes_bemaniwiki!$A$1:$J$1929,1+$G5380,FALSE)="-",-1,VLOOKUP($B5380,new_notes_bemaniwiki!$A$1:$J$1929,1+$G5380,FALSE)),"🙇")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IFERROR(VLOOKUP(B5381,all_raw_csv!$B$2:$AO$2141,2,FALSE),"-")</f>
        <v>EMOTIONAL RAVE EUPHORIA</v>
      </c>
      <c r="D5381" t="str">
        <f>IFERROR(VLOOKUP($B5381,all_raw_csv!$B$2:$AO$2141,3,FALSE),"-")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IFERROR(IF(VLOOKUP($B5381,all_raw_csv!$B$1:$AO$2075,5+($G5381-1)*7,FALSE)=0,-1,VLOOKUP($B5381,all_raw_csv!$B$1:$AO$2075,5+($G5381-1)*7,FALSE)),"-")</f>
        <v>-1</v>
      </c>
      <c r="I5381">
        <f>IFERROR(IF(VLOOKUP($B5381,new_notes_bemaniwiki!$A$1:$J$1929,1+$G5381,FALSE)="-",-1,VLOOKUP($B5381,new_notes_bemaniwiki!$A$1:$J$1929,1+$G5381,FALSE)),"🙇")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IFERROR(VLOOKUP(B5382,all_raw_csv!$B$2:$AO$2141,2,FALSE),"-")</f>
        <v>00's TECHNO</v>
      </c>
      <c r="D5382" t="str">
        <f>IFERROR(VLOOKUP($B5382,all_raw_csv!$B$2:$AO$2141,3,FALSE),"-")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IFERROR(IF(VLOOKUP($B5382,all_raw_csv!$B$1:$AO$2075,5+($G5382-1)*7,FALSE)=0,-1,VLOOKUP($B5382,all_raw_csv!$B$1:$AO$2075,5+($G5382-1)*7,FALSE)),"-")</f>
        <v>3</v>
      </c>
      <c r="I5382">
        <f>IFERROR(IF(VLOOKUP($B5382,new_notes_bemaniwiki!$A$1:$J$1929,1+$G5382,FALSE)="-",-1,VLOOKUP($B5382,new_notes_bemaniwiki!$A$1:$J$1929,1+$G5382,FALSE)),"🙇")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IFERROR(VLOOKUP(B5383,all_raw_csv!$B$2:$AO$2141,2,FALSE),"-")</f>
        <v>00's TECHNO</v>
      </c>
      <c r="D5383" t="str">
        <f>IFERROR(VLOOKUP($B5383,all_raw_csv!$B$2:$AO$2141,3,FALSE),"-")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IFERROR(IF(VLOOKUP($B5383,all_raw_csv!$B$1:$AO$2075,5+($G5383-1)*7,FALSE)=0,-1,VLOOKUP($B5383,all_raw_csv!$B$1:$AO$2075,5+($G5383-1)*7,FALSE)),"-")</f>
        <v>7</v>
      </c>
      <c r="I5383">
        <f>IFERROR(IF(VLOOKUP($B5383,new_notes_bemaniwiki!$A$1:$J$1929,1+$G5383,FALSE)="-",-1,VLOOKUP($B5383,new_notes_bemaniwiki!$A$1:$J$1929,1+$G5383,FALSE)),"🙇")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IFERROR(VLOOKUP(B5384,all_raw_csv!$B$2:$AO$2141,2,FALSE),"-")</f>
        <v>00's TECHNO</v>
      </c>
      <c r="D5384" t="str">
        <f>IFERROR(VLOOKUP($B5384,all_raw_csv!$B$2:$AO$2141,3,FALSE),"-")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IFERROR(IF(VLOOKUP($B5384,all_raw_csv!$B$1:$AO$2075,5+($G5384-1)*7,FALSE)=0,-1,VLOOKUP($B5384,all_raw_csv!$B$1:$AO$2075,5+($G5384-1)*7,FALSE)),"-")</f>
        <v>10</v>
      </c>
      <c r="I5384">
        <f>IFERROR(IF(VLOOKUP($B5384,new_notes_bemaniwiki!$A$1:$J$1929,1+$G5384,FALSE)="-",-1,VLOOKUP($B5384,new_notes_bemaniwiki!$A$1:$J$1929,1+$G5384,FALSE)),"🙇")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IFERROR(VLOOKUP(B5385,all_raw_csv!$B$2:$AO$2141,2,FALSE),"-")</f>
        <v>00's TECHNO</v>
      </c>
      <c r="D5385" t="str">
        <f>IFERROR(VLOOKUP($B5385,all_raw_csv!$B$2:$AO$2141,3,FALSE),"-")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IFERROR(IF(VLOOKUP($B5385,all_raw_csv!$B$1:$AO$2075,5+($G5385-1)*7,FALSE)=0,-1,VLOOKUP($B5385,all_raw_csv!$B$1:$AO$2075,5+($G5385-1)*7,FALSE)),"-")</f>
        <v>12</v>
      </c>
      <c r="I5385">
        <f>IFERROR(IF(VLOOKUP($B5385,new_notes_bemaniwiki!$A$1:$J$1929,1+$G5385,FALSE)="-",-1,VLOOKUP($B5385,new_notes_bemaniwiki!$A$1:$J$1929,1+$G5385,FALSE)),"🙇")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IFERROR(VLOOKUP(B5386,all_raw_csv!$B$2:$AO$2141,2,FALSE),"-")</f>
        <v>00's TECHNO</v>
      </c>
      <c r="D5386" t="str">
        <f>IFERROR(VLOOKUP($B5386,all_raw_csv!$B$2:$AO$2141,3,FALSE),"-")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IFERROR(IF(VLOOKUP($B5386,all_raw_csv!$B$1:$AO$2075,5+($G5386-1)*7,FALSE)=0,-1,VLOOKUP($B5386,all_raw_csv!$B$1:$AO$2075,5+($G5386-1)*7,FALSE)),"-")</f>
        <v>-1</v>
      </c>
      <c r="I5386">
        <f>IFERROR(IF(VLOOKUP($B5386,new_notes_bemaniwiki!$A$1:$J$1929,1+$G5386,FALSE)="-",-1,VLOOKUP($B5386,new_notes_bemaniwiki!$A$1:$J$1929,1+$G5386,FALSE)),"🙇")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IFERROR(VLOOKUP(B5387,all_raw_csv!$B$2:$AO$2141,2,FALSE),"-")</f>
        <v>FUTURE HOUSE</v>
      </c>
      <c r="D5387" t="str">
        <f>IFERROR(VLOOKUP($B5387,all_raw_csv!$B$2:$AO$2141,3,FALSE),"-")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IFERROR(IF(VLOOKUP($B5387,all_raw_csv!$B$1:$AO$2075,5+($G5387-1)*7,FALSE)=0,-1,VLOOKUP($B5387,all_raw_csv!$B$1:$AO$2075,5+($G5387-1)*7,FALSE)),"-")</f>
        <v>-1</v>
      </c>
      <c r="I5387">
        <f>IFERROR(IF(VLOOKUP($B5387,new_notes_bemaniwiki!$A$1:$J$1929,1+$G5387,FALSE)="-",-1,VLOOKUP($B5387,new_notes_bemaniwiki!$A$1:$J$1929,1+$G5387,FALSE)),"🙇")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IFERROR(VLOOKUP(B5388,all_raw_csv!$B$2:$AO$2141,2,FALSE),"-")</f>
        <v>FUTURE HOUSE</v>
      </c>
      <c r="D5388" t="str">
        <f>IFERROR(VLOOKUP($B5388,all_raw_csv!$B$2:$AO$2141,3,FALSE),"-")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IFERROR(IF(VLOOKUP($B5388,all_raw_csv!$B$1:$AO$2075,5+($G5388-1)*7,FALSE)=0,-1,VLOOKUP($B5388,all_raw_csv!$B$1:$AO$2075,5+($G5388-1)*7,FALSE)),"-")</f>
        <v>4</v>
      </c>
      <c r="I5388">
        <f>IFERROR(IF(VLOOKUP($B5388,new_notes_bemaniwiki!$A$1:$J$1929,1+$G5388,FALSE)="-",-1,VLOOKUP($B5388,new_notes_bemaniwiki!$A$1:$J$1929,1+$G5388,FALSE)),"🙇")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IFERROR(VLOOKUP(B5389,all_raw_csv!$B$2:$AO$2141,2,FALSE),"-")</f>
        <v>FUTURE HOUSE</v>
      </c>
      <c r="D5389" t="str">
        <f>IFERROR(VLOOKUP($B5389,all_raw_csv!$B$2:$AO$2141,3,FALSE),"-")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IFERROR(IF(VLOOKUP($B5389,all_raw_csv!$B$1:$AO$2075,5+($G5389-1)*7,FALSE)=0,-1,VLOOKUP($B5389,all_raw_csv!$B$1:$AO$2075,5+($G5389-1)*7,FALSE)),"-")</f>
        <v>7</v>
      </c>
      <c r="I5389">
        <f>IFERROR(IF(VLOOKUP($B5389,new_notes_bemaniwiki!$A$1:$J$1929,1+$G5389,FALSE)="-",-1,VLOOKUP($B5389,new_notes_bemaniwiki!$A$1:$J$1929,1+$G5389,FALSE)),"🙇")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IFERROR(VLOOKUP(B5390,all_raw_csv!$B$2:$AO$2141,2,FALSE),"-")</f>
        <v>FUTURE HOUSE</v>
      </c>
      <c r="D5390" t="str">
        <f>IFERROR(VLOOKUP($B5390,all_raw_csv!$B$2:$AO$2141,3,FALSE),"-")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IFERROR(IF(VLOOKUP($B5390,all_raw_csv!$B$1:$AO$2075,5+($G5390-1)*7,FALSE)=0,-1,VLOOKUP($B5390,all_raw_csv!$B$1:$AO$2075,5+($G5390-1)*7,FALSE)),"-")</f>
        <v>10</v>
      </c>
      <c r="I5390">
        <f>IFERROR(IF(VLOOKUP($B5390,new_notes_bemaniwiki!$A$1:$J$1929,1+$G5390,FALSE)="-",-1,VLOOKUP($B5390,new_notes_bemaniwiki!$A$1:$J$1929,1+$G5390,FALSE)),"🙇")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IFERROR(VLOOKUP(B5391,all_raw_csv!$B$2:$AO$2141,2,FALSE),"-")</f>
        <v>FUTURE HOUSE</v>
      </c>
      <c r="D5391" t="str">
        <f>IFERROR(VLOOKUP($B5391,all_raw_csv!$B$2:$AO$2141,3,FALSE),"-")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IFERROR(IF(VLOOKUP($B5391,all_raw_csv!$B$1:$AO$2075,5+($G5391-1)*7,FALSE)=0,-1,VLOOKUP($B5391,all_raw_csv!$B$1:$AO$2075,5+($G5391-1)*7,FALSE)),"-")</f>
        <v>-1</v>
      </c>
      <c r="I5391">
        <f>IFERROR(IF(VLOOKUP($B5391,new_notes_bemaniwiki!$A$1:$J$1929,1+$G5391,FALSE)="-",-1,VLOOKUP($B5391,new_notes_bemaniwiki!$A$1:$J$1929,1+$G5391,FALSE)),"🙇")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IFERROR(VLOOKUP(B5392,all_raw_csv!$B$2:$AO$2141,2,FALSE),"-")</f>
        <v>UPTEMPO HARDCORE</v>
      </c>
      <c r="D5392" t="str">
        <f>IFERROR(VLOOKUP($B5392,all_raw_csv!$B$2:$AO$2141,3,FALSE),"-")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IFERROR(IF(VLOOKUP($B5392,all_raw_csv!$B$1:$AO$2075,5+($G5392-1)*7,FALSE)=0,-1,VLOOKUP($B5392,all_raw_csv!$B$1:$AO$2075,5+($G5392-1)*7,FALSE)),"-")</f>
        <v>-1</v>
      </c>
      <c r="I5392">
        <f>IFERROR(IF(VLOOKUP($B5392,new_notes_bemaniwiki!$A$1:$J$1929,1+$G5392,FALSE)="-",-1,VLOOKUP($B5392,new_notes_bemaniwiki!$A$1:$J$1929,1+$G5392,FALSE)),"🙇")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IFERROR(VLOOKUP(B5393,all_raw_csv!$B$2:$AO$2141,2,FALSE),"-")</f>
        <v>UPTEMPO HARDCORE</v>
      </c>
      <c r="D5393" t="str">
        <f>IFERROR(VLOOKUP($B5393,all_raw_csv!$B$2:$AO$2141,3,FALSE),"-")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IFERROR(IF(VLOOKUP($B5393,all_raw_csv!$B$1:$AO$2075,5+($G5393-1)*7,FALSE)=0,-1,VLOOKUP($B5393,all_raw_csv!$B$1:$AO$2075,5+($G5393-1)*7,FALSE)),"-")</f>
        <v>6</v>
      </c>
      <c r="I5393">
        <f>IFERROR(IF(VLOOKUP($B5393,new_notes_bemaniwiki!$A$1:$J$1929,1+$G5393,FALSE)="-",-1,VLOOKUP($B5393,new_notes_bemaniwiki!$A$1:$J$1929,1+$G5393,FALSE)),"🙇")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IFERROR(VLOOKUP(B5394,all_raw_csv!$B$2:$AO$2141,2,FALSE),"-")</f>
        <v>UPTEMPO HARDCORE</v>
      </c>
      <c r="D5394" t="str">
        <f>IFERROR(VLOOKUP($B5394,all_raw_csv!$B$2:$AO$2141,3,FALSE),"-")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IFERROR(IF(VLOOKUP($B5394,all_raw_csv!$B$1:$AO$2075,5+($G5394-1)*7,FALSE)=0,-1,VLOOKUP($B5394,all_raw_csv!$B$1:$AO$2075,5+($G5394-1)*7,FALSE)),"-")</f>
        <v>10</v>
      </c>
      <c r="I5394">
        <f>IFERROR(IF(VLOOKUP($B5394,new_notes_bemaniwiki!$A$1:$J$1929,1+$G5394,FALSE)="-",-1,VLOOKUP($B5394,new_notes_bemaniwiki!$A$1:$J$1929,1+$G5394,FALSE)),"🙇")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IFERROR(VLOOKUP(B5395,all_raw_csv!$B$2:$AO$2141,2,FALSE),"-")</f>
        <v>UPTEMPO HARDCORE</v>
      </c>
      <c r="D5395" t="str">
        <f>IFERROR(VLOOKUP($B5395,all_raw_csv!$B$2:$AO$2141,3,FALSE),"-")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IFERROR(IF(VLOOKUP($B5395,all_raw_csv!$B$1:$AO$2075,5+($G5395-1)*7,FALSE)=0,-1,VLOOKUP($B5395,all_raw_csv!$B$1:$AO$2075,5+($G5395-1)*7,FALSE)),"-")</f>
        <v>12</v>
      </c>
      <c r="I5395">
        <f>IFERROR(IF(VLOOKUP($B5395,new_notes_bemaniwiki!$A$1:$J$1929,1+$G5395,FALSE)="-",-1,VLOOKUP($B5395,new_notes_bemaniwiki!$A$1:$J$1929,1+$G5395,FALSE)),"🙇")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IFERROR(VLOOKUP(B5396,all_raw_csv!$B$2:$AO$2141,2,FALSE),"-")</f>
        <v>UPTEMPO HARDCORE</v>
      </c>
      <c r="D5396" t="str">
        <f>IFERROR(VLOOKUP($B5396,all_raw_csv!$B$2:$AO$2141,3,FALSE),"-")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IFERROR(IF(VLOOKUP($B5396,all_raw_csv!$B$1:$AO$2075,5+($G5396-1)*7,FALSE)=0,-1,VLOOKUP($B5396,all_raw_csv!$B$1:$AO$2075,5+($G5396-1)*7,FALSE)),"-")</f>
        <v>-1</v>
      </c>
      <c r="I5396">
        <f>IFERROR(IF(VLOOKUP($B5396,new_notes_bemaniwiki!$A$1:$J$1929,1+$G5396,FALSE)="-",-1,VLOOKUP($B5396,new_notes_bemaniwiki!$A$1:$J$1929,1+$G5396,FALSE)),"🙇")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IFERROR(VLOOKUP(B5397,all_raw_csv!$B$2:$AO$2141,2,FALSE),"-")</f>
        <v>EMO BREAKS</v>
      </c>
      <c r="D5397" t="str">
        <f>IFERROR(VLOOKUP($B5397,all_raw_csv!$B$2:$AO$2141,3,FALSE),"-")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IFERROR(IF(VLOOKUP($B5397,all_raw_csv!$B$1:$AO$2075,5+($G5397-1)*7,FALSE)=0,-1,VLOOKUP($B5397,all_raw_csv!$B$1:$AO$2075,5+($G5397-1)*7,FALSE)),"-")</f>
        <v>-1</v>
      </c>
      <c r="I5397">
        <f>IFERROR(IF(VLOOKUP($B5397,new_notes_bemaniwiki!$A$1:$J$1929,1+$G5397,FALSE)="-",-1,VLOOKUP($B5397,new_notes_bemaniwiki!$A$1:$J$1929,1+$G5397,FALSE)),"🙇")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IFERROR(VLOOKUP(B5398,all_raw_csv!$B$2:$AO$2141,2,FALSE),"-")</f>
        <v>EMO BREAKS</v>
      </c>
      <c r="D5398" t="str">
        <f>IFERROR(VLOOKUP($B5398,all_raw_csv!$B$2:$AO$2141,3,FALSE),"-")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IFERROR(IF(VLOOKUP($B5398,all_raw_csv!$B$1:$AO$2075,5+($G5398-1)*7,FALSE)=0,-1,VLOOKUP($B5398,all_raw_csv!$B$1:$AO$2075,5+($G5398-1)*7,FALSE)),"-")</f>
        <v>4</v>
      </c>
      <c r="I5398">
        <f>IFERROR(IF(VLOOKUP($B5398,new_notes_bemaniwiki!$A$1:$J$1929,1+$G5398,FALSE)="-",-1,VLOOKUP($B5398,new_notes_bemaniwiki!$A$1:$J$1929,1+$G5398,FALSE)),"🙇")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IFERROR(VLOOKUP(B5399,all_raw_csv!$B$2:$AO$2141,2,FALSE),"-")</f>
        <v>EMO BREAKS</v>
      </c>
      <c r="D5399" t="str">
        <f>IFERROR(VLOOKUP($B5399,all_raw_csv!$B$2:$AO$2141,3,FALSE),"-")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IFERROR(IF(VLOOKUP($B5399,all_raw_csv!$B$1:$AO$2075,5+($G5399-1)*7,FALSE)=0,-1,VLOOKUP($B5399,all_raw_csv!$B$1:$AO$2075,5+($G5399-1)*7,FALSE)),"-")</f>
        <v>7</v>
      </c>
      <c r="I5399">
        <f>IFERROR(IF(VLOOKUP($B5399,new_notes_bemaniwiki!$A$1:$J$1929,1+$G5399,FALSE)="-",-1,VLOOKUP($B5399,new_notes_bemaniwiki!$A$1:$J$1929,1+$G5399,FALSE)),"🙇")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IFERROR(VLOOKUP(B5400,all_raw_csv!$B$2:$AO$2141,2,FALSE),"-")</f>
        <v>EMO BREAKS</v>
      </c>
      <c r="D5400" t="str">
        <f>IFERROR(VLOOKUP($B5400,all_raw_csv!$B$2:$AO$2141,3,FALSE),"-")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IFERROR(IF(VLOOKUP($B5400,all_raw_csv!$B$1:$AO$2075,5+($G5400-1)*7,FALSE)=0,-1,VLOOKUP($B5400,all_raw_csv!$B$1:$AO$2075,5+($G5400-1)*7,FALSE)),"-")</f>
        <v>10</v>
      </c>
      <c r="I5400">
        <f>IFERROR(IF(VLOOKUP($B5400,new_notes_bemaniwiki!$A$1:$J$1929,1+$G5400,FALSE)="-",-1,VLOOKUP($B5400,new_notes_bemaniwiki!$A$1:$J$1929,1+$G5400,FALSE)),"🙇")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IFERROR(VLOOKUP(B5401,all_raw_csv!$B$2:$AO$2141,2,FALSE),"-")</f>
        <v>EMO BREAKS</v>
      </c>
      <c r="D5401" t="str">
        <f>IFERROR(VLOOKUP($B5401,all_raw_csv!$B$2:$AO$2141,3,FALSE),"-")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IFERROR(IF(VLOOKUP($B5401,all_raw_csv!$B$1:$AO$2075,5+($G5401-1)*7,FALSE)=0,-1,VLOOKUP($B5401,all_raw_csv!$B$1:$AO$2075,5+($G5401-1)*7,FALSE)),"-")</f>
        <v>-1</v>
      </c>
      <c r="I5401">
        <f>IFERROR(IF(VLOOKUP($B5401,new_notes_bemaniwiki!$A$1:$J$1929,1+$G5401,FALSE)="-",-1,VLOOKUP($B5401,new_notes_bemaniwiki!$A$1:$J$1929,1+$G5401,FALSE)),"🙇")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IFERROR(VLOOKUP(B5402,all_raw_csv!$B$2:$AO$2141,2,FALSE),"-")</f>
        <v>POPCORE</v>
      </c>
      <c r="D5402" t="str">
        <f>IFERROR(VLOOKUP($B5402,all_raw_csv!$B$2:$AO$2141,3,FALSE),"-")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IFERROR(IF(VLOOKUP($B5402,all_raw_csv!$B$1:$AO$2075,5+($G5402-1)*7,FALSE)=0,-1,VLOOKUP($B5402,all_raw_csv!$B$1:$AO$2075,5+($G5402-1)*7,FALSE)),"-")</f>
        <v>-1</v>
      </c>
      <c r="I5402">
        <f>IFERROR(IF(VLOOKUP($B5402,new_notes_bemaniwiki!$A$1:$J$1929,1+$G5402,FALSE)="-",-1,VLOOKUP($B5402,new_notes_bemaniwiki!$A$1:$J$1929,1+$G5402,FALSE)),"🙇")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IFERROR(VLOOKUP(B5403,all_raw_csv!$B$2:$AO$2141,2,FALSE),"-")</f>
        <v>POPCORE</v>
      </c>
      <c r="D5403" t="str">
        <f>IFERROR(VLOOKUP($B5403,all_raw_csv!$B$2:$AO$2141,3,FALSE),"-")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IFERROR(IF(VLOOKUP($B5403,all_raw_csv!$B$1:$AO$2075,5+($G5403-1)*7,FALSE)=0,-1,VLOOKUP($B5403,all_raw_csv!$B$1:$AO$2075,5+($G5403-1)*7,FALSE)),"-")</f>
        <v>5</v>
      </c>
      <c r="I5403">
        <f>IFERROR(IF(VLOOKUP($B5403,new_notes_bemaniwiki!$A$1:$J$1929,1+$G5403,FALSE)="-",-1,VLOOKUP($B5403,new_notes_bemaniwiki!$A$1:$J$1929,1+$G5403,FALSE)),"🙇")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IFERROR(VLOOKUP(B5404,all_raw_csv!$B$2:$AO$2141,2,FALSE),"-")</f>
        <v>POPCORE</v>
      </c>
      <c r="D5404" t="str">
        <f>IFERROR(VLOOKUP($B5404,all_raw_csv!$B$2:$AO$2141,3,FALSE),"-")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IFERROR(IF(VLOOKUP($B5404,all_raw_csv!$B$1:$AO$2075,5+($G5404-1)*7,FALSE)=0,-1,VLOOKUP($B5404,all_raw_csv!$B$1:$AO$2075,5+($G5404-1)*7,FALSE)),"-")</f>
        <v>7</v>
      </c>
      <c r="I5404">
        <f>IFERROR(IF(VLOOKUP($B5404,new_notes_bemaniwiki!$A$1:$J$1929,1+$G5404,FALSE)="-",-1,VLOOKUP($B5404,new_notes_bemaniwiki!$A$1:$J$1929,1+$G5404,FALSE)),"🙇")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IFERROR(VLOOKUP(B5405,all_raw_csv!$B$2:$AO$2141,2,FALSE),"-")</f>
        <v>POPCORE</v>
      </c>
      <c r="D5405" t="str">
        <f>IFERROR(VLOOKUP($B5405,all_raw_csv!$B$2:$AO$2141,3,FALSE),"-")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IFERROR(IF(VLOOKUP($B5405,all_raw_csv!$B$1:$AO$2075,5+($G5405-1)*7,FALSE)=0,-1,VLOOKUP($B5405,all_raw_csv!$B$1:$AO$2075,5+($G5405-1)*7,FALSE)),"-")</f>
        <v>10</v>
      </c>
      <c r="I5405">
        <f>IFERROR(IF(VLOOKUP($B5405,new_notes_bemaniwiki!$A$1:$J$1929,1+$G5405,FALSE)="-",-1,VLOOKUP($B5405,new_notes_bemaniwiki!$A$1:$J$1929,1+$G5405,FALSE)),"🙇")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IFERROR(VLOOKUP(B5406,all_raw_csv!$B$2:$AO$2141,2,FALSE),"-")</f>
        <v>POPCORE</v>
      </c>
      <c r="D5406" t="str">
        <f>IFERROR(VLOOKUP($B5406,all_raw_csv!$B$2:$AO$2141,3,FALSE),"-")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IFERROR(IF(VLOOKUP($B5406,all_raw_csv!$B$1:$AO$2075,5+($G5406-1)*7,FALSE)=0,-1,VLOOKUP($B5406,all_raw_csv!$B$1:$AO$2075,5+($G5406-1)*7,FALSE)),"-")</f>
        <v>-1</v>
      </c>
      <c r="I5406">
        <f>IFERROR(IF(VLOOKUP($B5406,new_notes_bemaniwiki!$A$1:$J$1929,1+$G5406,FALSE)="-",-1,VLOOKUP($B5406,new_notes_bemaniwiki!$A$1:$J$1929,1+$G5406,FALSE)),"🙇")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IFERROR(VLOOKUP(B5407,all_raw_csv!$B$2:$AO$2141,2,FALSE),"-")</f>
        <v>ADMIRABLE</v>
      </c>
      <c r="D5407" t="str">
        <f>IFERROR(VLOOKUP($B5407,all_raw_csv!$B$2:$AO$2141,3,FALSE),"-")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IFERROR(IF(VLOOKUP($B5407,all_raw_csv!$B$1:$AO$2075,5+($G5407-1)*7,FALSE)=0,-1,VLOOKUP($B5407,all_raw_csv!$B$1:$AO$2075,5+($G5407-1)*7,FALSE)),"-")</f>
        <v>-1</v>
      </c>
      <c r="I5407">
        <f>IFERROR(IF(VLOOKUP($B5407,new_notes_bemaniwiki!$A$1:$J$1929,1+$G5407,FALSE)="-",-1,VLOOKUP($B5407,new_notes_bemaniwiki!$A$1:$J$1929,1+$G5407,FALSE)),"🙇")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IFERROR(VLOOKUP(B5408,all_raw_csv!$B$2:$AO$2141,2,FALSE),"-")</f>
        <v>ADMIRABLE</v>
      </c>
      <c r="D5408" t="str">
        <f>IFERROR(VLOOKUP($B5408,all_raw_csv!$B$2:$AO$2141,3,FALSE),"-")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IFERROR(IF(VLOOKUP($B5408,all_raw_csv!$B$1:$AO$2075,5+($G5408-1)*7,FALSE)=0,-1,VLOOKUP($B5408,all_raw_csv!$B$1:$AO$2075,5+($G5408-1)*7,FALSE)),"-")</f>
        <v>5</v>
      </c>
      <c r="I5408">
        <f>IFERROR(IF(VLOOKUP($B5408,new_notes_bemaniwiki!$A$1:$J$1929,1+$G5408,FALSE)="-",-1,VLOOKUP($B5408,new_notes_bemaniwiki!$A$1:$J$1929,1+$G5408,FALSE)),"🙇")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IFERROR(VLOOKUP(B5409,all_raw_csv!$B$2:$AO$2141,2,FALSE),"-")</f>
        <v>ADMIRABLE</v>
      </c>
      <c r="D5409" t="str">
        <f>IFERROR(VLOOKUP($B5409,all_raw_csv!$B$2:$AO$2141,3,FALSE),"-")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IFERROR(IF(VLOOKUP($B5409,all_raw_csv!$B$1:$AO$2075,5+($G5409-1)*7,FALSE)=0,-1,VLOOKUP($B5409,all_raw_csv!$B$1:$AO$2075,5+($G5409-1)*7,FALSE)),"-")</f>
        <v>9</v>
      </c>
      <c r="I5409">
        <f>IFERROR(IF(VLOOKUP($B5409,new_notes_bemaniwiki!$A$1:$J$1929,1+$G5409,FALSE)="-",-1,VLOOKUP($B5409,new_notes_bemaniwiki!$A$1:$J$1929,1+$G5409,FALSE)),"🙇")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IFERROR(VLOOKUP(B5410,all_raw_csv!$B$2:$AO$2141,2,FALSE),"-")</f>
        <v>ADMIRABLE</v>
      </c>
      <c r="D5410" t="str">
        <f>IFERROR(VLOOKUP($B5410,all_raw_csv!$B$2:$AO$2141,3,FALSE),"-")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IFERROR(IF(VLOOKUP($B5410,all_raw_csv!$B$1:$AO$2075,5+($G5410-1)*7,FALSE)=0,-1,VLOOKUP($B5410,all_raw_csv!$B$1:$AO$2075,5+($G5410-1)*7,FALSE)),"-")</f>
        <v>11</v>
      </c>
      <c r="I5410">
        <f>IFERROR(IF(VLOOKUP($B5410,new_notes_bemaniwiki!$A$1:$J$1929,1+$G5410,FALSE)="-",-1,VLOOKUP($B5410,new_notes_bemaniwiki!$A$1:$J$1929,1+$G5410,FALSE)),"🙇")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IFERROR(VLOOKUP(B5411,all_raw_csv!$B$2:$AO$2141,2,FALSE),"-")</f>
        <v>ADMIRABLE</v>
      </c>
      <c r="D5411" t="str">
        <f>IFERROR(VLOOKUP($B5411,all_raw_csv!$B$2:$AO$2141,3,FALSE),"-")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IFERROR(IF(VLOOKUP($B5411,all_raw_csv!$B$1:$AO$2075,5+($G5411-1)*7,FALSE)=0,-1,VLOOKUP($B5411,all_raw_csv!$B$1:$AO$2075,5+($G5411-1)*7,FALSE)),"-")</f>
        <v>-1</v>
      </c>
      <c r="I5411">
        <f>IFERROR(IF(VLOOKUP($B5411,new_notes_bemaniwiki!$A$1:$J$1929,1+$G5411,FALSE)="-",-1,VLOOKUP($B5411,new_notes_bemaniwiki!$A$1:$J$1929,1+$G5411,FALSE)),"🙇")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IFERROR(VLOOKUP(B5412,all_raw_csv!$B$2:$AO$2141,2,FALSE),"-")</f>
        <v>NU 80's DISCO FUNK</v>
      </c>
      <c r="D5412" t="str">
        <f>IFERROR(VLOOKUP($B5412,all_raw_csv!$B$2:$AO$2141,3,FALSE),"-")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IFERROR(IF(VLOOKUP($B5412,all_raw_csv!$B$1:$AO$2075,5+($G5412-1)*7,FALSE)=0,-1,VLOOKUP($B5412,all_raw_csv!$B$1:$AO$2075,5+($G5412-1)*7,FALSE)),"-")</f>
        <v>-1</v>
      </c>
      <c r="I5412">
        <f>IFERROR(IF(VLOOKUP($B5412,new_notes_bemaniwiki!$A$1:$J$1929,1+$G5412,FALSE)="-",-1,VLOOKUP($B5412,new_notes_bemaniwiki!$A$1:$J$1929,1+$G5412,FALSE)),"🙇")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IFERROR(VLOOKUP(B5413,all_raw_csv!$B$2:$AO$2141,2,FALSE),"-")</f>
        <v>NU 80's DISCO FUNK</v>
      </c>
      <c r="D5413" t="str">
        <f>IFERROR(VLOOKUP($B5413,all_raw_csv!$B$2:$AO$2141,3,FALSE),"-")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IFERROR(IF(VLOOKUP($B5413,all_raw_csv!$B$1:$AO$2075,5+($G5413-1)*7,FALSE)=0,-1,VLOOKUP($B5413,all_raw_csv!$B$1:$AO$2075,5+($G5413-1)*7,FALSE)),"-")</f>
        <v>4</v>
      </c>
      <c r="I5413">
        <f>IFERROR(IF(VLOOKUP($B5413,new_notes_bemaniwiki!$A$1:$J$1929,1+$G5413,FALSE)="-",-1,VLOOKUP($B5413,new_notes_bemaniwiki!$A$1:$J$1929,1+$G5413,FALSE)),"🙇")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IFERROR(VLOOKUP(B5414,all_raw_csv!$B$2:$AO$2141,2,FALSE),"-")</f>
        <v>NU 80's DISCO FUNK</v>
      </c>
      <c r="D5414" t="str">
        <f>IFERROR(VLOOKUP($B5414,all_raw_csv!$B$2:$AO$2141,3,FALSE),"-")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IFERROR(IF(VLOOKUP($B5414,all_raw_csv!$B$1:$AO$2075,5+($G5414-1)*7,FALSE)=0,-1,VLOOKUP($B5414,all_raw_csv!$B$1:$AO$2075,5+($G5414-1)*7,FALSE)),"-")</f>
        <v>6</v>
      </c>
      <c r="I5414">
        <f>IFERROR(IF(VLOOKUP($B5414,new_notes_bemaniwiki!$A$1:$J$1929,1+$G5414,FALSE)="-",-1,VLOOKUP($B5414,new_notes_bemaniwiki!$A$1:$J$1929,1+$G5414,FALSE)),"🙇")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IFERROR(VLOOKUP(B5415,all_raw_csv!$B$2:$AO$2141,2,FALSE),"-")</f>
        <v>NU 80's DISCO FUNK</v>
      </c>
      <c r="D5415" t="str">
        <f>IFERROR(VLOOKUP($B5415,all_raw_csv!$B$2:$AO$2141,3,FALSE),"-")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IFERROR(IF(VLOOKUP($B5415,all_raw_csv!$B$1:$AO$2075,5+($G5415-1)*7,FALSE)=0,-1,VLOOKUP($B5415,all_raw_csv!$B$1:$AO$2075,5+($G5415-1)*7,FALSE)),"-")</f>
        <v>9</v>
      </c>
      <c r="I5415">
        <f>IFERROR(IF(VLOOKUP($B5415,new_notes_bemaniwiki!$A$1:$J$1929,1+$G5415,FALSE)="-",-1,VLOOKUP($B5415,new_notes_bemaniwiki!$A$1:$J$1929,1+$G5415,FALSE)),"🙇")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IFERROR(VLOOKUP(B5416,all_raw_csv!$B$2:$AO$2141,2,FALSE),"-")</f>
        <v>NU 80's DISCO FUNK</v>
      </c>
      <c r="D5416" t="str">
        <f>IFERROR(VLOOKUP($B5416,all_raw_csv!$B$2:$AO$2141,3,FALSE),"-")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IFERROR(IF(VLOOKUP($B5416,all_raw_csv!$B$1:$AO$2075,5+($G5416-1)*7,FALSE)=0,-1,VLOOKUP($B5416,all_raw_csv!$B$1:$AO$2075,5+($G5416-1)*7,FALSE)),"-")</f>
        <v>-1</v>
      </c>
      <c r="I5416">
        <f>IFERROR(IF(VLOOKUP($B5416,new_notes_bemaniwiki!$A$1:$J$1929,1+$G5416,FALSE)="-",-1,VLOOKUP($B5416,new_notes_bemaniwiki!$A$1:$J$1929,1+$G5416,FALSE)),"🙇")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IFERROR(VLOOKUP(B5417,all_raw_csv!$B$2:$AO$2141,2,FALSE),"-")</f>
        <v>MACHINEGUN PSYSTYLE</v>
      </c>
      <c r="D5417" t="str">
        <f>IFERROR(VLOOKUP($B5417,all_raw_csv!$B$2:$AO$2141,3,FALSE),"-")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IFERROR(IF(VLOOKUP($B5417,all_raw_csv!$B$1:$AO$2075,5+($G5417-1)*7,FALSE)=0,-1,VLOOKUP($B5417,all_raw_csv!$B$1:$AO$2075,5+($G5417-1)*7,FALSE)),"-")</f>
        <v>-1</v>
      </c>
      <c r="I5417">
        <f>IFERROR(IF(VLOOKUP($B5417,new_notes_bemaniwiki!$A$1:$J$1929,1+$G5417,FALSE)="-",-1,VLOOKUP($B5417,new_notes_bemaniwiki!$A$1:$J$1929,1+$G5417,FALSE)),"🙇")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IFERROR(VLOOKUP(B5418,all_raw_csv!$B$2:$AO$2141,2,FALSE),"-")</f>
        <v>MACHINEGUN PSYSTYLE</v>
      </c>
      <c r="D5418" t="str">
        <f>IFERROR(VLOOKUP($B5418,all_raw_csv!$B$2:$AO$2141,3,FALSE),"-")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IFERROR(IF(VLOOKUP($B5418,all_raw_csv!$B$1:$AO$2075,5+($G5418-1)*7,FALSE)=0,-1,VLOOKUP($B5418,all_raw_csv!$B$1:$AO$2075,5+($G5418-1)*7,FALSE)),"-")</f>
        <v>7</v>
      </c>
      <c r="I5418">
        <f>IFERROR(IF(VLOOKUP($B5418,new_notes_bemaniwiki!$A$1:$J$1929,1+$G5418,FALSE)="-",-1,VLOOKUP($B5418,new_notes_bemaniwiki!$A$1:$J$1929,1+$G5418,FALSE)),"🙇")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IFERROR(VLOOKUP(B5419,all_raw_csv!$B$2:$AO$2141,2,FALSE),"-")</f>
        <v>MACHINEGUN PSYSTYLE</v>
      </c>
      <c r="D5419" t="str">
        <f>IFERROR(VLOOKUP($B5419,all_raw_csv!$B$2:$AO$2141,3,FALSE),"-")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IFERROR(IF(VLOOKUP($B5419,all_raw_csv!$B$1:$AO$2075,5+($G5419-1)*7,FALSE)=0,-1,VLOOKUP($B5419,all_raw_csv!$B$1:$AO$2075,5+($G5419-1)*7,FALSE)),"-")</f>
        <v>10</v>
      </c>
      <c r="I5419">
        <f>IFERROR(IF(VLOOKUP($B5419,new_notes_bemaniwiki!$A$1:$J$1929,1+$G5419,FALSE)="-",-1,VLOOKUP($B5419,new_notes_bemaniwiki!$A$1:$J$1929,1+$G5419,FALSE)),"🙇")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IFERROR(VLOOKUP(B5420,all_raw_csv!$B$2:$AO$2141,2,FALSE),"-")</f>
        <v>MACHINEGUN PSYSTYLE</v>
      </c>
      <c r="D5420" t="str">
        <f>IFERROR(VLOOKUP($B5420,all_raw_csv!$B$2:$AO$2141,3,FALSE),"-")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IFERROR(IF(VLOOKUP($B5420,all_raw_csv!$B$1:$AO$2075,5+($G5420-1)*7,FALSE)=0,-1,VLOOKUP($B5420,all_raw_csv!$B$1:$AO$2075,5+($G5420-1)*7,FALSE)),"-")</f>
        <v>12</v>
      </c>
      <c r="I5420">
        <f>IFERROR(IF(VLOOKUP($B5420,new_notes_bemaniwiki!$A$1:$J$1929,1+$G5420,FALSE)="-",-1,VLOOKUP($B5420,new_notes_bemaniwiki!$A$1:$J$1929,1+$G5420,FALSE)),"🙇")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IFERROR(VLOOKUP(B5421,all_raw_csv!$B$2:$AO$2141,2,FALSE),"-")</f>
        <v>MACHINEGUN PSYSTYLE</v>
      </c>
      <c r="D5421" t="str">
        <f>IFERROR(VLOOKUP($B5421,all_raw_csv!$B$2:$AO$2141,3,FALSE),"-")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IFERROR(IF(VLOOKUP($B5421,all_raw_csv!$B$1:$AO$2075,5+($G5421-1)*7,FALSE)=0,-1,VLOOKUP($B5421,all_raw_csv!$B$1:$AO$2075,5+($G5421-1)*7,FALSE)),"-")</f>
        <v>-1</v>
      </c>
      <c r="I5421">
        <f>IFERROR(IF(VLOOKUP($B5421,new_notes_bemaniwiki!$A$1:$J$1929,1+$G5421,FALSE)="-",-1,VLOOKUP($B5421,new_notes_bemaniwiki!$A$1:$J$1929,1+$G5421,FALSE)),"🙇")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IFERROR(VLOOKUP(B5422,all_raw_csv!$B$2:$AO$2141,2,FALSE),"-")</f>
        <v>HYPER TECHNO</v>
      </c>
      <c r="D5422" t="str">
        <f>IFERROR(VLOOKUP($B5422,all_raw_csv!$B$2:$AO$2141,3,FALSE),"-")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IFERROR(IF(VLOOKUP($B5422,all_raw_csv!$B$1:$AO$2075,5+($G5422-1)*7,FALSE)=0,-1,VLOOKUP($B5422,all_raw_csv!$B$1:$AO$2075,5+($G5422-1)*7,FALSE)),"-")</f>
        <v>-1</v>
      </c>
      <c r="I5422">
        <f>IFERROR(IF(VLOOKUP($B5422,new_notes_bemaniwiki!$A$1:$J$1929,1+$G5422,FALSE)="-",-1,VLOOKUP($B5422,new_notes_bemaniwiki!$A$1:$J$1929,1+$G5422,FALSE)),"🙇")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IFERROR(VLOOKUP(B5423,all_raw_csv!$B$2:$AO$2141,2,FALSE),"-")</f>
        <v>HYPER TECHNO</v>
      </c>
      <c r="D5423" t="str">
        <f>IFERROR(VLOOKUP($B5423,all_raw_csv!$B$2:$AO$2141,3,FALSE),"-")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IFERROR(IF(VLOOKUP($B5423,all_raw_csv!$B$1:$AO$2075,5+($G5423-1)*7,FALSE)=0,-1,VLOOKUP($B5423,all_raw_csv!$B$1:$AO$2075,5+($G5423-1)*7,FALSE)),"-")</f>
        <v>5</v>
      </c>
      <c r="I5423">
        <f>IFERROR(IF(VLOOKUP($B5423,new_notes_bemaniwiki!$A$1:$J$1929,1+$G5423,FALSE)="-",-1,VLOOKUP($B5423,new_notes_bemaniwiki!$A$1:$J$1929,1+$G5423,FALSE)),"🙇")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IFERROR(VLOOKUP(B5424,all_raw_csv!$B$2:$AO$2141,2,FALSE),"-")</f>
        <v>HYPER TECHNO</v>
      </c>
      <c r="D5424" t="str">
        <f>IFERROR(VLOOKUP($B5424,all_raw_csv!$B$2:$AO$2141,3,FALSE),"-")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IFERROR(IF(VLOOKUP($B5424,all_raw_csv!$B$1:$AO$2075,5+($G5424-1)*7,FALSE)=0,-1,VLOOKUP($B5424,all_raw_csv!$B$1:$AO$2075,5+($G5424-1)*7,FALSE)),"-")</f>
        <v>8</v>
      </c>
      <c r="I5424">
        <f>IFERROR(IF(VLOOKUP($B5424,new_notes_bemaniwiki!$A$1:$J$1929,1+$G5424,FALSE)="-",-1,VLOOKUP($B5424,new_notes_bemaniwiki!$A$1:$J$1929,1+$G5424,FALSE)),"🙇")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IFERROR(VLOOKUP(B5425,all_raw_csv!$B$2:$AO$2141,2,FALSE),"-")</f>
        <v>HYPER TECHNO</v>
      </c>
      <c r="D5425" t="str">
        <f>IFERROR(VLOOKUP($B5425,all_raw_csv!$B$2:$AO$2141,3,FALSE),"-")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IFERROR(IF(VLOOKUP($B5425,all_raw_csv!$B$1:$AO$2075,5+($G5425-1)*7,FALSE)=0,-1,VLOOKUP($B5425,all_raw_csv!$B$1:$AO$2075,5+($G5425-1)*7,FALSE)),"-")</f>
        <v>11</v>
      </c>
      <c r="I5425">
        <f>IFERROR(IF(VLOOKUP($B5425,new_notes_bemaniwiki!$A$1:$J$1929,1+$G5425,FALSE)="-",-1,VLOOKUP($B5425,new_notes_bemaniwiki!$A$1:$J$1929,1+$G5425,FALSE)),"🙇")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IFERROR(VLOOKUP(B5426,all_raw_csv!$B$2:$AO$2141,2,FALSE),"-")</f>
        <v>HYPER TECHNO</v>
      </c>
      <c r="D5426" t="str">
        <f>IFERROR(VLOOKUP($B5426,all_raw_csv!$B$2:$AO$2141,3,FALSE),"-")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IFERROR(IF(VLOOKUP($B5426,all_raw_csv!$B$1:$AO$2075,5+($G5426-1)*7,FALSE)=0,-1,VLOOKUP($B5426,all_raw_csv!$B$1:$AO$2075,5+($G5426-1)*7,FALSE)),"-")</f>
        <v>-1</v>
      </c>
      <c r="I5426">
        <f>IFERROR(IF(VLOOKUP($B5426,new_notes_bemaniwiki!$A$1:$J$1929,1+$G5426,FALSE)="-",-1,VLOOKUP($B5426,new_notes_bemaniwiki!$A$1:$J$1929,1+$G5426,FALSE)),"🙇")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IFERROR(VLOOKUP(B5427,all_raw_csv!$B$2:$AO$2141,2,FALSE),"-")</f>
        <v>ULTRA JAZZFUNKTION</v>
      </c>
      <c r="D5427" t="str">
        <f>IFERROR(VLOOKUP($B5427,all_raw_csv!$B$2:$AO$2141,3,FALSE),"-")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IFERROR(IF(VLOOKUP($B5427,all_raw_csv!$B$1:$AO$2075,5+($G5427-1)*7,FALSE)=0,-1,VLOOKUP($B5427,all_raw_csv!$B$1:$AO$2075,5+($G5427-1)*7,FALSE)),"-")</f>
        <v>-1</v>
      </c>
      <c r="I5427">
        <f>IFERROR(IF(VLOOKUP($B5427,new_notes_bemaniwiki!$A$1:$J$1929,1+$G5427,FALSE)="-",-1,VLOOKUP($B5427,new_notes_bemaniwiki!$A$1:$J$1929,1+$G5427,FALSE)),"🙇")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IFERROR(VLOOKUP(B5428,all_raw_csv!$B$2:$AO$2141,2,FALSE),"-")</f>
        <v>ULTRA JAZZFUNKTION</v>
      </c>
      <c r="D5428" t="str">
        <f>IFERROR(VLOOKUP($B5428,all_raw_csv!$B$2:$AO$2141,3,FALSE),"-")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IFERROR(IF(VLOOKUP($B5428,all_raw_csv!$B$1:$AO$2075,5+($G5428-1)*7,FALSE)=0,-1,VLOOKUP($B5428,all_raw_csv!$B$1:$AO$2075,5+($G5428-1)*7,FALSE)),"-")</f>
        <v>5</v>
      </c>
      <c r="I5428">
        <f>IFERROR(IF(VLOOKUP($B5428,new_notes_bemaniwiki!$A$1:$J$1929,1+$G5428,FALSE)="-",-1,VLOOKUP($B5428,new_notes_bemaniwiki!$A$1:$J$1929,1+$G5428,FALSE)),"🙇")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IFERROR(VLOOKUP(B5429,all_raw_csv!$B$2:$AO$2141,2,FALSE),"-")</f>
        <v>ULTRA JAZZFUNKTION</v>
      </c>
      <c r="D5429" t="str">
        <f>IFERROR(VLOOKUP($B5429,all_raw_csv!$B$2:$AO$2141,3,FALSE),"-")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IFERROR(IF(VLOOKUP($B5429,all_raw_csv!$B$1:$AO$2075,5+($G5429-1)*7,FALSE)=0,-1,VLOOKUP($B5429,all_raw_csv!$B$1:$AO$2075,5+($G5429-1)*7,FALSE)),"-")</f>
        <v>8</v>
      </c>
      <c r="I5429">
        <f>IFERROR(IF(VLOOKUP($B5429,new_notes_bemaniwiki!$A$1:$J$1929,1+$G5429,FALSE)="-",-1,VLOOKUP($B5429,new_notes_bemaniwiki!$A$1:$J$1929,1+$G5429,FALSE)),"🙇")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IFERROR(VLOOKUP(B5430,all_raw_csv!$B$2:$AO$2141,2,FALSE),"-")</f>
        <v>ULTRA JAZZFUNKTION</v>
      </c>
      <c r="D5430" t="str">
        <f>IFERROR(VLOOKUP($B5430,all_raw_csv!$B$2:$AO$2141,3,FALSE),"-")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IFERROR(IF(VLOOKUP($B5430,all_raw_csv!$B$1:$AO$2075,5+($G5430-1)*7,FALSE)=0,-1,VLOOKUP($B5430,all_raw_csv!$B$1:$AO$2075,5+($G5430-1)*7,FALSE)),"-")</f>
        <v>11</v>
      </c>
      <c r="I5430">
        <f>IFERROR(IF(VLOOKUP($B5430,new_notes_bemaniwiki!$A$1:$J$1929,1+$G5430,FALSE)="-",-1,VLOOKUP($B5430,new_notes_bemaniwiki!$A$1:$J$1929,1+$G5430,FALSE)),"🙇")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IFERROR(VLOOKUP(B5431,all_raw_csv!$B$2:$AO$2141,2,FALSE),"-")</f>
        <v>ULTRA JAZZFUNKTION</v>
      </c>
      <c r="D5431" t="str">
        <f>IFERROR(VLOOKUP($B5431,all_raw_csv!$B$2:$AO$2141,3,FALSE),"-")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IFERROR(IF(VLOOKUP($B5431,all_raw_csv!$B$1:$AO$2075,5+($G5431-1)*7,FALSE)=0,-1,VLOOKUP($B5431,all_raw_csv!$B$1:$AO$2075,5+($G5431-1)*7,FALSE)),"-")</f>
        <v>-1</v>
      </c>
      <c r="I5431">
        <f>IFERROR(IF(VLOOKUP($B5431,new_notes_bemaniwiki!$A$1:$J$1929,1+$G5431,FALSE)="-",-1,VLOOKUP($B5431,new_notes_bemaniwiki!$A$1:$J$1929,1+$G5431,FALSE)),"🙇")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IFERROR(VLOOKUP(B5432,all_raw_csv!$B$2:$AO$2141,2,FALSE),"-")</f>
        <v>FUTURE TERROR</v>
      </c>
      <c r="D5432" t="str">
        <f>IFERROR(VLOOKUP($B5432,all_raw_csv!$B$2:$AO$2141,3,FALSE),"-")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IFERROR(IF(VLOOKUP($B5432,all_raw_csv!$B$1:$AO$2075,5+($G5432-1)*7,FALSE)=0,-1,VLOOKUP($B5432,all_raw_csv!$B$1:$AO$2075,5+($G5432-1)*7,FALSE)),"-")</f>
        <v>-1</v>
      </c>
      <c r="I5432">
        <f>IFERROR(IF(VLOOKUP($B5432,new_notes_bemaniwiki!$A$1:$J$1929,1+$G5432,FALSE)="-",-1,VLOOKUP($B5432,new_notes_bemaniwiki!$A$1:$J$1929,1+$G5432,FALSE)),"🙇")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IFERROR(VLOOKUP(B5433,all_raw_csv!$B$2:$AO$2141,2,FALSE),"-")</f>
        <v>FUTURE TERROR</v>
      </c>
      <c r="D5433" t="str">
        <f>IFERROR(VLOOKUP($B5433,all_raw_csv!$B$2:$AO$2141,3,FALSE),"-")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IFERROR(IF(VLOOKUP($B5433,all_raw_csv!$B$1:$AO$2075,5+($G5433-1)*7,FALSE)=0,-1,VLOOKUP($B5433,all_raw_csv!$B$1:$AO$2075,5+($G5433-1)*7,FALSE)),"-")</f>
        <v>4</v>
      </c>
      <c r="I5433">
        <f>IFERROR(IF(VLOOKUP($B5433,new_notes_bemaniwiki!$A$1:$J$1929,1+$G5433,FALSE)="-",-1,VLOOKUP($B5433,new_notes_bemaniwiki!$A$1:$J$1929,1+$G5433,FALSE)),"🙇")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IFERROR(VLOOKUP(B5434,all_raw_csv!$B$2:$AO$2141,2,FALSE),"-")</f>
        <v>FUTURE TERROR</v>
      </c>
      <c r="D5434" t="str">
        <f>IFERROR(VLOOKUP($B5434,all_raw_csv!$B$2:$AO$2141,3,FALSE),"-")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IFERROR(IF(VLOOKUP($B5434,all_raw_csv!$B$1:$AO$2075,5+($G5434-1)*7,FALSE)=0,-1,VLOOKUP($B5434,all_raw_csv!$B$1:$AO$2075,5+($G5434-1)*7,FALSE)),"-")</f>
        <v>8</v>
      </c>
      <c r="I5434">
        <f>IFERROR(IF(VLOOKUP($B5434,new_notes_bemaniwiki!$A$1:$J$1929,1+$G5434,FALSE)="-",-1,VLOOKUP($B5434,new_notes_bemaniwiki!$A$1:$J$1929,1+$G5434,FALSE)),"🙇")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IFERROR(VLOOKUP(B5435,all_raw_csv!$B$2:$AO$2141,2,FALSE),"-")</f>
        <v>FUTURE TERROR</v>
      </c>
      <c r="D5435" t="str">
        <f>IFERROR(VLOOKUP($B5435,all_raw_csv!$B$2:$AO$2141,3,FALSE),"-")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IFERROR(IF(VLOOKUP($B5435,all_raw_csv!$B$1:$AO$2075,5+($G5435-1)*7,FALSE)=0,-1,VLOOKUP($B5435,all_raw_csv!$B$1:$AO$2075,5+($G5435-1)*7,FALSE)),"-")</f>
        <v>11</v>
      </c>
      <c r="I5435">
        <f>IFERROR(IF(VLOOKUP($B5435,new_notes_bemaniwiki!$A$1:$J$1929,1+$G5435,FALSE)="-",-1,VLOOKUP($B5435,new_notes_bemaniwiki!$A$1:$J$1929,1+$G5435,FALSE)),"🙇")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IFERROR(VLOOKUP(B5436,all_raw_csv!$B$2:$AO$2141,2,FALSE),"-")</f>
        <v>FUTURE TERROR</v>
      </c>
      <c r="D5436" t="str">
        <f>IFERROR(VLOOKUP($B5436,all_raw_csv!$B$2:$AO$2141,3,FALSE),"-")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IFERROR(IF(VLOOKUP($B5436,all_raw_csv!$B$1:$AO$2075,5+($G5436-1)*7,FALSE)=0,-1,VLOOKUP($B5436,all_raw_csv!$B$1:$AO$2075,5+($G5436-1)*7,FALSE)),"-")</f>
        <v>-1</v>
      </c>
      <c r="I5436">
        <f>IFERROR(IF(VLOOKUP($B5436,new_notes_bemaniwiki!$A$1:$J$1929,1+$G5436,FALSE)="-",-1,VLOOKUP($B5436,new_notes_bemaniwiki!$A$1:$J$1929,1+$G5436,FALSE)),"🙇")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IFERROR(VLOOKUP(B5437,all_raw_csv!$B$2:$AO$2141,2,FALSE),"-")</f>
        <v>TECHNO</v>
      </c>
      <c r="D5437" t="str">
        <f>IFERROR(VLOOKUP($B5437,all_raw_csv!$B$2:$AO$2141,3,FALSE),"-")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IFERROR(IF(VLOOKUP($B5437,all_raw_csv!$B$1:$AO$2075,5+($G5437-1)*7,FALSE)=0,-1,VLOOKUP($B5437,all_raw_csv!$B$1:$AO$2075,5+($G5437-1)*7,FALSE)),"-")</f>
        <v>-1</v>
      </c>
      <c r="I5437">
        <f>IFERROR(IF(VLOOKUP($B5437,new_notes_bemaniwiki!$A$1:$J$1929,1+$G5437,FALSE)="-",-1,VLOOKUP($B5437,new_notes_bemaniwiki!$A$1:$J$1929,1+$G5437,FALSE)),"🙇")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IFERROR(VLOOKUP(B5438,all_raw_csv!$B$2:$AO$2141,2,FALSE),"-")</f>
        <v>TECHNO</v>
      </c>
      <c r="D5438" t="str">
        <f>IFERROR(VLOOKUP($B5438,all_raw_csv!$B$2:$AO$2141,3,FALSE),"-")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IFERROR(IF(VLOOKUP($B5438,all_raw_csv!$B$1:$AO$2075,5+($G5438-1)*7,FALSE)=0,-1,VLOOKUP($B5438,all_raw_csv!$B$1:$AO$2075,5+($G5438-1)*7,FALSE)),"-")</f>
        <v>6</v>
      </c>
      <c r="I5438">
        <f>IFERROR(IF(VLOOKUP($B5438,new_notes_bemaniwiki!$A$1:$J$1929,1+$G5438,FALSE)="-",-1,VLOOKUP($B5438,new_notes_bemaniwiki!$A$1:$J$1929,1+$G5438,FALSE)),"🙇")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IFERROR(VLOOKUP(B5439,all_raw_csv!$B$2:$AO$2141,2,FALSE),"-")</f>
        <v>TECHNO</v>
      </c>
      <c r="D5439" t="str">
        <f>IFERROR(VLOOKUP($B5439,all_raw_csv!$B$2:$AO$2141,3,FALSE),"-")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IFERROR(IF(VLOOKUP($B5439,all_raw_csv!$B$1:$AO$2075,5+($G5439-1)*7,FALSE)=0,-1,VLOOKUP($B5439,all_raw_csv!$B$1:$AO$2075,5+($G5439-1)*7,FALSE)),"-")</f>
        <v>8</v>
      </c>
      <c r="I5439">
        <f>IFERROR(IF(VLOOKUP($B5439,new_notes_bemaniwiki!$A$1:$J$1929,1+$G5439,FALSE)="-",-1,VLOOKUP($B5439,new_notes_bemaniwiki!$A$1:$J$1929,1+$G5439,FALSE)),"🙇")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IFERROR(VLOOKUP(B5440,all_raw_csv!$B$2:$AO$2141,2,FALSE),"-")</f>
        <v>TECHNO</v>
      </c>
      <c r="D5440" t="str">
        <f>IFERROR(VLOOKUP($B5440,all_raw_csv!$B$2:$AO$2141,3,FALSE),"-")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IFERROR(IF(VLOOKUP($B5440,all_raw_csv!$B$1:$AO$2075,5+($G5440-1)*7,FALSE)=0,-1,VLOOKUP($B5440,all_raw_csv!$B$1:$AO$2075,5+($G5440-1)*7,FALSE)),"-")</f>
        <v>10</v>
      </c>
      <c r="I5440">
        <f>IFERROR(IF(VLOOKUP($B5440,new_notes_bemaniwiki!$A$1:$J$1929,1+$G5440,FALSE)="-",-1,VLOOKUP($B5440,new_notes_bemaniwiki!$A$1:$J$1929,1+$G5440,FALSE)),"🙇")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IFERROR(VLOOKUP(B5441,all_raw_csv!$B$2:$AO$2141,2,FALSE),"-")</f>
        <v>TECHNO</v>
      </c>
      <c r="D5441" t="str">
        <f>IFERROR(VLOOKUP($B5441,all_raw_csv!$B$2:$AO$2141,3,FALSE),"-")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IFERROR(IF(VLOOKUP($B5441,all_raw_csv!$B$1:$AO$2075,5+($G5441-1)*7,FALSE)=0,-1,VLOOKUP($B5441,all_raw_csv!$B$1:$AO$2075,5+($G5441-1)*7,FALSE)),"-")</f>
        <v>-1</v>
      </c>
      <c r="I5441">
        <f>IFERROR(IF(VLOOKUP($B5441,new_notes_bemaniwiki!$A$1:$J$1929,1+$G5441,FALSE)="-",-1,VLOOKUP($B5441,new_notes_bemaniwiki!$A$1:$J$1929,1+$G5441,FALSE)),"🙇")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IFERROR(VLOOKUP(B5442,all_raw_csv!$B$2:$AO$2141,2,FALSE),"-")</f>
        <v>PSYCHDELIC TRANCE</v>
      </c>
      <c r="D5442" t="str">
        <f>IFERROR(VLOOKUP($B5442,all_raw_csv!$B$2:$AO$2141,3,FALSE),"-")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IFERROR(IF(VLOOKUP($B5442,all_raw_csv!$B$1:$AO$2075,5+($G5442-1)*7,FALSE)=0,-1,VLOOKUP($B5442,all_raw_csv!$B$1:$AO$2075,5+($G5442-1)*7,FALSE)),"-")</f>
        <v>-1</v>
      </c>
      <c r="I5442">
        <f>IFERROR(IF(VLOOKUP($B5442,new_notes_bemaniwiki!$A$1:$J$1929,1+$G5442,FALSE)="-",-1,VLOOKUP($B5442,new_notes_bemaniwiki!$A$1:$J$1929,1+$G5442,FALSE)),"🙇")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IFERROR(VLOOKUP(B5443,all_raw_csv!$B$2:$AO$2141,2,FALSE),"-")</f>
        <v>PSYCHDELIC TRANCE</v>
      </c>
      <c r="D5443" t="str">
        <f>IFERROR(VLOOKUP($B5443,all_raw_csv!$B$2:$AO$2141,3,FALSE),"-")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IFERROR(IF(VLOOKUP($B5443,all_raw_csv!$B$1:$AO$2075,5+($G5443-1)*7,FALSE)=0,-1,VLOOKUP($B5443,all_raw_csv!$B$1:$AO$2075,5+($G5443-1)*7,FALSE)),"-")</f>
        <v>4</v>
      </c>
      <c r="I5443">
        <f>IFERROR(IF(VLOOKUP($B5443,new_notes_bemaniwiki!$A$1:$J$1929,1+$G5443,FALSE)="-",-1,VLOOKUP($B5443,new_notes_bemaniwiki!$A$1:$J$1929,1+$G5443,FALSE)),"🙇")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IFERROR(VLOOKUP(B5444,all_raw_csv!$B$2:$AO$2141,2,FALSE),"-")</f>
        <v>PSYCHDELIC TRANCE</v>
      </c>
      <c r="D5444" t="str">
        <f>IFERROR(VLOOKUP($B5444,all_raw_csv!$B$2:$AO$2141,3,FALSE),"-")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IFERROR(IF(VLOOKUP($B5444,all_raw_csv!$B$1:$AO$2075,5+($G5444-1)*7,FALSE)=0,-1,VLOOKUP($B5444,all_raw_csv!$B$1:$AO$2075,5+($G5444-1)*7,FALSE)),"-")</f>
        <v>8</v>
      </c>
      <c r="I5444">
        <f>IFERROR(IF(VLOOKUP($B5444,new_notes_bemaniwiki!$A$1:$J$1929,1+$G5444,FALSE)="-",-1,VLOOKUP($B5444,new_notes_bemaniwiki!$A$1:$J$1929,1+$G5444,FALSE)),"🙇")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IFERROR(VLOOKUP(B5445,all_raw_csv!$B$2:$AO$2141,2,FALSE),"-")</f>
        <v>PSYCHDELIC TRANCE</v>
      </c>
      <c r="D5445" t="str">
        <f>IFERROR(VLOOKUP($B5445,all_raw_csv!$B$2:$AO$2141,3,FALSE),"-")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IFERROR(IF(VLOOKUP($B5445,all_raw_csv!$B$1:$AO$2075,5+($G5445-1)*7,FALSE)=0,-1,VLOOKUP($B5445,all_raw_csv!$B$1:$AO$2075,5+($G5445-1)*7,FALSE)),"-")</f>
        <v>10</v>
      </c>
      <c r="I5445">
        <f>IFERROR(IF(VLOOKUP($B5445,new_notes_bemaniwiki!$A$1:$J$1929,1+$G5445,FALSE)="-",-1,VLOOKUP($B5445,new_notes_bemaniwiki!$A$1:$J$1929,1+$G5445,FALSE)),"🙇")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IFERROR(VLOOKUP(B5446,all_raw_csv!$B$2:$AO$2141,2,FALSE),"-")</f>
        <v>PSYCHDELIC TRANCE</v>
      </c>
      <c r="D5446" t="str">
        <f>IFERROR(VLOOKUP($B5446,all_raw_csv!$B$2:$AO$2141,3,FALSE),"-")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IFERROR(IF(VLOOKUP($B5446,all_raw_csv!$B$1:$AO$2075,5+($G5446-1)*7,FALSE)=0,-1,VLOOKUP($B5446,all_raw_csv!$B$1:$AO$2075,5+($G5446-1)*7,FALSE)),"-")</f>
        <v>-1</v>
      </c>
      <c r="I5446">
        <f>IFERROR(IF(VLOOKUP($B5446,new_notes_bemaniwiki!$A$1:$J$1929,1+$G5446,FALSE)="-",-1,VLOOKUP($B5446,new_notes_bemaniwiki!$A$1:$J$1929,1+$G5446,FALSE)),"🙇")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IFERROR(VLOOKUP(B5447,all_raw_csv!$B$2:$AO$2141,2,FALSE),"-")</f>
        <v>DRUMSTEP</v>
      </c>
      <c r="D5447" t="str">
        <f>IFERROR(VLOOKUP($B5447,all_raw_csv!$B$2:$AO$2141,3,FALSE),"-")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IFERROR(IF(VLOOKUP($B5447,all_raw_csv!$B$1:$AO$2075,5+($G5447-1)*7,FALSE)=0,-1,VLOOKUP($B5447,all_raw_csv!$B$1:$AO$2075,5+($G5447-1)*7,FALSE)),"-")</f>
        <v>-1</v>
      </c>
      <c r="I5447">
        <f>IFERROR(IF(VLOOKUP($B5447,new_notes_bemaniwiki!$A$1:$J$1929,1+$G5447,FALSE)="-",-1,VLOOKUP($B5447,new_notes_bemaniwiki!$A$1:$J$1929,1+$G5447,FALSE)),"🙇")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IFERROR(VLOOKUP(B5448,all_raw_csv!$B$2:$AO$2141,2,FALSE),"-")</f>
        <v>DRUMSTEP</v>
      </c>
      <c r="D5448" t="str">
        <f>IFERROR(VLOOKUP($B5448,all_raw_csv!$B$2:$AO$2141,3,FALSE),"-")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IFERROR(IF(VLOOKUP($B5448,all_raw_csv!$B$1:$AO$2075,5+($G5448-1)*7,FALSE)=0,-1,VLOOKUP($B5448,all_raw_csv!$B$1:$AO$2075,5+($G5448-1)*7,FALSE)),"-")</f>
        <v>7</v>
      </c>
      <c r="I5448">
        <f>IFERROR(IF(VLOOKUP($B5448,new_notes_bemaniwiki!$A$1:$J$1929,1+$G5448,FALSE)="-",-1,VLOOKUP($B5448,new_notes_bemaniwiki!$A$1:$J$1929,1+$G5448,FALSE)),"🙇")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IFERROR(VLOOKUP(B5449,all_raw_csv!$B$2:$AO$2141,2,FALSE),"-")</f>
        <v>DRUMSTEP</v>
      </c>
      <c r="D5449" t="str">
        <f>IFERROR(VLOOKUP($B5449,all_raw_csv!$B$2:$AO$2141,3,FALSE),"-")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IFERROR(IF(VLOOKUP($B5449,all_raw_csv!$B$1:$AO$2075,5+($G5449-1)*7,FALSE)=0,-1,VLOOKUP($B5449,all_raw_csv!$B$1:$AO$2075,5+($G5449-1)*7,FALSE)),"-")</f>
        <v>10</v>
      </c>
      <c r="I5449">
        <f>IFERROR(IF(VLOOKUP($B5449,new_notes_bemaniwiki!$A$1:$J$1929,1+$G5449,FALSE)="-",-1,VLOOKUP($B5449,new_notes_bemaniwiki!$A$1:$J$1929,1+$G5449,FALSE)),"🙇")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IFERROR(VLOOKUP(B5450,all_raw_csv!$B$2:$AO$2141,2,FALSE),"-")</f>
        <v>DRUMSTEP</v>
      </c>
      <c r="D5450" t="str">
        <f>IFERROR(VLOOKUP($B5450,all_raw_csv!$B$2:$AO$2141,3,FALSE),"-")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IFERROR(IF(VLOOKUP($B5450,all_raw_csv!$B$1:$AO$2075,5+($G5450-1)*7,FALSE)=0,-1,VLOOKUP($B5450,all_raw_csv!$B$1:$AO$2075,5+($G5450-1)*7,FALSE)),"-")</f>
        <v>12</v>
      </c>
      <c r="I5450">
        <f>IFERROR(IF(VLOOKUP($B5450,new_notes_bemaniwiki!$A$1:$J$1929,1+$G5450,FALSE)="-",-1,VLOOKUP($B5450,new_notes_bemaniwiki!$A$1:$J$1929,1+$G5450,FALSE)),"🙇")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IFERROR(VLOOKUP(B5451,all_raw_csv!$B$2:$AO$2141,2,FALSE),"-")</f>
        <v>DRUMSTEP</v>
      </c>
      <c r="D5451" t="str">
        <f>IFERROR(VLOOKUP($B5451,all_raw_csv!$B$2:$AO$2141,3,FALSE),"-")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IFERROR(IF(VLOOKUP($B5451,all_raw_csv!$B$1:$AO$2075,5+($G5451-1)*7,FALSE)=0,-1,VLOOKUP($B5451,all_raw_csv!$B$1:$AO$2075,5+($G5451-1)*7,FALSE)),"-")</f>
        <v>-1</v>
      </c>
      <c r="I5451">
        <f>IFERROR(IF(VLOOKUP($B5451,new_notes_bemaniwiki!$A$1:$J$1929,1+$G5451,FALSE)="-",-1,VLOOKUP($B5451,new_notes_bemaniwiki!$A$1:$J$1929,1+$G5451,FALSE)),"🙇")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IFERROR(VLOOKUP(B5452,all_raw_csv!$B$2:$AO$2141,2,FALSE),"-")</f>
        <v>HARDSTYLE</v>
      </c>
      <c r="D5452" t="str">
        <f>IFERROR(VLOOKUP($B5452,all_raw_csv!$B$2:$AO$2141,3,FALSE),"-")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IFERROR(IF(VLOOKUP($B5452,all_raw_csv!$B$1:$AO$2075,5+($G5452-1)*7,FALSE)=0,-1,VLOOKUP($B5452,all_raw_csv!$B$1:$AO$2075,5+($G5452-1)*7,FALSE)),"-")</f>
        <v>-1</v>
      </c>
      <c r="I5452">
        <f>IFERROR(IF(VLOOKUP($B5452,new_notes_bemaniwiki!$A$1:$J$1929,1+$G5452,FALSE)="-",-1,VLOOKUP($B5452,new_notes_bemaniwiki!$A$1:$J$1929,1+$G5452,FALSE)),"🙇")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IFERROR(VLOOKUP(B5453,all_raw_csv!$B$2:$AO$2141,2,FALSE),"-")</f>
        <v>HARDSTYLE</v>
      </c>
      <c r="D5453" t="str">
        <f>IFERROR(VLOOKUP($B5453,all_raw_csv!$B$2:$AO$2141,3,FALSE),"-")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IFERROR(IF(VLOOKUP($B5453,all_raw_csv!$B$1:$AO$2075,5+($G5453-1)*7,FALSE)=0,-1,VLOOKUP($B5453,all_raw_csv!$B$1:$AO$2075,5+($G5453-1)*7,FALSE)),"-")</f>
        <v>6</v>
      </c>
      <c r="I5453">
        <f>IFERROR(IF(VLOOKUP($B5453,new_notes_bemaniwiki!$A$1:$J$1929,1+$G5453,FALSE)="-",-1,VLOOKUP($B5453,new_notes_bemaniwiki!$A$1:$J$1929,1+$G5453,FALSE)),"🙇")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IFERROR(VLOOKUP(B5454,all_raw_csv!$B$2:$AO$2141,2,FALSE),"-")</f>
        <v>HARDSTYLE</v>
      </c>
      <c r="D5454" t="str">
        <f>IFERROR(VLOOKUP($B5454,all_raw_csv!$B$2:$AO$2141,3,FALSE),"-")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IFERROR(IF(VLOOKUP($B5454,all_raw_csv!$B$1:$AO$2075,5+($G5454-1)*7,FALSE)=0,-1,VLOOKUP($B5454,all_raw_csv!$B$1:$AO$2075,5+($G5454-1)*7,FALSE)),"-")</f>
        <v>9</v>
      </c>
      <c r="I5454">
        <f>IFERROR(IF(VLOOKUP($B5454,new_notes_bemaniwiki!$A$1:$J$1929,1+$G5454,FALSE)="-",-1,VLOOKUP($B5454,new_notes_bemaniwiki!$A$1:$J$1929,1+$G5454,FALSE)),"🙇")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IFERROR(VLOOKUP(B5455,all_raw_csv!$B$2:$AO$2141,2,FALSE),"-")</f>
        <v>HARDSTYLE</v>
      </c>
      <c r="D5455" t="str">
        <f>IFERROR(VLOOKUP($B5455,all_raw_csv!$B$2:$AO$2141,3,FALSE),"-")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IFERROR(IF(VLOOKUP($B5455,all_raw_csv!$B$1:$AO$2075,5+($G5455-1)*7,FALSE)=0,-1,VLOOKUP($B5455,all_raw_csv!$B$1:$AO$2075,5+($G5455-1)*7,FALSE)),"-")</f>
        <v>12</v>
      </c>
      <c r="I5455">
        <f>IFERROR(IF(VLOOKUP($B5455,new_notes_bemaniwiki!$A$1:$J$1929,1+$G5455,FALSE)="-",-1,VLOOKUP($B5455,new_notes_bemaniwiki!$A$1:$J$1929,1+$G5455,FALSE)),"🙇")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IFERROR(VLOOKUP(B5456,all_raw_csv!$B$2:$AO$2141,2,FALSE),"-")</f>
        <v>HARDSTYLE</v>
      </c>
      <c r="D5456" t="str">
        <f>IFERROR(VLOOKUP($B5456,all_raw_csv!$B$2:$AO$2141,3,FALSE),"-")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IFERROR(IF(VLOOKUP($B5456,all_raw_csv!$B$1:$AO$2075,5+($G5456-1)*7,FALSE)=0,-1,VLOOKUP($B5456,all_raw_csv!$B$1:$AO$2075,5+($G5456-1)*7,FALSE)),"-")</f>
        <v>-1</v>
      </c>
      <c r="I5456">
        <f>IFERROR(IF(VLOOKUP($B5456,new_notes_bemaniwiki!$A$1:$J$1929,1+$G5456,FALSE)="-",-1,VLOOKUP($B5456,new_notes_bemaniwiki!$A$1:$J$1929,1+$G5456,FALSE)),"🙇")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IFERROR(VLOOKUP(B5457,all_raw_csv!$B$2:$AO$2141,2,FALSE),"-")</f>
        <v>HARDCORE</v>
      </c>
      <c r="D5457" t="str">
        <f>IFERROR(VLOOKUP($B5457,all_raw_csv!$B$2:$AO$2141,3,FALSE),"-")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IFERROR(IF(VLOOKUP($B5457,all_raw_csv!$B$1:$AO$2075,5+($G5457-1)*7,FALSE)=0,-1,VLOOKUP($B5457,all_raw_csv!$B$1:$AO$2075,5+($G5457-1)*7,FALSE)),"-")</f>
        <v>-1</v>
      </c>
      <c r="I5457">
        <f>IFERROR(IF(VLOOKUP($B5457,new_notes_bemaniwiki!$A$1:$J$1929,1+$G5457,FALSE)="-",-1,VLOOKUP($B5457,new_notes_bemaniwiki!$A$1:$J$1929,1+$G5457,FALSE)),"🙇")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IFERROR(VLOOKUP(B5458,all_raw_csv!$B$2:$AO$2141,2,FALSE),"-")</f>
        <v>HARDCORE</v>
      </c>
      <c r="D5458" t="str">
        <f>IFERROR(VLOOKUP($B5458,all_raw_csv!$B$2:$AO$2141,3,FALSE),"-")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IFERROR(IF(VLOOKUP($B5458,all_raw_csv!$B$1:$AO$2075,5+($G5458-1)*7,FALSE)=0,-1,VLOOKUP($B5458,all_raw_csv!$B$1:$AO$2075,5+($G5458-1)*7,FALSE)),"-")</f>
        <v>6</v>
      </c>
      <c r="I5458">
        <f>IFERROR(IF(VLOOKUP($B5458,new_notes_bemaniwiki!$A$1:$J$1929,1+$G5458,FALSE)="-",-1,VLOOKUP($B5458,new_notes_bemaniwiki!$A$1:$J$1929,1+$G5458,FALSE)),"🙇")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IFERROR(VLOOKUP(B5459,all_raw_csv!$B$2:$AO$2141,2,FALSE),"-")</f>
        <v>HARDCORE</v>
      </c>
      <c r="D5459" t="str">
        <f>IFERROR(VLOOKUP($B5459,all_raw_csv!$B$2:$AO$2141,3,FALSE),"-")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IFERROR(IF(VLOOKUP($B5459,all_raw_csv!$B$1:$AO$2075,5+($G5459-1)*7,FALSE)=0,-1,VLOOKUP($B5459,all_raw_csv!$B$1:$AO$2075,5+($G5459-1)*7,FALSE)),"-")</f>
        <v>10</v>
      </c>
      <c r="I5459">
        <f>IFERROR(IF(VLOOKUP($B5459,new_notes_bemaniwiki!$A$1:$J$1929,1+$G5459,FALSE)="-",-1,VLOOKUP($B5459,new_notes_bemaniwiki!$A$1:$J$1929,1+$G5459,FALSE)),"🙇")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IFERROR(VLOOKUP(B5460,all_raw_csv!$B$2:$AO$2141,2,FALSE),"-")</f>
        <v>HARDCORE</v>
      </c>
      <c r="D5460" t="str">
        <f>IFERROR(VLOOKUP($B5460,all_raw_csv!$B$2:$AO$2141,3,FALSE),"-")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IFERROR(IF(VLOOKUP($B5460,all_raw_csv!$B$1:$AO$2075,5+($G5460-1)*7,FALSE)=0,-1,VLOOKUP($B5460,all_raw_csv!$B$1:$AO$2075,5+($G5460-1)*7,FALSE)),"-")</f>
        <v>12</v>
      </c>
      <c r="I5460">
        <f>IFERROR(IF(VLOOKUP($B5460,new_notes_bemaniwiki!$A$1:$J$1929,1+$G5460,FALSE)="-",-1,VLOOKUP($B5460,new_notes_bemaniwiki!$A$1:$J$1929,1+$G5460,FALSE)),"🙇")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IFERROR(VLOOKUP(B5461,all_raw_csv!$B$2:$AO$2141,2,FALSE),"-")</f>
        <v>HARDCORE</v>
      </c>
      <c r="D5461" t="str">
        <f>IFERROR(VLOOKUP($B5461,all_raw_csv!$B$2:$AO$2141,3,FALSE),"-")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IFERROR(IF(VLOOKUP($B5461,all_raw_csv!$B$1:$AO$2075,5+($G5461-1)*7,FALSE)=0,-1,VLOOKUP($B5461,all_raw_csv!$B$1:$AO$2075,5+($G5461-1)*7,FALSE)),"-")</f>
        <v>-1</v>
      </c>
      <c r="I5461">
        <f>IFERROR(IF(VLOOKUP($B5461,new_notes_bemaniwiki!$A$1:$J$1929,1+$G5461,FALSE)="-",-1,VLOOKUP($B5461,new_notes_bemaniwiki!$A$1:$J$1929,1+$G5461,FALSE)),"🙇")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IFERROR(VLOOKUP(B5462,all_raw_csv!$B$2:$AO$2141,2,FALSE),"-")</f>
        <v>PANIC FUSION</v>
      </c>
      <c r="D5462" t="str">
        <f>IFERROR(VLOOKUP($B5462,all_raw_csv!$B$2:$AO$2141,3,FALSE),"-")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IFERROR(IF(VLOOKUP($B5462,all_raw_csv!$B$1:$AO$2075,5+($G5462-1)*7,FALSE)=0,-1,VLOOKUP($B5462,all_raw_csv!$B$1:$AO$2075,5+($G5462-1)*7,FALSE)),"-")</f>
        <v>-1</v>
      </c>
      <c r="I5462">
        <f>IFERROR(IF(VLOOKUP($B5462,new_notes_bemaniwiki!$A$1:$J$1929,1+$G5462,FALSE)="-",-1,VLOOKUP($B5462,new_notes_bemaniwiki!$A$1:$J$1929,1+$G5462,FALSE)),"🙇")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IFERROR(VLOOKUP(B5463,all_raw_csv!$B$2:$AO$2141,2,FALSE),"-")</f>
        <v>PANIC FUSION</v>
      </c>
      <c r="D5463" t="str">
        <f>IFERROR(VLOOKUP($B5463,all_raw_csv!$B$2:$AO$2141,3,FALSE),"-")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IFERROR(IF(VLOOKUP($B5463,all_raw_csv!$B$1:$AO$2075,5+($G5463-1)*7,FALSE)=0,-1,VLOOKUP($B5463,all_raw_csv!$B$1:$AO$2075,5+($G5463-1)*7,FALSE)),"-")</f>
        <v>7</v>
      </c>
      <c r="I5463">
        <f>IFERROR(IF(VLOOKUP($B5463,new_notes_bemaniwiki!$A$1:$J$1929,1+$G5463,FALSE)="-",-1,VLOOKUP($B5463,new_notes_bemaniwiki!$A$1:$J$1929,1+$G5463,FALSE)),"🙇")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IFERROR(VLOOKUP(B5464,all_raw_csv!$B$2:$AO$2141,2,FALSE),"-")</f>
        <v>PANIC FUSION</v>
      </c>
      <c r="D5464" t="str">
        <f>IFERROR(VLOOKUP($B5464,all_raw_csv!$B$2:$AO$2141,3,FALSE),"-")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IFERROR(IF(VLOOKUP($B5464,all_raw_csv!$B$1:$AO$2075,5+($G5464-1)*7,FALSE)=0,-1,VLOOKUP($B5464,all_raw_csv!$B$1:$AO$2075,5+($G5464-1)*7,FALSE)),"-")</f>
        <v>10</v>
      </c>
      <c r="I5464">
        <f>IFERROR(IF(VLOOKUP($B5464,new_notes_bemaniwiki!$A$1:$J$1929,1+$G5464,FALSE)="-",-1,VLOOKUP($B5464,new_notes_bemaniwiki!$A$1:$J$1929,1+$G5464,FALSE)),"🙇")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IFERROR(VLOOKUP(B5465,all_raw_csv!$B$2:$AO$2141,2,FALSE),"-")</f>
        <v>PANIC FUSION</v>
      </c>
      <c r="D5465" t="str">
        <f>IFERROR(VLOOKUP($B5465,all_raw_csv!$B$2:$AO$2141,3,FALSE),"-")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IFERROR(IF(VLOOKUP($B5465,all_raw_csv!$B$1:$AO$2075,5+($G5465-1)*7,FALSE)=0,-1,VLOOKUP($B5465,all_raw_csv!$B$1:$AO$2075,5+($G5465-1)*7,FALSE)),"-")</f>
        <v>12</v>
      </c>
      <c r="I5465">
        <f>IFERROR(IF(VLOOKUP($B5465,new_notes_bemaniwiki!$A$1:$J$1929,1+$G5465,FALSE)="-",-1,VLOOKUP($B5465,new_notes_bemaniwiki!$A$1:$J$1929,1+$G5465,FALSE)),"🙇")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IFERROR(VLOOKUP(B5466,all_raw_csv!$B$2:$AO$2141,2,FALSE),"-")</f>
        <v>PANIC FUSION</v>
      </c>
      <c r="D5466" t="str">
        <f>IFERROR(VLOOKUP($B5466,all_raw_csv!$B$2:$AO$2141,3,FALSE),"-")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IFERROR(IF(VLOOKUP($B5466,all_raw_csv!$B$1:$AO$2075,5+($G5466-1)*7,FALSE)=0,-1,VLOOKUP($B5466,all_raw_csv!$B$1:$AO$2075,5+($G5466-1)*7,FALSE)),"-")</f>
        <v>-1</v>
      </c>
      <c r="I5466">
        <f>IFERROR(IF(VLOOKUP($B5466,new_notes_bemaniwiki!$A$1:$J$1929,1+$G5466,FALSE)="-",-1,VLOOKUP($B5466,new_notes_bemaniwiki!$A$1:$J$1929,1+$G5466,FALSE)),"🙇")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IFERROR(VLOOKUP(B5467,all_raw_csv!$B$2:$AO$2141,2,FALSE),"-")</f>
        <v>Hi-TECHDANCE</v>
      </c>
      <c r="D5467" t="str">
        <f>IFERROR(VLOOKUP($B5467,all_raw_csv!$B$2:$AO$2141,3,FALSE),"-")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IFERROR(IF(VLOOKUP($B5467,all_raw_csv!$B$1:$AO$2075,5+($G5467-1)*7,FALSE)=0,-1,VLOOKUP($B5467,all_raw_csv!$B$1:$AO$2075,5+($G5467-1)*7,FALSE)),"-")</f>
        <v>-1</v>
      </c>
      <c r="I5467">
        <f>IFERROR(IF(VLOOKUP($B5467,new_notes_bemaniwiki!$A$1:$J$1929,1+$G5467,FALSE)="-",-1,VLOOKUP($B5467,new_notes_bemaniwiki!$A$1:$J$1929,1+$G5467,FALSE)),"🙇")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IFERROR(VLOOKUP(B5468,all_raw_csv!$B$2:$AO$2141,2,FALSE),"-")</f>
        <v>Hi-TECHDANCE</v>
      </c>
      <c r="D5468" t="str">
        <f>IFERROR(VLOOKUP($B5468,all_raw_csv!$B$2:$AO$2141,3,FALSE),"-")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IFERROR(IF(VLOOKUP($B5468,all_raw_csv!$B$1:$AO$2075,5+($G5468-1)*7,FALSE)=0,-1,VLOOKUP($B5468,all_raw_csv!$B$1:$AO$2075,5+($G5468-1)*7,FALSE)),"-")</f>
        <v>5</v>
      </c>
      <c r="I5468">
        <f>IFERROR(IF(VLOOKUP($B5468,new_notes_bemaniwiki!$A$1:$J$1929,1+$G5468,FALSE)="-",-1,VLOOKUP($B5468,new_notes_bemaniwiki!$A$1:$J$1929,1+$G5468,FALSE)),"🙇")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IFERROR(VLOOKUP(B5469,all_raw_csv!$B$2:$AO$2141,2,FALSE),"-")</f>
        <v>Hi-TECHDANCE</v>
      </c>
      <c r="D5469" t="str">
        <f>IFERROR(VLOOKUP($B5469,all_raw_csv!$B$2:$AO$2141,3,FALSE),"-")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IFERROR(IF(VLOOKUP($B5469,all_raw_csv!$B$1:$AO$2075,5+($G5469-1)*7,FALSE)=0,-1,VLOOKUP($B5469,all_raw_csv!$B$1:$AO$2075,5+($G5469-1)*7,FALSE)),"-")</f>
        <v>8</v>
      </c>
      <c r="I5469">
        <f>IFERROR(IF(VLOOKUP($B5469,new_notes_bemaniwiki!$A$1:$J$1929,1+$G5469,FALSE)="-",-1,VLOOKUP($B5469,new_notes_bemaniwiki!$A$1:$J$1929,1+$G5469,FALSE)),"🙇")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IFERROR(VLOOKUP(B5470,all_raw_csv!$B$2:$AO$2141,2,FALSE),"-")</f>
        <v>Hi-TECHDANCE</v>
      </c>
      <c r="D5470" t="str">
        <f>IFERROR(VLOOKUP($B5470,all_raw_csv!$B$2:$AO$2141,3,FALSE),"-")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IFERROR(IF(VLOOKUP($B5470,all_raw_csv!$B$1:$AO$2075,5+($G5470-1)*7,FALSE)=0,-1,VLOOKUP($B5470,all_raw_csv!$B$1:$AO$2075,5+($G5470-1)*7,FALSE)),"-")</f>
        <v>11</v>
      </c>
      <c r="I5470">
        <f>IFERROR(IF(VLOOKUP($B5470,new_notes_bemaniwiki!$A$1:$J$1929,1+$G5470,FALSE)="-",-1,VLOOKUP($B5470,new_notes_bemaniwiki!$A$1:$J$1929,1+$G5470,FALSE)),"🙇")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IFERROR(VLOOKUP(B5471,all_raw_csv!$B$2:$AO$2141,2,FALSE),"-")</f>
        <v>Hi-TECHDANCE</v>
      </c>
      <c r="D5471" t="str">
        <f>IFERROR(VLOOKUP($B5471,all_raw_csv!$B$2:$AO$2141,3,FALSE),"-")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IFERROR(IF(VLOOKUP($B5471,all_raw_csv!$B$1:$AO$2075,5+($G5471-1)*7,FALSE)=0,-1,VLOOKUP($B5471,all_raw_csv!$B$1:$AO$2075,5+($G5471-1)*7,FALSE)),"-")</f>
        <v>-1</v>
      </c>
      <c r="I5471">
        <f>IFERROR(IF(VLOOKUP($B5471,new_notes_bemaniwiki!$A$1:$J$1929,1+$G5471,FALSE)="-",-1,VLOOKUP($B5471,new_notes_bemaniwiki!$A$1:$J$1929,1+$G5471,FALSE)),"🙇")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IFERROR(VLOOKUP(B5472,all_raw_csv!$B$2:$AO$2141,2,FALSE),"-")</f>
        <v>DRUM'N'BASS</v>
      </c>
      <c r="D5472" t="str">
        <f>IFERROR(VLOOKUP($B5472,all_raw_csv!$B$2:$AO$2141,3,FALSE),"-")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IFERROR(IF(VLOOKUP($B5472,all_raw_csv!$B$1:$AO$2075,5+($G5472-1)*7,FALSE)=0,-1,VLOOKUP($B5472,all_raw_csv!$B$1:$AO$2075,5+($G5472-1)*7,FALSE)),"-")</f>
        <v>-1</v>
      </c>
      <c r="I5472">
        <f>IFERROR(IF(VLOOKUP($B5472,new_notes_bemaniwiki!$A$1:$J$1929,1+$G5472,FALSE)="-",-1,VLOOKUP($B5472,new_notes_bemaniwiki!$A$1:$J$1929,1+$G5472,FALSE)),"🙇")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IFERROR(VLOOKUP(B5473,all_raw_csv!$B$2:$AO$2141,2,FALSE),"-")</f>
        <v>DRUM'N'BASS</v>
      </c>
      <c r="D5473" t="str">
        <f>IFERROR(VLOOKUP($B5473,all_raw_csv!$B$2:$AO$2141,3,FALSE),"-")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IFERROR(IF(VLOOKUP($B5473,all_raw_csv!$B$1:$AO$2075,5+($G5473-1)*7,FALSE)=0,-1,VLOOKUP($B5473,all_raw_csv!$B$1:$AO$2075,5+($G5473-1)*7,FALSE)),"-")</f>
        <v>5</v>
      </c>
      <c r="I5473">
        <f>IFERROR(IF(VLOOKUP($B5473,new_notes_bemaniwiki!$A$1:$J$1929,1+$G5473,FALSE)="-",-1,VLOOKUP($B5473,new_notes_bemaniwiki!$A$1:$J$1929,1+$G5473,FALSE)),"🙇")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IFERROR(VLOOKUP(B5474,all_raw_csv!$B$2:$AO$2141,2,FALSE),"-")</f>
        <v>DRUM'N'BASS</v>
      </c>
      <c r="D5474" t="str">
        <f>IFERROR(VLOOKUP($B5474,all_raw_csv!$B$2:$AO$2141,3,FALSE),"-")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IFERROR(IF(VLOOKUP($B5474,all_raw_csv!$B$1:$AO$2075,5+($G5474-1)*7,FALSE)=0,-1,VLOOKUP($B5474,all_raw_csv!$B$1:$AO$2075,5+($G5474-1)*7,FALSE)),"-")</f>
        <v>9</v>
      </c>
      <c r="I5474">
        <f>IFERROR(IF(VLOOKUP($B5474,new_notes_bemaniwiki!$A$1:$J$1929,1+$G5474,FALSE)="-",-1,VLOOKUP($B5474,new_notes_bemaniwiki!$A$1:$J$1929,1+$G5474,FALSE)),"🙇")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IFERROR(VLOOKUP(B5475,all_raw_csv!$B$2:$AO$2141,2,FALSE),"-")</f>
        <v>DRUM'N'BASS</v>
      </c>
      <c r="D5475" t="str">
        <f>IFERROR(VLOOKUP($B5475,all_raw_csv!$B$2:$AO$2141,3,FALSE),"-")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IFERROR(IF(VLOOKUP($B5475,all_raw_csv!$B$1:$AO$2075,5+($G5475-1)*7,FALSE)=0,-1,VLOOKUP($B5475,all_raw_csv!$B$1:$AO$2075,5+($G5475-1)*7,FALSE)),"-")</f>
        <v>11</v>
      </c>
      <c r="I5475">
        <f>IFERROR(IF(VLOOKUP($B5475,new_notes_bemaniwiki!$A$1:$J$1929,1+$G5475,FALSE)="-",-1,VLOOKUP($B5475,new_notes_bemaniwiki!$A$1:$J$1929,1+$G5475,FALSE)),"🙇")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IFERROR(VLOOKUP(B5476,all_raw_csv!$B$2:$AO$2141,2,FALSE),"-")</f>
        <v>DRUM'N'BASS</v>
      </c>
      <c r="D5476" t="str">
        <f>IFERROR(VLOOKUP($B5476,all_raw_csv!$B$2:$AO$2141,3,FALSE),"-")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IFERROR(IF(VLOOKUP($B5476,all_raw_csv!$B$1:$AO$2075,5+($G5476-1)*7,FALSE)=0,-1,VLOOKUP($B5476,all_raw_csv!$B$1:$AO$2075,5+($G5476-1)*7,FALSE)),"-")</f>
        <v>-1</v>
      </c>
      <c r="I5476">
        <f>IFERROR(IF(VLOOKUP($B5476,new_notes_bemaniwiki!$A$1:$J$1929,1+$G5476,FALSE)="-",-1,VLOOKUP($B5476,new_notes_bemaniwiki!$A$1:$J$1929,1+$G5476,FALSE)),"🙇")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IFERROR(VLOOKUP(B5477,all_raw_csv!$B$2:$AO$2141,2,FALSE),"-")</f>
        <v>THE WORLD EVOLVE</v>
      </c>
      <c r="D5477" t="str">
        <f>IFERROR(VLOOKUP($B5477,all_raw_csv!$B$2:$AO$2141,3,FALSE),"-")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IFERROR(IF(VLOOKUP($B5477,all_raw_csv!$B$1:$AO$2075,5+($G5477-1)*7,FALSE)=0,-1,VLOOKUP($B5477,all_raw_csv!$B$1:$AO$2075,5+($G5477-1)*7,FALSE)),"-")</f>
        <v>-1</v>
      </c>
      <c r="I5477">
        <f>IFERROR(IF(VLOOKUP($B5477,new_notes_bemaniwiki!$A$1:$J$1929,1+$G5477,FALSE)="-",-1,VLOOKUP($B5477,new_notes_bemaniwiki!$A$1:$J$1929,1+$G5477,FALSE)),"🙇")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IFERROR(VLOOKUP(B5478,all_raw_csv!$B$2:$AO$2141,2,FALSE),"-")</f>
        <v>THE WORLD EVOLVE</v>
      </c>
      <c r="D5478" t="str">
        <f>IFERROR(VLOOKUP($B5478,all_raw_csv!$B$2:$AO$2141,3,FALSE),"-")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IFERROR(IF(VLOOKUP($B5478,all_raw_csv!$B$1:$AO$2075,5+($G5478-1)*7,FALSE)=0,-1,VLOOKUP($B5478,all_raw_csv!$B$1:$AO$2075,5+($G5478-1)*7,FALSE)),"-")</f>
        <v>4</v>
      </c>
      <c r="I5478">
        <f>IFERROR(IF(VLOOKUP($B5478,new_notes_bemaniwiki!$A$1:$J$1929,1+$G5478,FALSE)="-",-1,VLOOKUP($B5478,new_notes_bemaniwiki!$A$1:$J$1929,1+$G5478,FALSE)),"🙇")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IFERROR(VLOOKUP(B5479,all_raw_csv!$B$2:$AO$2141,2,FALSE),"-")</f>
        <v>THE WORLD EVOLVE</v>
      </c>
      <c r="D5479" t="str">
        <f>IFERROR(VLOOKUP($B5479,all_raw_csv!$B$2:$AO$2141,3,FALSE),"-")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IFERROR(IF(VLOOKUP($B5479,all_raw_csv!$B$1:$AO$2075,5+($G5479-1)*7,FALSE)=0,-1,VLOOKUP($B5479,all_raw_csv!$B$1:$AO$2075,5+($G5479-1)*7,FALSE)),"-")</f>
        <v>6</v>
      </c>
      <c r="I5479">
        <f>IFERROR(IF(VLOOKUP($B5479,new_notes_bemaniwiki!$A$1:$J$1929,1+$G5479,FALSE)="-",-1,VLOOKUP($B5479,new_notes_bemaniwiki!$A$1:$J$1929,1+$G5479,FALSE)),"🙇")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IFERROR(VLOOKUP(B5480,all_raw_csv!$B$2:$AO$2141,2,FALSE),"-")</f>
        <v>THE WORLD EVOLVE</v>
      </c>
      <c r="D5480" t="str">
        <f>IFERROR(VLOOKUP($B5480,all_raw_csv!$B$2:$AO$2141,3,FALSE),"-")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IFERROR(IF(VLOOKUP($B5480,all_raw_csv!$B$1:$AO$2075,5+($G5480-1)*7,FALSE)=0,-1,VLOOKUP($B5480,all_raw_csv!$B$1:$AO$2075,5+($G5480-1)*7,FALSE)),"-")</f>
        <v>9</v>
      </c>
      <c r="I5480">
        <f>IFERROR(IF(VLOOKUP($B5480,new_notes_bemaniwiki!$A$1:$J$1929,1+$G5480,FALSE)="-",-1,VLOOKUP($B5480,new_notes_bemaniwiki!$A$1:$J$1929,1+$G5480,FALSE)),"🙇")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IFERROR(VLOOKUP(B5481,all_raw_csv!$B$2:$AO$2141,2,FALSE),"-")</f>
        <v>THE WORLD EVOLVE</v>
      </c>
      <c r="D5481" t="str">
        <f>IFERROR(VLOOKUP($B5481,all_raw_csv!$B$2:$AO$2141,3,FALSE),"-")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IFERROR(IF(VLOOKUP($B5481,all_raw_csv!$B$1:$AO$2075,5+($G5481-1)*7,FALSE)=0,-1,VLOOKUP($B5481,all_raw_csv!$B$1:$AO$2075,5+($G5481-1)*7,FALSE)),"-")</f>
        <v>-1</v>
      </c>
      <c r="I5481">
        <f>IFERROR(IF(VLOOKUP($B5481,new_notes_bemaniwiki!$A$1:$J$1929,1+$G5481,FALSE)="-",-1,VLOOKUP($B5481,new_notes_bemaniwiki!$A$1:$J$1929,1+$G5481,FALSE)),"🙇")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IFERROR(VLOOKUP(B5482,all_raw_csv!$B$2:$AO$2141,2,FALSE),"-")</f>
        <v>FUTURE CORE</v>
      </c>
      <c r="D5482" t="str">
        <f>IFERROR(VLOOKUP($B5482,all_raw_csv!$B$2:$AO$2141,3,FALSE),"-")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IFERROR(IF(VLOOKUP($B5482,all_raw_csv!$B$1:$AO$2075,5+($G5482-1)*7,FALSE)=0,-1,VLOOKUP($B5482,all_raw_csv!$B$1:$AO$2075,5+($G5482-1)*7,FALSE)),"-")</f>
        <v>-1</v>
      </c>
      <c r="I5482">
        <f>IFERROR(IF(VLOOKUP($B5482,new_notes_bemaniwiki!$A$1:$J$1929,1+$G5482,FALSE)="-",-1,VLOOKUP($B5482,new_notes_bemaniwiki!$A$1:$J$1929,1+$G5482,FALSE)),"🙇")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IFERROR(VLOOKUP(B5483,all_raw_csv!$B$2:$AO$2141,2,FALSE),"-")</f>
        <v>FUTURE CORE</v>
      </c>
      <c r="D5483" t="str">
        <f>IFERROR(VLOOKUP($B5483,all_raw_csv!$B$2:$AO$2141,3,FALSE),"-")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IFERROR(IF(VLOOKUP($B5483,all_raw_csv!$B$1:$AO$2075,5+($G5483-1)*7,FALSE)=0,-1,VLOOKUP($B5483,all_raw_csv!$B$1:$AO$2075,5+($G5483-1)*7,FALSE)),"-")</f>
        <v>5</v>
      </c>
      <c r="I5483">
        <f>IFERROR(IF(VLOOKUP($B5483,new_notes_bemaniwiki!$A$1:$J$1929,1+$G5483,FALSE)="-",-1,VLOOKUP($B5483,new_notes_bemaniwiki!$A$1:$J$1929,1+$G5483,FALSE)),"🙇")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IFERROR(VLOOKUP(B5484,all_raw_csv!$B$2:$AO$2141,2,FALSE),"-")</f>
        <v>FUTURE CORE</v>
      </c>
      <c r="D5484" t="str">
        <f>IFERROR(VLOOKUP($B5484,all_raw_csv!$B$2:$AO$2141,3,FALSE),"-")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IFERROR(IF(VLOOKUP($B5484,all_raw_csv!$B$1:$AO$2075,5+($G5484-1)*7,FALSE)=0,-1,VLOOKUP($B5484,all_raw_csv!$B$1:$AO$2075,5+($G5484-1)*7,FALSE)),"-")</f>
        <v>9</v>
      </c>
      <c r="I5484">
        <f>IFERROR(IF(VLOOKUP($B5484,new_notes_bemaniwiki!$A$1:$J$1929,1+$G5484,FALSE)="-",-1,VLOOKUP($B5484,new_notes_bemaniwiki!$A$1:$J$1929,1+$G5484,FALSE)),"🙇")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IFERROR(VLOOKUP(B5485,all_raw_csv!$B$2:$AO$2141,2,FALSE),"-")</f>
        <v>FUTURE CORE</v>
      </c>
      <c r="D5485" t="str">
        <f>IFERROR(VLOOKUP($B5485,all_raw_csv!$B$2:$AO$2141,3,FALSE),"-")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IFERROR(IF(VLOOKUP($B5485,all_raw_csv!$B$1:$AO$2075,5+($G5485-1)*7,FALSE)=0,-1,VLOOKUP($B5485,all_raw_csv!$B$1:$AO$2075,5+($G5485-1)*7,FALSE)),"-")</f>
        <v>12</v>
      </c>
      <c r="I5485">
        <f>IFERROR(IF(VLOOKUP($B5485,new_notes_bemaniwiki!$A$1:$J$1929,1+$G5485,FALSE)="-",-1,VLOOKUP($B5485,new_notes_bemaniwiki!$A$1:$J$1929,1+$G5485,FALSE)),"🙇")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IFERROR(VLOOKUP(B5486,all_raw_csv!$B$2:$AO$2141,2,FALSE),"-")</f>
        <v>FUTURE CORE</v>
      </c>
      <c r="D5486" t="str">
        <f>IFERROR(VLOOKUP($B5486,all_raw_csv!$B$2:$AO$2141,3,FALSE),"-")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IFERROR(IF(VLOOKUP($B5486,all_raw_csv!$B$1:$AO$2075,5+($G5486-1)*7,FALSE)=0,-1,VLOOKUP($B5486,all_raw_csv!$B$1:$AO$2075,5+($G5486-1)*7,FALSE)),"-")</f>
        <v>-1</v>
      </c>
      <c r="I5486">
        <f>IFERROR(IF(VLOOKUP($B5486,new_notes_bemaniwiki!$A$1:$J$1929,1+$G5486,FALSE)="-",-1,VLOOKUP($B5486,new_notes_bemaniwiki!$A$1:$J$1929,1+$G5486,FALSE)),"🙇")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IFERROR(VLOOKUP(B5487,all_raw_csv!$B$2:$AO$2141,2,FALSE),"-")</f>
        <v>HARDTEK</v>
      </c>
      <c r="D5487" t="str">
        <f>IFERROR(VLOOKUP($B5487,all_raw_csv!$B$2:$AO$2141,3,FALSE),"-")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IFERROR(IF(VLOOKUP($B5487,all_raw_csv!$B$1:$AO$2075,5+($G5487-1)*7,FALSE)=0,-1,VLOOKUP($B5487,all_raw_csv!$B$1:$AO$2075,5+($G5487-1)*7,FALSE)),"-")</f>
        <v>-1</v>
      </c>
      <c r="I5487">
        <f>IFERROR(IF(VLOOKUP($B5487,new_notes_bemaniwiki!$A$1:$J$1929,1+$G5487,FALSE)="-",-1,VLOOKUP($B5487,new_notes_bemaniwiki!$A$1:$J$1929,1+$G5487,FALSE)),"🙇")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IFERROR(VLOOKUP(B5488,all_raw_csv!$B$2:$AO$2141,2,FALSE),"-")</f>
        <v>HARDTEK</v>
      </c>
      <c r="D5488" t="str">
        <f>IFERROR(VLOOKUP($B5488,all_raw_csv!$B$2:$AO$2141,3,FALSE),"-")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IFERROR(IF(VLOOKUP($B5488,all_raw_csv!$B$1:$AO$2075,5+($G5488-1)*7,FALSE)=0,-1,VLOOKUP($B5488,all_raw_csv!$B$1:$AO$2075,5+($G5488-1)*7,FALSE)),"-")</f>
        <v>5</v>
      </c>
      <c r="I5488">
        <f>IFERROR(IF(VLOOKUP($B5488,new_notes_bemaniwiki!$A$1:$J$1929,1+$G5488,FALSE)="-",-1,VLOOKUP($B5488,new_notes_bemaniwiki!$A$1:$J$1929,1+$G5488,FALSE)),"🙇")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IFERROR(VLOOKUP(B5489,all_raw_csv!$B$2:$AO$2141,2,FALSE),"-")</f>
        <v>HARDTEK</v>
      </c>
      <c r="D5489" t="str">
        <f>IFERROR(VLOOKUP($B5489,all_raw_csv!$B$2:$AO$2141,3,FALSE),"-")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IFERROR(IF(VLOOKUP($B5489,all_raw_csv!$B$1:$AO$2075,5+($G5489-1)*7,FALSE)=0,-1,VLOOKUP($B5489,all_raw_csv!$B$1:$AO$2075,5+($G5489-1)*7,FALSE)),"-")</f>
        <v>8</v>
      </c>
      <c r="I5489">
        <f>IFERROR(IF(VLOOKUP($B5489,new_notes_bemaniwiki!$A$1:$J$1929,1+$G5489,FALSE)="-",-1,VLOOKUP($B5489,new_notes_bemaniwiki!$A$1:$J$1929,1+$G5489,FALSE)),"🙇")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IFERROR(VLOOKUP(B5490,all_raw_csv!$B$2:$AO$2141,2,FALSE),"-")</f>
        <v>HARDTEK</v>
      </c>
      <c r="D5490" t="str">
        <f>IFERROR(VLOOKUP($B5490,all_raw_csv!$B$2:$AO$2141,3,FALSE),"-")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IFERROR(IF(VLOOKUP($B5490,all_raw_csv!$B$1:$AO$2075,5+($G5490-1)*7,FALSE)=0,-1,VLOOKUP($B5490,all_raw_csv!$B$1:$AO$2075,5+($G5490-1)*7,FALSE)),"-")</f>
        <v>10</v>
      </c>
      <c r="I5490">
        <f>IFERROR(IF(VLOOKUP($B5490,new_notes_bemaniwiki!$A$1:$J$1929,1+$G5490,FALSE)="-",-1,VLOOKUP($B5490,new_notes_bemaniwiki!$A$1:$J$1929,1+$G5490,FALSE)),"🙇")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IFERROR(VLOOKUP(B5491,all_raw_csv!$B$2:$AO$2141,2,FALSE),"-")</f>
        <v>HARDTEK</v>
      </c>
      <c r="D5491" t="str">
        <f>IFERROR(VLOOKUP($B5491,all_raw_csv!$B$2:$AO$2141,3,FALSE),"-")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IFERROR(IF(VLOOKUP($B5491,all_raw_csv!$B$1:$AO$2075,5+($G5491-1)*7,FALSE)=0,-1,VLOOKUP($B5491,all_raw_csv!$B$1:$AO$2075,5+($G5491-1)*7,FALSE)),"-")</f>
        <v>-1</v>
      </c>
      <c r="I5491">
        <f>IFERROR(IF(VLOOKUP($B5491,new_notes_bemaniwiki!$A$1:$J$1929,1+$G5491,FALSE)="-",-1,VLOOKUP($B5491,new_notes_bemaniwiki!$A$1:$J$1929,1+$G5491,FALSE)),"🙇")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IFERROR(VLOOKUP(B5492,all_raw_csv!$B$2:$AO$2141,2,FALSE),"-")</f>
        <v>HEAV'NLY TRANCE</v>
      </c>
      <c r="D5492" t="str">
        <f>IFERROR(VLOOKUP($B5492,all_raw_csv!$B$2:$AO$2141,3,FALSE),"-")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IFERROR(IF(VLOOKUP($B5492,all_raw_csv!$B$1:$AO$2075,5+($G5492-1)*7,FALSE)=0,-1,VLOOKUP($B5492,all_raw_csv!$B$1:$AO$2075,5+($G5492-1)*7,FALSE)),"-")</f>
        <v>-1</v>
      </c>
      <c r="I5492">
        <f>IFERROR(IF(VLOOKUP($B5492,new_notes_bemaniwiki!$A$1:$J$1929,1+$G5492,FALSE)="-",-1,VLOOKUP($B5492,new_notes_bemaniwiki!$A$1:$J$1929,1+$G5492,FALSE)),"🙇")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IFERROR(VLOOKUP(B5493,all_raw_csv!$B$2:$AO$2141,2,FALSE),"-")</f>
        <v>HEAV'NLY TRANCE</v>
      </c>
      <c r="D5493" t="str">
        <f>IFERROR(VLOOKUP($B5493,all_raw_csv!$B$2:$AO$2141,3,FALSE),"-")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IFERROR(IF(VLOOKUP($B5493,all_raw_csv!$B$1:$AO$2075,5+($G5493-1)*7,FALSE)=0,-1,VLOOKUP($B5493,all_raw_csv!$B$1:$AO$2075,5+($G5493-1)*7,FALSE)),"-")</f>
        <v>4</v>
      </c>
      <c r="I5493">
        <f>IFERROR(IF(VLOOKUP($B5493,new_notes_bemaniwiki!$A$1:$J$1929,1+$G5493,FALSE)="-",-1,VLOOKUP($B5493,new_notes_bemaniwiki!$A$1:$J$1929,1+$G5493,FALSE)),"🙇")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IFERROR(VLOOKUP(B5494,all_raw_csv!$B$2:$AO$2141,2,FALSE),"-")</f>
        <v>HEAV'NLY TRANCE</v>
      </c>
      <c r="D5494" t="str">
        <f>IFERROR(VLOOKUP($B5494,all_raw_csv!$B$2:$AO$2141,3,FALSE),"-")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IFERROR(IF(VLOOKUP($B5494,all_raw_csv!$B$1:$AO$2075,5+($G5494-1)*7,FALSE)=0,-1,VLOOKUP($B5494,all_raw_csv!$B$1:$AO$2075,5+($G5494-1)*7,FALSE)),"-")</f>
        <v>8</v>
      </c>
      <c r="I5494">
        <f>IFERROR(IF(VLOOKUP($B5494,new_notes_bemaniwiki!$A$1:$J$1929,1+$G5494,FALSE)="-",-1,VLOOKUP($B5494,new_notes_bemaniwiki!$A$1:$J$1929,1+$G5494,FALSE)),"🙇")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IFERROR(VLOOKUP(B5495,all_raw_csv!$B$2:$AO$2141,2,FALSE),"-")</f>
        <v>HEAV'NLY TRANCE</v>
      </c>
      <c r="D5495" t="str">
        <f>IFERROR(VLOOKUP($B5495,all_raw_csv!$B$2:$AO$2141,3,FALSE),"-")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IFERROR(IF(VLOOKUP($B5495,all_raw_csv!$B$1:$AO$2075,5+($G5495-1)*7,FALSE)=0,-1,VLOOKUP($B5495,all_raw_csv!$B$1:$AO$2075,5+($G5495-1)*7,FALSE)),"-")</f>
        <v>10</v>
      </c>
      <c r="I5495">
        <f>IFERROR(IF(VLOOKUP($B5495,new_notes_bemaniwiki!$A$1:$J$1929,1+$G5495,FALSE)="-",-1,VLOOKUP($B5495,new_notes_bemaniwiki!$A$1:$J$1929,1+$G5495,FALSE)),"🙇")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IFERROR(VLOOKUP(B5496,all_raw_csv!$B$2:$AO$2141,2,FALSE),"-")</f>
        <v>HEAV'NLY TRANCE</v>
      </c>
      <c r="D5496" t="str">
        <f>IFERROR(VLOOKUP($B5496,all_raw_csv!$B$2:$AO$2141,3,FALSE),"-")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IFERROR(IF(VLOOKUP($B5496,all_raw_csv!$B$1:$AO$2075,5+($G5496-1)*7,FALSE)=0,-1,VLOOKUP($B5496,all_raw_csv!$B$1:$AO$2075,5+($G5496-1)*7,FALSE)),"-")</f>
        <v>-1</v>
      </c>
      <c r="I5496">
        <f>IFERROR(IF(VLOOKUP($B5496,new_notes_bemaniwiki!$A$1:$J$1929,1+$G5496,FALSE)="-",-1,VLOOKUP($B5496,new_notes_bemaniwiki!$A$1:$J$1929,1+$G5496,FALSE)),"🙇")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IFERROR(VLOOKUP(B5497,all_raw_csv!$B$2:$AO$2141,2,FALSE),"-")</f>
        <v>ELECTRO TRANCE</v>
      </c>
      <c r="D5497" t="str">
        <f>IFERROR(VLOOKUP($B5497,all_raw_csv!$B$2:$AO$2141,3,FALSE),"-")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IFERROR(IF(VLOOKUP($B5497,all_raw_csv!$B$1:$AO$2075,5+($G5497-1)*7,FALSE)=0,-1,VLOOKUP($B5497,all_raw_csv!$B$1:$AO$2075,5+($G5497-1)*7,FALSE)),"-")</f>
        <v>-1</v>
      </c>
      <c r="I5497">
        <f>IFERROR(IF(VLOOKUP($B5497,new_notes_bemaniwiki!$A$1:$J$1929,1+$G5497,FALSE)="-",-1,VLOOKUP($B5497,new_notes_bemaniwiki!$A$1:$J$1929,1+$G5497,FALSE)),"🙇")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IFERROR(VLOOKUP(B5498,all_raw_csv!$B$2:$AO$2141,2,FALSE),"-")</f>
        <v>ELECTRO TRANCE</v>
      </c>
      <c r="D5498" t="str">
        <f>IFERROR(VLOOKUP($B5498,all_raw_csv!$B$2:$AO$2141,3,FALSE),"-")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IFERROR(IF(VLOOKUP($B5498,all_raw_csv!$B$1:$AO$2075,5+($G5498-1)*7,FALSE)=0,-1,VLOOKUP($B5498,all_raw_csv!$B$1:$AO$2075,5+($G5498-1)*7,FALSE)),"-")</f>
        <v>6</v>
      </c>
      <c r="I5498">
        <f>IFERROR(IF(VLOOKUP($B5498,new_notes_bemaniwiki!$A$1:$J$1929,1+$G5498,FALSE)="-",-1,VLOOKUP($B5498,new_notes_bemaniwiki!$A$1:$J$1929,1+$G5498,FALSE)),"🙇")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IFERROR(VLOOKUP(B5499,all_raw_csv!$B$2:$AO$2141,2,FALSE),"-")</f>
        <v>ELECTRO TRANCE</v>
      </c>
      <c r="D5499" t="str">
        <f>IFERROR(VLOOKUP($B5499,all_raw_csv!$B$2:$AO$2141,3,FALSE),"-")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IFERROR(IF(VLOOKUP($B5499,all_raw_csv!$B$1:$AO$2075,5+($G5499-1)*7,FALSE)=0,-1,VLOOKUP($B5499,all_raw_csv!$B$1:$AO$2075,5+($G5499-1)*7,FALSE)),"-")</f>
        <v>9</v>
      </c>
      <c r="I5499">
        <f>IFERROR(IF(VLOOKUP($B5499,new_notes_bemaniwiki!$A$1:$J$1929,1+$G5499,FALSE)="-",-1,VLOOKUP($B5499,new_notes_bemaniwiki!$A$1:$J$1929,1+$G5499,FALSE)),"🙇")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IFERROR(VLOOKUP(B5500,all_raw_csv!$B$2:$AO$2141,2,FALSE),"-")</f>
        <v>ELECTRO TRANCE</v>
      </c>
      <c r="D5500" t="str">
        <f>IFERROR(VLOOKUP($B5500,all_raw_csv!$B$2:$AO$2141,3,FALSE),"-")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IFERROR(IF(VLOOKUP($B5500,all_raw_csv!$B$1:$AO$2075,5+($G5500-1)*7,FALSE)=0,-1,VLOOKUP($B5500,all_raw_csv!$B$1:$AO$2075,5+($G5500-1)*7,FALSE)),"-")</f>
        <v>10</v>
      </c>
      <c r="I5500">
        <f>IFERROR(IF(VLOOKUP($B5500,new_notes_bemaniwiki!$A$1:$J$1929,1+$G5500,FALSE)="-",-1,VLOOKUP($B5500,new_notes_bemaniwiki!$A$1:$J$1929,1+$G5500,FALSE)),"🙇")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IFERROR(VLOOKUP(B5501,all_raw_csv!$B$2:$AO$2141,2,FALSE),"-")</f>
        <v>ELECTRO TRANCE</v>
      </c>
      <c r="D5501" t="str">
        <f>IFERROR(VLOOKUP($B5501,all_raw_csv!$B$2:$AO$2141,3,FALSE),"-")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IFERROR(IF(VLOOKUP($B5501,all_raw_csv!$B$1:$AO$2075,5+($G5501-1)*7,FALSE)=0,-1,VLOOKUP($B5501,all_raw_csv!$B$1:$AO$2075,5+($G5501-1)*7,FALSE)),"-")</f>
        <v>-1</v>
      </c>
      <c r="I5501">
        <f>IFERROR(IF(VLOOKUP($B5501,new_notes_bemaniwiki!$A$1:$J$1929,1+$G5501,FALSE)="-",-1,VLOOKUP($B5501,new_notes_bemaniwiki!$A$1:$J$1929,1+$G5501,FALSE)),"🙇")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IFERROR(VLOOKUP(B5502,all_raw_csv!$B$2:$AO$2141,2,FALSE),"-")</f>
        <v>TRANCE SPEED</v>
      </c>
      <c r="D5502" t="str">
        <f>IFERROR(VLOOKUP($B5502,all_raw_csv!$B$2:$AO$2141,3,FALSE),"-")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IFERROR(IF(VLOOKUP($B5502,all_raw_csv!$B$1:$AO$2075,5+($G5502-1)*7,FALSE)=0,-1,VLOOKUP($B5502,all_raw_csv!$B$1:$AO$2075,5+($G5502-1)*7,FALSE)),"-")</f>
        <v>-1</v>
      </c>
      <c r="I5502">
        <f>IFERROR(IF(VLOOKUP($B5502,new_notes_bemaniwiki!$A$1:$J$1929,1+$G5502,FALSE)="-",-1,VLOOKUP($B5502,new_notes_bemaniwiki!$A$1:$J$1929,1+$G5502,FALSE)),"🙇")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IFERROR(VLOOKUP(B5503,all_raw_csv!$B$2:$AO$2141,2,FALSE),"-")</f>
        <v>TRANCE SPEED</v>
      </c>
      <c r="D5503" t="str">
        <f>IFERROR(VLOOKUP($B5503,all_raw_csv!$B$2:$AO$2141,3,FALSE),"-")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IFERROR(IF(VLOOKUP($B5503,all_raw_csv!$B$1:$AO$2075,5+($G5503-1)*7,FALSE)=0,-1,VLOOKUP($B5503,all_raw_csv!$B$1:$AO$2075,5+($G5503-1)*7,FALSE)),"-")</f>
        <v>7</v>
      </c>
      <c r="I5503">
        <f>IFERROR(IF(VLOOKUP($B5503,new_notes_bemaniwiki!$A$1:$J$1929,1+$G5503,FALSE)="-",-1,VLOOKUP($B5503,new_notes_bemaniwiki!$A$1:$J$1929,1+$G5503,FALSE)),"🙇")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IFERROR(VLOOKUP(B5504,all_raw_csv!$B$2:$AO$2141,2,FALSE),"-")</f>
        <v>TRANCE SPEED</v>
      </c>
      <c r="D5504" t="str">
        <f>IFERROR(VLOOKUP($B5504,all_raw_csv!$B$2:$AO$2141,3,FALSE),"-")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IFERROR(IF(VLOOKUP($B5504,all_raw_csv!$B$1:$AO$2075,5+($G5504-1)*7,FALSE)=0,-1,VLOOKUP($B5504,all_raw_csv!$B$1:$AO$2075,5+($G5504-1)*7,FALSE)),"-")</f>
        <v>9</v>
      </c>
      <c r="I5504">
        <f>IFERROR(IF(VLOOKUP($B5504,new_notes_bemaniwiki!$A$1:$J$1929,1+$G5504,FALSE)="-",-1,VLOOKUP($B5504,new_notes_bemaniwiki!$A$1:$J$1929,1+$G5504,FALSE)),"🙇")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IFERROR(VLOOKUP(B5505,all_raw_csv!$B$2:$AO$2141,2,FALSE),"-")</f>
        <v>TRANCE SPEED</v>
      </c>
      <c r="D5505" t="str">
        <f>IFERROR(VLOOKUP($B5505,all_raw_csv!$B$2:$AO$2141,3,FALSE),"-")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IFERROR(IF(VLOOKUP($B5505,all_raw_csv!$B$1:$AO$2075,5+($G5505-1)*7,FALSE)=0,-1,VLOOKUP($B5505,all_raw_csv!$B$1:$AO$2075,5+($G5505-1)*7,FALSE)),"-")</f>
        <v>11</v>
      </c>
      <c r="I5505">
        <f>IFERROR(IF(VLOOKUP($B5505,new_notes_bemaniwiki!$A$1:$J$1929,1+$G5505,FALSE)="-",-1,VLOOKUP($B5505,new_notes_bemaniwiki!$A$1:$J$1929,1+$G5505,FALSE)),"🙇")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IFERROR(VLOOKUP(B5506,all_raw_csv!$B$2:$AO$2141,2,FALSE),"-")</f>
        <v>TRANCE SPEED</v>
      </c>
      <c r="D5506" t="str">
        <f>IFERROR(VLOOKUP($B5506,all_raw_csv!$B$2:$AO$2141,3,FALSE),"-")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IFERROR(IF(VLOOKUP($B5506,all_raw_csv!$B$1:$AO$2075,5+($G5506-1)*7,FALSE)=0,-1,VLOOKUP($B5506,all_raw_csv!$B$1:$AO$2075,5+($G5506-1)*7,FALSE)),"-")</f>
        <v>-1</v>
      </c>
      <c r="I5506">
        <f>IFERROR(IF(VLOOKUP($B5506,new_notes_bemaniwiki!$A$1:$J$1929,1+$G5506,FALSE)="-",-1,VLOOKUP($B5506,new_notes_bemaniwiki!$A$1:$J$1929,1+$G5506,FALSE)),"🙇")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IFERROR(VLOOKUP(B5507,all_raw_csv!$B$2:$AO$2141,2,FALSE),"-")</f>
        <v>PSYSTYLE</v>
      </c>
      <c r="D5507" t="str">
        <f>IFERROR(VLOOKUP($B5507,all_raw_csv!$B$2:$AO$2141,3,FALSE),"-")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IFERROR(IF(VLOOKUP($B5507,all_raw_csv!$B$1:$AO$2075,5+($G5507-1)*7,FALSE)=0,-1,VLOOKUP($B5507,all_raw_csv!$B$1:$AO$2075,5+($G5507-1)*7,FALSE)),"-")</f>
        <v>-1</v>
      </c>
      <c r="I5507">
        <f>IFERROR(IF(VLOOKUP($B5507,new_notes_bemaniwiki!$A$1:$J$1929,1+$G5507,FALSE)="-",-1,VLOOKUP($B5507,new_notes_bemaniwiki!$A$1:$J$1929,1+$G5507,FALSE)),"🙇")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IFERROR(VLOOKUP(B5508,all_raw_csv!$B$2:$AO$2141,2,FALSE),"-")</f>
        <v>PSYSTYLE</v>
      </c>
      <c r="D5508" t="str">
        <f>IFERROR(VLOOKUP($B5508,all_raw_csv!$B$2:$AO$2141,3,FALSE),"-")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IFERROR(IF(VLOOKUP($B5508,all_raw_csv!$B$1:$AO$2075,5+($G5508-1)*7,FALSE)=0,-1,VLOOKUP($B5508,all_raw_csv!$B$1:$AO$2075,5+($G5508-1)*7,FALSE)),"-")</f>
        <v>5</v>
      </c>
      <c r="I5508">
        <f>IFERROR(IF(VLOOKUP($B5508,new_notes_bemaniwiki!$A$1:$J$1929,1+$G5508,FALSE)="-",-1,VLOOKUP($B5508,new_notes_bemaniwiki!$A$1:$J$1929,1+$G5508,FALSE)),"🙇")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IFERROR(VLOOKUP(B5509,all_raw_csv!$B$2:$AO$2141,2,FALSE),"-")</f>
        <v>PSYSTYLE</v>
      </c>
      <c r="D5509" t="str">
        <f>IFERROR(VLOOKUP($B5509,all_raw_csv!$B$2:$AO$2141,3,FALSE),"-")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IFERROR(IF(VLOOKUP($B5509,all_raw_csv!$B$1:$AO$2075,5+($G5509-1)*7,FALSE)=0,-1,VLOOKUP($B5509,all_raw_csv!$B$1:$AO$2075,5+($G5509-1)*7,FALSE)),"-")</f>
        <v>8</v>
      </c>
      <c r="I5509">
        <f>IFERROR(IF(VLOOKUP($B5509,new_notes_bemaniwiki!$A$1:$J$1929,1+$G5509,FALSE)="-",-1,VLOOKUP($B5509,new_notes_bemaniwiki!$A$1:$J$1929,1+$G5509,FALSE)),"🙇")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IFERROR(VLOOKUP(B5510,all_raw_csv!$B$2:$AO$2141,2,FALSE),"-")</f>
        <v>PSYSTYLE</v>
      </c>
      <c r="D5510" t="str">
        <f>IFERROR(VLOOKUP($B5510,all_raw_csv!$B$2:$AO$2141,3,FALSE),"-")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IFERROR(IF(VLOOKUP($B5510,all_raw_csv!$B$1:$AO$2075,5+($G5510-1)*7,FALSE)=0,-1,VLOOKUP($B5510,all_raw_csv!$B$1:$AO$2075,5+($G5510-1)*7,FALSE)),"-")</f>
        <v>11</v>
      </c>
      <c r="I5510">
        <f>IFERROR(IF(VLOOKUP($B5510,new_notes_bemaniwiki!$A$1:$J$1929,1+$G5510,FALSE)="-",-1,VLOOKUP($B5510,new_notes_bemaniwiki!$A$1:$J$1929,1+$G5510,FALSE)),"🙇")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IFERROR(VLOOKUP(B5511,all_raw_csv!$B$2:$AO$2141,2,FALSE),"-")</f>
        <v>PSYSTYLE</v>
      </c>
      <c r="D5511" t="str">
        <f>IFERROR(VLOOKUP($B5511,all_raw_csv!$B$2:$AO$2141,3,FALSE),"-")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IFERROR(IF(VLOOKUP($B5511,all_raw_csv!$B$1:$AO$2075,5+($G5511-1)*7,FALSE)=0,-1,VLOOKUP($B5511,all_raw_csv!$B$1:$AO$2075,5+($G5511-1)*7,FALSE)),"-")</f>
        <v>-1</v>
      </c>
      <c r="I5511">
        <f>IFERROR(IF(VLOOKUP($B5511,new_notes_bemaniwiki!$A$1:$J$1929,1+$G5511,FALSE)="-",-1,VLOOKUP($B5511,new_notes_bemaniwiki!$A$1:$J$1929,1+$G5511,FALSE)),"🙇")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IFERROR(VLOOKUP(B5512,all_raw_csv!$B$2:$AO$2141,2,FALSE),"-")</f>
        <v>EUROBEAT</v>
      </c>
      <c r="D5512" t="str">
        <f>IFERROR(VLOOKUP($B5512,all_raw_csv!$B$2:$AO$2141,3,FALSE),"-")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IFERROR(IF(VLOOKUP($B5512,all_raw_csv!$B$1:$AO$2075,5+($G5512-1)*7,FALSE)=0,-1,VLOOKUP($B5512,all_raw_csv!$B$1:$AO$2075,5+($G5512-1)*7,FALSE)),"-")</f>
        <v>2</v>
      </c>
      <c r="I5512">
        <f>IFERROR(IF(VLOOKUP($B5512,new_notes_bemaniwiki!$A$1:$J$1929,1+$G5512,FALSE)="-",-1,VLOOKUP($B5512,new_notes_bemaniwiki!$A$1:$J$1929,1+$G5512,FALSE)),"🙇")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IFERROR(VLOOKUP(B5513,all_raw_csv!$B$2:$AO$2141,2,FALSE),"-")</f>
        <v>EUROBEAT</v>
      </c>
      <c r="D5513" t="str">
        <f>IFERROR(VLOOKUP($B5513,all_raw_csv!$B$2:$AO$2141,3,FALSE),"-")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IFERROR(IF(VLOOKUP($B5513,all_raw_csv!$B$1:$AO$2075,5+($G5513-1)*7,FALSE)=0,-1,VLOOKUP($B5513,all_raw_csv!$B$1:$AO$2075,5+($G5513-1)*7,FALSE)),"-")</f>
        <v>6</v>
      </c>
      <c r="I5513">
        <f>IFERROR(IF(VLOOKUP($B5513,new_notes_bemaniwiki!$A$1:$J$1929,1+$G5513,FALSE)="-",-1,VLOOKUP($B5513,new_notes_bemaniwiki!$A$1:$J$1929,1+$G5513,FALSE)),"🙇")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IFERROR(VLOOKUP(B5514,all_raw_csv!$B$2:$AO$2141,2,FALSE),"-")</f>
        <v>EUROBEAT</v>
      </c>
      <c r="D5514" t="str">
        <f>IFERROR(VLOOKUP($B5514,all_raw_csv!$B$2:$AO$2141,3,FALSE),"-")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IFERROR(IF(VLOOKUP($B5514,all_raw_csv!$B$1:$AO$2075,5+($G5514-1)*7,FALSE)=0,-1,VLOOKUP($B5514,all_raw_csv!$B$1:$AO$2075,5+($G5514-1)*7,FALSE)),"-")</f>
        <v>10</v>
      </c>
      <c r="I5514">
        <f>IFERROR(IF(VLOOKUP($B5514,new_notes_bemaniwiki!$A$1:$J$1929,1+$G5514,FALSE)="-",-1,VLOOKUP($B5514,new_notes_bemaniwiki!$A$1:$J$1929,1+$G5514,FALSE)),"🙇")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IFERROR(VLOOKUP(B5515,all_raw_csv!$B$2:$AO$2141,2,FALSE),"-")</f>
        <v>EUROBEAT</v>
      </c>
      <c r="D5515" t="str">
        <f>IFERROR(VLOOKUP($B5515,all_raw_csv!$B$2:$AO$2141,3,FALSE),"-")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IFERROR(IF(VLOOKUP($B5515,all_raw_csv!$B$1:$AO$2075,5+($G5515-1)*7,FALSE)=0,-1,VLOOKUP($B5515,all_raw_csv!$B$1:$AO$2075,5+($G5515-1)*7,FALSE)),"-")</f>
        <v>11</v>
      </c>
      <c r="I5515">
        <f>IFERROR(IF(VLOOKUP($B5515,new_notes_bemaniwiki!$A$1:$J$1929,1+$G5515,FALSE)="-",-1,VLOOKUP($B5515,new_notes_bemaniwiki!$A$1:$J$1929,1+$G5515,FALSE)),"🙇")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IFERROR(VLOOKUP(B5516,all_raw_csv!$B$2:$AO$2141,2,FALSE),"-")</f>
        <v>EUROBEAT</v>
      </c>
      <c r="D5516" t="str">
        <f>IFERROR(VLOOKUP($B5516,all_raw_csv!$B$2:$AO$2141,3,FALSE),"-")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IFERROR(IF(VLOOKUP($B5516,all_raw_csv!$B$1:$AO$2075,5+($G5516-1)*7,FALSE)=0,-1,VLOOKUP($B5516,all_raw_csv!$B$1:$AO$2075,5+($G5516-1)*7,FALSE)),"-")</f>
        <v>-1</v>
      </c>
      <c r="I5516">
        <f>IFERROR(IF(VLOOKUP($B5516,new_notes_bemaniwiki!$A$1:$J$1929,1+$G5516,FALSE)="-",-1,VLOOKUP($B5516,new_notes_bemaniwiki!$A$1:$J$1929,1+$G5516,FALSE)),"🙇")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IFERROR(VLOOKUP(B5517,all_raw_csv!$B$2:$AO$2141,2,FALSE),"-")</f>
        <v>TECH BREAKS</v>
      </c>
      <c r="D5517" t="str">
        <f>IFERROR(VLOOKUP($B5517,all_raw_csv!$B$2:$AO$2141,3,FALSE),"-")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IFERROR(IF(VLOOKUP($B5517,all_raw_csv!$B$1:$AO$2075,5+($G5517-1)*7,FALSE)=0,-1,VLOOKUP($B5517,all_raw_csv!$B$1:$AO$2075,5+($G5517-1)*7,FALSE)),"-")</f>
        <v>-1</v>
      </c>
      <c r="I5517">
        <f>IFERROR(IF(VLOOKUP($B5517,new_notes_bemaniwiki!$A$1:$J$1929,1+$G5517,FALSE)="-",-1,VLOOKUP($B5517,new_notes_bemaniwiki!$A$1:$J$1929,1+$G5517,FALSE)),"🙇")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IFERROR(VLOOKUP(B5518,all_raw_csv!$B$2:$AO$2141,2,FALSE),"-")</f>
        <v>TECH BREAKS</v>
      </c>
      <c r="D5518" t="str">
        <f>IFERROR(VLOOKUP($B5518,all_raw_csv!$B$2:$AO$2141,3,FALSE),"-")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IFERROR(IF(VLOOKUP($B5518,all_raw_csv!$B$1:$AO$2075,5+($G5518-1)*7,FALSE)=0,-1,VLOOKUP($B5518,all_raw_csv!$B$1:$AO$2075,5+($G5518-1)*7,FALSE)),"-")</f>
        <v>5</v>
      </c>
      <c r="I5518">
        <f>IFERROR(IF(VLOOKUP($B5518,new_notes_bemaniwiki!$A$1:$J$1929,1+$G5518,FALSE)="-",-1,VLOOKUP($B5518,new_notes_bemaniwiki!$A$1:$J$1929,1+$G5518,FALSE)),"🙇")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IFERROR(VLOOKUP(B5519,all_raw_csv!$B$2:$AO$2141,2,FALSE),"-")</f>
        <v>TECH BREAKS</v>
      </c>
      <c r="D5519" t="str">
        <f>IFERROR(VLOOKUP($B5519,all_raw_csv!$B$2:$AO$2141,3,FALSE),"-")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IFERROR(IF(VLOOKUP($B5519,all_raw_csv!$B$1:$AO$2075,5+($G5519-1)*7,FALSE)=0,-1,VLOOKUP($B5519,all_raw_csv!$B$1:$AO$2075,5+($G5519-1)*7,FALSE)),"-")</f>
        <v>10</v>
      </c>
      <c r="I5519">
        <f>IFERROR(IF(VLOOKUP($B5519,new_notes_bemaniwiki!$A$1:$J$1929,1+$G5519,FALSE)="-",-1,VLOOKUP($B5519,new_notes_bemaniwiki!$A$1:$J$1929,1+$G5519,FALSE)),"🙇")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IFERROR(VLOOKUP(B5520,all_raw_csv!$B$2:$AO$2141,2,FALSE),"-")</f>
        <v>TECH BREAKS</v>
      </c>
      <c r="D5520" t="str">
        <f>IFERROR(VLOOKUP($B5520,all_raw_csv!$B$2:$AO$2141,3,FALSE),"-")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IFERROR(IF(VLOOKUP($B5520,all_raw_csv!$B$1:$AO$2075,5+($G5520-1)*7,FALSE)=0,-1,VLOOKUP($B5520,all_raw_csv!$B$1:$AO$2075,5+($G5520-1)*7,FALSE)),"-")</f>
        <v>12</v>
      </c>
      <c r="I5520">
        <f>IFERROR(IF(VLOOKUP($B5520,new_notes_bemaniwiki!$A$1:$J$1929,1+$G5520,FALSE)="-",-1,VLOOKUP($B5520,new_notes_bemaniwiki!$A$1:$J$1929,1+$G5520,FALSE)),"🙇")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IFERROR(VLOOKUP(B5521,all_raw_csv!$B$2:$AO$2141,2,FALSE),"-")</f>
        <v>TECH BREAKS</v>
      </c>
      <c r="D5521" t="str">
        <f>IFERROR(VLOOKUP($B5521,all_raw_csv!$B$2:$AO$2141,3,FALSE),"-")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IFERROR(IF(VLOOKUP($B5521,all_raw_csv!$B$1:$AO$2075,5+($G5521-1)*7,FALSE)=0,-1,VLOOKUP($B5521,all_raw_csv!$B$1:$AO$2075,5+($G5521-1)*7,FALSE)),"-")</f>
        <v>-1</v>
      </c>
      <c r="I5521">
        <f>IFERROR(IF(VLOOKUP($B5521,new_notes_bemaniwiki!$A$1:$J$1929,1+$G5521,FALSE)="-",-1,VLOOKUP($B5521,new_notes_bemaniwiki!$A$1:$J$1929,1+$G5521,FALSE)),"🙇")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IFERROR(VLOOKUP(B5522,all_raw_csv!$B$2:$AO$2141,2,FALSE),"-")</f>
        <v>HDM</v>
      </c>
      <c r="D5522" t="str">
        <f>IFERROR(VLOOKUP($B5522,all_raw_csv!$B$2:$AO$2141,3,FALSE),"-")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IFERROR(IF(VLOOKUP($B5522,all_raw_csv!$B$1:$AO$2075,5+($G5522-1)*7,FALSE)=0,-1,VLOOKUP($B5522,all_raw_csv!$B$1:$AO$2075,5+($G5522-1)*7,FALSE)),"-")</f>
        <v>-1</v>
      </c>
      <c r="I5522">
        <f>IFERROR(IF(VLOOKUP($B5522,new_notes_bemaniwiki!$A$1:$J$1929,1+$G5522,FALSE)="-",-1,VLOOKUP($B5522,new_notes_bemaniwiki!$A$1:$J$1929,1+$G5522,FALSE)),"🙇")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IFERROR(VLOOKUP(B5523,all_raw_csv!$B$2:$AO$2141,2,FALSE),"-")</f>
        <v>HDM</v>
      </c>
      <c r="D5523" t="str">
        <f>IFERROR(VLOOKUP($B5523,all_raw_csv!$B$2:$AO$2141,3,FALSE),"-")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IFERROR(IF(VLOOKUP($B5523,all_raw_csv!$B$1:$AO$2075,5+($G5523-1)*7,FALSE)=0,-1,VLOOKUP($B5523,all_raw_csv!$B$1:$AO$2075,5+($G5523-1)*7,FALSE)),"-")</f>
        <v>4</v>
      </c>
      <c r="I5523">
        <f>IFERROR(IF(VLOOKUP($B5523,new_notes_bemaniwiki!$A$1:$J$1929,1+$G5523,FALSE)="-",-1,VLOOKUP($B5523,new_notes_bemaniwiki!$A$1:$J$1929,1+$G5523,FALSE)),"🙇")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IFERROR(VLOOKUP(B5524,all_raw_csv!$B$2:$AO$2141,2,FALSE),"-")</f>
        <v>HDM</v>
      </c>
      <c r="D5524" t="str">
        <f>IFERROR(VLOOKUP($B5524,all_raw_csv!$B$2:$AO$2141,3,FALSE),"-")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IFERROR(IF(VLOOKUP($B5524,all_raw_csv!$B$1:$AO$2075,5+($G5524-1)*7,FALSE)=0,-1,VLOOKUP($B5524,all_raw_csv!$B$1:$AO$2075,5+($G5524-1)*7,FALSE)),"-")</f>
        <v>7</v>
      </c>
      <c r="I5524">
        <f>IFERROR(IF(VLOOKUP($B5524,new_notes_bemaniwiki!$A$1:$J$1929,1+$G5524,FALSE)="-",-1,VLOOKUP($B5524,new_notes_bemaniwiki!$A$1:$J$1929,1+$G5524,FALSE)),"🙇")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IFERROR(VLOOKUP(B5525,all_raw_csv!$B$2:$AO$2141,2,FALSE),"-")</f>
        <v>HDM</v>
      </c>
      <c r="D5525" t="str">
        <f>IFERROR(VLOOKUP($B5525,all_raw_csv!$B$2:$AO$2141,3,FALSE),"-")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IFERROR(IF(VLOOKUP($B5525,all_raw_csv!$B$1:$AO$2075,5+($G5525-1)*7,FALSE)=0,-1,VLOOKUP($B5525,all_raw_csv!$B$1:$AO$2075,5+($G5525-1)*7,FALSE)),"-")</f>
        <v>10</v>
      </c>
      <c r="I5525">
        <f>IFERROR(IF(VLOOKUP($B5525,new_notes_bemaniwiki!$A$1:$J$1929,1+$G5525,FALSE)="-",-1,VLOOKUP($B5525,new_notes_bemaniwiki!$A$1:$J$1929,1+$G5525,FALSE)),"🙇")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IFERROR(VLOOKUP(B5526,all_raw_csv!$B$2:$AO$2141,2,FALSE),"-")</f>
        <v>HDM</v>
      </c>
      <c r="D5526" t="str">
        <f>IFERROR(VLOOKUP($B5526,all_raw_csv!$B$2:$AO$2141,3,FALSE),"-")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IFERROR(IF(VLOOKUP($B5526,all_raw_csv!$B$1:$AO$2075,5+($G5526-1)*7,FALSE)=0,-1,VLOOKUP($B5526,all_raw_csv!$B$1:$AO$2075,5+($G5526-1)*7,FALSE)),"-")</f>
        <v>-1</v>
      </c>
      <c r="I5526">
        <f>IFERROR(IF(VLOOKUP($B5526,new_notes_bemaniwiki!$A$1:$J$1929,1+$G5526,FALSE)="-",-1,VLOOKUP($B5526,new_notes_bemaniwiki!$A$1:$J$1929,1+$G5526,FALSE)),"🙇")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IFERROR(VLOOKUP(B5527,all_raw_csv!$B$2:$AO$2141,2,FALSE),"-")</f>
        <v>OSHARave</v>
      </c>
      <c r="D5527" t="str">
        <f>IFERROR(VLOOKUP($B5527,all_raw_csv!$B$2:$AO$2141,3,FALSE),"-")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IFERROR(IF(VLOOKUP($B5527,all_raw_csv!$B$1:$AO$2075,5+($G5527-1)*7,FALSE)=0,-1,VLOOKUP($B5527,all_raw_csv!$B$1:$AO$2075,5+($G5527-1)*7,FALSE)),"-")</f>
        <v>2</v>
      </c>
      <c r="I5527">
        <f>IFERROR(IF(VLOOKUP($B5527,new_notes_bemaniwiki!$A$1:$J$1929,1+$G5527,FALSE)="-",-1,VLOOKUP($B5527,new_notes_bemaniwiki!$A$1:$J$1929,1+$G5527,FALSE)),"🙇")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IFERROR(VLOOKUP(B5528,all_raw_csv!$B$2:$AO$2141,2,FALSE),"-")</f>
        <v>OSHARave</v>
      </c>
      <c r="D5528" t="str">
        <f>IFERROR(VLOOKUP($B5528,all_raw_csv!$B$2:$AO$2141,3,FALSE),"-")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IFERROR(IF(VLOOKUP($B5528,all_raw_csv!$B$1:$AO$2075,5+($G5528-1)*7,FALSE)=0,-1,VLOOKUP($B5528,all_raw_csv!$B$1:$AO$2075,5+($G5528-1)*7,FALSE)),"-")</f>
        <v>6</v>
      </c>
      <c r="I5528">
        <f>IFERROR(IF(VLOOKUP($B5528,new_notes_bemaniwiki!$A$1:$J$1929,1+$G5528,FALSE)="-",-1,VLOOKUP($B5528,new_notes_bemaniwiki!$A$1:$J$1929,1+$G5528,FALSE)),"🙇")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IFERROR(VLOOKUP(B5529,all_raw_csv!$B$2:$AO$2141,2,FALSE),"-")</f>
        <v>OSHARave</v>
      </c>
      <c r="D5529" t="str">
        <f>IFERROR(VLOOKUP($B5529,all_raw_csv!$B$2:$AO$2141,3,FALSE),"-")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IFERROR(IF(VLOOKUP($B5529,all_raw_csv!$B$1:$AO$2075,5+($G5529-1)*7,FALSE)=0,-1,VLOOKUP($B5529,all_raw_csv!$B$1:$AO$2075,5+($G5529-1)*7,FALSE)),"-")</f>
        <v>10</v>
      </c>
      <c r="I5529">
        <f>IFERROR(IF(VLOOKUP($B5529,new_notes_bemaniwiki!$A$1:$J$1929,1+$G5529,FALSE)="-",-1,VLOOKUP($B5529,new_notes_bemaniwiki!$A$1:$J$1929,1+$G5529,FALSE)),"🙇")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IFERROR(VLOOKUP(B5530,all_raw_csv!$B$2:$AO$2141,2,FALSE),"-")</f>
        <v>OSHARave</v>
      </c>
      <c r="D5530" t="str">
        <f>IFERROR(VLOOKUP($B5530,all_raw_csv!$B$2:$AO$2141,3,FALSE),"-")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IFERROR(IF(VLOOKUP($B5530,all_raw_csv!$B$1:$AO$2075,5+($G5530-1)*7,FALSE)=0,-1,VLOOKUP($B5530,all_raw_csv!$B$1:$AO$2075,5+($G5530-1)*7,FALSE)),"-")</f>
        <v>11</v>
      </c>
      <c r="I5530">
        <f>IFERROR(IF(VLOOKUP($B5530,new_notes_bemaniwiki!$A$1:$J$1929,1+$G5530,FALSE)="-",-1,VLOOKUP($B5530,new_notes_bemaniwiki!$A$1:$J$1929,1+$G5530,FALSE)),"🙇")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IFERROR(VLOOKUP(B5531,all_raw_csv!$B$2:$AO$2141,2,FALSE),"-")</f>
        <v>OSHARave</v>
      </c>
      <c r="D5531" t="str">
        <f>IFERROR(VLOOKUP($B5531,all_raw_csv!$B$2:$AO$2141,3,FALSE),"-")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IFERROR(IF(VLOOKUP($B5531,all_raw_csv!$B$1:$AO$2075,5+($G5531-1)*7,FALSE)=0,-1,VLOOKUP($B5531,all_raw_csv!$B$1:$AO$2075,5+($G5531-1)*7,FALSE)),"-")</f>
        <v>-1</v>
      </c>
      <c r="I5531">
        <f>IFERROR(IF(VLOOKUP($B5531,new_notes_bemaniwiki!$A$1:$J$1929,1+$G5531,FALSE)="-",-1,VLOOKUP($B5531,new_notes_bemaniwiki!$A$1:$J$1929,1+$G5531,FALSE)),"🙇")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IFERROR(VLOOKUP(B5532,all_raw_csv!$B$2:$AO$2141,2,FALSE),"-")</f>
        <v>DANCE POP</v>
      </c>
      <c r="D5532" t="str">
        <f>IFERROR(VLOOKUP($B5532,all_raw_csv!$B$2:$AO$2141,3,FALSE),"-")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IFERROR(IF(VLOOKUP($B5532,all_raw_csv!$B$1:$AO$2075,5+($G5532-1)*7,FALSE)=0,-1,VLOOKUP($B5532,all_raw_csv!$B$1:$AO$2075,5+($G5532-1)*7,FALSE)),"-")</f>
        <v>-1</v>
      </c>
      <c r="I5532">
        <f>IFERROR(IF(VLOOKUP($B5532,new_notes_bemaniwiki!$A$1:$J$1929,1+$G5532,FALSE)="-",-1,VLOOKUP($B5532,new_notes_bemaniwiki!$A$1:$J$1929,1+$G5532,FALSE)),"🙇")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IFERROR(VLOOKUP(B5533,all_raw_csv!$B$2:$AO$2141,2,FALSE),"-")</f>
        <v>DANCE POP</v>
      </c>
      <c r="D5533" t="str">
        <f>IFERROR(VLOOKUP($B5533,all_raw_csv!$B$2:$AO$2141,3,FALSE),"-")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IFERROR(IF(VLOOKUP($B5533,all_raw_csv!$B$1:$AO$2075,5+($G5533-1)*7,FALSE)=0,-1,VLOOKUP($B5533,all_raw_csv!$B$1:$AO$2075,5+($G5533-1)*7,FALSE)),"-")</f>
        <v>5</v>
      </c>
      <c r="I5533">
        <f>IFERROR(IF(VLOOKUP($B5533,new_notes_bemaniwiki!$A$1:$J$1929,1+$G5533,FALSE)="-",-1,VLOOKUP($B5533,new_notes_bemaniwiki!$A$1:$J$1929,1+$G5533,FALSE)),"🙇")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IFERROR(VLOOKUP(B5534,all_raw_csv!$B$2:$AO$2141,2,FALSE),"-")</f>
        <v>DANCE POP</v>
      </c>
      <c r="D5534" t="str">
        <f>IFERROR(VLOOKUP($B5534,all_raw_csv!$B$2:$AO$2141,3,FALSE),"-")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IFERROR(IF(VLOOKUP($B5534,all_raw_csv!$B$1:$AO$2075,5+($G5534-1)*7,FALSE)=0,-1,VLOOKUP($B5534,all_raw_csv!$B$1:$AO$2075,5+($G5534-1)*7,FALSE)),"-")</f>
        <v>9</v>
      </c>
      <c r="I5534">
        <f>IFERROR(IF(VLOOKUP($B5534,new_notes_bemaniwiki!$A$1:$J$1929,1+$G5534,FALSE)="-",-1,VLOOKUP($B5534,new_notes_bemaniwiki!$A$1:$J$1929,1+$G5534,FALSE)),"🙇")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IFERROR(VLOOKUP(B5535,all_raw_csv!$B$2:$AO$2141,2,FALSE),"-")</f>
        <v>DANCE POP</v>
      </c>
      <c r="D5535" t="str">
        <f>IFERROR(VLOOKUP($B5535,all_raw_csv!$B$2:$AO$2141,3,FALSE),"-")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IFERROR(IF(VLOOKUP($B5535,all_raw_csv!$B$1:$AO$2075,5+($G5535-1)*7,FALSE)=0,-1,VLOOKUP($B5535,all_raw_csv!$B$1:$AO$2075,5+($G5535-1)*7,FALSE)),"-")</f>
        <v>11</v>
      </c>
      <c r="I5535">
        <f>IFERROR(IF(VLOOKUP($B5535,new_notes_bemaniwiki!$A$1:$J$1929,1+$G5535,FALSE)="-",-1,VLOOKUP($B5535,new_notes_bemaniwiki!$A$1:$J$1929,1+$G5535,FALSE)),"🙇")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IFERROR(VLOOKUP(B5536,all_raw_csv!$B$2:$AO$2141,2,FALSE),"-")</f>
        <v>DANCE POP</v>
      </c>
      <c r="D5536" t="str">
        <f>IFERROR(VLOOKUP($B5536,all_raw_csv!$B$2:$AO$2141,3,FALSE),"-")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IFERROR(IF(VLOOKUP($B5536,all_raw_csv!$B$1:$AO$2075,5+($G5536-1)*7,FALSE)=0,-1,VLOOKUP($B5536,all_raw_csv!$B$1:$AO$2075,5+($G5536-1)*7,FALSE)),"-")</f>
        <v>-1</v>
      </c>
      <c r="I5536">
        <f>IFERROR(IF(VLOOKUP($B5536,new_notes_bemaniwiki!$A$1:$J$1929,1+$G5536,FALSE)="-",-1,VLOOKUP($B5536,new_notes_bemaniwiki!$A$1:$J$1929,1+$G5536,FALSE)),"🙇")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IFERROR(VLOOKUP(B5537,all_raw_csv!$B$2:$AO$2141,2,FALSE),"-")</f>
        <v>HYBRID HARDCORE</v>
      </c>
      <c r="D5537" t="str">
        <f>IFERROR(VLOOKUP($B5537,all_raw_csv!$B$2:$AO$2141,3,FALSE),"-")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IFERROR(IF(VLOOKUP($B5537,all_raw_csv!$B$1:$AO$2075,5+($G5537-1)*7,FALSE)=0,-1,VLOOKUP($B5537,all_raw_csv!$B$1:$AO$2075,5+($G5537-1)*7,FALSE)),"-")</f>
        <v>3</v>
      </c>
      <c r="I5537">
        <f>IFERROR(IF(VLOOKUP($B5537,new_notes_bemaniwiki!$A$1:$J$1929,1+$G5537,FALSE)="-",-1,VLOOKUP($B5537,new_notes_bemaniwiki!$A$1:$J$1929,1+$G5537,FALSE)),"🙇")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IFERROR(VLOOKUP(B5538,all_raw_csv!$B$2:$AO$2141,2,FALSE),"-")</f>
        <v>HYBRID HARDCORE</v>
      </c>
      <c r="D5538" t="str">
        <f>IFERROR(VLOOKUP($B5538,all_raw_csv!$B$2:$AO$2141,3,FALSE),"-")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IFERROR(IF(VLOOKUP($B5538,all_raw_csv!$B$1:$AO$2075,5+($G5538-1)*7,FALSE)=0,-1,VLOOKUP($B5538,all_raw_csv!$B$1:$AO$2075,5+($G5538-1)*7,FALSE)),"-")</f>
        <v>7</v>
      </c>
      <c r="I5538">
        <f>IFERROR(IF(VLOOKUP($B5538,new_notes_bemaniwiki!$A$1:$J$1929,1+$G5538,FALSE)="-",-1,VLOOKUP($B5538,new_notes_bemaniwiki!$A$1:$J$1929,1+$G5538,FALSE)),"🙇")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IFERROR(VLOOKUP(B5539,all_raw_csv!$B$2:$AO$2141,2,FALSE),"-")</f>
        <v>HYBRID HARDCORE</v>
      </c>
      <c r="D5539" t="str">
        <f>IFERROR(VLOOKUP($B5539,all_raw_csv!$B$2:$AO$2141,3,FALSE),"-")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IFERROR(IF(VLOOKUP($B5539,all_raw_csv!$B$1:$AO$2075,5+($G5539-1)*7,FALSE)=0,-1,VLOOKUP($B5539,all_raw_csv!$B$1:$AO$2075,5+($G5539-1)*7,FALSE)),"-")</f>
        <v>10</v>
      </c>
      <c r="I5539">
        <f>IFERROR(IF(VLOOKUP($B5539,new_notes_bemaniwiki!$A$1:$J$1929,1+$G5539,FALSE)="-",-1,VLOOKUP($B5539,new_notes_bemaniwiki!$A$1:$J$1929,1+$G5539,FALSE)),"🙇")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IFERROR(VLOOKUP(B5540,all_raw_csv!$B$2:$AO$2141,2,FALSE),"-")</f>
        <v>HYBRID HARDCORE</v>
      </c>
      <c r="D5540" t="str">
        <f>IFERROR(VLOOKUP($B5540,all_raw_csv!$B$2:$AO$2141,3,FALSE),"-")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IFERROR(IF(VLOOKUP($B5540,all_raw_csv!$B$1:$AO$2075,5+($G5540-1)*7,FALSE)=0,-1,VLOOKUP($B5540,all_raw_csv!$B$1:$AO$2075,5+($G5540-1)*7,FALSE)),"-")</f>
        <v>12</v>
      </c>
      <c r="I5540">
        <f>IFERROR(IF(VLOOKUP($B5540,new_notes_bemaniwiki!$A$1:$J$1929,1+$G5540,FALSE)="-",-1,VLOOKUP($B5540,new_notes_bemaniwiki!$A$1:$J$1929,1+$G5540,FALSE)),"🙇")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IFERROR(VLOOKUP(B5541,all_raw_csv!$B$2:$AO$2141,2,FALSE),"-")</f>
        <v>HYBRID HARDCORE</v>
      </c>
      <c r="D5541" t="str">
        <f>IFERROR(VLOOKUP($B5541,all_raw_csv!$B$2:$AO$2141,3,FALSE),"-")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IFERROR(IF(VLOOKUP($B5541,all_raw_csv!$B$1:$AO$2075,5+($G5541-1)*7,FALSE)=0,-1,VLOOKUP($B5541,all_raw_csv!$B$1:$AO$2075,5+($G5541-1)*7,FALSE)),"-")</f>
        <v>-1</v>
      </c>
      <c r="I5541">
        <f>IFERROR(IF(VLOOKUP($B5541,new_notes_bemaniwiki!$A$1:$J$1929,1+$G5541,FALSE)="-",-1,VLOOKUP($B5541,new_notes_bemaniwiki!$A$1:$J$1929,1+$G5541,FALSE)),"🙇")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IFERROR(VLOOKUP(B5542,all_raw_csv!$B$2:$AO$2141,2,FALSE),"-")</f>
        <v>プログレッシブ徒競走</v>
      </c>
      <c r="D5542" t="str">
        <f>IFERROR(VLOOKUP($B5542,all_raw_csv!$B$2:$AO$2141,3,FALSE),"-")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IFERROR(IF(VLOOKUP($B5542,all_raw_csv!$B$1:$AO$2075,5+($G5542-1)*7,FALSE)=0,-1,VLOOKUP($B5542,all_raw_csv!$B$1:$AO$2075,5+($G5542-1)*7,FALSE)),"-")</f>
        <v>-1</v>
      </c>
      <c r="I5542">
        <f>IFERROR(IF(VLOOKUP($B5542,new_notes_bemaniwiki!$A$1:$J$1929,1+$G5542,FALSE)="-",-1,VLOOKUP($B5542,new_notes_bemaniwiki!$A$1:$J$1929,1+$G5542,FALSE)),"🙇")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IFERROR(VLOOKUP(B5543,all_raw_csv!$B$2:$AO$2141,2,FALSE),"-")</f>
        <v>プログレッシブ徒競走</v>
      </c>
      <c r="D5543" t="str">
        <f>IFERROR(VLOOKUP($B5543,all_raw_csv!$B$2:$AO$2141,3,FALSE),"-")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IFERROR(IF(VLOOKUP($B5543,all_raw_csv!$B$1:$AO$2075,5+($G5543-1)*7,FALSE)=0,-1,VLOOKUP($B5543,all_raw_csv!$B$1:$AO$2075,5+($G5543-1)*7,FALSE)),"-")</f>
        <v>6</v>
      </c>
      <c r="I5543">
        <f>IFERROR(IF(VLOOKUP($B5543,new_notes_bemaniwiki!$A$1:$J$1929,1+$G5543,FALSE)="-",-1,VLOOKUP($B5543,new_notes_bemaniwiki!$A$1:$J$1929,1+$G5543,FALSE)),"🙇")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IFERROR(VLOOKUP(B5544,all_raw_csv!$B$2:$AO$2141,2,FALSE),"-")</f>
        <v>プログレッシブ徒競走</v>
      </c>
      <c r="D5544" t="str">
        <f>IFERROR(VLOOKUP($B5544,all_raw_csv!$B$2:$AO$2141,3,FALSE),"-")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IFERROR(IF(VLOOKUP($B5544,all_raw_csv!$B$1:$AO$2075,5+($G5544-1)*7,FALSE)=0,-1,VLOOKUP($B5544,all_raw_csv!$B$1:$AO$2075,5+($G5544-1)*7,FALSE)),"-")</f>
        <v>8</v>
      </c>
      <c r="I5544">
        <f>IFERROR(IF(VLOOKUP($B5544,new_notes_bemaniwiki!$A$1:$J$1929,1+$G5544,FALSE)="-",-1,VLOOKUP($B5544,new_notes_bemaniwiki!$A$1:$J$1929,1+$G5544,FALSE)),"🙇")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IFERROR(VLOOKUP(B5545,all_raw_csv!$B$2:$AO$2141,2,FALSE),"-")</f>
        <v>プログレッシブ徒競走</v>
      </c>
      <c r="D5545" t="str">
        <f>IFERROR(VLOOKUP($B5545,all_raw_csv!$B$2:$AO$2141,3,FALSE),"-")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IFERROR(IF(VLOOKUP($B5545,all_raw_csv!$B$1:$AO$2075,5+($G5545-1)*7,FALSE)=0,-1,VLOOKUP($B5545,all_raw_csv!$B$1:$AO$2075,5+($G5545-1)*7,FALSE)),"-")</f>
        <v>11</v>
      </c>
      <c r="I5545">
        <f>IFERROR(IF(VLOOKUP($B5545,new_notes_bemaniwiki!$A$1:$J$1929,1+$G5545,FALSE)="-",-1,VLOOKUP($B5545,new_notes_bemaniwiki!$A$1:$J$1929,1+$G5545,FALSE)),"🙇")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IFERROR(VLOOKUP(B5546,all_raw_csv!$B$2:$AO$2141,2,FALSE),"-")</f>
        <v>プログレッシブ徒競走</v>
      </c>
      <c r="D5546" t="str">
        <f>IFERROR(VLOOKUP($B5546,all_raw_csv!$B$2:$AO$2141,3,FALSE),"-")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IFERROR(IF(VLOOKUP($B5546,all_raw_csv!$B$1:$AO$2075,5+($G5546-1)*7,FALSE)=0,-1,VLOOKUP($B5546,all_raw_csv!$B$1:$AO$2075,5+($G5546-1)*7,FALSE)),"-")</f>
        <v>-1</v>
      </c>
      <c r="I5546">
        <f>IFERROR(IF(VLOOKUP($B5546,new_notes_bemaniwiki!$A$1:$J$1929,1+$G5546,FALSE)="-",-1,VLOOKUP($B5546,new_notes_bemaniwiki!$A$1:$J$1929,1+$G5546,FALSE)),"🙇")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IFERROR(VLOOKUP(B5547,all_raw_csv!$B$2:$AO$2141,2,FALSE),"-")</f>
        <v>HARD FRENCH</v>
      </c>
      <c r="D5547" t="str">
        <f>IFERROR(VLOOKUP($B5547,all_raw_csv!$B$2:$AO$2141,3,FALSE),"-")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IFERROR(IF(VLOOKUP($B5547,all_raw_csv!$B$1:$AO$2075,5+($G5547-1)*7,FALSE)=0,-1,VLOOKUP($B5547,all_raw_csv!$B$1:$AO$2075,5+($G5547-1)*7,FALSE)),"-")</f>
        <v>-1</v>
      </c>
      <c r="I5547">
        <f>IFERROR(IF(VLOOKUP($B5547,new_notes_bemaniwiki!$A$1:$J$1929,1+$G5547,FALSE)="-",-1,VLOOKUP($B5547,new_notes_bemaniwiki!$A$1:$J$1929,1+$G5547,FALSE)),"🙇")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IFERROR(VLOOKUP(B5548,all_raw_csv!$B$2:$AO$2141,2,FALSE),"-")</f>
        <v>HARD FRENCH</v>
      </c>
      <c r="D5548" t="str">
        <f>IFERROR(VLOOKUP($B5548,all_raw_csv!$B$2:$AO$2141,3,FALSE),"-")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IFERROR(IF(VLOOKUP($B5548,all_raw_csv!$B$1:$AO$2075,5+($G5548-1)*7,FALSE)=0,-1,VLOOKUP($B5548,all_raw_csv!$B$1:$AO$2075,5+($G5548-1)*7,FALSE)),"-")</f>
        <v>4</v>
      </c>
      <c r="I5548">
        <f>IFERROR(IF(VLOOKUP($B5548,new_notes_bemaniwiki!$A$1:$J$1929,1+$G5548,FALSE)="-",-1,VLOOKUP($B5548,new_notes_bemaniwiki!$A$1:$J$1929,1+$G5548,FALSE)),"🙇")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IFERROR(VLOOKUP(B5549,all_raw_csv!$B$2:$AO$2141,2,FALSE),"-")</f>
        <v>HARD FRENCH</v>
      </c>
      <c r="D5549" t="str">
        <f>IFERROR(VLOOKUP($B5549,all_raw_csv!$B$2:$AO$2141,3,FALSE),"-")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IFERROR(IF(VLOOKUP($B5549,all_raw_csv!$B$1:$AO$2075,5+($G5549-1)*7,FALSE)=0,-1,VLOOKUP($B5549,all_raw_csv!$B$1:$AO$2075,5+($G5549-1)*7,FALSE)),"-")</f>
        <v>8</v>
      </c>
      <c r="I5549">
        <f>IFERROR(IF(VLOOKUP($B5549,new_notes_bemaniwiki!$A$1:$J$1929,1+$G5549,FALSE)="-",-1,VLOOKUP($B5549,new_notes_bemaniwiki!$A$1:$J$1929,1+$G5549,FALSE)),"🙇")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IFERROR(VLOOKUP(B5550,all_raw_csv!$B$2:$AO$2141,2,FALSE),"-")</f>
        <v>HARD FRENCH</v>
      </c>
      <c r="D5550" t="str">
        <f>IFERROR(VLOOKUP($B5550,all_raw_csv!$B$2:$AO$2141,3,FALSE),"-")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IFERROR(IF(VLOOKUP($B5550,all_raw_csv!$B$1:$AO$2075,5+($G5550-1)*7,FALSE)=0,-1,VLOOKUP($B5550,all_raw_csv!$B$1:$AO$2075,5+($G5550-1)*7,FALSE)),"-")</f>
        <v>10</v>
      </c>
      <c r="I5550">
        <f>IFERROR(IF(VLOOKUP($B5550,new_notes_bemaniwiki!$A$1:$J$1929,1+$G5550,FALSE)="-",-1,VLOOKUP($B5550,new_notes_bemaniwiki!$A$1:$J$1929,1+$G5550,FALSE)),"🙇")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IFERROR(VLOOKUP(B5551,all_raw_csv!$B$2:$AO$2141,2,FALSE),"-")</f>
        <v>HARD FRENCH</v>
      </c>
      <c r="D5551" t="str">
        <f>IFERROR(VLOOKUP($B5551,all_raw_csv!$B$2:$AO$2141,3,FALSE),"-")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IFERROR(IF(VLOOKUP($B5551,all_raw_csv!$B$1:$AO$2075,5+($G5551-1)*7,FALSE)=0,-1,VLOOKUP($B5551,all_raw_csv!$B$1:$AO$2075,5+($G5551-1)*7,FALSE)),"-")</f>
        <v>-1</v>
      </c>
      <c r="I5551">
        <f>IFERROR(IF(VLOOKUP($B5551,new_notes_bemaniwiki!$A$1:$J$1929,1+$G5551,FALSE)="-",-1,VLOOKUP($B5551,new_notes_bemaniwiki!$A$1:$J$1929,1+$G5551,FALSE)),"🙇")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IFERROR(VLOOKUP(B5552,all_raw_csv!$B$2:$AO$2141,2,FALSE),"-")</f>
        <v>NATURE</v>
      </c>
      <c r="D5552" t="str">
        <f>IFERROR(VLOOKUP($B5552,all_raw_csv!$B$2:$AO$2141,3,FALSE),"-")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IFERROR(IF(VLOOKUP($B5552,all_raw_csv!$B$1:$AO$2075,5+($G5552-1)*7,FALSE)=0,-1,VLOOKUP($B5552,all_raw_csv!$B$1:$AO$2075,5+($G5552-1)*7,FALSE)),"-")</f>
        <v>-1</v>
      </c>
      <c r="I5552">
        <f>IFERROR(IF(VLOOKUP($B5552,new_notes_bemaniwiki!$A$1:$J$1929,1+$G5552,FALSE)="-",-1,VLOOKUP($B5552,new_notes_bemaniwiki!$A$1:$J$1929,1+$G5552,FALSE)),"🙇")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IFERROR(VLOOKUP(B5553,all_raw_csv!$B$2:$AO$2141,2,FALSE),"-")</f>
        <v>NATURE</v>
      </c>
      <c r="D5553" t="str">
        <f>IFERROR(VLOOKUP($B5553,all_raw_csv!$B$2:$AO$2141,3,FALSE),"-")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IFERROR(IF(VLOOKUP($B5553,all_raw_csv!$B$1:$AO$2075,5+($G5553-1)*7,FALSE)=0,-1,VLOOKUP($B5553,all_raw_csv!$B$1:$AO$2075,5+($G5553-1)*7,FALSE)),"-")</f>
        <v>7</v>
      </c>
      <c r="I5553">
        <f>IFERROR(IF(VLOOKUP($B5553,new_notes_bemaniwiki!$A$1:$J$1929,1+$G5553,FALSE)="-",-1,VLOOKUP($B5553,new_notes_bemaniwiki!$A$1:$J$1929,1+$G5553,FALSE)),"🙇")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IFERROR(VLOOKUP(B5554,all_raw_csv!$B$2:$AO$2141,2,FALSE),"-")</f>
        <v>NATURE</v>
      </c>
      <c r="D5554" t="str">
        <f>IFERROR(VLOOKUP($B5554,all_raw_csv!$B$2:$AO$2141,3,FALSE),"-")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IFERROR(IF(VLOOKUP($B5554,all_raw_csv!$B$1:$AO$2075,5+($G5554-1)*7,FALSE)=0,-1,VLOOKUP($B5554,all_raw_csv!$B$1:$AO$2075,5+($G5554-1)*7,FALSE)),"-")</f>
        <v>10</v>
      </c>
      <c r="I5554">
        <f>IFERROR(IF(VLOOKUP($B5554,new_notes_bemaniwiki!$A$1:$J$1929,1+$G5554,FALSE)="-",-1,VLOOKUP($B5554,new_notes_bemaniwiki!$A$1:$J$1929,1+$G5554,FALSE)),"🙇")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IFERROR(VLOOKUP(B5555,all_raw_csv!$B$2:$AO$2141,2,FALSE),"-")</f>
        <v>NATURE</v>
      </c>
      <c r="D5555" t="str">
        <f>IFERROR(VLOOKUP($B5555,all_raw_csv!$B$2:$AO$2141,3,FALSE),"-")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IFERROR(IF(VLOOKUP($B5555,all_raw_csv!$B$1:$AO$2075,5+($G5555-1)*7,FALSE)=0,-1,VLOOKUP($B5555,all_raw_csv!$B$1:$AO$2075,5+($G5555-1)*7,FALSE)),"-")</f>
        <v>12</v>
      </c>
      <c r="I5555">
        <f>IFERROR(IF(VLOOKUP($B5555,new_notes_bemaniwiki!$A$1:$J$1929,1+$G5555,FALSE)="-",-1,VLOOKUP($B5555,new_notes_bemaniwiki!$A$1:$J$1929,1+$G5555,FALSE)),"🙇")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IFERROR(VLOOKUP(B5556,all_raw_csv!$B$2:$AO$2141,2,FALSE),"-")</f>
        <v>NATURE</v>
      </c>
      <c r="D5556" t="str">
        <f>IFERROR(VLOOKUP($B5556,all_raw_csv!$B$2:$AO$2141,3,FALSE),"-")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IFERROR(IF(VLOOKUP($B5556,all_raw_csv!$B$1:$AO$2075,5+($G5556-1)*7,FALSE)=0,-1,VLOOKUP($B5556,all_raw_csv!$B$1:$AO$2075,5+($G5556-1)*7,FALSE)),"-")</f>
        <v>-1</v>
      </c>
      <c r="I5556">
        <f>IFERROR(IF(VLOOKUP($B5556,new_notes_bemaniwiki!$A$1:$J$1929,1+$G5556,FALSE)="-",-1,VLOOKUP($B5556,new_notes_bemaniwiki!$A$1:$J$1929,1+$G5556,FALSE)),"🙇")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IFERROR(VLOOKUP(B5557,all_raw_csv!$B$2:$AO$2141,2,FALSE),"-")</f>
        <v>歌謡ニューウェーブ</v>
      </c>
      <c r="D5557" t="str">
        <f>IFERROR(VLOOKUP($B5557,all_raw_csv!$B$2:$AO$2141,3,FALSE),"-")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IFERROR(IF(VLOOKUP($B5557,all_raw_csv!$B$1:$AO$2075,5+($G5557-1)*7,FALSE)=0,-1,VLOOKUP($B5557,all_raw_csv!$B$1:$AO$2075,5+($G5557-1)*7,FALSE)),"-")</f>
        <v>-1</v>
      </c>
      <c r="I5557">
        <f>IFERROR(IF(VLOOKUP($B5557,new_notes_bemaniwiki!$A$1:$J$1929,1+$G5557,FALSE)="-",-1,VLOOKUP($B5557,new_notes_bemaniwiki!$A$1:$J$1929,1+$G5557,FALSE)),"🙇")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IFERROR(VLOOKUP(B5558,all_raw_csv!$B$2:$AO$2141,2,FALSE),"-")</f>
        <v>歌謡ニューウェーブ</v>
      </c>
      <c r="D5558" t="str">
        <f>IFERROR(VLOOKUP($B5558,all_raw_csv!$B$2:$AO$2141,3,FALSE),"-")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IFERROR(IF(VLOOKUP($B5558,all_raw_csv!$B$1:$AO$2075,5+($G5558-1)*7,FALSE)=0,-1,VLOOKUP($B5558,all_raw_csv!$B$1:$AO$2075,5+($G5558-1)*7,FALSE)),"-")</f>
        <v>5</v>
      </c>
      <c r="I5558">
        <f>IFERROR(IF(VLOOKUP($B5558,new_notes_bemaniwiki!$A$1:$J$1929,1+$G5558,FALSE)="-",-1,VLOOKUP($B5558,new_notes_bemaniwiki!$A$1:$J$1929,1+$G5558,FALSE)),"🙇")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IFERROR(VLOOKUP(B5559,all_raw_csv!$B$2:$AO$2141,2,FALSE),"-")</f>
        <v>歌謡ニューウェーブ</v>
      </c>
      <c r="D5559" t="str">
        <f>IFERROR(VLOOKUP($B5559,all_raw_csv!$B$2:$AO$2141,3,FALSE),"-")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IFERROR(IF(VLOOKUP($B5559,all_raw_csv!$B$1:$AO$2075,5+($G5559-1)*7,FALSE)=0,-1,VLOOKUP($B5559,all_raw_csv!$B$1:$AO$2075,5+($G5559-1)*7,FALSE)),"-")</f>
        <v>7</v>
      </c>
      <c r="I5559">
        <f>IFERROR(IF(VLOOKUP($B5559,new_notes_bemaniwiki!$A$1:$J$1929,1+$G5559,FALSE)="-",-1,VLOOKUP($B5559,new_notes_bemaniwiki!$A$1:$J$1929,1+$G5559,FALSE)),"🙇")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IFERROR(VLOOKUP(B5560,all_raw_csv!$B$2:$AO$2141,2,FALSE),"-")</f>
        <v>歌謡ニューウェーブ</v>
      </c>
      <c r="D5560" t="str">
        <f>IFERROR(VLOOKUP($B5560,all_raw_csv!$B$2:$AO$2141,3,FALSE),"-")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IFERROR(IF(VLOOKUP($B5560,all_raw_csv!$B$1:$AO$2075,5+($G5560-1)*7,FALSE)=0,-1,VLOOKUP($B5560,all_raw_csv!$B$1:$AO$2075,5+($G5560-1)*7,FALSE)),"-")</f>
        <v>9</v>
      </c>
      <c r="I5560">
        <f>IFERROR(IF(VLOOKUP($B5560,new_notes_bemaniwiki!$A$1:$J$1929,1+$G5560,FALSE)="-",-1,VLOOKUP($B5560,new_notes_bemaniwiki!$A$1:$J$1929,1+$G5560,FALSE)),"🙇")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IFERROR(VLOOKUP(B5561,all_raw_csv!$B$2:$AO$2141,2,FALSE),"-")</f>
        <v>歌謡ニューウェーブ</v>
      </c>
      <c r="D5561" t="str">
        <f>IFERROR(VLOOKUP($B5561,all_raw_csv!$B$2:$AO$2141,3,FALSE),"-")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IFERROR(IF(VLOOKUP($B5561,all_raw_csv!$B$1:$AO$2075,5+($G5561-1)*7,FALSE)=0,-1,VLOOKUP($B5561,all_raw_csv!$B$1:$AO$2075,5+($G5561-1)*7,FALSE)),"-")</f>
        <v>-1</v>
      </c>
      <c r="I5561">
        <f>IFERROR(IF(VLOOKUP($B5561,new_notes_bemaniwiki!$A$1:$J$1929,1+$G5561,FALSE)="-",-1,VLOOKUP($B5561,new_notes_bemaniwiki!$A$1:$J$1929,1+$G5561,FALSE)),"🙇")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IFERROR(VLOOKUP(B5562,all_raw_csv!$B$2:$AO$2141,2,FALSE),"-")</f>
        <v>電波ソング</v>
      </c>
      <c r="D5562" t="str">
        <f>IFERROR(VLOOKUP($B5562,all_raw_csv!$B$2:$AO$2141,3,FALSE),"-")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IFERROR(IF(VLOOKUP($B5562,all_raw_csv!$B$1:$AO$2075,5+($G5562-1)*7,FALSE)=0,-1,VLOOKUP($B5562,all_raw_csv!$B$1:$AO$2075,5+($G5562-1)*7,FALSE)),"-")</f>
        <v>-1</v>
      </c>
      <c r="I5562">
        <f>IFERROR(IF(VLOOKUP($B5562,new_notes_bemaniwiki!$A$1:$J$1929,1+$G5562,FALSE)="-",-1,VLOOKUP($B5562,new_notes_bemaniwiki!$A$1:$J$1929,1+$G5562,FALSE)),"🙇")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IFERROR(VLOOKUP(B5563,all_raw_csv!$B$2:$AO$2141,2,FALSE),"-")</f>
        <v>電波ソング</v>
      </c>
      <c r="D5563" t="str">
        <f>IFERROR(VLOOKUP($B5563,all_raw_csv!$B$2:$AO$2141,3,FALSE),"-")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IFERROR(IF(VLOOKUP($B5563,all_raw_csv!$B$1:$AO$2075,5+($G5563-1)*7,FALSE)=0,-1,VLOOKUP($B5563,all_raw_csv!$B$1:$AO$2075,5+($G5563-1)*7,FALSE)),"-")</f>
        <v>5</v>
      </c>
      <c r="I5563">
        <f>IFERROR(IF(VLOOKUP($B5563,new_notes_bemaniwiki!$A$1:$J$1929,1+$G5563,FALSE)="-",-1,VLOOKUP($B5563,new_notes_bemaniwiki!$A$1:$J$1929,1+$G5563,FALSE)),"🙇")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IFERROR(VLOOKUP(B5564,all_raw_csv!$B$2:$AO$2141,2,FALSE),"-")</f>
        <v>電波ソング</v>
      </c>
      <c r="D5564" t="str">
        <f>IFERROR(VLOOKUP($B5564,all_raw_csv!$B$2:$AO$2141,3,FALSE),"-")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IFERROR(IF(VLOOKUP($B5564,all_raw_csv!$B$1:$AO$2075,5+($G5564-1)*7,FALSE)=0,-1,VLOOKUP($B5564,all_raw_csv!$B$1:$AO$2075,5+($G5564-1)*7,FALSE)),"-")</f>
        <v>9</v>
      </c>
      <c r="I5564">
        <f>IFERROR(IF(VLOOKUP($B5564,new_notes_bemaniwiki!$A$1:$J$1929,1+$G5564,FALSE)="-",-1,VLOOKUP($B5564,new_notes_bemaniwiki!$A$1:$J$1929,1+$G5564,FALSE)),"🙇")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IFERROR(VLOOKUP(B5565,all_raw_csv!$B$2:$AO$2141,2,FALSE),"-")</f>
        <v>電波ソング</v>
      </c>
      <c r="D5565" t="str">
        <f>IFERROR(VLOOKUP($B5565,all_raw_csv!$B$2:$AO$2141,3,FALSE),"-")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IFERROR(IF(VLOOKUP($B5565,all_raw_csv!$B$1:$AO$2075,5+($G5565-1)*7,FALSE)=0,-1,VLOOKUP($B5565,all_raw_csv!$B$1:$AO$2075,5+($G5565-1)*7,FALSE)),"-")</f>
        <v>11</v>
      </c>
      <c r="I5565">
        <f>IFERROR(IF(VLOOKUP($B5565,new_notes_bemaniwiki!$A$1:$J$1929,1+$G5565,FALSE)="-",-1,VLOOKUP($B5565,new_notes_bemaniwiki!$A$1:$J$1929,1+$G5565,FALSE)),"🙇")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IFERROR(VLOOKUP(B5566,all_raw_csv!$B$2:$AO$2141,2,FALSE),"-")</f>
        <v>電波ソング</v>
      </c>
      <c r="D5566" t="str">
        <f>IFERROR(VLOOKUP($B5566,all_raw_csv!$B$2:$AO$2141,3,FALSE),"-")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IFERROR(IF(VLOOKUP($B5566,all_raw_csv!$B$1:$AO$2075,5+($G5566-1)*7,FALSE)=0,-1,VLOOKUP($B5566,all_raw_csv!$B$1:$AO$2075,5+($G5566-1)*7,FALSE)),"-")</f>
        <v>-1</v>
      </c>
      <c r="I5566">
        <f>IFERROR(IF(VLOOKUP($B5566,new_notes_bemaniwiki!$A$1:$J$1929,1+$G5566,FALSE)="-",-1,VLOOKUP($B5566,new_notes_bemaniwiki!$A$1:$J$1929,1+$G5566,FALSE)),"🙇")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IFERROR(VLOOKUP(B5567,all_raw_csv!$B$2:$AO$2141,2,FALSE),"-")</f>
        <v>YANKEE CAR J TRANCE</v>
      </c>
      <c r="D5567" t="str">
        <f>IFERROR(VLOOKUP($B5567,all_raw_csv!$B$2:$AO$2141,3,FALSE),"-")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IFERROR(IF(VLOOKUP($B5567,all_raw_csv!$B$1:$AO$2075,5+($G5567-1)*7,FALSE)=0,-1,VLOOKUP($B5567,all_raw_csv!$B$1:$AO$2075,5+($G5567-1)*7,FALSE)),"-")</f>
        <v>-1</v>
      </c>
      <c r="I5567">
        <f>IFERROR(IF(VLOOKUP($B5567,new_notes_bemaniwiki!$A$1:$J$1929,1+$G5567,FALSE)="-",-1,VLOOKUP($B5567,new_notes_bemaniwiki!$A$1:$J$1929,1+$G5567,FALSE)),"🙇")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IFERROR(VLOOKUP(B5568,all_raw_csv!$B$2:$AO$2141,2,FALSE),"-")</f>
        <v>YANKEE CAR J TRANCE</v>
      </c>
      <c r="D5568" t="str">
        <f>IFERROR(VLOOKUP($B5568,all_raw_csv!$B$2:$AO$2141,3,FALSE),"-")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IFERROR(IF(VLOOKUP($B5568,all_raw_csv!$B$1:$AO$2075,5+($G5568-1)*7,FALSE)=0,-1,VLOOKUP($B5568,all_raw_csv!$B$1:$AO$2075,5+($G5568-1)*7,FALSE)),"-")</f>
        <v>4</v>
      </c>
      <c r="I5568">
        <f>IFERROR(IF(VLOOKUP($B5568,new_notes_bemaniwiki!$A$1:$J$1929,1+$G5568,FALSE)="-",-1,VLOOKUP($B5568,new_notes_bemaniwiki!$A$1:$J$1929,1+$G5568,FALSE)),"🙇")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IFERROR(VLOOKUP(B5569,all_raw_csv!$B$2:$AO$2141,2,FALSE),"-")</f>
        <v>YANKEE CAR J TRANCE</v>
      </c>
      <c r="D5569" t="str">
        <f>IFERROR(VLOOKUP($B5569,all_raw_csv!$B$2:$AO$2141,3,FALSE),"-")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IFERROR(IF(VLOOKUP($B5569,all_raw_csv!$B$1:$AO$2075,5+($G5569-1)*7,FALSE)=0,-1,VLOOKUP($B5569,all_raw_csv!$B$1:$AO$2075,5+($G5569-1)*7,FALSE)),"-")</f>
        <v>7</v>
      </c>
      <c r="I5569">
        <f>IFERROR(IF(VLOOKUP($B5569,new_notes_bemaniwiki!$A$1:$J$1929,1+$G5569,FALSE)="-",-1,VLOOKUP($B5569,new_notes_bemaniwiki!$A$1:$J$1929,1+$G5569,FALSE)),"🙇")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IFERROR(VLOOKUP(B5570,all_raw_csv!$B$2:$AO$2141,2,FALSE),"-")</f>
        <v>YANKEE CAR J TRANCE</v>
      </c>
      <c r="D5570" t="str">
        <f>IFERROR(VLOOKUP($B5570,all_raw_csv!$B$2:$AO$2141,3,FALSE),"-")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IFERROR(IF(VLOOKUP($B5570,all_raw_csv!$B$1:$AO$2075,5+($G5570-1)*7,FALSE)=0,-1,VLOOKUP($B5570,all_raw_csv!$B$1:$AO$2075,5+($G5570-1)*7,FALSE)),"-")</f>
        <v>10</v>
      </c>
      <c r="I5570">
        <f>IFERROR(IF(VLOOKUP($B5570,new_notes_bemaniwiki!$A$1:$J$1929,1+$G5570,FALSE)="-",-1,VLOOKUP($B5570,new_notes_bemaniwiki!$A$1:$J$1929,1+$G5570,FALSE)),"🙇")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IFERROR(VLOOKUP(B5571,all_raw_csv!$B$2:$AO$2141,2,FALSE),"-")</f>
        <v>YANKEE CAR J TRANCE</v>
      </c>
      <c r="D5571" t="str">
        <f>IFERROR(VLOOKUP($B5571,all_raw_csv!$B$2:$AO$2141,3,FALSE),"-")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IFERROR(IF(VLOOKUP($B5571,all_raw_csv!$B$1:$AO$2075,5+($G5571-1)*7,FALSE)=0,-1,VLOOKUP($B5571,all_raw_csv!$B$1:$AO$2075,5+($G5571-1)*7,FALSE)),"-")</f>
        <v>-1</v>
      </c>
      <c r="I5571">
        <f>IFERROR(IF(VLOOKUP($B5571,new_notes_bemaniwiki!$A$1:$J$1929,1+$G5571,FALSE)="-",-1,VLOOKUP($B5571,new_notes_bemaniwiki!$A$1:$J$1929,1+$G5571,FALSE)),"🙇")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IFERROR(VLOOKUP(B5572,all_raw_csv!$B$2:$AO$2141,2,FALSE),"-")</f>
        <v>CLASSIC MOTIF</v>
      </c>
      <c r="D5572" t="str">
        <f>IFERROR(VLOOKUP($B5572,all_raw_csv!$B$2:$AO$2141,3,FALSE),"-")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IFERROR(IF(VLOOKUP($B5572,all_raw_csv!$B$1:$AO$2075,5+($G5572-1)*7,FALSE)=0,-1,VLOOKUP($B5572,all_raw_csv!$B$1:$AO$2075,5+($G5572-1)*7,FALSE)),"-")</f>
        <v>-1</v>
      </c>
      <c r="I5572">
        <f>IFERROR(IF(VLOOKUP($B5572,new_notes_bemaniwiki!$A$1:$J$1929,1+$G5572,FALSE)="-",-1,VLOOKUP($B5572,new_notes_bemaniwiki!$A$1:$J$1929,1+$G5572,FALSE)),"🙇")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IFERROR(VLOOKUP(B5573,all_raw_csv!$B$2:$AO$2141,2,FALSE),"-")</f>
        <v>CLASSIC MOTIF</v>
      </c>
      <c r="D5573" t="str">
        <f>IFERROR(VLOOKUP($B5573,all_raw_csv!$B$2:$AO$2141,3,FALSE),"-")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IFERROR(IF(VLOOKUP($B5573,all_raw_csv!$B$1:$AO$2075,5+($G5573-1)*7,FALSE)=0,-1,VLOOKUP($B5573,all_raw_csv!$B$1:$AO$2075,5+($G5573-1)*7,FALSE)),"-")</f>
        <v>5</v>
      </c>
      <c r="I5573">
        <f>IFERROR(IF(VLOOKUP($B5573,new_notes_bemaniwiki!$A$1:$J$1929,1+$G5573,FALSE)="-",-1,VLOOKUP($B5573,new_notes_bemaniwiki!$A$1:$J$1929,1+$G5573,FALSE)),"🙇")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IFERROR(VLOOKUP(B5574,all_raw_csv!$B$2:$AO$2141,2,FALSE),"-")</f>
        <v>CLASSIC MOTIF</v>
      </c>
      <c r="D5574" t="str">
        <f>IFERROR(VLOOKUP($B5574,all_raw_csv!$B$2:$AO$2141,3,FALSE),"-")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IFERROR(IF(VLOOKUP($B5574,all_raw_csv!$B$1:$AO$2075,5+($G5574-1)*7,FALSE)=0,-1,VLOOKUP($B5574,all_raw_csv!$B$1:$AO$2075,5+($G5574-1)*7,FALSE)),"-")</f>
        <v>8</v>
      </c>
      <c r="I5574">
        <f>IFERROR(IF(VLOOKUP($B5574,new_notes_bemaniwiki!$A$1:$J$1929,1+$G5574,FALSE)="-",-1,VLOOKUP($B5574,new_notes_bemaniwiki!$A$1:$J$1929,1+$G5574,FALSE)),"🙇")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IFERROR(VLOOKUP(B5575,all_raw_csv!$B$2:$AO$2141,2,FALSE),"-")</f>
        <v>CLASSIC MOTIF</v>
      </c>
      <c r="D5575" t="str">
        <f>IFERROR(VLOOKUP($B5575,all_raw_csv!$B$2:$AO$2141,3,FALSE),"-")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IFERROR(IF(VLOOKUP($B5575,all_raw_csv!$B$1:$AO$2075,5+($G5575-1)*7,FALSE)=0,-1,VLOOKUP($B5575,all_raw_csv!$B$1:$AO$2075,5+($G5575-1)*7,FALSE)),"-")</f>
        <v>10</v>
      </c>
      <c r="I5575">
        <f>IFERROR(IF(VLOOKUP($B5575,new_notes_bemaniwiki!$A$1:$J$1929,1+$G5575,FALSE)="-",-1,VLOOKUP($B5575,new_notes_bemaniwiki!$A$1:$J$1929,1+$G5575,FALSE)),"🙇")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IFERROR(VLOOKUP(B5576,all_raw_csv!$B$2:$AO$2141,2,FALSE),"-")</f>
        <v>CLASSIC MOTIF</v>
      </c>
      <c r="D5576" t="str">
        <f>IFERROR(VLOOKUP($B5576,all_raw_csv!$B$2:$AO$2141,3,FALSE),"-")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IFERROR(IF(VLOOKUP($B5576,all_raw_csv!$B$1:$AO$2075,5+($G5576-1)*7,FALSE)=0,-1,VLOOKUP($B5576,all_raw_csv!$B$1:$AO$2075,5+($G5576-1)*7,FALSE)),"-")</f>
        <v>-1</v>
      </c>
      <c r="I5576">
        <f>IFERROR(IF(VLOOKUP($B5576,new_notes_bemaniwiki!$A$1:$J$1929,1+$G5576,FALSE)="-",-1,VLOOKUP($B5576,new_notes_bemaniwiki!$A$1:$J$1929,1+$G5576,FALSE)),"🙇")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IFERROR(VLOOKUP(B5577,all_raw_csv!$B$2:$AO$2141,2,FALSE),"-")</f>
        <v>AKIBA-POP</v>
      </c>
      <c r="D5577" t="str">
        <f>IFERROR(VLOOKUP($B5577,all_raw_csv!$B$2:$AO$2141,3,FALSE),"-")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IFERROR(IF(VLOOKUP($B5577,all_raw_csv!$B$1:$AO$2075,5+($G5577-1)*7,FALSE)=0,-1,VLOOKUP($B5577,all_raw_csv!$B$1:$AO$2075,5+($G5577-1)*7,FALSE)),"-")</f>
        <v>-1</v>
      </c>
      <c r="I5577">
        <f>IFERROR(IF(VLOOKUP($B5577,new_notes_bemaniwiki!$A$1:$J$1929,1+$G5577,FALSE)="-",-1,VLOOKUP($B5577,new_notes_bemaniwiki!$A$1:$J$1929,1+$G5577,FALSE)),"🙇")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IFERROR(VLOOKUP(B5578,all_raw_csv!$B$2:$AO$2141,2,FALSE),"-")</f>
        <v>AKIBA-POP</v>
      </c>
      <c r="D5578" t="str">
        <f>IFERROR(VLOOKUP($B5578,all_raw_csv!$B$2:$AO$2141,3,FALSE),"-")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IFERROR(IF(VLOOKUP($B5578,all_raw_csv!$B$1:$AO$2075,5+($G5578-1)*7,FALSE)=0,-1,VLOOKUP($B5578,all_raw_csv!$B$1:$AO$2075,5+($G5578-1)*7,FALSE)),"-")</f>
        <v>5</v>
      </c>
      <c r="I5578">
        <f>IFERROR(IF(VLOOKUP($B5578,new_notes_bemaniwiki!$A$1:$J$1929,1+$G5578,FALSE)="-",-1,VLOOKUP($B5578,new_notes_bemaniwiki!$A$1:$J$1929,1+$G5578,FALSE)),"🙇")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IFERROR(VLOOKUP(B5579,all_raw_csv!$B$2:$AO$2141,2,FALSE),"-")</f>
        <v>AKIBA-POP</v>
      </c>
      <c r="D5579" t="str">
        <f>IFERROR(VLOOKUP($B5579,all_raw_csv!$B$2:$AO$2141,3,FALSE),"-")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IFERROR(IF(VLOOKUP($B5579,all_raw_csv!$B$1:$AO$2075,5+($G5579-1)*7,FALSE)=0,-1,VLOOKUP($B5579,all_raw_csv!$B$1:$AO$2075,5+($G5579-1)*7,FALSE)),"-")</f>
        <v>9</v>
      </c>
      <c r="I5579">
        <f>IFERROR(IF(VLOOKUP($B5579,new_notes_bemaniwiki!$A$1:$J$1929,1+$G5579,FALSE)="-",-1,VLOOKUP($B5579,new_notes_bemaniwiki!$A$1:$J$1929,1+$G5579,FALSE)),"🙇")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IFERROR(VLOOKUP(B5580,all_raw_csv!$B$2:$AO$2141,2,FALSE),"-")</f>
        <v>AKIBA-POP</v>
      </c>
      <c r="D5580" t="str">
        <f>IFERROR(VLOOKUP($B5580,all_raw_csv!$B$2:$AO$2141,3,FALSE),"-")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IFERROR(IF(VLOOKUP($B5580,all_raw_csv!$B$1:$AO$2075,5+($G5580-1)*7,FALSE)=0,-1,VLOOKUP($B5580,all_raw_csv!$B$1:$AO$2075,5+($G5580-1)*7,FALSE)),"-")</f>
        <v>11</v>
      </c>
      <c r="I5580">
        <f>IFERROR(IF(VLOOKUP($B5580,new_notes_bemaniwiki!$A$1:$J$1929,1+$G5580,FALSE)="-",-1,VLOOKUP($B5580,new_notes_bemaniwiki!$A$1:$J$1929,1+$G5580,FALSE)),"🙇")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IFERROR(VLOOKUP(B5581,all_raw_csv!$B$2:$AO$2141,2,FALSE),"-")</f>
        <v>AKIBA-POP</v>
      </c>
      <c r="D5581" t="str">
        <f>IFERROR(VLOOKUP($B5581,all_raw_csv!$B$2:$AO$2141,3,FALSE),"-")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IFERROR(IF(VLOOKUP($B5581,all_raw_csv!$B$1:$AO$2075,5+($G5581-1)*7,FALSE)=0,-1,VLOOKUP($B5581,all_raw_csv!$B$1:$AO$2075,5+($G5581-1)*7,FALSE)),"-")</f>
        <v>-1</v>
      </c>
      <c r="I5581">
        <f>IFERROR(IF(VLOOKUP($B5581,new_notes_bemaniwiki!$A$1:$J$1929,1+$G5581,FALSE)="-",-1,VLOOKUP($B5581,new_notes_bemaniwiki!$A$1:$J$1929,1+$G5581,FALSE)),"🙇")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IFERROR(VLOOKUP(B5582,all_raw_csv!$B$2:$AO$2141,2,FALSE),"-")</f>
        <v>FUTURE J-POP</v>
      </c>
      <c r="D5582" t="str">
        <f>IFERROR(VLOOKUP($B5582,all_raw_csv!$B$2:$AO$2141,3,FALSE),"-")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IFERROR(IF(VLOOKUP($B5582,all_raw_csv!$B$1:$AO$2075,5+($G5582-1)*7,FALSE)=0,-1,VLOOKUP($B5582,all_raw_csv!$B$1:$AO$2075,5+($G5582-1)*7,FALSE)),"-")</f>
        <v>-1</v>
      </c>
      <c r="I5582">
        <f>IFERROR(IF(VLOOKUP($B5582,new_notes_bemaniwiki!$A$1:$J$1929,1+$G5582,FALSE)="-",-1,VLOOKUP($B5582,new_notes_bemaniwiki!$A$1:$J$1929,1+$G5582,FALSE)),"🙇")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IFERROR(VLOOKUP(B5583,all_raw_csv!$B$2:$AO$2141,2,FALSE),"-")</f>
        <v>FUTURE J-POP</v>
      </c>
      <c r="D5583" t="str">
        <f>IFERROR(VLOOKUP($B5583,all_raw_csv!$B$2:$AO$2141,3,FALSE),"-")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IFERROR(IF(VLOOKUP($B5583,all_raw_csv!$B$1:$AO$2075,5+($G5583-1)*7,FALSE)=0,-1,VLOOKUP($B5583,all_raw_csv!$B$1:$AO$2075,5+($G5583-1)*7,FALSE)),"-")</f>
        <v>5</v>
      </c>
      <c r="I5583">
        <f>IFERROR(IF(VLOOKUP($B5583,new_notes_bemaniwiki!$A$1:$J$1929,1+$G5583,FALSE)="-",-1,VLOOKUP($B5583,new_notes_bemaniwiki!$A$1:$J$1929,1+$G5583,FALSE)),"🙇")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IFERROR(VLOOKUP(B5584,all_raw_csv!$B$2:$AO$2141,2,FALSE),"-")</f>
        <v>FUTURE J-POP</v>
      </c>
      <c r="D5584" t="str">
        <f>IFERROR(VLOOKUP($B5584,all_raw_csv!$B$2:$AO$2141,3,FALSE),"-")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IFERROR(IF(VLOOKUP($B5584,all_raw_csv!$B$1:$AO$2075,5+($G5584-1)*7,FALSE)=0,-1,VLOOKUP($B5584,all_raw_csv!$B$1:$AO$2075,5+($G5584-1)*7,FALSE)),"-")</f>
        <v>8</v>
      </c>
      <c r="I5584">
        <f>IFERROR(IF(VLOOKUP($B5584,new_notes_bemaniwiki!$A$1:$J$1929,1+$G5584,FALSE)="-",-1,VLOOKUP($B5584,new_notes_bemaniwiki!$A$1:$J$1929,1+$G5584,FALSE)),"🙇")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IFERROR(VLOOKUP(B5585,all_raw_csv!$B$2:$AO$2141,2,FALSE),"-")</f>
        <v>FUTURE J-POP</v>
      </c>
      <c r="D5585" t="str">
        <f>IFERROR(VLOOKUP($B5585,all_raw_csv!$B$2:$AO$2141,3,FALSE),"-")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IFERROR(IF(VLOOKUP($B5585,all_raw_csv!$B$1:$AO$2075,5+($G5585-1)*7,FALSE)=0,-1,VLOOKUP($B5585,all_raw_csv!$B$1:$AO$2075,5+($G5585-1)*7,FALSE)),"-")</f>
        <v>10</v>
      </c>
      <c r="I5585">
        <f>IFERROR(IF(VLOOKUP($B5585,new_notes_bemaniwiki!$A$1:$J$1929,1+$G5585,FALSE)="-",-1,VLOOKUP($B5585,new_notes_bemaniwiki!$A$1:$J$1929,1+$G5585,FALSE)),"🙇")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IFERROR(VLOOKUP(B5586,all_raw_csv!$B$2:$AO$2141,2,FALSE),"-")</f>
        <v>FUTURE J-POP</v>
      </c>
      <c r="D5586" t="str">
        <f>IFERROR(VLOOKUP($B5586,all_raw_csv!$B$2:$AO$2141,3,FALSE),"-")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IFERROR(IF(VLOOKUP($B5586,all_raw_csv!$B$1:$AO$2075,5+($G5586-1)*7,FALSE)=0,-1,VLOOKUP($B5586,all_raw_csv!$B$1:$AO$2075,5+($G5586-1)*7,FALSE)),"-")</f>
        <v>-1</v>
      </c>
      <c r="I5586">
        <f>IFERROR(IF(VLOOKUP($B5586,new_notes_bemaniwiki!$A$1:$J$1929,1+$G5586,FALSE)="-",-1,VLOOKUP($B5586,new_notes_bemaniwiki!$A$1:$J$1929,1+$G5586,FALSE)),"🙇")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IFERROR(VLOOKUP(B5587,all_raw_csv!$B$2:$AO$2141,2,FALSE),"-")</f>
        <v>ELEGANT SWING</v>
      </c>
      <c r="D5587" t="str">
        <f>IFERROR(VLOOKUP($B5587,all_raw_csv!$B$2:$AO$2141,3,FALSE),"-")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IFERROR(IF(VLOOKUP($B5587,all_raw_csv!$B$1:$AO$2075,5+($G5587-1)*7,FALSE)=0,-1,VLOOKUP($B5587,all_raw_csv!$B$1:$AO$2075,5+($G5587-1)*7,FALSE)),"-")</f>
        <v>-1</v>
      </c>
      <c r="I5587">
        <f>IFERROR(IF(VLOOKUP($B5587,new_notes_bemaniwiki!$A$1:$J$1929,1+$G5587,FALSE)="-",-1,VLOOKUP($B5587,new_notes_bemaniwiki!$A$1:$J$1929,1+$G5587,FALSE)),"🙇")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IFERROR(VLOOKUP(B5588,all_raw_csv!$B$2:$AO$2141,2,FALSE),"-")</f>
        <v>ELEGANT SWING</v>
      </c>
      <c r="D5588" t="str">
        <f>IFERROR(VLOOKUP($B5588,all_raw_csv!$B$2:$AO$2141,3,FALSE),"-")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IFERROR(IF(VLOOKUP($B5588,all_raw_csv!$B$1:$AO$2075,5+($G5588-1)*7,FALSE)=0,-1,VLOOKUP($B5588,all_raw_csv!$B$1:$AO$2075,5+($G5588-1)*7,FALSE)),"-")</f>
        <v>3</v>
      </c>
      <c r="I5588">
        <f>IFERROR(IF(VLOOKUP($B5588,new_notes_bemaniwiki!$A$1:$J$1929,1+$G5588,FALSE)="-",-1,VLOOKUP($B5588,new_notes_bemaniwiki!$A$1:$J$1929,1+$G5588,FALSE)),"🙇")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IFERROR(VLOOKUP(B5589,all_raw_csv!$B$2:$AO$2141,2,FALSE),"-")</f>
        <v>ELEGANT SWING</v>
      </c>
      <c r="D5589" t="str">
        <f>IFERROR(VLOOKUP($B5589,all_raw_csv!$B$2:$AO$2141,3,FALSE),"-")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IFERROR(IF(VLOOKUP($B5589,all_raw_csv!$B$1:$AO$2075,5+($G5589-1)*7,FALSE)=0,-1,VLOOKUP($B5589,all_raw_csv!$B$1:$AO$2075,5+($G5589-1)*7,FALSE)),"-")</f>
        <v>7</v>
      </c>
      <c r="I5589">
        <f>IFERROR(IF(VLOOKUP($B5589,new_notes_bemaniwiki!$A$1:$J$1929,1+$G5589,FALSE)="-",-1,VLOOKUP($B5589,new_notes_bemaniwiki!$A$1:$J$1929,1+$G5589,FALSE)),"🙇")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IFERROR(VLOOKUP(B5590,all_raw_csv!$B$2:$AO$2141,2,FALSE),"-")</f>
        <v>ELEGANT SWING</v>
      </c>
      <c r="D5590" t="str">
        <f>IFERROR(VLOOKUP($B5590,all_raw_csv!$B$2:$AO$2141,3,FALSE),"-")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IFERROR(IF(VLOOKUP($B5590,all_raw_csv!$B$1:$AO$2075,5+($G5590-1)*7,FALSE)=0,-1,VLOOKUP($B5590,all_raw_csv!$B$1:$AO$2075,5+($G5590-1)*7,FALSE)),"-")</f>
        <v>10</v>
      </c>
      <c r="I5590">
        <f>IFERROR(IF(VLOOKUP($B5590,new_notes_bemaniwiki!$A$1:$J$1929,1+$G5590,FALSE)="-",-1,VLOOKUP($B5590,new_notes_bemaniwiki!$A$1:$J$1929,1+$G5590,FALSE)),"🙇")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IFERROR(VLOOKUP(B5591,all_raw_csv!$B$2:$AO$2141,2,FALSE),"-")</f>
        <v>ELEGANT SWING</v>
      </c>
      <c r="D5591" t="str">
        <f>IFERROR(VLOOKUP($B5591,all_raw_csv!$B$2:$AO$2141,3,FALSE),"-")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IFERROR(IF(VLOOKUP($B5591,all_raw_csv!$B$1:$AO$2075,5+($G5591-1)*7,FALSE)=0,-1,VLOOKUP($B5591,all_raw_csv!$B$1:$AO$2075,5+($G5591-1)*7,FALSE)),"-")</f>
        <v>-1</v>
      </c>
      <c r="I5591">
        <f>IFERROR(IF(VLOOKUP($B5591,new_notes_bemaniwiki!$A$1:$J$1929,1+$G5591,FALSE)="-",-1,VLOOKUP($B5591,new_notes_bemaniwiki!$A$1:$J$1929,1+$G5591,FALSE)),"🙇")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IFERROR(VLOOKUP(B5592,all_raw_csv!$B$2:$AO$2141,2,FALSE),"-")</f>
        <v>EMOTIONAL ROCK</v>
      </c>
      <c r="D5592" t="str">
        <f>IFERROR(VLOOKUP($B5592,all_raw_csv!$B$2:$AO$2141,3,FALSE),"-")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IFERROR(IF(VLOOKUP($B5592,all_raw_csv!$B$1:$AO$2075,5+($G5592-1)*7,FALSE)=0,-1,VLOOKUP($B5592,all_raw_csv!$B$1:$AO$2075,5+($G5592-1)*7,FALSE)),"-")</f>
        <v>1</v>
      </c>
      <c r="I5592">
        <f>IFERROR(IF(VLOOKUP($B5592,new_notes_bemaniwiki!$A$1:$J$1929,1+$G5592,FALSE)="-",-1,VLOOKUP($B5592,new_notes_bemaniwiki!$A$1:$J$1929,1+$G5592,FALSE)),"🙇")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IFERROR(VLOOKUP(B5593,all_raw_csv!$B$2:$AO$2141,2,FALSE),"-")</f>
        <v>EMOTIONAL ROCK</v>
      </c>
      <c r="D5593" t="str">
        <f>IFERROR(VLOOKUP($B5593,all_raw_csv!$B$2:$AO$2141,3,FALSE),"-")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IFERROR(IF(VLOOKUP($B5593,all_raw_csv!$B$1:$AO$2075,5+($G5593-1)*7,FALSE)=0,-1,VLOOKUP($B5593,all_raw_csv!$B$1:$AO$2075,5+($G5593-1)*7,FALSE)),"-")</f>
        <v>4</v>
      </c>
      <c r="I5593">
        <f>IFERROR(IF(VLOOKUP($B5593,new_notes_bemaniwiki!$A$1:$J$1929,1+$G5593,FALSE)="-",-1,VLOOKUP($B5593,new_notes_bemaniwiki!$A$1:$J$1929,1+$G5593,FALSE)),"🙇")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IFERROR(VLOOKUP(B5594,all_raw_csv!$B$2:$AO$2141,2,FALSE),"-")</f>
        <v>EMOTIONAL ROCK</v>
      </c>
      <c r="D5594" t="str">
        <f>IFERROR(VLOOKUP($B5594,all_raw_csv!$B$2:$AO$2141,3,FALSE),"-")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IFERROR(IF(VLOOKUP($B5594,all_raw_csv!$B$1:$AO$2075,5+($G5594-1)*7,FALSE)=0,-1,VLOOKUP($B5594,all_raw_csv!$B$1:$AO$2075,5+($G5594-1)*7,FALSE)),"-")</f>
        <v>8</v>
      </c>
      <c r="I5594">
        <f>IFERROR(IF(VLOOKUP($B5594,new_notes_bemaniwiki!$A$1:$J$1929,1+$G5594,FALSE)="-",-1,VLOOKUP($B5594,new_notes_bemaniwiki!$A$1:$J$1929,1+$G5594,FALSE)),"🙇")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IFERROR(VLOOKUP(B5595,all_raw_csv!$B$2:$AO$2141,2,FALSE),"-")</f>
        <v>EMOTIONAL ROCK</v>
      </c>
      <c r="D5595" t="str">
        <f>IFERROR(VLOOKUP($B5595,all_raw_csv!$B$2:$AO$2141,3,FALSE),"-")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IFERROR(IF(VLOOKUP($B5595,all_raw_csv!$B$1:$AO$2075,5+($G5595-1)*7,FALSE)=0,-1,VLOOKUP($B5595,all_raw_csv!$B$1:$AO$2075,5+($G5595-1)*7,FALSE)),"-")</f>
        <v>10</v>
      </c>
      <c r="I5595">
        <f>IFERROR(IF(VLOOKUP($B5595,new_notes_bemaniwiki!$A$1:$J$1929,1+$G5595,FALSE)="-",-1,VLOOKUP($B5595,new_notes_bemaniwiki!$A$1:$J$1929,1+$G5595,FALSE)),"🙇")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IFERROR(VLOOKUP(B5596,all_raw_csv!$B$2:$AO$2141,2,FALSE),"-")</f>
        <v>EMOTIONAL ROCK</v>
      </c>
      <c r="D5596" t="str">
        <f>IFERROR(VLOOKUP($B5596,all_raw_csv!$B$2:$AO$2141,3,FALSE),"-")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IFERROR(IF(VLOOKUP($B5596,all_raw_csv!$B$1:$AO$2075,5+($G5596-1)*7,FALSE)=0,-1,VLOOKUP($B5596,all_raw_csv!$B$1:$AO$2075,5+($G5596-1)*7,FALSE)),"-")</f>
        <v>-1</v>
      </c>
      <c r="I5596">
        <f>IFERROR(IF(VLOOKUP($B5596,new_notes_bemaniwiki!$A$1:$J$1929,1+$G5596,FALSE)="-",-1,VLOOKUP($B5596,new_notes_bemaniwiki!$A$1:$J$1929,1+$G5596,FALSE)),"🙇")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IFERROR(VLOOKUP(B5597,all_raw_csv!$B$2:$AO$2141,2,FALSE),"-")</f>
        <v>Hi-MYTH</v>
      </c>
      <c r="D5597" t="str">
        <f>IFERROR(VLOOKUP($B5597,all_raw_csv!$B$2:$AO$2141,3,FALSE),"-")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IFERROR(IF(VLOOKUP($B5597,all_raw_csv!$B$1:$AO$2075,5+($G5597-1)*7,FALSE)=0,-1,VLOOKUP($B5597,all_raw_csv!$B$1:$AO$2075,5+($G5597-1)*7,FALSE)),"-")</f>
        <v>-1</v>
      </c>
      <c r="I5597">
        <f>IFERROR(IF(VLOOKUP($B5597,new_notes_bemaniwiki!$A$1:$J$1929,1+$G5597,FALSE)="-",-1,VLOOKUP($B5597,new_notes_bemaniwiki!$A$1:$J$1929,1+$G5597,FALSE)),"🙇")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IFERROR(VLOOKUP(B5598,all_raw_csv!$B$2:$AO$2141,2,FALSE),"-")</f>
        <v>Hi-MYTH</v>
      </c>
      <c r="D5598" t="str">
        <f>IFERROR(VLOOKUP($B5598,all_raw_csv!$B$2:$AO$2141,3,FALSE),"-")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IFERROR(IF(VLOOKUP($B5598,all_raw_csv!$B$1:$AO$2075,5+($G5598-1)*7,FALSE)=0,-1,VLOOKUP($B5598,all_raw_csv!$B$1:$AO$2075,5+($G5598-1)*7,FALSE)),"-")</f>
        <v>7</v>
      </c>
      <c r="I5598">
        <f>IFERROR(IF(VLOOKUP($B5598,new_notes_bemaniwiki!$A$1:$J$1929,1+$G5598,FALSE)="-",-1,VLOOKUP($B5598,new_notes_bemaniwiki!$A$1:$J$1929,1+$G5598,FALSE)),"🙇")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IFERROR(VLOOKUP(B5599,all_raw_csv!$B$2:$AO$2141,2,FALSE),"-")</f>
        <v>Hi-MYTH</v>
      </c>
      <c r="D5599" t="str">
        <f>IFERROR(VLOOKUP($B5599,all_raw_csv!$B$2:$AO$2141,3,FALSE),"-")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IFERROR(IF(VLOOKUP($B5599,all_raw_csv!$B$1:$AO$2075,5+($G5599-1)*7,FALSE)=0,-1,VLOOKUP($B5599,all_raw_csv!$B$1:$AO$2075,5+($G5599-1)*7,FALSE)),"-")</f>
        <v>10</v>
      </c>
      <c r="I5599">
        <f>IFERROR(IF(VLOOKUP($B5599,new_notes_bemaniwiki!$A$1:$J$1929,1+$G5599,FALSE)="-",-1,VLOOKUP($B5599,new_notes_bemaniwiki!$A$1:$J$1929,1+$G5599,FALSE)),"🙇")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IFERROR(VLOOKUP(B5600,all_raw_csv!$B$2:$AO$2141,2,FALSE),"-")</f>
        <v>Hi-MYTH</v>
      </c>
      <c r="D5600" t="str">
        <f>IFERROR(VLOOKUP($B5600,all_raw_csv!$B$2:$AO$2141,3,FALSE),"-")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IFERROR(IF(VLOOKUP($B5600,all_raw_csv!$B$1:$AO$2075,5+($G5600-1)*7,FALSE)=0,-1,VLOOKUP($B5600,all_raw_csv!$B$1:$AO$2075,5+($G5600-1)*7,FALSE)),"-")</f>
        <v>12</v>
      </c>
      <c r="I5600">
        <f>IFERROR(IF(VLOOKUP($B5600,new_notes_bemaniwiki!$A$1:$J$1929,1+$G5600,FALSE)="-",-1,VLOOKUP($B5600,new_notes_bemaniwiki!$A$1:$J$1929,1+$G5600,FALSE)),"🙇")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IFERROR(VLOOKUP(B5601,all_raw_csv!$B$2:$AO$2141,2,FALSE),"-")</f>
        <v>Hi-MYTH</v>
      </c>
      <c r="D5601" t="str">
        <f>IFERROR(VLOOKUP($B5601,all_raw_csv!$B$2:$AO$2141,3,FALSE),"-")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IFERROR(IF(VLOOKUP($B5601,all_raw_csv!$B$1:$AO$2075,5+($G5601-1)*7,FALSE)=0,-1,VLOOKUP($B5601,all_raw_csv!$B$1:$AO$2075,5+($G5601-1)*7,FALSE)),"-")</f>
        <v>-1</v>
      </c>
      <c r="I5601">
        <f>IFERROR(IF(VLOOKUP($B5601,new_notes_bemaniwiki!$A$1:$J$1929,1+$G5601,FALSE)="-",-1,VLOOKUP($B5601,new_notes_bemaniwiki!$A$1:$J$1929,1+$G5601,FALSE)),"🙇")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IFERROR(VLOOKUP(B5602,all_raw_csv!$B$2:$AO$2141,2,FALSE),"-")</f>
        <v>JOURNEY SCENE</v>
      </c>
      <c r="D5602" t="str">
        <f>IFERROR(VLOOKUP($B5602,all_raw_csv!$B$2:$AO$2141,3,FALSE),"-")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IFERROR(IF(VLOOKUP($B5602,all_raw_csv!$B$1:$AO$2075,5+($G5602-1)*7,FALSE)=0,-1,VLOOKUP($B5602,all_raw_csv!$B$1:$AO$2075,5+($G5602-1)*7,FALSE)),"-")</f>
        <v>-1</v>
      </c>
      <c r="I5602">
        <f>IFERROR(IF(VLOOKUP($B5602,new_notes_bemaniwiki!$A$1:$J$1929,1+$G5602,FALSE)="-",-1,VLOOKUP($B5602,new_notes_bemaniwiki!$A$1:$J$1929,1+$G5602,FALSE)),"🙇")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IFERROR(VLOOKUP(B5603,all_raw_csv!$B$2:$AO$2141,2,FALSE),"-")</f>
        <v>JOURNEY SCENE</v>
      </c>
      <c r="D5603" t="str">
        <f>IFERROR(VLOOKUP($B5603,all_raw_csv!$B$2:$AO$2141,3,FALSE),"-")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IFERROR(IF(VLOOKUP($B5603,all_raw_csv!$B$1:$AO$2075,5+($G5603-1)*7,FALSE)=0,-1,VLOOKUP($B5603,all_raw_csv!$B$1:$AO$2075,5+($G5603-1)*7,FALSE)),"-")</f>
        <v>3</v>
      </c>
      <c r="I5603">
        <f>IFERROR(IF(VLOOKUP($B5603,new_notes_bemaniwiki!$A$1:$J$1929,1+$G5603,FALSE)="-",-1,VLOOKUP($B5603,new_notes_bemaniwiki!$A$1:$J$1929,1+$G5603,FALSE)),"🙇")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IFERROR(VLOOKUP(B5604,all_raw_csv!$B$2:$AO$2141,2,FALSE),"-")</f>
        <v>JOURNEY SCENE</v>
      </c>
      <c r="D5604" t="str">
        <f>IFERROR(VLOOKUP($B5604,all_raw_csv!$B$2:$AO$2141,3,FALSE),"-")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IFERROR(IF(VLOOKUP($B5604,all_raw_csv!$B$1:$AO$2075,5+($G5604-1)*7,FALSE)=0,-1,VLOOKUP($B5604,all_raw_csv!$B$1:$AO$2075,5+($G5604-1)*7,FALSE)),"-")</f>
        <v>7</v>
      </c>
      <c r="I5604">
        <f>IFERROR(IF(VLOOKUP($B5604,new_notes_bemaniwiki!$A$1:$J$1929,1+$G5604,FALSE)="-",-1,VLOOKUP($B5604,new_notes_bemaniwiki!$A$1:$J$1929,1+$G5604,FALSE)),"🙇")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IFERROR(VLOOKUP(B5605,all_raw_csv!$B$2:$AO$2141,2,FALSE),"-")</f>
        <v>JOURNEY SCENE</v>
      </c>
      <c r="D5605" t="str">
        <f>IFERROR(VLOOKUP($B5605,all_raw_csv!$B$2:$AO$2141,3,FALSE),"-")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IFERROR(IF(VLOOKUP($B5605,all_raw_csv!$B$1:$AO$2075,5+($G5605-1)*7,FALSE)=0,-1,VLOOKUP($B5605,all_raw_csv!$B$1:$AO$2075,5+($G5605-1)*7,FALSE)),"-")</f>
        <v>10</v>
      </c>
      <c r="I5605">
        <f>IFERROR(IF(VLOOKUP($B5605,new_notes_bemaniwiki!$A$1:$J$1929,1+$G5605,FALSE)="-",-1,VLOOKUP($B5605,new_notes_bemaniwiki!$A$1:$J$1929,1+$G5605,FALSE)),"🙇")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IFERROR(VLOOKUP(B5606,all_raw_csv!$B$2:$AO$2141,2,FALSE),"-")</f>
        <v>JOURNEY SCENE</v>
      </c>
      <c r="D5606" t="str">
        <f>IFERROR(VLOOKUP($B5606,all_raw_csv!$B$2:$AO$2141,3,FALSE),"-")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IFERROR(IF(VLOOKUP($B5606,all_raw_csv!$B$1:$AO$2075,5+($G5606-1)*7,FALSE)=0,-1,VLOOKUP($B5606,all_raw_csv!$B$1:$AO$2075,5+($G5606-1)*7,FALSE)),"-")</f>
        <v>-1</v>
      </c>
      <c r="I5606">
        <f>IFERROR(IF(VLOOKUP($B5606,new_notes_bemaniwiki!$A$1:$J$1929,1+$G5606,FALSE)="-",-1,VLOOKUP($B5606,new_notes_bemaniwiki!$A$1:$J$1929,1+$G5606,FALSE)),"🙇")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IFERROR(VLOOKUP(B5607,all_raw_csv!$B$2:$AO$2141,2,FALSE),"-")</f>
        <v>ORBITALIC GABBER STEP</v>
      </c>
      <c r="D5607" t="str">
        <f>IFERROR(VLOOKUP($B5607,all_raw_csv!$B$2:$AO$2141,3,FALSE),"-")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IFERROR(IF(VLOOKUP($B5607,all_raw_csv!$B$1:$AO$2075,5+($G5607-1)*7,FALSE)=0,-1,VLOOKUP($B5607,all_raw_csv!$B$1:$AO$2075,5+($G5607-1)*7,FALSE)),"-")</f>
        <v>2</v>
      </c>
      <c r="I5607">
        <f>IFERROR(IF(VLOOKUP($B5607,new_notes_bemaniwiki!$A$1:$J$1929,1+$G5607,FALSE)="-",-1,VLOOKUP($B5607,new_notes_bemaniwiki!$A$1:$J$1929,1+$G5607,FALSE)),"🙇")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IFERROR(VLOOKUP(B5608,all_raw_csv!$B$2:$AO$2141,2,FALSE),"-")</f>
        <v>ORBITALIC GABBER STEP</v>
      </c>
      <c r="D5608" t="str">
        <f>IFERROR(VLOOKUP($B5608,all_raw_csv!$B$2:$AO$2141,3,FALSE),"-")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IFERROR(IF(VLOOKUP($B5608,all_raw_csv!$B$1:$AO$2075,5+($G5608-1)*7,FALSE)=0,-1,VLOOKUP($B5608,all_raw_csv!$B$1:$AO$2075,5+($G5608-1)*7,FALSE)),"-")</f>
        <v>6</v>
      </c>
      <c r="I5608">
        <f>IFERROR(IF(VLOOKUP($B5608,new_notes_bemaniwiki!$A$1:$J$1929,1+$G5608,FALSE)="-",-1,VLOOKUP($B5608,new_notes_bemaniwiki!$A$1:$J$1929,1+$G5608,FALSE)),"🙇")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IFERROR(VLOOKUP(B5609,all_raw_csv!$B$2:$AO$2141,2,FALSE),"-")</f>
        <v>ORBITALIC GABBER STEP</v>
      </c>
      <c r="D5609" t="str">
        <f>IFERROR(VLOOKUP($B5609,all_raw_csv!$B$2:$AO$2141,3,FALSE),"-")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IFERROR(IF(VLOOKUP($B5609,all_raw_csv!$B$1:$AO$2075,5+($G5609-1)*7,FALSE)=0,-1,VLOOKUP($B5609,all_raw_csv!$B$1:$AO$2075,5+($G5609-1)*7,FALSE)),"-")</f>
        <v>9</v>
      </c>
      <c r="I5609">
        <f>IFERROR(IF(VLOOKUP($B5609,new_notes_bemaniwiki!$A$1:$J$1929,1+$G5609,FALSE)="-",-1,VLOOKUP($B5609,new_notes_bemaniwiki!$A$1:$J$1929,1+$G5609,FALSE)),"🙇")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IFERROR(VLOOKUP(B5610,all_raw_csv!$B$2:$AO$2141,2,FALSE),"-")</f>
        <v>ORBITALIC GABBER STEP</v>
      </c>
      <c r="D5610" t="str">
        <f>IFERROR(VLOOKUP($B5610,all_raw_csv!$B$2:$AO$2141,3,FALSE),"-")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IFERROR(IF(VLOOKUP($B5610,all_raw_csv!$B$1:$AO$2075,5+($G5610-1)*7,FALSE)=0,-1,VLOOKUP($B5610,all_raw_csv!$B$1:$AO$2075,5+($G5610-1)*7,FALSE)),"-")</f>
        <v>12</v>
      </c>
      <c r="I5610">
        <f>IFERROR(IF(VLOOKUP($B5610,new_notes_bemaniwiki!$A$1:$J$1929,1+$G5610,FALSE)="-",-1,VLOOKUP($B5610,new_notes_bemaniwiki!$A$1:$J$1929,1+$G5610,FALSE)),"🙇")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IFERROR(VLOOKUP(B5611,all_raw_csv!$B$2:$AO$2141,2,FALSE),"-")</f>
        <v>ORBITALIC GABBER STEP</v>
      </c>
      <c r="D5611" t="str">
        <f>IFERROR(VLOOKUP($B5611,all_raw_csv!$B$2:$AO$2141,3,FALSE),"-")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IFERROR(IF(VLOOKUP($B5611,all_raw_csv!$B$1:$AO$2075,5+($G5611-1)*7,FALSE)=0,-1,VLOOKUP($B5611,all_raw_csv!$B$1:$AO$2075,5+($G5611-1)*7,FALSE)),"-")</f>
        <v>-1</v>
      </c>
      <c r="I5611">
        <f>IFERROR(IF(VLOOKUP($B5611,new_notes_bemaniwiki!$A$1:$J$1929,1+$G5611,FALSE)="-",-1,VLOOKUP($B5611,new_notes_bemaniwiki!$A$1:$J$1929,1+$G5611,FALSE)),"🙇")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IFERROR(VLOOKUP(B5612,all_raw_csv!$B$2:$AO$2141,2,FALSE),"-")</f>
        <v>STRANGE WORLD MUSIC</v>
      </c>
      <c r="D5612" t="str">
        <f>IFERROR(VLOOKUP($B5612,all_raw_csv!$B$2:$AO$2141,3,FALSE),"-")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IFERROR(IF(VLOOKUP($B5612,all_raw_csv!$B$1:$AO$2075,5+($G5612-1)*7,FALSE)=0,-1,VLOOKUP($B5612,all_raw_csv!$B$1:$AO$2075,5+($G5612-1)*7,FALSE)),"-")</f>
        <v>-1</v>
      </c>
      <c r="I5612">
        <f>IFERROR(IF(VLOOKUP($B5612,new_notes_bemaniwiki!$A$1:$J$1929,1+$G5612,FALSE)="-",-1,VLOOKUP($B5612,new_notes_bemaniwiki!$A$1:$J$1929,1+$G5612,FALSE)),"🙇")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IFERROR(VLOOKUP(B5613,all_raw_csv!$B$2:$AO$2141,2,FALSE),"-")</f>
        <v>STRANGE WORLD MUSIC</v>
      </c>
      <c r="D5613" t="str">
        <f>IFERROR(VLOOKUP($B5613,all_raw_csv!$B$2:$AO$2141,3,FALSE),"-")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IFERROR(IF(VLOOKUP($B5613,all_raw_csv!$B$1:$AO$2075,5+($G5613-1)*7,FALSE)=0,-1,VLOOKUP($B5613,all_raw_csv!$B$1:$AO$2075,5+($G5613-1)*7,FALSE)),"-")</f>
        <v>4</v>
      </c>
      <c r="I5613">
        <f>IFERROR(IF(VLOOKUP($B5613,new_notes_bemaniwiki!$A$1:$J$1929,1+$G5613,FALSE)="-",-1,VLOOKUP($B5613,new_notes_bemaniwiki!$A$1:$J$1929,1+$G5613,FALSE)),"🙇")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IFERROR(VLOOKUP(B5614,all_raw_csv!$B$2:$AO$2141,2,FALSE),"-")</f>
        <v>STRANGE WORLD MUSIC</v>
      </c>
      <c r="D5614" t="str">
        <f>IFERROR(VLOOKUP($B5614,all_raw_csv!$B$2:$AO$2141,3,FALSE),"-")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IFERROR(IF(VLOOKUP($B5614,all_raw_csv!$B$1:$AO$2075,5+($G5614-1)*7,FALSE)=0,-1,VLOOKUP($B5614,all_raw_csv!$B$1:$AO$2075,5+($G5614-1)*7,FALSE)),"-")</f>
        <v>8</v>
      </c>
      <c r="I5614">
        <f>IFERROR(IF(VLOOKUP($B5614,new_notes_bemaniwiki!$A$1:$J$1929,1+$G5614,FALSE)="-",-1,VLOOKUP($B5614,new_notes_bemaniwiki!$A$1:$J$1929,1+$G5614,FALSE)),"🙇")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IFERROR(VLOOKUP(B5615,all_raw_csv!$B$2:$AO$2141,2,FALSE),"-")</f>
        <v>STRANGE WORLD MUSIC</v>
      </c>
      <c r="D5615" t="str">
        <f>IFERROR(VLOOKUP($B5615,all_raw_csv!$B$2:$AO$2141,3,FALSE),"-")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IFERROR(IF(VLOOKUP($B5615,all_raw_csv!$B$1:$AO$2075,5+($G5615-1)*7,FALSE)=0,-1,VLOOKUP($B5615,all_raw_csv!$B$1:$AO$2075,5+($G5615-1)*7,FALSE)),"-")</f>
        <v>11</v>
      </c>
      <c r="I5615">
        <f>IFERROR(IF(VLOOKUP($B5615,new_notes_bemaniwiki!$A$1:$J$1929,1+$G5615,FALSE)="-",-1,VLOOKUP($B5615,new_notes_bemaniwiki!$A$1:$J$1929,1+$G5615,FALSE)),"🙇")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IFERROR(VLOOKUP(B5616,all_raw_csv!$B$2:$AO$2141,2,FALSE),"-")</f>
        <v>STRANGE WORLD MUSIC</v>
      </c>
      <c r="D5616" t="str">
        <f>IFERROR(VLOOKUP($B5616,all_raw_csv!$B$2:$AO$2141,3,FALSE),"-")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IFERROR(IF(VLOOKUP($B5616,all_raw_csv!$B$1:$AO$2075,5+($G5616-1)*7,FALSE)=0,-1,VLOOKUP($B5616,all_raw_csv!$B$1:$AO$2075,5+($G5616-1)*7,FALSE)),"-")</f>
        <v>-1</v>
      </c>
      <c r="I5616">
        <f>IFERROR(IF(VLOOKUP($B5616,new_notes_bemaniwiki!$A$1:$J$1929,1+$G5616,FALSE)="-",-1,VLOOKUP($B5616,new_notes_bemaniwiki!$A$1:$J$1929,1+$G5616,FALSE)),"🙇")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IFERROR(VLOOKUP(B5617,all_raw_csv!$B$2:$AO$2141,2,FALSE),"-")</f>
        <v>MEGA MIX</v>
      </c>
      <c r="D5617" t="str">
        <f>IFERROR(VLOOKUP($B5617,all_raw_csv!$B$2:$AO$2141,3,FALSE),"-")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IFERROR(IF(VLOOKUP($B5617,all_raw_csv!$B$1:$AO$2075,5+($G5617-1)*7,FALSE)=0,-1,VLOOKUP($B5617,all_raw_csv!$B$1:$AO$2075,5+($G5617-1)*7,FALSE)),"-")</f>
        <v>-1</v>
      </c>
      <c r="I5617">
        <f>IFERROR(IF(VLOOKUP($B5617,new_notes_bemaniwiki!$A$1:$J$1929,1+$G5617,FALSE)="-",-1,VLOOKUP($B5617,new_notes_bemaniwiki!$A$1:$J$1929,1+$G5617,FALSE)),"🙇")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IFERROR(VLOOKUP(B5618,all_raw_csv!$B$2:$AO$2141,2,FALSE),"-")</f>
        <v>MEGA MIX</v>
      </c>
      <c r="D5618" t="str">
        <f>IFERROR(VLOOKUP($B5618,all_raw_csv!$B$2:$AO$2141,3,FALSE),"-")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IFERROR(IF(VLOOKUP($B5618,all_raw_csv!$B$1:$AO$2075,5+($G5618-1)*7,FALSE)=0,-1,VLOOKUP($B5618,all_raw_csv!$B$1:$AO$2075,5+($G5618-1)*7,FALSE)),"-")</f>
        <v>5</v>
      </c>
      <c r="I5618">
        <f>IFERROR(IF(VLOOKUP($B5618,new_notes_bemaniwiki!$A$1:$J$1929,1+$G5618,FALSE)="-",-1,VLOOKUP($B5618,new_notes_bemaniwiki!$A$1:$J$1929,1+$G5618,FALSE)),"🙇")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IFERROR(VLOOKUP(B5619,all_raw_csv!$B$2:$AO$2141,2,FALSE),"-")</f>
        <v>MEGA MIX</v>
      </c>
      <c r="D5619" t="str">
        <f>IFERROR(VLOOKUP($B5619,all_raw_csv!$B$2:$AO$2141,3,FALSE),"-")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IFERROR(IF(VLOOKUP($B5619,all_raw_csv!$B$1:$AO$2075,5+($G5619-1)*7,FALSE)=0,-1,VLOOKUP($B5619,all_raw_csv!$B$1:$AO$2075,5+($G5619-1)*7,FALSE)),"-")</f>
        <v>9</v>
      </c>
      <c r="I5619">
        <f>IFERROR(IF(VLOOKUP($B5619,new_notes_bemaniwiki!$A$1:$J$1929,1+$G5619,FALSE)="-",-1,VLOOKUP($B5619,new_notes_bemaniwiki!$A$1:$J$1929,1+$G5619,FALSE)),"🙇")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IFERROR(VLOOKUP(B5620,all_raw_csv!$B$2:$AO$2141,2,FALSE),"-")</f>
        <v>MEGA MIX</v>
      </c>
      <c r="D5620" t="str">
        <f>IFERROR(VLOOKUP($B5620,all_raw_csv!$B$2:$AO$2141,3,FALSE),"-")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IFERROR(IF(VLOOKUP($B5620,all_raw_csv!$B$1:$AO$2075,5+($G5620-1)*7,FALSE)=0,-1,VLOOKUP($B5620,all_raw_csv!$B$1:$AO$2075,5+($G5620-1)*7,FALSE)),"-")</f>
        <v>11</v>
      </c>
      <c r="I5620">
        <f>IFERROR(IF(VLOOKUP($B5620,new_notes_bemaniwiki!$A$1:$J$1929,1+$G5620,FALSE)="-",-1,VLOOKUP($B5620,new_notes_bemaniwiki!$A$1:$J$1929,1+$G5620,FALSE)),"🙇")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IFERROR(VLOOKUP(B5621,all_raw_csv!$B$2:$AO$2141,2,FALSE),"-")</f>
        <v>MEGA MIX</v>
      </c>
      <c r="D5621" t="str">
        <f>IFERROR(VLOOKUP($B5621,all_raw_csv!$B$2:$AO$2141,3,FALSE),"-")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IFERROR(IF(VLOOKUP($B5621,all_raw_csv!$B$1:$AO$2075,5+($G5621-1)*7,FALSE)=0,-1,VLOOKUP($B5621,all_raw_csv!$B$1:$AO$2075,5+($G5621-1)*7,FALSE)),"-")</f>
        <v>-1</v>
      </c>
      <c r="I5621">
        <f>IFERROR(IF(VLOOKUP($B5621,new_notes_bemaniwiki!$A$1:$J$1929,1+$G5621,FALSE)="-",-1,VLOOKUP($B5621,new_notes_bemaniwiki!$A$1:$J$1929,1+$G5621,FALSE)),"🙇")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IFERROR(VLOOKUP(B5622,all_raw_csv!$B$2:$AO$2141,2,FALSE),"-")</f>
        <v>ANNIVERSARY</v>
      </c>
      <c r="D5622" t="str">
        <f>IFERROR(VLOOKUP($B5622,all_raw_csv!$B$2:$AO$2141,3,FALSE),"-")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IFERROR(IF(VLOOKUP($B5622,all_raw_csv!$B$1:$AO$2075,5+($G5622-1)*7,FALSE)=0,-1,VLOOKUP($B5622,all_raw_csv!$B$1:$AO$2075,5+($G5622-1)*7,FALSE)),"-")</f>
        <v>-1</v>
      </c>
      <c r="I5622">
        <f>IFERROR(IF(VLOOKUP($B5622,new_notes_bemaniwiki!$A$1:$J$1929,1+$G5622,FALSE)="-",-1,VLOOKUP($B5622,new_notes_bemaniwiki!$A$1:$J$1929,1+$G5622,FALSE)),"🙇")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IFERROR(VLOOKUP(B5623,all_raw_csv!$B$2:$AO$2141,2,FALSE),"-")</f>
        <v>ANNIVERSARY</v>
      </c>
      <c r="D5623" t="str">
        <f>IFERROR(VLOOKUP($B5623,all_raw_csv!$B$2:$AO$2141,3,FALSE),"-")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IFERROR(IF(VLOOKUP($B5623,all_raw_csv!$B$1:$AO$2075,5+($G5623-1)*7,FALSE)=0,-1,VLOOKUP($B5623,all_raw_csv!$B$1:$AO$2075,5+($G5623-1)*7,FALSE)),"-")</f>
        <v>4</v>
      </c>
      <c r="I5623">
        <f>IFERROR(IF(VLOOKUP($B5623,new_notes_bemaniwiki!$A$1:$J$1929,1+$G5623,FALSE)="-",-1,VLOOKUP($B5623,new_notes_bemaniwiki!$A$1:$J$1929,1+$G5623,FALSE)),"🙇")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IFERROR(VLOOKUP(B5624,all_raw_csv!$B$2:$AO$2141,2,FALSE),"-")</f>
        <v>ANNIVERSARY</v>
      </c>
      <c r="D5624" t="str">
        <f>IFERROR(VLOOKUP($B5624,all_raw_csv!$B$2:$AO$2141,3,FALSE),"-")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IFERROR(IF(VLOOKUP($B5624,all_raw_csv!$B$1:$AO$2075,5+($G5624-1)*7,FALSE)=0,-1,VLOOKUP($B5624,all_raw_csv!$B$1:$AO$2075,5+($G5624-1)*7,FALSE)),"-")</f>
        <v>8</v>
      </c>
      <c r="I5624">
        <f>IFERROR(IF(VLOOKUP($B5624,new_notes_bemaniwiki!$A$1:$J$1929,1+$G5624,FALSE)="-",-1,VLOOKUP($B5624,new_notes_bemaniwiki!$A$1:$J$1929,1+$G5624,FALSE)),"🙇")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IFERROR(VLOOKUP(B5625,all_raw_csv!$B$2:$AO$2141,2,FALSE),"-")</f>
        <v>ANNIVERSARY</v>
      </c>
      <c r="D5625" t="str">
        <f>IFERROR(VLOOKUP($B5625,all_raw_csv!$B$2:$AO$2141,3,FALSE),"-")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IFERROR(IF(VLOOKUP($B5625,all_raw_csv!$B$1:$AO$2075,5+($G5625-1)*7,FALSE)=0,-1,VLOOKUP($B5625,all_raw_csv!$B$1:$AO$2075,5+($G5625-1)*7,FALSE)),"-")</f>
        <v>10</v>
      </c>
      <c r="I5625">
        <f>IFERROR(IF(VLOOKUP($B5625,new_notes_bemaniwiki!$A$1:$J$1929,1+$G5625,FALSE)="-",-1,VLOOKUP($B5625,new_notes_bemaniwiki!$A$1:$J$1929,1+$G5625,FALSE)),"🙇")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IFERROR(VLOOKUP(B5626,all_raw_csv!$B$2:$AO$2141,2,FALSE),"-")</f>
        <v>ANNIVERSARY</v>
      </c>
      <c r="D5626" t="str">
        <f>IFERROR(VLOOKUP($B5626,all_raw_csv!$B$2:$AO$2141,3,FALSE),"-")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IFERROR(IF(VLOOKUP($B5626,all_raw_csv!$B$1:$AO$2075,5+($G5626-1)*7,FALSE)=0,-1,VLOOKUP($B5626,all_raw_csv!$B$1:$AO$2075,5+($G5626-1)*7,FALSE)),"-")</f>
        <v>-1</v>
      </c>
      <c r="I5626">
        <f>IFERROR(IF(VLOOKUP($B5626,new_notes_bemaniwiki!$A$1:$J$1929,1+$G5626,FALSE)="-",-1,VLOOKUP($B5626,new_notes_bemaniwiki!$A$1:$J$1929,1+$G5626,FALSE)),"🙇")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IFERROR(VLOOKUP(B5627,all_raw_csv!$B$2:$AO$2141,2,FALSE),"-")</f>
        <v>ANNIVERSARY</v>
      </c>
      <c r="D5627" t="str">
        <f>IFERROR(VLOOKUP($B5627,all_raw_csv!$B$2:$AO$2141,3,FALSE),"-")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IFERROR(IF(VLOOKUP($B5627,all_raw_csv!$B$1:$AO$2075,5+($G5627-1)*7,FALSE)=0,-1,VLOOKUP($B5627,all_raw_csv!$B$1:$AO$2075,5+($G5627-1)*7,FALSE)),"-")</f>
        <v>-1</v>
      </c>
      <c r="I5627">
        <f>IFERROR(IF(VLOOKUP($B5627,new_notes_bemaniwiki!$A$1:$J$1929,1+$G5627,FALSE)="-",-1,VLOOKUP($B5627,new_notes_bemaniwiki!$A$1:$J$1929,1+$G5627,FALSE)),"🙇")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IFERROR(VLOOKUP(B5628,all_raw_csv!$B$2:$AO$2141,2,FALSE),"-")</f>
        <v>ANNIVERSARY</v>
      </c>
      <c r="D5628" t="str">
        <f>IFERROR(VLOOKUP($B5628,all_raw_csv!$B$2:$AO$2141,3,FALSE),"-")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IFERROR(IF(VLOOKUP($B5628,all_raw_csv!$B$1:$AO$2075,5+($G5628-1)*7,FALSE)=0,-1,VLOOKUP($B5628,all_raw_csv!$B$1:$AO$2075,5+($G5628-1)*7,FALSE)),"-")</f>
        <v>5</v>
      </c>
      <c r="I5628">
        <f>IFERROR(IF(VLOOKUP($B5628,new_notes_bemaniwiki!$A$1:$J$1929,1+$G5628,FALSE)="-",-1,VLOOKUP($B5628,new_notes_bemaniwiki!$A$1:$J$1929,1+$G5628,FALSE)),"🙇")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IFERROR(VLOOKUP(B5629,all_raw_csv!$B$2:$AO$2141,2,FALSE),"-")</f>
        <v>ANNIVERSARY</v>
      </c>
      <c r="D5629" t="str">
        <f>IFERROR(VLOOKUP($B5629,all_raw_csv!$B$2:$AO$2141,3,FALSE),"-")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IFERROR(IF(VLOOKUP($B5629,all_raw_csv!$B$1:$AO$2075,5+($G5629-1)*7,FALSE)=0,-1,VLOOKUP($B5629,all_raw_csv!$B$1:$AO$2075,5+($G5629-1)*7,FALSE)),"-")</f>
        <v>8</v>
      </c>
      <c r="I5629">
        <f>IFERROR(IF(VLOOKUP($B5629,new_notes_bemaniwiki!$A$1:$J$1929,1+$G5629,FALSE)="-",-1,VLOOKUP($B5629,new_notes_bemaniwiki!$A$1:$J$1929,1+$G5629,FALSE)),"🙇")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IFERROR(VLOOKUP(B5630,all_raw_csv!$B$2:$AO$2141,2,FALSE),"-")</f>
        <v>ANNIVERSARY</v>
      </c>
      <c r="D5630" t="str">
        <f>IFERROR(VLOOKUP($B5630,all_raw_csv!$B$2:$AO$2141,3,FALSE),"-")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IFERROR(IF(VLOOKUP($B5630,all_raw_csv!$B$1:$AO$2075,5+($G5630-1)*7,FALSE)=0,-1,VLOOKUP($B5630,all_raw_csv!$B$1:$AO$2075,5+($G5630-1)*7,FALSE)),"-")</f>
        <v>10</v>
      </c>
      <c r="I5630">
        <f>IFERROR(IF(VLOOKUP($B5630,new_notes_bemaniwiki!$A$1:$J$1929,1+$G5630,FALSE)="-",-1,VLOOKUP($B5630,new_notes_bemaniwiki!$A$1:$J$1929,1+$G5630,FALSE)),"🙇")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IFERROR(VLOOKUP(B5631,all_raw_csv!$B$2:$AO$2141,2,FALSE),"-")</f>
        <v>ANNIVERSARY</v>
      </c>
      <c r="D5631" t="str">
        <f>IFERROR(VLOOKUP($B5631,all_raw_csv!$B$2:$AO$2141,3,FALSE),"-")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IFERROR(IF(VLOOKUP($B5631,all_raw_csv!$B$1:$AO$2075,5+($G5631-1)*7,FALSE)=0,-1,VLOOKUP($B5631,all_raw_csv!$B$1:$AO$2075,5+($G5631-1)*7,FALSE)),"-")</f>
        <v>-1</v>
      </c>
      <c r="I5631">
        <f>IFERROR(IF(VLOOKUP($B5631,new_notes_bemaniwiki!$A$1:$J$1929,1+$G5631,FALSE)="-",-1,VLOOKUP($B5631,new_notes_bemaniwiki!$A$1:$J$1929,1+$G5631,FALSE)),"🙇")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IFERROR(VLOOKUP(B5632,all_raw_csv!$B$2:$AO$2141,2,FALSE),"-")</f>
        <v>ANNIVERSARY</v>
      </c>
      <c r="D5632" t="str">
        <f>IFERROR(VLOOKUP($B5632,all_raw_csv!$B$2:$AO$2141,3,FALSE),"-")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IFERROR(IF(VLOOKUP($B5632,all_raw_csv!$B$1:$AO$2075,5+($G5632-1)*7,FALSE)=0,-1,VLOOKUP($B5632,all_raw_csv!$B$1:$AO$2075,5+($G5632-1)*7,FALSE)),"-")</f>
        <v>-1</v>
      </c>
      <c r="I5632">
        <f>IFERROR(IF(VLOOKUP($B5632,new_notes_bemaniwiki!$A$1:$J$1929,1+$G5632,FALSE)="-",-1,VLOOKUP($B5632,new_notes_bemaniwiki!$A$1:$J$1929,1+$G5632,FALSE)),"🙇")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IFERROR(VLOOKUP(B5633,all_raw_csv!$B$2:$AO$2141,2,FALSE),"-")</f>
        <v>ANNIVERSARY</v>
      </c>
      <c r="D5633" t="str">
        <f>IFERROR(VLOOKUP($B5633,all_raw_csv!$B$2:$AO$2141,3,FALSE),"-")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IFERROR(IF(VLOOKUP($B5633,all_raw_csv!$B$1:$AO$2075,5+($G5633-1)*7,FALSE)=0,-1,VLOOKUP($B5633,all_raw_csv!$B$1:$AO$2075,5+($G5633-1)*7,FALSE)),"-")</f>
        <v>5</v>
      </c>
      <c r="I5633">
        <f>IFERROR(IF(VLOOKUP($B5633,new_notes_bemaniwiki!$A$1:$J$1929,1+$G5633,FALSE)="-",-1,VLOOKUP($B5633,new_notes_bemaniwiki!$A$1:$J$1929,1+$G5633,FALSE)),"🙇")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IFERROR(VLOOKUP(B5634,all_raw_csv!$B$2:$AO$2141,2,FALSE),"-")</f>
        <v>ANNIVERSARY</v>
      </c>
      <c r="D5634" t="str">
        <f>IFERROR(VLOOKUP($B5634,all_raw_csv!$B$2:$AO$2141,3,FALSE),"-")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IFERROR(IF(VLOOKUP($B5634,all_raw_csv!$B$1:$AO$2075,5+($G5634-1)*7,FALSE)=0,-1,VLOOKUP($B5634,all_raw_csv!$B$1:$AO$2075,5+($G5634-1)*7,FALSE)),"-")</f>
        <v>9</v>
      </c>
      <c r="I5634">
        <f>IFERROR(IF(VLOOKUP($B5634,new_notes_bemaniwiki!$A$1:$J$1929,1+$G5634,FALSE)="-",-1,VLOOKUP($B5634,new_notes_bemaniwiki!$A$1:$J$1929,1+$G5634,FALSE)),"🙇")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IFERROR(VLOOKUP(B5635,all_raw_csv!$B$2:$AO$2141,2,FALSE),"-")</f>
        <v>ANNIVERSARY</v>
      </c>
      <c r="D5635" t="str">
        <f>IFERROR(VLOOKUP($B5635,all_raw_csv!$B$2:$AO$2141,3,FALSE),"-")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IFERROR(IF(VLOOKUP($B5635,all_raw_csv!$B$1:$AO$2075,5+($G5635-1)*7,FALSE)=0,-1,VLOOKUP($B5635,all_raw_csv!$B$1:$AO$2075,5+($G5635-1)*7,FALSE)),"-")</f>
        <v>11</v>
      </c>
      <c r="I5635">
        <f>IFERROR(IF(VLOOKUP($B5635,new_notes_bemaniwiki!$A$1:$J$1929,1+$G5635,FALSE)="-",-1,VLOOKUP($B5635,new_notes_bemaniwiki!$A$1:$J$1929,1+$G5635,FALSE)),"🙇")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IFERROR(VLOOKUP(B5636,all_raw_csv!$B$2:$AO$2141,2,FALSE),"-")</f>
        <v>ANNIVERSARY</v>
      </c>
      <c r="D5636" t="str">
        <f>IFERROR(VLOOKUP($B5636,all_raw_csv!$B$2:$AO$2141,3,FALSE),"-")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IFERROR(IF(VLOOKUP($B5636,all_raw_csv!$B$1:$AO$2075,5+($G5636-1)*7,FALSE)=0,-1,VLOOKUP($B5636,all_raw_csv!$B$1:$AO$2075,5+($G5636-1)*7,FALSE)),"-")</f>
        <v>-1</v>
      </c>
      <c r="I5636">
        <f>IFERROR(IF(VLOOKUP($B5636,new_notes_bemaniwiki!$A$1:$J$1929,1+$G5636,FALSE)="-",-1,VLOOKUP($B5636,new_notes_bemaniwiki!$A$1:$J$1929,1+$G5636,FALSE)),"🙇")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IFERROR(VLOOKUP(B5637,all_raw_csv!$B$2:$AO$2141,2,FALSE),"-")</f>
        <v>ANNIVERSARY</v>
      </c>
      <c r="D5637" t="str">
        <f>IFERROR(VLOOKUP($B5637,all_raw_csv!$B$2:$AO$2141,3,FALSE),"-")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IFERROR(IF(VLOOKUP($B5637,all_raw_csv!$B$1:$AO$2075,5+($G5637-1)*7,FALSE)=0,-1,VLOOKUP($B5637,all_raw_csv!$B$1:$AO$2075,5+($G5637-1)*7,FALSE)),"-")</f>
        <v>-1</v>
      </c>
      <c r="I5637">
        <f>IFERROR(IF(VLOOKUP($B5637,new_notes_bemaniwiki!$A$1:$J$1929,1+$G5637,FALSE)="-",-1,VLOOKUP($B5637,new_notes_bemaniwiki!$A$1:$J$1929,1+$G5637,FALSE)),"🙇")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IFERROR(VLOOKUP(B5638,all_raw_csv!$B$2:$AO$2141,2,FALSE),"-")</f>
        <v>ANNIVERSARY</v>
      </c>
      <c r="D5638" t="str">
        <f>IFERROR(VLOOKUP($B5638,all_raw_csv!$B$2:$AO$2141,3,FALSE),"-")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IFERROR(IF(VLOOKUP($B5638,all_raw_csv!$B$1:$AO$2075,5+($G5638-1)*7,FALSE)=0,-1,VLOOKUP($B5638,all_raw_csv!$B$1:$AO$2075,5+($G5638-1)*7,FALSE)),"-")</f>
        <v>5</v>
      </c>
      <c r="I5638">
        <f>IFERROR(IF(VLOOKUP($B5638,new_notes_bemaniwiki!$A$1:$J$1929,1+$G5638,FALSE)="-",-1,VLOOKUP($B5638,new_notes_bemaniwiki!$A$1:$J$1929,1+$G5638,FALSE)),"🙇")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IFERROR(VLOOKUP(B5639,all_raw_csv!$B$2:$AO$2141,2,FALSE),"-")</f>
        <v>ANNIVERSARY</v>
      </c>
      <c r="D5639" t="str">
        <f>IFERROR(VLOOKUP($B5639,all_raw_csv!$B$2:$AO$2141,3,FALSE),"-")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IFERROR(IF(VLOOKUP($B5639,all_raw_csv!$B$1:$AO$2075,5+($G5639-1)*7,FALSE)=0,-1,VLOOKUP($B5639,all_raw_csv!$B$1:$AO$2075,5+($G5639-1)*7,FALSE)),"-")</f>
        <v>8</v>
      </c>
      <c r="I5639">
        <f>IFERROR(IF(VLOOKUP($B5639,new_notes_bemaniwiki!$A$1:$J$1929,1+$G5639,FALSE)="-",-1,VLOOKUP($B5639,new_notes_bemaniwiki!$A$1:$J$1929,1+$G5639,FALSE)),"🙇")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IFERROR(VLOOKUP(B5640,all_raw_csv!$B$2:$AO$2141,2,FALSE),"-")</f>
        <v>ANNIVERSARY</v>
      </c>
      <c r="D5640" t="str">
        <f>IFERROR(VLOOKUP($B5640,all_raw_csv!$B$2:$AO$2141,3,FALSE),"-")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IFERROR(IF(VLOOKUP($B5640,all_raw_csv!$B$1:$AO$2075,5+($G5640-1)*7,FALSE)=0,-1,VLOOKUP($B5640,all_raw_csv!$B$1:$AO$2075,5+($G5640-1)*7,FALSE)),"-")</f>
        <v>10</v>
      </c>
      <c r="I5640">
        <f>IFERROR(IF(VLOOKUP($B5640,new_notes_bemaniwiki!$A$1:$J$1929,1+$G5640,FALSE)="-",-1,VLOOKUP($B5640,new_notes_bemaniwiki!$A$1:$J$1929,1+$G5640,FALSE)),"🙇")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IFERROR(VLOOKUP(B5641,all_raw_csv!$B$2:$AO$2141,2,FALSE),"-")</f>
        <v>ANNIVERSARY</v>
      </c>
      <c r="D5641" t="str">
        <f>IFERROR(VLOOKUP($B5641,all_raw_csv!$B$2:$AO$2141,3,FALSE),"-")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IFERROR(IF(VLOOKUP($B5641,all_raw_csv!$B$1:$AO$2075,5+($G5641-1)*7,FALSE)=0,-1,VLOOKUP($B5641,all_raw_csv!$B$1:$AO$2075,5+($G5641-1)*7,FALSE)),"-")</f>
        <v>-1</v>
      </c>
      <c r="I5641">
        <f>IFERROR(IF(VLOOKUP($B5641,new_notes_bemaniwiki!$A$1:$J$1929,1+$G5641,FALSE)="-",-1,VLOOKUP($B5641,new_notes_bemaniwiki!$A$1:$J$1929,1+$G5641,FALSE)),"🙇")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IFERROR(VLOOKUP(B5642,all_raw_csv!$B$2:$AO$2141,2,FALSE),"-")</f>
        <v>COMMENT OUT</v>
      </c>
      <c r="D5642" t="str">
        <f>IFERROR(VLOOKUP($B5642,all_raw_csv!$B$2:$AO$2141,3,FALSE),"-")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IFERROR(IF(VLOOKUP($B5642,all_raw_csv!$B$1:$AO$2075,5+($G5642-1)*7,FALSE)=0,-1,VLOOKUP($B5642,all_raw_csv!$B$1:$AO$2075,5+($G5642-1)*7,FALSE)),"-")</f>
        <v>-1</v>
      </c>
      <c r="I5642">
        <f>IFERROR(IF(VLOOKUP($B5642,new_notes_bemaniwiki!$A$1:$J$1929,1+$G5642,FALSE)="-",-1,VLOOKUP($B5642,new_notes_bemaniwiki!$A$1:$J$1929,1+$G5642,FALSE)),"🙇")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IFERROR(VLOOKUP(B5643,all_raw_csv!$B$2:$AO$2141,2,FALSE),"-")</f>
        <v>COMMENT OUT</v>
      </c>
      <c r="D5643" t="str">
        <f>IFERROR(VLOOKUP($B5643,all_raw_csv!$B$2:$AO$2141,3,FALSE),"-")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IFERROR(IF(VLOOKUP($B5643,all_raw_csv!$B$1:$AO$2075,5+($G5643-1)*7,FALSE)=0,-1,VLOOKUP($B5643,all_raw_csv!$B$1:$AO$2075,5+($G5643-1)*7,FALSE)),"-")</f>
        <v>6</v>
      </c>
      <c r="I5643">
        <f>IFERROR(IF(VLOOKUP($B5643,new_notes_bemaniwiki!$A$1:$J$1929,1+$G5643,FALSE)="-",-1,VLOOKUP($B5643,new_notes_bemaniwiki!$A$1:$J$1929,1+$G5643,FALSE)),"🙇")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IFERROR(VLOOKUP(B5644,all_raw_csv!$B$2:$AO$2141,2,FALSE),"-")</f>
        <v>COMMENT OUT</v>
      </c>
      <c r="D5644" t="str">
        <f>IFERROR(VLOOKUP($B5644,all_raw_csv!$B$2:$AO$2141,3,FALSE),"-")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IFERROR(IF(VLOOKUP($B5644,all_raw_csv!$B$1:$AO$2075,5+($G5644-1)*7,FALSE)=0,-1,VLOOKUP($B5644,all_raw_csv!$B$1:$AO$2075,5+($G5644-1)*7,FALSE)),"-")</f>
        <v>9</v>
      </c>
      <c r="I5644">
        <f>IFERROR(IF(VLOOKUP($B5644,new_notes_bemaniwiki!$A$1:$J$1929,1+$G5644,FALSE)="-",-1,VLOOKUP($B5644,new_notes_bemaniwiki!$A$1:$J$1929,1+$G5644,FALSE)),"🙇")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IFERROR(VLOOKUP(B5645,all_raw_csv!$B$2:$AO$2141,2,FALSE),"-")</f>
        <v>COMMENT OUT</v>
      </c>
      <c r="D5645" t="str">
        <f>IFERROR(VLOOKUP($B5645,all_raw_csv!$B$2:$AO$2141,3,FALSE),"-")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IFERROR(IF(VLOOKUP($B5645,all_raw_csv!$B$1:$AO$2075,5+($G5645-1)*7,FALSE)=0,-1,VLOOKUP($B5645,all_raw_csv!$B$1:$AO$2075,5+($G5645-1)*7,FALSE)),"-")</f>
        <v>11</v>
      </c>
      <c r="I5645">
        <f>IFERROR(IF(VLOOKUP($B5645,new_notes_bemaniwiki!$A$1:$J$1929,1+$G5645,FALSE)="-",-1,VLOOKUP($B5645,new_notes_bemaniwiki!$A$1:$J$1929,1+$G5645,FALSE)),"🙇")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IFERROR(VLOOKUP(B5646,all_raw_csv!$B$2:$AO$2141,2,FALSE),"-")</f>
        <v>COMMENT OUT</v>
      </c>
      <c r="D5646" t="str">
        <f>IFERROR(VLOOKUP($B5646,all_raw_csv!$B$2:$AO$2141,3,FALSE),"-")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IFERROR(IF(VLOOKUP($B5646,all_raw_csv!$B$1:$AO$2075,5+($G5646-1)*7,FALSE)=0,-1,VLOOKUP($B5646,all_raw_csv!$B$1:$AO$2075,5+($G5646-1)*7,FALSE)),"-")</f>
        <v>-1</v>
      </c>
      <c r="I5646">
        <f>IFERROR(IF(VLOOKUP($B5646,new_notes_bemaniwiki!$A$1:$J$1929,1+$G5646,FALSE)="-",-1,VLOOKUP($B5646,new_notes_bemaniwiki!$A$1:$J$1929,1+$G5646,FALSE)),"🙇")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IFERROR(VLOOKUP(B5647,all_raw_csv!$B$2:$AO$2141,2,FALSE),"-")</f>
        <v>ASYMMETRY ART</v>
      </c>
      <c r="D5647" t="str">
        <f>IFERROR(VLOOKUP($B5647,all_raw_csv!$B$2:$AO$2141,3,FALSE),"-")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IFERROR(IF(VLOOKUP($B5647,all_raw_csv!$B$1:$AO$2075,5+($G5647-1)*7,FALSE)=0,-1,VLOOKUP($B5647,all_raw_csv!$B$1:$AO$2075,5+($G5647-1)*7,FALSE)),"-")</f>
        <v>-1</v>
      </c>
      <c r="I5647">
        <f>IFERROR(IF(VLOOKUP($B5647,new_notes_bemaniwiki!$A$1:$J$1929,1+$G5647,FALSE)="-",-1,VLOOKUP($B5647,new_notes_bemaniwiki!$A$1:$J$1929,1+$G5647,FALSE)),"🙇")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IFERROR(VLOOKUP(B5648,all_raw_csv!$B$2:$AO$2141,2,FALSE),"-")</f>
        <v>ASYMMETRY ART</v>
      </c>
      <c r="D5648" t="str">
        <f>IFERROR(VLOOKUP($B5648,all_raw_csv!$B$2:$AO$2141,3,FALSE),"-")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IFERROR(IF(VLOOKUP($B5648,all_raw_csv!$B$1:$AO$2075,5+($G5648-1)*7,FALSE)=0,-1,VLOOKUP($B5648,all_raw_csv!$B$1:$AO$2075,5+($G5648-1)*7,FALSE)),"-")</f>
        <v>6</v>
      </c>
      <c r="I5648">
        <f>IFERROR(IF(VLOOKUP($B5648,new_notes_bemaniwiki!$A$1:$J$1929,1+$G5648,FALSE)="-",-1,VLOOKUP($B5648,new_notes_bemaniwiki!$A$1:$J$1929,1+$G5648,FALSE)),"🙇")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IFERROR(VLOOKUP(B5649,all_raw_csv!$B$2:$AO$2141,2,FALSE),"-")</f>
        <v>ASYMMETRY ART</v>
      </c>
      <c r="D5649" t="str">
        <f>IFERROR(VLOOKUP($B5649,all_raw_csv!$B$2:$AO$2141,3,FALSE),"-")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IFERROR(IF(VLOOKUP($B5649,all_raw_csv!$B$1:$AO$2075,5+($G5649-1)*7,FALSE)=0,-1,VLOOKUP($B5649,all_raw_csv!$B$1:$AO$2075,5+($G5649-1)*7,FALSE)),"-")</f>
        <v>9</v>
      </c>
      <c r="I5649">
        <f>IFERROR(IF(VLOOKUP($B5649,new_notes_bemaniwiki!$A$1:$J$1929,1+$G5649,FALSE)="-",-1,VLOOKUP($B5649,new_notes_bemaniwiki!$A$1:$J$1929,1+$G5649,FALSE)),"🙇")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IFERROR(VLOOKUP(B5650,all_raw_csv!$B$2:$AO$2141,2,FALSE),"-")</f>
        <v>ASYMMETRY ART</v>
      </c>
      <c r="D5650" t="str">
        <f>IFERROR(VLOOKUP($B5650,all_raw_csv!$B$2:$AO$2141,3,FALSE),"-")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IFERROR(IF(VLOOKUP($B5650,all_raw_csv!$B$1:$AO$2075,5+($G5650-1)*7,FALSE)=0,-1,VLOOKUP($B5650,all_raw_csv!$B$1:$AO$2075,5+($G5650-1)*7,FALSE)),"-")</f>
        <v>11</v>
      </c>
      <c r="I5650">
        <f>IFERROR(IF(VLOOKUP($B5650,new_notes_bemaniwiki!$A$1:$J$1929,1+$G5650,FALSE)="-",-1,VLOOKUP($B5650,new_notes_bemaniwiki!$A$1:$J$1929,1+$G5650,FALSE)),"🙇")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IFERROR(VLOOKUP(B5651,all_raw_csv!$B$2:$AO$2141,2,FALSE),"-")</f>
        <v>ASYMMETRY ART</v>
      </c>
      <c r="D5651" t="str">
        <f>IFERROR(VLOOKUP($B5651,all_raw_csv!$B$2:$AO$2141,3,FALSE),"-")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IFERROR(IF(VLOOKUP($B5651,all_raw_csv!$B$1:$AO$2075,5+($G5651-1)*7,FALSE)=0,-1,VLOOKUP($B5651,all_raw_csv!$B$1:$AO$2075,5+($G5651-1)*7,FALSE)),"-")</f>
        <v>-1</v>
      </c>
      <c r="I5651">
        <f>IFERROR(IF(VLOOKUP($B5651,new_notes_bemaniwiki!$A$1:$J$1929,1+$G5651,FALSE)="-",-1,VLOOKUP($B5651,new_notes_bemaniwiki!$A$1:$J$1929,1+$G5651,FALSE)),"🙇")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IFERROR(VLOOKUP(B5652,all_raw_csv!$B$2:$AO$2141,2,FALSE),"-")</f>
        <v>HARDCORE</v>
      </c>
      <c r="D5652" t="str">
        <f>IFERROR(VLOOKUP($B5652,all_raw_csv!$B$2:$AO$2141,3,FALSE),"-")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IFERROR(IF(VLOOKUP($B5652,all_raw_csv!$B$1:$AO$2075,5+($G5652-1)*7,FALSE)=0,-1,VLOOKUP($B5652,all_raw_csv!$B$1:$AO$2075,5+($G5652-1)*7,FALSE)),"-")</f>
        <v>-1</v>
      </c>
      <c r="I5652">
        <f>IFERROR(IF(VLOOKUP($B5652,new_notes_bemaniwiki!$A$1:$J$1929,1+$G5652,FALSE)="-",-1,VLOOKUP($B5652,new_notes_bemaniwiki!$A$1:$J$1929,1+$G5652,FALSE)),"🙇")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IFERROR(VLOOKUP(B5653,all_raw_csv!$B$2:$AO$2141,2,FALSE),"-")</f>
        <v>HARDCORE</v>
      </c>
      <c r="D5653" t="str">
        <f>IFERROR(VLOOKUP($B5653,all_raw_csv!$B$2:$AO$2141,3,FALSE),"-")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IFERROR(IF(VLOOKUP($B5653,all_raw_csv!$B$1:$AO$2075,5+($G5653-1)*7,FALSE)=0,-1,VLOOKUP($B5653,all_raw_csv!$B$1:$AO$2075,5+($G5653-1)*7,FALSE)),"-")</f>
        <v>5</v>
      </c>
      <c r="I5653">
        <f>IFERROR(IF(VLOOKUP($B5653,new_notes_bemaniwiki!$A$1:$J$1929,1+$G5653,FALSE)="-",-1,VLOOKUP($B5653,new_notes_bemaniwiki!$A$1:$J$1929,1+$G5653,FALSE)),"🙇")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IFERROR(VLOOKUP(B5654,all_raw_csv!$B$2:$AO$2141,2,FALSE),"-")</f>
        <v>HARDCORE</v>
      </c>
      <c r="D5654" t="str">
        <f>IFERROR(VLOOKUP($B5654,all_raw_csv!$B$2:$AO$2141,3,FALSE),"-")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IFERROR(IF(VLOOKUP($B5654,all_raw_csv!$B$1:$AO$2075,5+($G5654-1)*7,FALSE)=0,-1,VLOOKUP($B5654,all_raw_csv!$B$1:$AO$2075,5+($G5654-1)*7,FALSE)),"-")</f>
        <v>8</v>
      </c>
      <c r="I5654">
        <f>IFERROR(IF(VLOOKUP($B5654,new_notes_bemaniwiki!$A$1:$J$1929,1+$G5654,FALSE)="-",-1,VLOOKUP($B5654,new_notes_bemaniwiki!$A$1:$J$1929,1+$G5654,FALSE)),"🙇")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IFERROR(VLOOKUP(B5655,all_raw_csv!$B$2:$AO$2141,2,FALSE),"-")</f>
        <v>HARDCORE</v>
      </c>
      <c r="D5655" t="str">
        <f>IFERROR(VLOOKUP($B5655,all_raw_csv!$B$2:$AO$2141,3,FALSE),"-")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IFERROR(IF(VLOOKUP($B5655,all_raw_csv!$B$1:$AO$2075,5+($G5655-1)*7,FALSE)=0,-1,VLOOKUP($B5655,all_raw_csv!$B$1:$AO$2075,5+($G5655-1)*7,FALSE)),"-")</f>
        <v>10</v>
      </c>
      <c r="I5655">
        <f>IFERROR(IF(VLOOKUP($B5655,new_notes_bemaniwiki!$A$1:$J$1929,1+$G5655,FALSE)="-",-1,VLOOKUP($B5655,new_notes_bemaniwiki!$A$1:$J$1929,1+$G5655,FALSE)),"🙇")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IFERROR(VLOOKUP(B5656,all_raw_csv!$B$2:$AO$2141,2,FALSE),"-")</f>
        <v>HARDCORE</v>
      </c>
      <c r="D5656" t="str">
        <f>IFERROR(VLOOKUP($B5656,all_raw_csv!$B$2:$AO$2141,3,FALSE),"-")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IFERROR(IF(VLOOKUP($B5656,all_raw_csv!$B$1:$AO$2075,5+($G5656-1)*7,FALSE)=0,-1,VLOOKUP($B5656,all_raw_csv!$B$1:$AO$2075,5+($G5656-1)*7,FALSE)),"-")</f>
        <v>-1</v>
      </c>
      <c r="I5656">
        <f>IFERROR(IF(VLOOKUP($B5656,new_notes_bemaniwiki!$A$1:$J$1929,1+$G5656,FALSE)="-",-1,VLOOKUP($B5656,new_notes_bemaniwiki!$A$1:$J$1929,1+$G5656,FALSE)),"🙇")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IFERROR(VLOOKUP(B5657,all_raw_csv!$B$2:$AO$2141,2,FALSE),"-")</f>
        <v>DRUM &amp; BASS</v>
      </c>
      <c r="D5657" t="str">
        <f>IFERROR(VLOOKUP($B5657,all_raw_csv!$B$2:$AO$2141,3,FALSE),"-")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IFERROR(IF(VLOOKUP($B5657,all_raw_csv!$B$1:$AO$2075,5+($G5657-1)*7,FALSE)=0,-1,VLOOKUP($B5657,all_raw_csv!$B$1:$AO$2075,5+($G5657-1)*7,FALSE)),"-")</f>
        <v>-1</v>
      </c>
      <c r="I5657">
        <f>IFERROR(IF(VLOOKUP($B5657,new_notes_bemaniwiki!$A$1:$J$1929,1+$G5657,FALSE)="-",-1,VLOOKUP($B5657,new_notes_bemaniwiki!$A$1:$J$1929,1+$G5657,FALSE)),"🙇")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IFERROR(VLOOKUP(B5658,all_raw_csv!$B$2:$AO$2141,2,FALSE),"-")</f>
        <v>DRUM &amp; BASS</v>
      </c>
      <c r="D5658" t="str">
        <f>IFERROR(VLOOKUP($B5658,all_raw_csv!$B$2:$AO$2141,3,FALSE),"-")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IFERROR(IF(VLOOKUP($B5658,all_raw_csv!$B$1:$AO$2075,5+($G5658-1)*7,FALSE)=0,-1,VLOOKUP($B5658,all_raw_csv!$B$1:$AO$2075,5+($G5658-1)*7,FALSE)),"-")</f>
        <v>5</v>
      </c>
      <c r="I5658">
        <f>IFERROR(IF(VLOOKUP($B5658,new_notes_bemaniwiki!$A$1:$J$1929,1+$G5658,FALSE)="-",-1,VLOOKUP($B5658,new_notes_bemaniwiki!$A$1:$J$1929,1+$G5658,FALSE)),"🙇")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IFERROR(VLOOKUP(B5659,all_raw_csv!$B$2:$AO$2141,2,FALSE),"-")</f>
        <v>DRUM &amp; BASS</v>
      </c>
      <c r="D5659" t="str">
        <f>IFERROR(VLOOKUP($B5659,all_raw_csv!$B$2:$AO$2141,3,FALSE),"-")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IFERROR(IF(VLOOKUP($B5659,all_raw_csv!$B$1:$AO$2075,5+($G5659-1)*7,FALSE)=0,-1,VLOOKUP($B5659,all_raw_csv!$B$1:$AO$2075,5+($G5659-1)*7,FALSE)),"-")</f>
        <v>8</v>
      </c>
      <c r="I5659">
        <f>IFERROR(IF(VLOOKUP($B5659,new_notes_bemaniwiki!$A$1:$J$1929,1+$G5659,FALSE)="-",-1,VLOOKUP($B5659,new_notes_bemaniwiki!$A$1:$J$1929,1+$G5659,FALSE)),"🙇")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IFERROR(VLOOKUP(B5660,all_raw_csv!$B$2:$AO$2141,2,FALSE),"-")</f>
        <v>DRUM &amp; BASS</v>
      </c>
      <c r="D5660" t="str">
        <f>IFERROR(VLOOKUP($B5660,all_raw_csv!$B$2:$AO$2141,3,FALSE),"-")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IFERROR(IF(VLOOKUP($B5660,all_raw_csv!$B$1:$AO$2075,5+($G5660-1)*7,FALSE)=0,-1,VLOOKUP($B5660,all_raw_csv!$B$1:$AO$2075,5+($G5660-1)*7,FALSE)),"-")</f>
        <v>10</v>
      </c>
      <c r="I5660">
        <f>IFERROR(IF(VLOOKUP($B5660,new_notes_bemaniwiki!$A$1:$J$1929,1+$G5660,FALSE)="-",-1,VLOOKUP($B5660,new_notes_bemaniwiki!$A$1:$J$1929,1+$G5660,FALSE)),"🙇")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IFERROR(VLOOKUP(B5661,all_raw_csv!$B$2:$AO$2141,2,FALSE),"-")</f>
        <v>DRUM &amp; BASS</v>
      </c>
      <c r="D5661" t="str">
        <f>IFERROR(VLOOKUP($B5661,all_raw_csv!$B$2:$AO$2141,3,FALSE),"-")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IFERROR(IF(VLOOKUP($B5661,all_raw_csv!$B$1:$AO$2075,5+($G5661-1)*7,FALSE)=0,-1,VLOOKUP($B5661,all_raw_csv!$B$1:$AO$2075,5+($G5661-1)*7,FALSE)),"-")</f>
        <v>-1</v>
      </c>
      <c r="I5661">
        <f>IFERROR(IF(VLOOKUP($B5661,new_notes_bemaniwiki!$A$1:$J$1929,1+$G5661,FALSE)="-",-1,VLOOKUP($B5661,new_notes_bemaniwiki!$A$1:$J$1929,1+$G5661,FALSE)),"🙇")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IFERROR(VLOOKUP(B5662,all_raw_csv!$B$2:$AO$2141,2,FALSE),"-")</f>
        <v>DANCE MUSIC</v>
      </c>
      <c r="D5662" t="str">
        <f>IFERROR(VLOOKUP($B5662,all_raw_csv!$B$2:$AO$2141,3,FALSE),"-")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IFERROR(IF(VLOOKUP($B5662,all_raw_csv!$B$1:$AO$2075,5+($G5662-1)*7,FALSE)=0,-1,VLOOKUP($B5662,all_raw_csv!$B$1:$AO$2075,5+($G5662-1)*7,FALSE)),"-")</f>
        <v>-1</v>
      </c>
      <c r="I5662">
        <f>IFERROR(IF(VLOOKUP($B5662,new_notes_bemaniwiki!$A$1:$J$1929,1+$G5662,FALSE)="-",-1,VLOOKUP($B5662,new_notes_bemaniwiki!$A$1:$J$1929,1+$G5662,FALSE)),"🙇")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IFERROR(VLOOKUP(B5663,all_raw_csv!$B$2:$AO$2141,2,FALSE),"-")</f>
        <v>DANCE MUSIC</v>
      </c>
      <c r="D5663" t="str">
        <f>IFERROR(VLOOKUP($B5663,all_raw_csv!$B$2:$AO$2141,3,FALSE),"-")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IFERROR(IF(VLOOKUP($B5663,all_raw_csv!$B$1:$AO$2075,5+($G5663-1)*7,FALSE)=0,-1,VLOOKUP($B5663,all_raw_csv!$B$1:$AO$2075,5+($G5663-1)*7,FALSE)),"-")</f>
        <v>5</v>
      </c>
      <c r="I5663">
        <f>IFERROR(IF(VLOOKUP($B5663,new_notes_bemaniwiki!$A$1:$J$1929,1+$G5663,FALSE)="-",-1,VLOOKUP($B5663,new_notes_bemaniwiki!$A$1:$J$1929,1+$G5663,FALSE)),"🙇")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IFERROR(VLOOKUP(B5664,all_raw_csv!$B$2:$AO$2141,2,FALSE),"-")</f>
        <v>DANCE MUSIC</v>
      </c>
      <c r="D5664" t="str">
        <f>IFERROR(VLOOKUP($B5664,all_raw_csv!$B$2:$AO$2141,3,FALSE),"-")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IFERROR(IF(VLOOKUP($B5664,all_raw_csv!$B$1:$AO$2075,5+($G5664-1)*7,FALSE)=0,-1,VLOOKUP($B5664,all_raw_csv!$B$1:$AO$2075,5+($G5664-1)*7,FALSE)),"-")</f>
        <v>8</v>
      </c>
      <c r="I5664">
        <f>IFERROR(IF(VLOOKUP($B5664,new_notes_bemaniwiki!$A$1:$J$1929,1+$G5664,FALSE)="-",-1,VLOOKUP($B5664,new_notes_bemaniwiki!$A$1:$J$1929,1+$G5664,FALSE)),"🙇")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IFERROR(VLOOKUP(B5665,all_raw_csv!$B$2:$AO$2141,2,FALSE),"-")</f>
        <v>DANCE MUSIC</v>
      </c>
      <c r="D5665" t="str">
        <f>IFERROR(VLOOKUP($B5665,all_raw_csv!$B$2:$AO$2141,3,FALSE),"-")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IFERROR(IF(VLOOKUP($B5665,all_raw_csv!$B$1:$AO$2075,5+($G5665-1)*7,FALSE)=0,-1,VLOOKUP($B5665,all_raw_csv!$B$1:$AO$2075,5+($G5665-1)*7,FALSE)),"-")</f>
        <v>10</v>
      </c>
      <c r="I5665">
        <f>IFERROR(IF(VLOOKUP($B5665,new_notes_bemaniwiki!$A$1:$J$1929,1+$G5665,FALSE)="-",-1,VLOOKUP($B5665,new_notes_bemaniwiki!$A$1:$J$1929,1+$G5665,FALSE)),"🙇")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IFERROR(VLOOKUP(B5666,all_raw_csv!$B$2:$AO$2141,2,FALSE),"-")</f>
        <v>DANCE MUSIC</v>
      </c>
      <c r="D5666" t="str">
        <f>IFERROR(VLOOKUP($B5666,all_raw_csv!$B$2:$AO$2141,3,FALSE),"-")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IFERROR(IF(VLOOKUP($B5666,all_raw_csv!$B$1:$AO$2075,5+($G5666-1)*7,FALSE)=0,-1,VLOOKUP($B5666,all_raw_csv!$B$1:$AO$2075,5+($G5666-1)*7,FALSE)),"-")</f>
        <v>-1</v>
      </c>
      <c r="I5666">
        <f>IFERROR(IF(VLOOKUP($B5666,new_notes_bemaniwiki!$A$1:$J$1929,1+$G5666,FALSE)="-",-1,VLOOKUP($B5666,new_notes_bemaniwiki!$A$1:$J$1929,1+$G5666,FALSE)),"🙇")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t="s">
        <v>3380</v>
      </c>
      <c r="C5667" t="str">
        <f>IFERROR(VLOOKUP(B5667,all_raw_csv!$B$2:$AO$2141,2,FALSE),"-")</f>
        <v>BLOOM TRANCE</v>
      </c>
      <c r="D5667" t="str">
        <f>IFERROR(VLOOKUP($B5667,all_raw_csv!$B$2:$AO$2141,3,FALSE),"-")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IFERROR(IF(VLOOKUP($B5667,all_raw_csv!$B$1:$AO$2075,5+($G5667-1)*7,FALSE)=0,-1,VLOOKUP($B5667,all_raw_csv!$B$1:$AO$2075,5+($G5667-1)*7,FALSE)),"-")</f>
        <v>-1</v>
      </c>
      <c r="I5667">
        <f>IFERROR(IF(VLOOKUP($B5667,new_notes_bemaniwiki!$A$1:$J$1929,1+$G5667,FALSE)="-",-1,VLOOKUP($B5667,new_notes_bemaniwiki!$A$1:$J$1929,1+$G5667,FALSE)),"🙇")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t="s">
        <v>3380</v>
      </c>
      <c r="C5668" t="str">
        <f>IFERROR(VLOOKUP(B5668,all_raw_csv!$B$2:$AO$2141,2,FALSE),"-")</f>
        <v>BLOOM TRANCE</v>
      </c>
      <c r="D5668" t="str">
        <f>IFERROR(VLOOKUP($B5668,all_raw_csv!$B$2:$AO$2141,3,FALSE),"-")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IFERROR(IF(VLOOKUP($B5668,all_raw_csv!$B$1:$AO$2075,5+($G5668-1)*7,FALSE)=0,-1,VLOOKUP($B5668,all_raw_csv!$B$1:$AO$2075,5+($G5668-1)*7,FALSE)),"-")</f>
        <v>5</v>
      </c>
      <c r="I5668">
        <f>IFERROR(IF(VLOOKUP($B5668,new_notes_bemaniwiki!$A$1:$J$1929,1+$G5668,FALSE)="-",-1,VLOOKUP($B5668,new_notes_bemaniwiki!$A$1:$J$1929,1+$G5668,FALSE)),"🙇")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t="s">
        <v>3380</v>
      </c>
      <c r="C5669" t="str">
        <f>IFERROR(VLOOKUP(B5669,all_raw_csv!$B$2:$AO$2141,2,FALSE),"-")</f>
        <v>BLOOM TRANCE</v>
      </c>
      <c r="D5669" t="str">
        <f>IFERROR(VLOOKUP($B5669,all_raw_csv!$B$2:$AO$2141,3,FALSE),"-")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IFERROR(IF(VLOOKUP($B5669,all_raw_csv!$B$1:$AO$2075,5+($G5669-1)*7,FALSE)=0,-1,VLOOKUP($B5669,all_raw_csv!$B$1:$AO$2075,5+($G5669-1)*7,FALSE)),"-")</f>
        <v>8</v>
      </c>
      <c r="I5669">
        <f>IFERROR(IF(VLOOKUP($B5669,new_notes_bemaniwiki!$A$1:$J$1929,1+$G5669,FALSE)="-",-1,VLOOKUP($B5669,new_notes_bemaniwiki!$A$1:$J$1929,1+$G5669,FALSE)),"🙇")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t="s">
        <v>3380</v>
      </c>
      <c r="C5670" t="str">
        <f>IFERROR(VLOOKUP(B5670,all_raw_csv!$B$2:$AO$2141,2,FALSE),"-")</f>
        <v>BLOOM TRANCE</v>
      </c>
      <c r="D5670" t="str">
        <f>IFERROR(VLOOKUP($B5670,all_raw_csv!$B$2:$AO$2141,3,FALSE),"-")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IFERROR(IF(VLOOKUP($B5670,all_raw_csv!$B$1:$AO$2075,5+($G5670-1)*7,FALSE)=0,-1,VLOOKUP($B5670,all_raw_csv!$B$1:$AO$2075,5+($G5670-1)*7,FALSE)),"-")</f>
        <v>10</v>
      </c>
      <c r="I5670">
        <f>IFERROR(IF(VLOOKUP($B5670,new_notes_bemaniwiki!$A$1:$J$1929,1+$G5670,FALSE)="-",-1,VLOOKUP($B5670,new_notes_bemaniwiki!$A$1:$J$1929,1+$G5670,FALSE)),"🙇")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t="s">
        <v>3380</v>
      </c>
      <c r="C5671" t="str">
        <f>IFERROR(VLOOKUP(B5671,all_raw_csv!$B$2:$AO$2141,2,FALSE),"-")</f>
        <v>BLOOM TRANCE</v>
      </c>
      <c r="D5671" t="str">
        <f>IFERROR(VLOOKUP($B5671,all_raw_csv!$B$2:$AO$2141,3,FALSE),"-")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IFERROR(IF(VLOOKUP($B5671,all_raw_csv!$B$1:$AO$2075,5+($G5671-1)*7,FALSE)=0,-1,VLOOKUP($B5671,all_raw_csv!$B$1:$AO$2075,5+($G5671-1)*7,FALSE)),"-")</f>
        <v>-1</v>
      </c>
      <c r="I5671">
        <f>IFERROR(IF(VLOOKUP($B5671,new_notes_bemaniwiki!$A$1:$J$1929,1+$G5671,FALSE)="-",-1,VLOOKUP($B5671,new_notes_bemaniwiki!$A$1:$J$1929,1+$G5671,FALSE)),"🙇")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IFERROR(VLOOKUP(B5672,all_raw_csv!$B$2:$AO$2141,2,FALSE),"-")</f>
        <v>SYMPHONIC TRANCECORE</v>
      </c>
      <c r="D5672" t="str">
        <f>IFERROR(VLOOKUP($B5672,all_raw_csv!$B$2:$AO$2141,3,FALSE),"-")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IFERROR(IF(VLOOKUP($B5672,all_raw_csv!$B$1:$AO$2075,5+($G5672-1)*7,FALSE)=0,-1,VLOOKUP($B5672,all_raw_csv!$B$1:$AO$2075,5+($G5672-1)*7,FALSE)),"-")</f>
        <v>3</v>
      </c>
      <c r="I5672">
        <f>IFERROR(IF(VLOOKUP($B5672,new_notes_bemaniwiki!$A$1:$J$1929,1+$G5672,FALSE)="-",-1,VLOOKUP($B5672,new_notes_bemaniwiki!$A$1:$J$1929,1+$G5672,FALSE)),"🙇")</f>
        <v>266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IFERROR(VLOOKUP(B5673,all_raw_csv!$B$2:$AO$2141,2,FALSE),"-")</f>
        <v>SYMPHONIC TRANCECORE</v>
      </c>
      <c r="D5673" t="str">
        <f>IFERROR(VLOOKUP($B5673,all_raw_csv!$B$2:$AO$2141,3,FALSE),"-")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IFERROR(IF(VLOOKUP($B5673,all_raw_csv!$B$1:$AO$2075,5+($G5673-1)*7,FALSE)=0,-1,VLOOKUP($B5673,all_raw_csv!$B$1:$AO$2075,5+($G5673-1)*7,FALSE)),"-")</f>
        <v>6</v>
      </c>
      <c r="I5673">
        <f>IFERROR(IF(VLOOKUP($B5673,new_notes_bemaniwiki!$A$1:$J$1929,1+$G5673,FALSE)="-",-1,VLOOKUP($B5673,new_notes_bemaniwiki!$A$1:$J$1929,1+$G5673,FALSE)),"🙇")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IFERROR(VLOOKUP(B5674,all_raw_csv!$B$2:$AO$2141,2,FALSE),"-")</f>
        <v>SYMPHONIC TRANCECORE</v>
      </c>
      <c r="D5674" t="str">
        <f>IFERROR(VLOOKUP($B5674,all_raw_csv!$B$2:$AO$2141,3,FALSE),"-")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IFERROR(IF(VLOOKUP($B5674,all_raw_csv!$B$1:$AO$2075,5+($G5674-1)*7,FALSE)=0,-1,VLOOKUP($B5674,all_raw_csv!$B$1:$AO$2075,5+($G5674-1)*7,FALSE)),"-")</f>
        <v>10</v>
      </c>
      <c r="I5674">
        <f>IFERROR(IF(VLOOKUP($B5674,new_notes_bemaniwiki!$A$1:$J$1929,1+$G5674,FALSE)="-",-1,VLOOKUP($B5674,new_notes_bemaniwiki!$A$1:$J$1929,1+$G5674,FALSE)),"🙇")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IFERROR(VLOOKUP(B5675,all_raw_csv!$B$2:$AO$2141,2,FALSE),"-")</f>
        <v>SYMPHONIC TRANCECORE</v>
      </c>
      <c r="D5675" t="str">
        <f>IFERROR(VLOOKUP($B5675,all_raw_csv!$B$2:$AO$2141,3,FALSE),"-")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IFERROR(IF(VLOOKUP($B5675,all_raw_csv!$B$1:$AO$2075,5+($G5675-1)*7,FALSE)=0,-1,VLOOKUP($B5675,all_raw_csv!$B$1:$AO$2075,5+($G5675-1)*7,FALSE)),"-")</f>
        <v>12</v>
      </c>
      <c r="I5675">
        <f>IFERROR(IF(VLOOKUP($B5675,new_notes_bemaniwiki!$A$1:$J$1929,1+$G5675,FALSE)="-",-1,VLOOKUP($B5675,new_notes_bemaniwiki!$A$1:$J$1929,1+$G5675,FALSE)),"🙇")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IFERROR(VLOOKUP(B5676,all_raw_csv!$B$2:$AO$2141,2,FALSE),"-")</f>
        <v>SYMPHONIC TRANCECORE</v>
      </c>
      <c r="D5676" t="str">
        <f>IFERROR(VLOOKUP($B5676,all_raw_csv!$B$2:$AO$2141,3,FALSE),"-")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IFERROR(IF(VLOOKUP($B5676,all_raw_csv!$B$1:$AO$2075,5+($G5676-1)*7,FALSE)=0,-1,VLOOKUP($B5676,all_raw_csv!$B$1:$AO$2075,5+($G5676-1)*7,FALSE)),"-")</f>
        <v>-1</v>
      </c>
      <c r="I5676">
        <f>IFERROR(IF(VLOOKUP($B5676,new_notes_bemaniwiki!$A$1:$J$1929,1+$G5676,FALSE)="-",-1,VLOOKUP($B5676,new_notes_bemaniwiki!$A$1:$J$1929,1+$G5676,FALSE)),"🙇")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IFERROR(VLOOKUP(B5677,all_raw_csv!$B$2:$AO$2141,2,FALSE),"-")</f>
        <v>FUTURE CORE</v>
      </c>
      <c r="D5677" t="str">
        <f>IFERROR(VLOOKUP($B5677,all_raw_csv!$B$2:$AO$2141,3,FALSE),"-")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IFERROR(IF(VLOOKUP($B5677,all_raw_csv!$B$1:$AO$2075,5+($G5677-1)*7,FALSE)=0,-1,VLOOKUP($B5677,all_raw_csv!$B$1:$AO$2075,5+($G5677-1)*7,FALSE)),"-")</f>
        <v>3</v>
      </c>
      <c r="I5677">
        <f>IFERROR(IF(VLOOKUP($B5677,new_notes_bemaniwiki!$A$1:$J$1929,1+$G5677,FALSE)="-",-1,VLOOKUP($B5677,new_notes_bemaniwiki!$A$1:$J$1929,1+$G5677,FALSE)),"🙇")</f>
        <v>268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IFERROR(VLOOKUP(B5678,all_raw_csv!$B$2:$AO$2141,2,FALSE),"-")</f>
        <v>FUTURE CORE</v>
      </c>
      <c r="D5678" t="str">
        <f>IFERROR(VLOOKUP($B5678,all_raw_csv!$B$2:$AO$2141,3,FALSE),"-")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IFERROR(IF(VLOOKUP($B5678,all_raw_csv!$B$1:$AO$2075,5+($G5678-1)*7,FALSE)=0,-1,VLOOKUP($B5678,all_raw_csv!$B$1:$AO$2075,5+($G5678-1)*7,FALSE)),"-")</f>
        <v>7</v>
      </c>
      <c r="I5678">
        <f>IFERROR(IF(VLOOKUP($B5678,new_notes_bemaniwiki!$A$1:$J$1929,1+$G5678,FALSE)="-",-1,VLOOKUP($B5678,new_notes_bemaniwiki!$A$1:$J$1929,1+$G5678,FALSE)),"🙇")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IFERROR(VLOOKUP(B5679,all_raw_csv!$B$2:$AO$2141,2,FALSE),"-")</f>
        <v>FUTURE CORE</v>
      </c>
      <c r="D5679" t="str">
        <f>IFERROR(VLOOKUP($B5679,all_raw_csv!$B$2:$AO$2141,3,FALSE),"-")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IFERROR(IF(VLOOKUP($B5679,all_raw_csv!$B$1:$AO$2075,5+($G5679-1)*7,FALSE)=0,-1,VLOOKUP($B5679,all_raw_csv!$B$1:$AO$2075,5+($G5679-1)*7,FALSE)),"-")</f>
        <v>9</v>
      </c>
      <c r="I5679">
        <f>IFERROR(IF(VLOOKUP($B5679,new_notes_bemaniwiki!$A$1:$J$1929,1+$G5679,FALSE)="-",-1,VLOOKUP($B5679,new_notes_bemaniwiki!$A$1:$J$1929,1+$G5679,FALSE)),"🙇")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IFERROR(VLOOKUP(B5680,all_raw_csv!$B$2:$AO$2141,2,FALSE),"-")</f>
        <v>FUTURE CORE</v>
      </c>
      <c r="D5680" t="str">
        <f>IFERROR(VLOOKUP($B5680,all_raw_csv!$B$2:$AO$2141,3,FALSE),"-")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IFERROR(IF(VLOOKUP($B5680,all_raw_csv!$B$1:$AO$2075,5+($G5680-1)*7,FALSE)=0,-1,VLOOKUP($B5680,all_raw_csv!$B$1:$AO$2075,5+($G5680-1)*7,FALSE)),"-")</f>
        <v>12</v>
      </c>
      <c r="I5680">
        <f>IFERROR(IF(VLOOKUP($B5680,new_notes_bemaniwiki!$A$1:$J$1929,1+$G5680,FALSE)="-",-1,VLOOKUP($B5680,new_notes_bemaniwiki!$A$1:$J$1929,1+$G5680,FALSE)),"🙇")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IFERROR(VLOOKUP(B5681,all_raw_csv!$B$2:$AO$2141,2,FALSE),"-")</f>
        <v>FUTURE CORE</v>
      </c>
      <c r="D5681" t="str">
        <f>IFERROR(VLOOKUP($B5681,all_raw_csv!$B$2:$AO$2141,3,FALSE),"-")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IFERROR(IF(VLOOKUP($B5681,all_raw_csv!$B$1:$AO$2075,5+($G5681-1)*7,FALSE)=0,-1,VLOOKUP($B5681,all_raw_csv!$B$1:$AO$2075,5+($G5681-1)*7,FALSE)),"-")</f>
        <v>-1</v>
      </c>
      <c r="I5681">
        <f>IFERROR(IF(VLOOKUP($B5681,new_notes_bemaniwiki!$A$1:$J$1929,1+$G5681,FALSE)="-",-1,VLOOKUP($B5681,new_notes_bemaniwiki!$A$1:$J$1929,1+$G5681,FALSE)),"🙇")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IFERROR(VLOOKUP(B5682,all_raw_csv!$B$2:$AO$2141,2,FALSE),"-")</f>
        <v>MARVELOUS CHEER</v>
      </c>
      <c r="D5682" t="str">
        <f>IFERROR(VLOOKUP($B5682,all_raw_csv!$B$2:$AO$2141,3,FALSE),"-")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IFERROR(IF(VLOOKUP($B5682,all_raw_csv!$B$1:$AO$2075,5+($G5682-1)*7,FALSE)=0,-1,VLOOKUP($B5682,all_raw_csv!$B$1:$AO$2075,5+($G5682-1)*7,FALSE)),"-")</f>
        <v>-1</v>
      </c>
      <c r="I5682">
        <f>IFERROR(IF(VLOOKUP($B5682,new_notes_bemaniwiki!$A$1:$J$1929,1+$G5682,FALSE)="-",-1,VLOOKUP($B5682,new_notes_bemaniwiki!$A$1:$J$1929,1+$G5682,FALSE)),"🙇")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IFERROR(VLOOKUP(B5683,all_raw_csv!$B$2:$AO$2141,2,FALSE),"-")</f>
        <v>MARVELOUS CHEER</v>
      </c>
      <c r="D5683" t="str">
        <f>IFERROR(VLOOKUP($B5683,all_raw_csv!$B$2:$AO$2141,3,FALSE),"-")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IFERROR(IF(VLOOKUP($B5683,all_raw_csv!$B$1:$AO$2075,5+($G5683-1)*7,FALSE)=0,-1,VLOOKUP($B5683,all_raw_csv!$B$1:$AO$2075,5+($G5683-1)*7,FALSE)),"-")</f>
        <v>6</v>
      </c>
      <c r="I5683">
        <f>IFERROR(IF(VLOOKUP($B5683,new_notes_bemaniwiki!$A$1:$J$1929,1+$G5683,FALSE)="-",-1,VLOOKUP($B5683,new_notes_bemaniwiki!$A$1:$J$1929,1+$G5683,FALSE)),"🙇")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IFERROR(VLOOKUP(B5684,all_raw_csv!$B$2:$AO$2141,2,FALSE),"-")</f>
        <v>MARVELOUS CHEER</v>
      </c>
      <c r="D5684" t="str">
        <f>IFERROR(VLOOKUP($B5684,all_raw_csv!$B$2:$AO$2141,3,FALSE),"-")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IFERROR(IF(VLOOKUP($B5684,all_raw_csv!$B$1:$AO$2075,5+($G5684-1)*7,FALSE)=0,-1,VLOOKUP($B5684,all_raw_csv!$B$1:$AO$2075,5+($G5684-1)*7,FALSE)),"-")</f>
        <v>10</v>
      </c>
      <c r="I5684">
        <f>IFERROR(IF(VLOOKUP($B5684,new_notes_bemaniwiki!$A$1:$J$1929,1+$G5684,FALSE)="-",-1,VLOOKUP($B5684,new_notes_bemaniwiki!$A$1:$J$1929,1+$G5684,FALSE)),"🙇")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IFERROR(VLOOKUP(B5685,all_raw_csv!$B$2:$AO$2141,2,FALSE),"-")</f>
        <v>MARVELOUS CHEER</v>
      </c>
      <c r="D5685" t="str">
        <f>IFERROR(VLOOKUP($B5685,all_raw_csv!$B$2:$AO$2141,3,FALSE),"-")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IFERROR(IF(VLOOKUP($B5685,all_raw_csv!$B$1:$AO$2075,5+($G5685-1)*7,FALSE)=0,-1,VLOOKUP($B5685,all_raw_csv!$B$1:$AO$2075,5+($G5685-1)*7,FALSE)),"-")</f>
        <v>12</v>
      </c>
      <c r="I5685">
        <f>IFERROR(IF(VLOOKUP($B5685,new_notes_bemaniwiki!$A$1:$J$1929,1+$G5685,FALSE)="-",-1,VLOOKUP($B5685,new_notes_bemaniwiki!$A$1:$J$1929,1+$G5685,FALSE)),"🙇")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IFERROR(VLOOKUP(B5686,all_raw_csv!$B$2:$AO$2141,2,FALSE),"-")</f>
        <v>MARVELOUS CHEER</v>
      </c>
      <c r="D5686" t="str">
        <f>IFERROR(VLOOKUP($B5686,all_raw_csv!$B$2:$AO$2141,3,FALSE),"-")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IFERROR(IF(VLOOKUP($B5686,all_raw_csv!$B$1:$AO$2075,5+($G5686-1)*7,FALSE)=0,-1,VLOOKUP($B5686,all_raw_csv!$B$1:$AO$2075,5+($G5686-1)*7,FALSE)),"-")</f>
        <v>-1</v>
      </c>
      <c r="I5686">
        <f>IFERROR(IF(VLOOKUP($B5686,new_notes_bemaniwiki!$A$1:$J$1929,1+$G5686,FALSE)="-",-1,VLOOKUP($B5686,new_notes_bemaniwiki!$A$1:$J$1929,1+$G5686,FALSE)),"🙇")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IFERROR(VLOOKUP(B5687,all_raw_csv!$B$2:$AO$2141,2,FALSE),"-")</f>
        <v>BIG BEAT</v>
      </c>
      <c r="D5687" t="str">
        <f>IFERROR(VLOOKUP($B5687,all_raw_csv!$B$2:$AO$2141,3,FALSE),"-")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IFERROR(IF(VLOOKUP($B5687,all_raw_csv!$B$1:$AO$2075,5+($G5687-1)*7,FALSE)=0,-1,VLOOKUP($B5687,all_raw_csv!$B$1:$AO$2075,5+($G5687-1)*7,FALSE)),"-")</f>
        <v>-1</v>
      </c>
      <c r="I5687">
        <f>IFERROR(IF(VLOOKUP($B5687,new_notes_bemaniwiki!$A$1:$J$1929,1+$G5687,FALSE)="-",-1,VLOOKUP($B5687,new_notes_bemaniwiki!$A$1:$J$1929,1+$G5687,FALSE)),"🙇")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IFERROR(VLOOKUP(B5688,all_raw_csv!$B$2:$AO$2141,2,FALSE),"-")</f>
        <v>BIG BEAT</v>
      </c>
      <c r="D5688" t="str">
        <f>IFERROR(VLOOKUP($B5688,all_raw_csv!$B$2:$AO$2141,3,FALSE),"-")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IFERROR(IF(VLOOKUP($B5688,all_raw_csv!$B$1:$AO$2075,5+($G5688-1)*7,FALSE)=0,-1,VLOOKUP($B5688,all_raw_csv!$B$1:$AO$2075,5+($G5688-1)*7,FALSE)),"-")</f>
        <v>5</v>
      </c>
      <c r="I5688">
        <f>IFERROR(IF(VLOOKUP($B5688,new_notes_bemaniwiki!$A$1:$J$1929,1+$G5688,FALSE)="-",-1,VLOOKUP($B5688,new_notes_bemaniwiki!$A$1:$J$1929,1+$G5688,FALSE)),"🙇")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IFERROR(VLOOKUP(B5689,all_raw_csv!$B$2:$AO$2141,2,FALSE),"-")</f>
        <v>BIG BEAT</v>
      </c>
      <c r="D5689" t="str">
        <f>IFERROR(VLOOKUP($B5689,all_raw_csv!$B$2:$AO$2141,3,FALSE),"-")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IFERROR(IF(VLOOKUP($B5689,all_raw_csv!$B$1:$AO$2075,5+($G5689-1)*7,FALSE)=0,-1,VLOOKUP($B5689,all_raw_csv!$B$1:$AO$2075,5+($G5689-1)*7,FALSE)),"-")</f>
        <v>9</v>
      </c>
      <c r="I5689">
        <f>IFERROR(IF(VLOOKUP($B5689,new_notes_bemaniwiki!$A$1:$J$1929,1+$G5689,FALSE)="-",-1,VLOOKUP($B5689,new_notes_bemaniwiki!$A$1:$J$1929,1+$G5689,FALSE)),"🙇")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IFERROR(VLOOKUP(B5690,all_raw_csv!$B$2:$AO$2141,2,FALSE),"-")</f>
        <v>BIG BEAT</v>
      </c>
      <c r="D5690" t="str">
        <f>IFERROR(VLOOKUP($B5690,all_raw_csv!$B$2:$AO$2141,3,FALSE),"-")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IFERROR(IF(VLOOKUP($B5690,all_raw_csv!$B$1:$AO$2075,5+($G5690-1)*7,FALSE)=0,-1,VLOOKUP($B5690,all_raw_csv!$B$1:$AO$2075,5+($G5690-1)*7,FALSE)),"-")</f>
        <v>11</v>
      </c>
      <c r="I5690">
        <f>IFERROR(IF(VLOOKUP($B5690,new_notes_bemaniwiki!$A$1:$J$1929,1+$G5690,FALSE)="-",-1,VLOOKUP($B5690,new_notes_bemaniwiki!$A$1:$J$1929,1+$G5690,FALSE)),"🙇")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IFERROR(VLOOKUP(B5691,all_raw_csv!$B$2:$AO$2141,2,FALSE),"-")</f>
        <v>BIG BEAT</v>
      </c>
      <c r="D5691" t="str">
        <f>IFERROR(VLOOKUP($B5691,all_raw_csv!$B$2:$AO$2141,3,FALSE),"-")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IFERROR(IF(VLOOKUP($B5691,all_raw_csv!$B$1:$AO$2075,5+($G5691-1)*7,FALSE)=0,-1,VLOOKUP($B5691,all_raw_csv!$B$1:$AO$2075,5+($G5691-1)*7,FALSE)),"-")</f>
        <v>-1</v>
      </c>
      <c r="I5691">
        <f>IFERROR(IF(VLOOKUP($B5691,new_notes_bemaniwiki!$A$1:$J$1929,1+$G5691,FALSE)="-",-1,VLOOKUP($B5691,new_notes_bemaniwiki!$A$1:$J$1929,1+$G5691,FALSE)),"🙇")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IFERROR(VLOOKUP(B5692,all_raw_csv!$B$2:$AO$2141,2,FALSE),"-")</f>
        <v>UPLIFTING ETHNIC</v>
      </c>
      <c r="D5692" t="str">
        <f>IFERROR(VLOOKUP($B5692,all_raw_csv!$B$2:$AO$2141,3,FALSE),"-")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IFERROR(IF(VLOOKUP($B5692,all_raw_csv!$B$1:$AO$2075,5+($G5692-1)*7,FALSE)=0,-1,VLOOKUP($B5692,all_raw_csv!$B$1:$AO$2075,5+($G5692-1)*7,FALSE)),"-")</f>
        <v>-1</v>
      </c>
      <c r="I5692">
        <f>IFERROR(IF(VLOOKUP($B5692,new_notes_bemaniwiki!$A$1:$J$1929,1+$G5692,FALSE)="-",-1,VLOOKUP($B5692,new_notes_bemaniwiki!$A$1:$J$1929,1+$G5692,FALSE)),"🙇")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IFERROR(VLOOKUP(B5693,all_raw_csv!$B$2:$AO$2141,2,FALSE),"-")</f>
        <v>UPLIFTING ETHNIC</v>
      </c>
      <c r="D5693" t="str">
        <f>IFERROR(VLOOKUP($B5693,all_raw_csv!$B$2:$AO$2141,3,FALSE),"-")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IFERROR(IF(VLOOKUP($B5693,all_raw_csv!$B$1:$AO$2075,5+($G5693-1)*7,FALSE)=0,-1,VLOOKUP($B5693,all_raw_csv!$B$1:$AO$2075,5+($G5693-1)*7,FALSE)),"-")</f>
        <v>6</v>
      </c>
      <c r="I5693">
        <f>IFERROR(IF(VLOOKUP($B5693,new_notes_bemaniwiki!$A$1:$J$1929,1+$G5693,FALSE)="-",-1,VLOOKUP($B5693,new_notes_bemaniwiki!$A$1:$J$1929,1+$G5693,FALSE)),"🙇")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IFERROR(VLOOKUP(B5694,all_raw_csv!$B$2:$AO$2141,2,FALSE),"-")</f>
        <v>UPLIFTING ETHNIC</v>
      </c>
      <c r="D5694" t="str">
        <f>IFERROR(VLOOKUP($B5694,all_raw_csv!$B$2:$AO$2141,3,FALSE),"-")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IFERROR(IF(VLOOKUP($B5694,all_raw_csv!$B$1:$AO$2075,5+($G5694-1)*7,FALSE)=0,-1,VLOOKUP($B5694,all_raw_csv!$B$1:$AO$2075,5+($G5694-1)*7,FALSE)),"-")</f>
        <v>9</v>
      </c>
      <c r="I5694">
        <f>IFERROR(IF(VLOOKUP($B5694,new_notes_bemaniwiki!$A$1:$J$1929,1+$G5694,FALSE)="-",-1,VLOOKUP($B5694,new_notes_bemaniwiki!$A$1:$J$1929,1+$G5694,FALSE)),"🙇")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IFERROR(VLOOKUP(B5695,all_raw_csv!$B$2:$AO$2141,2,FALSE),"-")</f>
        <v>UPLIFTING ETHNIC</v>
      </c>
      <c r="D5695" t="str">
        <f>IFERROR(VLOOKUP($B5695,all_raw_csv!$B$2:$AO$2141,3,FALSE),"-")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IFERROR(IF(VLOOKUP($B5695,all_raw_csv!$B$1:$AO$2075,5+($G5695-1)*7,FALSE)=0,-1,VLOOKUP($B5695,all_raw_csv!$B$1:$AO$2075,5+($G5695-1)*7,FALSE)),"-")</f>
        <v>10</v>
      </c>
      <c r="I5695">
        <f>IFERROR(IF(VLOOKUP($B5695,new_notes_bemaniwiki!$A$1:$J$1929,1+$G5695,FALSE)="-",-1,VLOOKUP($B5695,new_notes_bemaniwiki!$A$1:$J$1929,1+$G5695,FALSE)),"🙇")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IFERROR(VLOOKUP(B5696,all_raw_csv!$B$2:$AO$2141,2,FALSE),"-")</f>
        <v>UPLIFTING ETHNIC</v>
      </c>
      <c r="D5696" t="str">
        <f>IFERROR(VLOOKUP($B5696,all_raw_csv!$B$2:$AO$2141,3,FALSE),"-")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IFERROR(IF(VLOOKUP($B5696,all_raw_csv!$B$1:$AO$2075,5+($G5696-1)*7,FALSE)=0,-1,VLOOKUP($B5696,all_raw_csv!$B$1:$AO$2075,5+($G5696-1)*7,FALSE)),"-")</f>
        <v>-1</v>
      </c>
      <c r="I5696">
        <f>IFERROR(IF(VLOOKUP($B5696,new_notes_bemaniwiki!$A$1:$J$1929,1+$G5696,FALSE)="-",-1,VLOOKUP($B5696,new_notes_bemaniwiki!$A$1:$J$1929,1+$G5696,FALSE)),"🙇")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IFERROR(VLOOKUP(B5697,all_raw_csv!$B$2:$AO$2141,2,FALSE),"-")</f>
        <v>BIGCORE</v>
      </c>
      <c r="D5697" t="str">
        <f>IFERROR(VLOOKUP($B5697,all_raw_csv!$B$2:$AO$2141,3,FALSE),"-")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IFERROR(IF(VLOOKUP($B5697,all_raw_csv!$B$1:$AO$2075,5+($G5697-1)*7,FALSE)=0,-1,VLOOKUP($B5697,all_raw_csv!$B$1:$AO$2075,5+($G5697-1)*7,FALSE)),"-")</f>
        <v>-1</v>
      </c>
      <c r="I5697">
        <f>IFERROR(IF(VLOOKUP($B5697,new_notes_bemaniwiki!$A$1:$J$1929,1+$G5697,FALSE)="-",-1,VLOOKUP($B5697,new_notes_bemaniwiki!$A$1:$J$1929,1+$G5697,FALSE)),"🙇")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IFERROR(VLOOKUP(B5698,all_raw_csv!$B$2:$AO$2141,2,FALSE),"-")</f>
        <v>BIGCORE</v>
      </c>
      <c r="D5698" t="str">
        <f>IFERROR(VLOOKUP($B5698,all_raw_csv!$B$2:$AO$2141,3,FALSE),"-")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IFERROR(IF(VLOOKUP($B5698,all_raw_csv!$B$1:$AO$2075,5+($G5698-1)*7,FALSE)=0,-1,VLOOKUP($B5698,all_raw_csv!$B$1:$AO$2075,5+($G5698-1)*7,FALSE)),"-")</f>
        <v>5</v>
      </c>
      <c r="I5698">
        <f>IFERROR(IF(VLOOKUP($B5698,new_notes_bemaniwiki!$A$1:$J$1929,1+$G5698,FALSE)="-",-1,VLOOKUP($B5698,new_notes_bemaniwiki!$A$1:$J$1929,1+$G5698,FALSE)),"🙇")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IFERROR(VLOOKUP(B5699,all_raw_csv!$B$2:$AO$2141,2,FALSE),"-")</f>
        <v>BIGCORE</v>
      </c>
      <c r="D5699" t="str">
        <f>IFERROR(VLOOKUP($B5699,all_raw_csv!$B$2:$AO$2141,3,FALSE),"-")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IFERROR(IF(VLOOKUP($B5699,all_raw_csv!$B$1:$AO$2075,5+($G5699-1)*7,FALSE)=0,-1,VLOOKUP($B5699,all_raw_csv!$B$1:$AO$2075,5+($G5699-1)*7,FALSE)),"-")</f>
        <v>9</v>
      </c>
      <c r="I5699">
        <f>IFERROR(IF(VLOOKUP($B5699,new_notes_bemaniwiki!$A$1:$J$1929,1+$G5699,FALSE)="-",-1,VLOOKUP($B5699,new_notes_bemaniwiki!$A$1:$J$1929,1+$G5699,FALSE)),"🙇")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IFERROR(VLOOKUP(B5700,all_raw_csv!$B$2:$AO$2141,2,FALSE),"-")</f>
        <v>BIGCORE</v>
      </c>
      <c r="D5700" t="str">
        <f>IFERROR(VLOOKUP($B5700,all_raw_csv!$B$2:$AO$2141,3,FALSE),"-")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IFERROR(IF(VLOOKUP($B5700,all_raw_csv!$B$1:$AO$2075,5+($G5700-1)*7,FALSE)=0,-1,VLOOKUP($B5700,all_raw_csv!$B$1:$AO$2075,5+($G5700-1)*7,FALSE)),"-")</f>
        <v>11</v>
      </c>
      <c r="I5700">
        <f>IFERROR(IF(VLOOKUP($B5700,new_notes_bemaniwiki!$A$1:$J$1929,1+$G5700,FALSE)="-",-1,VLOOKUP($B5700,new_notes_bemaniwiki!$A$1:$J$1929,1+$G5700,FALSE)),"🙇")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IFERROR(VLOOKUP(B5701,all_raw_csv!$B$2:$AO$2141,2,FALSE),"-")</f>
        <v>BIGCORE</v>
      </c>
      <c r="D5701" t="str">
        <f>IFERROR(VLOOKUP($B5701,all_raw_csv!$B$2:$AO$2141,3,FALSE),"-")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IFERROR(IF(VLOOKUP($B5701,all_raw_csv!$B$1:$AO$2075,5+($G5701-1)*7,FALSE)=0,-1,VLOOKUP($B5701,all_raw_csv!$B$1:$AO$2075,5+($G5701-1)*7,FALSE)),"-")</f>
        <v>-1</v>
      </c>
      <c r="I5701">
        <f>IFERROR(IF(VLOOKUP($B5701,new_notes_bemaniwiki!$A$1:$J$1929,1+$G5701,FALSE)="-",-1,VLOOKUP($B5701,new_notes_bemaniwiki!$A$1:$J$1929,1+$G5701,FALSE)),"🙇")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IFERROR(VLOOKUP(B5702,all_raw_csv!$B$2:$AO$2141,2,FALSE),"-")</f>
        <v>GARAGE</v>
      </c>
      <c r="D5702" t="str">
        <f>IFERROR(VLOOKUP($B5702,all_raw_csv!$B$2:$AO$2141,3,FALSE),"-")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IFERROR(IF(VLOOKUP($B5702,all_raw_csv!$B$1:$AO$2075,5+($G5702-1)*7,FALSE)=0,-1,VLOOKUP($B5702,all_raw_csv!$B$1:$AO$2075,5+($G5702-1)*7,FALSE)),"-")</f>
        <v>-1</v>
      </c>
      <c r="I5702">
        <f>IFERROR(IF(VLOOKUP($B5702,new_notes_bemaniwiki!$A$1:$J$1929,1+$G5702,FALSE)="-",-1,VLOOKUP($B5702,new_notes_bemaniwiki!$A$1:$J$1929,1+$G5702,FALSE)),"🙇")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IFERROR(VLOOKUP(B5703,all_raw_csv!$B$2:$AO$2141,2,FALSE),"-")</f>
        <v>GARAGE</v>
      </c>
      <c r="D5703" t="str">
        <f>IFERROR(VLOOKUP($B5703,all_raw_csv!$B$2:$AO$2141,3,FALSE),"-")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IFERROR(IF(VLOOKUP($B5703,all_raw_csv!$B$1:$AO$2075,5+($G5703-1)*7,FALSE)=0,-1,VLOOKUP($B5703,all_raw_csv!$B$1:$AO$2075,5+($G5703-1)*7,FALSE)),"-")</f>
        <v>5</v>
      </c>
      <c r="I5703">
        <f>IFERROR(IF(VLOOKUP($B5703,new_notes_bemaniwiki!$A$1:$J$1929,1+$G5703,FALSE)="-",-1,VLOOKUP($B5703,new_notes_bemaniwiki!$A$1:$J$1929,1+$G5703,FALSE)),"🙇")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IFERROR(VLOOKUP(B5704,all_raw_csv!$B$2:$AO$2141,2,FALSE),"-")</f>
        <v>GARAGE</v>
      </c>
      <c r="D5704" t="str">
        <f>IFERROR(VLOOKUP($B5704,all_raw_csv!$B$2:$AO$2141,3,FALSE),"-")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IFERROR(IF(VLOOKUP($B5704,all_raw_csv!$B$1:$AO$2075,5+($G5704-1)*7,FALSE)=0,-1,VLOOKUP($B5704,all_raw_csv!$B$1:$AO$2075,5+($G5704-1)*7,FALSE)),"-")</f>
        <v>8</v>
      </c>
      <c r="I5704">
        <f>IFERROR(IF(VLOOKUP($B5704,new_notes_bemaniwiki!$A$1:$J$1929,1+$G5704,FALSE)="-",-1,VLOOKUP($B5704,new_notes_bemaniwiki!$A$1:$J$1929,1+$G5704,FALSE)),"🙇")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IFERROR(VLOOKUP(B5705,all_raw_csv!$B$2:$AO$2141,2,FALSE),"-")</f>
        <v>GARAGE</v>
      </c>
      <c r="D5705" t="str">
        <f>IFERROR(VLOOKUP($B5705,all_raw_csv!$B$2:$AO$2141,3,FALSE),"-")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IFERROR(IF(VLOOKUP($B5705,all_raw_csv!$B$1:$AO$2075,5+($G5705-1)*7,FALSE)=0,-1,VLOOKUP($B5705,all_raw_csv!$B$1:$AO$2075,5+($G5705-1)*7,FALSE)),"-")</f>
        <v>10</v>
      </c>
      <c r="I5705">
        <f>IFERROR(IF(VLOOKUP($B5705,new_notes_bemaniwiki!$A$1:$J$1929,1+$G5705,FALSE)="-",-1,VLOOKUP($B5705,new_notes_bemaniwiki!$A$1:$J$1929,1+$G5705,FALSE)),"🙇")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IFERROR(VLOOKUP(B5706,all_raw_csv!$B$2:$AO$2141,2,FALSE),"-")</f>
        <v>GARAGE</v>
      </c>
      <c r="D5706" t="str">
        <f>IFERROR(VLOOKUP($B5706,all_raw_csv!$B$2:$AO$2141,3,FALSE),"-")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IFERROR(IF(VLOOKUP($B5706,all_raw_csv!$B$1:$AO$2075,5+($G5706-1)*7,FALSE)=0,-1,VLOOKUP($B5706,all_raw_csv!$B$1:$AO$2075,5+($G5706-1)*7,FALSE)),"-")</f>
        <v>-1</v>
      </c>
      <c r="I5706">
        <f>IFERROR(IF(VLOOKUP($B5706,new_notes_bemaniwiki!$A$1:$J$1929,1+$G5706,FALSE)="-",-1,VLOOKUP($B5706,new_notes_bemaniwiki!$A$1:$J$1929,1+$G5706,FALSE)),"🙇")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IFERROR(VLOOKUP(B5707,all_raw_csv!$B$2:$AO$2141,2,FALSE),"-")</f>
        <v>HARDER DANCE MUSIC</v>
      </c>
      <c r="D5707" t="str">
        <f>IFERROR(VLOOKUP($B5707,all_raw_csv!$B$2:$AO$2141,3,FALSE),"-")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IFERROR(IF(VLOOKUP($B5707,all_raw_csv!$B$1:$AO$2075,5+($G5707-1)*7,FALSE)=0,-1,VLOOKUP($B5707,all_raw_csv!$B$1:$AO$2075,5+($G5707-1)*7,FALSE)),"-")</f>
        <v>-1</v>
      </c>
      <c r="I5707">
        <f>IFERROR(IF(VLOOKUP($B5707,new_notes_bemaniwiki!$A$1:$J$1929,1+$G5707,FALSE)="-",-1,VLOOKUP($B5707,new_notes_bemaniwiki!$A$1:$J$1929,1+$G5707,FALSE)),"🙇")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IFERROR(VLOOKUP(B5708,all_raw_csv!$B$2:$AO$2141,2,FALSE),"-")</f>
        <v>HARDER DANCE MUSIC</v>
      </c>
      <c r="D5708" t="str">
        <f>IFERROR(VLOOKUP($B5708,all_raw_csv!$B$2:$AO$2141,3,FALSE),"-")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IFERROR(IF(VLOOKUP($B5708,all_raw_csv!$B$1:$AO$2075,5+($G5708-1)*7,FALSE)=0,-1,VLOOKUP($B5708,all_raw_csv!$B$1:$AO$2075,5+($G5708-1)*7,FALSE)),"-")</f>
        <v>6</v>
      </c>
      <c r="I5708">
        <f>IFERROR(IF(VLOOKUP($B5708,new_notes_bemaniwiki!$A$1:$J$1929,1+$G5708,FALSE)="-",-1,VLOOKUP($B5708,new_notes_bemaniwiki!$A$1:$J$1929,1+$G5708,FALSE)),"🙇")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IFERROR(VLOOKUP(B5709,all_raw_csv!$B$2:$AO$2141,2,FALSE),"-")</f>
        <v>HARDER DANCE MUSIC</v>
      </c>
      <c r="D5709" t="str">
        <f>IFERROR(VLOOKUP($B5709,all_raw_csv!$B$2:$AO$2141,3,FALSE),"-")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IFERROR(IF(VLOOKUP($B5709,all_raw_csv!$B$1:$AO$2075,5+($G5709-1)*7,FALSE)=0,-1,VLOOKUP($B5709,all_raw_csv!$B$1:$AO$2075,5+($G5709-1)*7,FALSE)),"-")</f>
        <v>10</v>
      </c>
      <c r="I5709">
        <f>IFERROR(IF(VLOOKUP($B5709,new_notes_bemaniwiki!$A$1:$J$1929,1+$G5709,FALSE)="-",-1,VLOOKUP($B5709,new_notes_bemaniwiki!$A$1:$J$1929,1+$G5709,FALSE)),"🙇")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IFERROR(VLOOKUP(B5710,all_raw_csv!$B$2:$AO$2141,2,FALSE),"-")</f>
        <v>HARDER DANCE MUSIC</v>
      </c>
      <c r="D5710" t="str">
        <f>IFERROR(VLOOKUP($B5710,all_raw_csv!$B$2:$AO$2141,3,FALSE),"-")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IFERROR(IF(VLOOKUP($B5710,all_raw_csv!$B$1:$AO$2075,5+($G5710-1)*7,FALSE)=0,-1,VLOOKUP($B5710,all_raw_csv!$B$1:$AO$2075,5+($G5710-1)*7,FALSE)),"-")</f>
        <v>12</v>
      </c>
      <c r="I5710">
        <f>IFERROR(IF(VLOOKUP($B5710,new_notes_bemaniwiki!$A$1:$J$1929,1+$G5710,FALSE)="-",-1,VLOOKUP($B5710,new_notes_bemaniwiki!$A$1:$J$1929,1+$G5710,FALSE)),"🙇")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IFERROR(VLOOKUP(B5711,all_raw_csv!$B$2:$AO$2141,2,FALSE),"-")</f>
        <v>HARDER DANCE MUSIC</v>
      </c>
      <c r="D5711" t="str">
        <f>IFERROR(VLOOKUP($B5711,all_raw_csv!$B$2:$AO$2141,3,FALSE),"-")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IFERROR(IF(VLOOKUP($B5711,all_raw_csv!$B$1:$AO$2075,5+($G5711-1)*7,FALSE)=0,-1,VLOOKUP($B5711,all_raw_csv!$B$1:$AO$2075,5+($G5711-1)*7,FALSE)),"-")</f>
        <v>-1</v>
      </c>
      <c r="I5711">
        <f>IFERROR(IF(VLOOKUP($B5711,new_notes_bemaniwiki!$A$1:$J$1929,1+$G5711,FALSE)="-",-1,VLOOKUP($B5711,new_notes_bemaniwiki!$A$1:$J$1929,1+$G5711,FALSE)),"🙇")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IFERROR(VLOOKUP(B5712,all_raw_csv!$B$2:$AO$2141,2,FALSE),"-")</f>
        <v>HYBRID</v>
      </c>
      <c r="D5712" t="str">
        <f>IFERROR(VLOOKUP($B5712,all_raw_csv!$B$2:$AO$2141,3,FALSE),"-")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IFERROR(IF(VLOOKUP($B5712,all_raw_csv!$B$1:$AO$2075,5+($G5712-1)*7,FALSE)=0,-1,VLOOKUP($B5712,all_raw_csv!$B$1:$AO$2075,5+($G5712-1)*7,FALSE)),"-")</f>
        <v>-1</v>
      </c>
      <c r="I5712">
        <f>IFERROR(IF(VLOOKUP($B5712,new_notes_bemaniwiki!$A$1:$J$1929,1+$G5712,FALSE)="-",-1,VLOOKUP($B5712,new_notes_bemaniwiki!$A$1:$J$1929,1+$G5712,FALSE)),"🙇")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IFERROR(VLOOKUP(B5713,all_raw_csv!$B$2:$AO$2141,2,FALSE),"-")</f>
        <v>HYBRID</v>
      </c>
      <c r="D5713" t="str">
        <f>IFERROR(VLOOKUP($B5713,all_raw_csv!$B$2:$AO$2141,3,FALSE),"-")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IFERROR(IF(VLOOKUP($B5713,all_raw_csv!$B$1:$AO$2075,5+($G5713-1)*7,FALSE)=0,-1,VLOOKUP($B5713,all_raw_csv!$B$1:$AO$2075,5+($G5713-1)*7,FALSE)),"-")</f>
        <v>6</v>
      </c>
      <c r="I5713">
        <f>IFERROR(IF(VLOOKUP($B5713,new_notes_bemaniwiki!$A$1:$J$1929,1+$G5713,FALSE)="-",-1,VLOOKUP($B5713,new_notes_bemaniwiki!$A$1:$J$1929,1+$G5713,FALSE)),"🙇")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IFERROR(VLOOKUP(B5714,all_raw_csv!$B$2:$AO$2141,2,FALSE),"-")</f>
        <v>HYBRID</v>
      </c>
      <c r="D5714" t="str">
        <f>IFERROR(VLOOKUP($B5714,all_raw_csv!$B$2:$AO$2141,3,FALSE),"-")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IFERROR(IF(VLOOKUP($B5714,all_raw_csv!$B$1:$AO$2075,5+($G5714-1)*7,FALSE)=0,-1,VLOOKUP($B5714,all_raw_csv!$B$1:$AO$2075,5+($G5714-1)*7,FALSE)),"-")</f>
        <v>8</v>
      </c>
      <c r="I5714">
        <f>IFERROR(IF(VLOOKUP($B5714,new_notes_bemaniwiki!$A$1:$J$1929,1+$G5714,FALSE)="-",-1,VLOOKUP($B5714,new_notes_bemaniwiki!$A$1:$J$1929,1+$G5714,FALSE)),"🙇")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IFERROR(VLOOKUP(B5715,all_raw_csv!$B$2:$AO$2141,2,FALSE),"-")</f>
        <v>HYBRID</v>
      </c>
      <c r="D5715" t="str">
        <f>IFERROR(VLOOKUP($B5715,all_raw_csv!$B$2:$AO$2141,3,FALSE),"-")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IFERROR(IF(VLOOKUP($B5715,all_raw_csv!$B$1:$AO$2075,5+($G5715-1)*7,FALSE)=0,-1,VLOOKUP($B5715,all_raw_csv!$B$1:$AO$2075,5+($G5715-1)*7,FALSE)),"-")</f>
        <v>10</v>
      </c>
      <c r="I5715">
        <f>IFERROR(IF(VLOOKUP($B5715,new_notes_bemaniwiki!$A$1:$J$1929,1+$G5715,FALSE)="-",-1,VLOOKUP($B5715,new_notes_bemaniwiki!$A$1:$J$1929,1+$G5715,FALSE)),"🙇")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IFERROR(VLOOKUP(B5716,all_raw_csv!$B$2:$AO$2141,2,FALSE),"-")</f>
        <v>HYBRID</v>
      </c>
      <c r="D5716" t="str">
        <f>IFERROR(VLOOKUP($B5716,all_raw_csv!$B$2:$AO$2141,3,FALSE),"-")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IFERROR(IF(VLOOKUP($B5716,all_raw_csv!$B$1:$AO$2075,5+($G5716-1)*7,FALSE)=0,-1,VLOOKUP($B5716,all_raw_csv!$B$1:$AO$2075,5+($G5716-1)*7,FALSE)),"-")</f>
        <v>-1</v>
      </c>
      <c r="I5716">
        <f>IFERROR(IF(VLOOKUP($B5716,new_notes_bemaniwiki!$A$1:$J$1929,1+$G5716,FALSE)="-",-1,VLOOKUP($B5716,new_notes_bemaniwiki!$A$1:$J$1929,1+$G5716,FALSE)),"🙇")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IFERROR(VLOOKUP(B5717,all_raw_csv!$B$2:$AO$2141,2,FALSE),"-")</f>
        <v>INDUSTRIAL TECHNO</v>
      </c>
      <c r="D5717" t="str">
        <f>IFERROR(VLOOKUP($B5717,all_raw_csv!$B$2:$AO$2141,3,FALSE),"-")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IFERROR(IF(VLOOKUP($B5717,all_raw_csv!$B$1:$AO$2075,5+($G5717-1)*7,FALSE)=0,-1,VLOOKUP($B5717,all_raw_csv!$B$1:$AO$2075,5+($G5717-1)*7,FALSE)),"-")</f>
        <v>-1</v>
      </c>
      <c r="I5717">
        <f>IFERROR(IF(VLOOKUP($B5717,new_notes_bemaniwiki!$A$1:$J$1929,1+$G5717,FALSE)="-",-1,VLOOKUP($B5717,new_notes_bemaniwiki!$A$1:$J$1929,1+$G5717,FALSE)),"🙇")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IFERROR(VLOOKUP(B5718,all_raw_csv!$B$2:$AO$2141,2,FALSE),"-")</f>
        <v>INDUSTRIAL TECHNO</v>
      </c>
      <c r="D5718" t="str">
        <f>IFERROR(VLOOKUP($B5718,all_raw_csv!$B$2:$AO$2141,3,FALSE),"-")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IFERROR(IF(VLOOKUP($B5718,all_raw_csv!$B$1:$AO$2075,5+($G5718-1)*7,FALSE)=0,-1,VLOOKUP($B5718,all_raw_csv!$B$1:$AO$2075,5+($G5718-1)*7,FALSE)),"-")</f>
        <v>5</v>
      </c>
      <c r="I5718">
        <f>IFERROR(IF(VLOOKUP($B5718,new_notes_bemaniwiki!$A$1:$J$1929,1+$G5718,FALSE)="-",-1,VLOOKUP($B5718,new_notes_bemaniwiki!$A$1:$J$1929,1+$G5718,FALSE)),"🙇")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IFERROR(VLOOKUP(B5719,all_raw_csv!$B$2:$AO$2141,2,FALSE),"-")</f>
        <v>INDUSTRIAL TECHNO</v>
      </c>
      <c r="D5719" t="str">
        <f>IFERROR(VLOOKUP($B5719,all_raw_csv!$B$2:$AO$2141,3,FALSE),"-")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IFERROR(IF(VLOOKUP($B5719,all_raw_csv!$B$1:$AO$2075,5+($G5719-1)*7,FALSE)=0,-1,VLOOKUP($B5719,all_raw_csv!$B$1:$AO$2075,5+($G5719-1)*7,FALSE)),"-")</f>
        <v>9</v>
      </c>
      <c r="I5719">
        <f>IFERROR(IF(VLOOKUP($B5719,new_notes_bemaniwiki!$A$1:$J$1929,1+$G5719,FALSE)="-",-1,VLOOKUP($B5719,new_notes_bemaniwiki!$A$1:$J$1929,1+$G5719,FALSE)),"🙇")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IFERROR(VLOOKUP(B5720,all_raw_csv!$B$2:$AO$2141,2,FALSE),"-")</f>
        <v>INDUSTRIAL TECHNO</v>
      </c>
      <c r="D5720" t="str">
        <f>IFERROR(VLOOKUP($B5720,all_raw_csv!$B$2:$AO$2141,3,FALSE),"-")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IFERROR(IF(VLOOKUP($B5720,all_raw_csv!$B$1:$AO$2075,5+($G5720-1)*7,FALSE)=0,-1,VLOOKUP($B5720,all_raw_csv!$B$1:$AO$2075,5+($G5720-1)*7,FALSE)),"-")</f>
        <v>12</v>
      </c>
      <c r="I5720">
        <f>IFERROR(IF(VLOOKUP($B5720,new_notes_bemaniwiki!$A$1:$J$1929,1+$G5720,FALSE)="-",-1,VLOOKUP($B5720,new_notes_bemaniwiki!$A$1:$J$1929,1+$G5720,FALSE)),"🙇")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IFERROR(VLOOKUP(B5721,all_raw_csv!$B$2:$AO$2141,2,FALSE),"-")</f>
        <v>INDUSTRIAL TECHNO</v>
      </c>
      <c r="D5721" t="str">
        <f>IFERROR(VLOOKUP($B5721,all_raw_csv!$B$2:$AO$2141,3,FALSE),"-")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IFERROR(IF(VLOOKUP($B5721,all_raw_csv!$B$1:$AO$2075,5+($G5721-1)*7,FALSE)=0,-1,VLOOKUP($B5721,all_raw_csv!$B$1:$AO$2075,5+($G5721-1)*7,FALSE)),"-")</f>
        <v>-1</v>
      </c>
      <c r="I5721">
        <f>IFERROR(IF(VLOOKUP($B5721,new_notes_bemaniwiki!$A$1:$J$1929,1+$G5721,FALSE)="-",-1,VLOOKUP($B5721,new_notes_bemaniwiki!$A$1:$J$1929,1+$G5721,FALSE)),"🙇")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IFERROR(VLOOKUP(B5722,all_raw_csv!$B$2:$AO$2141,2,FALSE),"-")</f>
        <v>8BARS</v>
      </c>
      <c r="D5722" t="str">
        <f>IFERROR(VLOOKUP($B5722,all_raw_csv!$B$2:$AO$2141,3,FALSE),"-")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IFERROR(IF(VLOOKUP($B5722,all_raw_csv!$B$1:$AO$2075,5+($G5722-1)*7,FALSE)=0,-1,VLOOKUP($B5722,all_raw_csv!$B$1:$AO$2075,5+($G5722-1)*7,FALSE)),"-")</f>
        <v>-1</v>
      </c>
      <c r="I5722">
        <f>IFERROR(IF(VLOOKUP($B5722,new_notes_bemaniwiki!$A$1:$J$1929,1+$G5722,FALSE)="-",-1,VLOOKUP($B5722,new_notes_bemaniwiki!$A$1:$J$1929,1+$G5722,FALSE)),"🙇")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IFERROR(VLOOKUP(B5723,all_raw_csv!$B$2:$AO$2141,2,FALSE),"-")</f>
        <v>8BARS</v>
      </c>
      <c r="D5723" t="str">
        <f>IFERROR(VLOOKUP($B5723,all_raw_csv!$B$2:$AO$2141,3,FALSE),"-")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IFERROR(IF(VLOOKUP($B5723,all_raw_csv!$B$1:$AO$2075,5+($G5723-1)*7,FALSE)=0,-1,VLOOKUP($B5723,all_raw_csv!$B$1:$AO$2075,5+($G5723-1)*7,FALSE)),"-")</f>
        <v>7</v>
      </c>
      <c r="I5723">
        <f>IFERROR(IF(VLOOKUP($B5723,new_notes_bemaniwiki!$A$1:$J$1929,1+$G5723,FALSE)="-",-1,VLOOKUP($B5723,new_notes_bemaniwiki!$A$1:$J$1929,1+$G5723,FALSE)),"🙇")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IFERROR(VLOOKUP(B5724,all_raw_csv!$B$2:$AO$2141,2,FALSE),"-")</f>
        <v>8BARS</v>
      </c>
      <c r="D5724" t="str">
        <f>IFERROR(VLOOKUP($B5724,all_raw_csv!$B$2:$AO$2141,3,FALSE),"-")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IFERROR(IF(VLOOKUP($B5724,all_raw_csv!$B$1:$AO$2075,5+($G5724-1)*7,FALSE)=0,-1,VLOOKUP($B5724,all_raw_csv!$B$1:$AO$2075,5+($G5724-1)*7,FALSE)),"-")</f>
        <v>10</v>
      </c>
      <c r="I5724">
        <f>IFERROR(IF(VLOOKUP($B5724,new_notes_bemaniwiki!$A$1:$J$1929,1+$G5724,FALSE)="-",-1,VLOOKUP($B5724,new_notes_bemaniwiki!$A$1:$J$1929,1+$G5724,FALSE)),"🙇")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IFERROR(VLOOKUP(B5725,all_raw_csv!$B$2:$AO$2141,2,FALSE),"-")</f>
        <v>8BARS</v>
      </c>
      <c r="D5725" t="str">
        <f>IFERROR(VLOOKUP($B5725,all_raw_csv!$B$2:$AO$2141,3,FALSE),"-")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IFERROR(IF(VLOOKUP($B5725,all_raw_csv!$B$1:$AO$2075,5+($G5725-1)*7,FALSE)=0,-1,VLOOKUP($B5725,all_raw_csv!$B$1:$AO$2075,5+($G5725-1)*7,FALSE)),"-")</f>
        <v>12</v>
      </c>
      <c r="I5725">
        <f>IFERROR(IF(VLOOKUP($B5725,new_notes_bemaniwiki!$A$1:$J$1929,1+$G5725,FALSE)="-",-1,VLOOKUP($B5725,new_notes_bemaniwiki!$A$1:$J$1929,1+$G5725,FALSE)),"🙇")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IFERROR(VLOOKUP(B5726,all_raw_csv!$B$2:$AO$2141,2,FALSE),"-")</f>
        <v>8BARS</v>
      </c>
      <c r="D5726" t="str">
        <f>IFERROR(VLOOKUP($B5726,all_raw_csv!$B$2:$AO$2141,3,FALSE),"-")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IFERROR(IF(VLOOKUP($B5726,all_raw_csv!$B$1:$AO$2075,5+($G5726-1)*7,FALSE)=0,-1,VLOOKUP($B5726,all_raw_csv!$B$1:$AO$2075,5+($G5726-1)*7,FALSE)),"-")</f>
        <v>-1</v>
      </c>
      <c r="I5726">
        <f>IFERROR(IF(VLOOKUP($B5726,new_notes_bemaniwiki!$A$1:$J$1929,1+$G5726,FALSE)="-",-1,VLOOKUP($B5726,new_notes_bemaniwiki!$A$1:$J$1929,1+$G5726,FALSE)),"🙇")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IFERROR(VLOOKUP(B5727,all_raw_csv!$B$2:$AO$2141,2,FALSE),"-")</f>
        <v>MINIMAL</v>
      </c>
      <c r="D5727" t="str">
        <f>IFERROR(VLOOKUP($B5727,all_raw_csv!$B$2:$AO$2141,3,FALSE),"-")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IFERROR(IF(VLOOKUP($B5727,all_raw_csv!$B$1:$AO$2075,5+($G5727-1)*7,FALSE)=0,-1,VLOOKUP($B5727,all_raw_csv!$B$1:$AO$2075,5+($G5727-1)*7,FALSE)),"-")</f>
        <v>-1</v>
      </c>
      <c r="I5727">
        <f>IFERROR(IF(VLOOKUP($B5727,new_notes_bemaniwiki!$A$1:$J$1929,1+$G5727,FALSE)="-",-1,VLOOKUP($B5727,new_notes_bemaniwiki!$A$1:$J$1929,1+$G5727,FALSE)),"🙇")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IFERROR(VLOOKUP(B5728,all_raw_csv!$B$2:$AO$2141,2,FALSE),"-")</f>
        <v>MINIMAL</v>
      </c>
      <c r="D5728" t="str">
        <f>IFERROR(VLOOKUP($B5728,all_raw_csv!$B$2:$AO$2141,3,FALSE),"-")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IFERROR(IF(VLOOKUP($B5728,all_raw_csv!$B$1:$AO$2075,5+($G5728-1)*7,FALSE)=0,-1,VLOOKUP($B5728,all_raw_csv!$B$1:$AO$2075,5+($G5728-1)*7,FALSE)),"-")</f>
        <v>7</v>
      </c>
      <c r="I5728">
        <f>IFERROR(IF(VLOOKUP($B5728,new_notes_bemaniwiki!$A$1:$J$1929,1+$G5728,FALSE)="-",-1,VLOOKUP($B5728,new_notes_bemaniwiki!$A$1:$J$1929,1+$G5728,FALSE)),"🙇")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IFERROR(VLOOKUP(B5729,all_raw_csv!$B$2:$AO$2141,2,FALSE),"-")</f>
        <v>MINIMAL</v>
      </c>
      <c r="D5729" t="str">
        <f>IFERROR(VLOOKUP($B5729,all_raw_csv!$B$2:$AO$2141,3,FALSE),"-")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IFERROR(IF(VLOOKUP($B5729,all_raw_csv!$B$1:$AO$2075,5+($G5729-1)*7,FALSE)=0,-1,VLOOKUP($B5729,all_raw_csv!$B$1:$AO$2075,5+($G5729-1)*7,FALSE)),"-")</f>
        <v>10</v>
      </c>
      <c r="I5729">
        <f>IFERROR(IF(VLOOKUP($B5729,new_notes_bemaniwiki!$A$1:$J$1929,1+$G5729,FALSE)="-",-1,VLOOKUP($B5729,new_notes_bemaniwiki!$A$1:$J$1929,1+$G5729,FALSE)),"🙇")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IFERROR(VLOOKUP(B5730,all_raw_csv!$B$2:$AO$2141,2,FALSE),"-")</f>
        <v>MINIMAL</v>
      </c>
      <c r="D5730" t="str">
        <f>IFERROR(VLOOKUP($B5730,all_raw_csv!$B$2:$AO$2141,3,FALSE),"-")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IFERROR(IF(VLOOKUP($B5730,all_raw_csv!$B$1:$AO$2075,5+($G5730-1)*7,FALSE)=0,-1,VLOOKUP($B5730,all_raw_csv!$B$1:$AO$2075,5+($G5730-1)*7,FALSE)),"-")</f>
        <v>12</v>
      </c>
      <c r="I5730">
        <f>IFERROR(IF(VLOOKUP($B5730,new_notes_bemaniwiki!$A$1:$J$1929,1+$G5730,FALSE)="-",-1,VLOOKUP($B5730,new_notes_bemaniwiki!$A$1:$J$1929,1+$G5730,FALSE)),"🙇")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IFERROR(VLOOKUP(B5731,all_raw_csv!$B$2:$AO$2141,2,FALSE),"-")</f>
        <v>MINIMAL</v>
      </c>
      <c r="D5731" t="str">
        <f>IFERROR(VLOOKUP($B5731,all_raw_csv!$B$2:$AO$2141,3,FALSE),"-")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IFERROR(IF(VLOOKUP($B5731,all_raw_csv!$B$1:$AO$2075,5+($G5731-1)*7,FALSE)=0,-1,VLOOKUP($B5731,all_raw_csv!$B$1:$AO$2075,5+($G5731-1)*7,FALSE)),"-")</f>
        <v>-1</v>
      </c>
      <c r="I5731">
        <f>IFERROR(IF(VLOOKUP($B5731,new_notes_bemaniwiki!$A$1:$J$1929,1+$G5731,FALSE)="-",-1,VLOOKUP($B5731,new_notes_bemaniwiki!$A$1:$J$1929,1+$G5731,FALSE)),"🙇")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IFERROR(VLOOKUP(B5732,all_raw_csv!$B$2:$AO$2141,2,FALSE),"-")</f>
        <v>FUSION TRANCE</v>
      </c>
      <c r="D5732" t="str">
        <f>IFERROR(VLOOKUP($B5732,all_raw_csv!$B$2:$AO$2141,3,FALSE),"-")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IFERROR(IF(VLOOKUP($B5732,all_raw_csv!$B$1:$AO$2075,5+($G5732-1)*7,FALSE)=0,-1,VLOOKUP($B5732,all_raw_csv!$B$1:$AO$2075,5+($G5732-1)*7,FALSE)),"-")</f>
        <v>-1</v>
      </c>
      <c r="I5732">
        <f>IFERROR(IF(VLOOKUP($B5732,new_notes_bemaniwiki!$A$1:$J$1929,1+$G5732,FALSE)="-",-1,VLOOKUP($B5732,new_notes_bemaniwiki!$A$1:$J$1929,1+$G5732,FALSE)),"🙇")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IFERROR(VLOOKUP(B5733,all_raw_csv!$B$2:$AO$2141,2,FALSE),"-")</f>
        <v>FUSION TRANCE</v>
      </c>
      <c r="D5733" t="str">
        <f>IFERROR(VLOOKUP($B5733,all_raw_csv!$B$2:$AO$2141,3,FALSE),"-")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IFERROR(IF(VLOOKUP($B5733,all_raw_csv!$B$1:$AO$2075,5+($G5733-1)*7,FALSE)=0,-1,VLOOKUP($B5733,all_raw_csv!$B$1:$AO$2075,5+($G5733-1)*7,FALSE)),"-")</f>
        <v>5</v>
      </c>
      <c r="I5733">
        <f>IFERROR(IF(VLOOKUP($B5733,new_notes_bemaniwiki!$A$1:$J$1929,1+$G5733,FALSE)="-",-1,VLOOKUP($B5733,new_notes_bemaniwiki!$A$1:$J$1929,1+$G5733,FALSE)),"🙇")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IFERROR(VLOOKUP(B5734,all_raw_csv!$B$2:$AO$2141,2,FALSE),"-")</f>
        <v>FUSION TRANCE</v>
      </c>
      <c r="D5734" t="str">
        <f>IFERROR(VLOOKUP($B5734,all_raw_csv!$B$2:$AO$2141,3,FALSE),"-")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IFERROR(IF(VLOOKUP($B5734,all_raw_csv!$B$1:$AO$2075,5+($G5734-1)*7,FALSE)=0,-1,VLOOKUP($B5734,all_raw_csv!$B$1:$AO$2075,5+($G5734-1)*7,FALSE)),"-")</f>
        <v>9</v>
      </c>
      <c r="I5734">
        <f>IFERROR(IF(VLOOKUP($B5734,new_notes_bemaniwiki!$A$1:$J$1929,1+$G5734,FALSE)="-",-1,VLOOKUP($B5734,new_notes_bemaniwiki!$A$1:$J$1929,1+$G5734,FALSE)),"🙇")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IFERROR(VLOOKUP(B5735,all_raw_csv!$B$2:$AO$2141,2,FALSE),"-")</f>
        <v>FUSION TRANCE</v>
      </c>
      <c r="D5735" t="str">
        <f>IFERROR(VLOOKUP($B5735,all_raw_csv!$B$2:$AO$2141,3,FALSE),"-")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IFERROR(IF(VLOOKUP($B5735,all_raw_csv!$B$1:$AO$2075,5+($G5735-1)*7,FALSE)=0,-1,VLOOKUP($B5735,all_raw_csv!$B$1:$AO$2075,5+($G5735-1)*7,FALSE)),"-")</f>
        <v>11</v>
      </c>
      <c r="I5735">
        <f>IFERROR(IF(VLOOKUP($B5735,new_notes_bemaniwiki!$A$1:$J$1929,1+$G5735,FALSE)="-",-1,VLOOKUP($B5735,new_notes_bemaniwiki!$A$1:$J$1929,1+$G5735,FALSE)),"🙇")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IFERROR(VLOOKUP(B5736,all_raw_csv!$B$2:$AO$2141,2,FALSE),"-")</f>
        <v>FUSION TRANCE</v>
      </c>
      <c r="D5736" t="str">
        <f>IFERROR(VLOOKUP($B5736,all_raw_csv!$B$2:$AO$2141,3,FALSE),"-")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IFERROR(IF(VLOOKUP($B5736,all_raw_csv!$B$1:$AO$2075,5+($G5736-1)*7,FALSE)=0,-1,VLOOKUP($B5736,all_raw_csv!$B$1:$AO$2075,5+($G5736-1)*7,FALSE)),"-")</f>
        <v>-1</v>
      </c>
      <c r="I5736">
        <f>IFERROR(IF(VLOOKUP($B5736,new_notes_bemaniwiki!$A$1:$J$1929,1+$G5736,FALSE)="-",-1,VLOOKUP($B5736,new_notes_bemaniwiki!$A$1:$J$1929,1+$G5736,FALSE)),"🙇")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IFERROR(VLOOKUP(B5737,all_raw_csv!$B$2:$AO$2141,2,FALSE),"-")</f>
        <v>PROGRESSIVE ROCK</v>
      </c>
      <c r="D5737" t="str">
        <f>IFERROR(VLOOKUP($B5737,all_raw_csv!$B$2:$AO$2141,3,FALSE),"-")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IFERROR(IF(VLOOKUP($B5737,all_raw_csv!$B$1:$AO$2075,5+($G5737-1)*7,FALSE)=0,-1,VLOOKUP($B5737,all_raw_csv!$B$1:$AO$2075,5+($G5737-1)*7,FALSE)),"-")</f>
        <v>-1</v>
      </c>
      <c r="I5737">
        <f>IFERROR(IF(VLOOKUP($B5737,new_notes_bemaniwiki!$A$1:$J$1929,1+$G5737,FALSE)="-",-1,VLOOKUP($B5737,new_notes_bemaniwiki!$A$1:$J$1929,1+$G5737,FALSE)),"🙇")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IFERROR(VLOOKUP(B5738,all_raw_csv!$B$2:$AO$2141,2,FALSE),"-")</f>
        <v>PROGRESSIVE ROCK</v>
      </c>
      <c r="D5738" t="str">
        <f>IFERROR(VLOOKUP($B5738,all_raw_csv!$B$2:$AO$2141,3,FALSE),"-")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IFERROR(IF(VLOOKUP($B5738,all_raw_csv!$B$1:$AO$2075,5+($G5738-1)*7,FALSE)=0,-1,VLOOKUP($B5738,all_raw_csv!$B$1:$AO$2075,5+($G5738-1)*7,FALSE)),"-")</f>
        <v>6</v>
      </c>
      <c r="I5738">
        <f>IFERROR(IF(VLOOKUP($B5738,new_notes_bemaniwiki!$A$1:$J$1929,1+$G5738,FALSE)="-",-1,VLOOKUP($B5738,new_notes_bemaniwiki!$A$1:$J$1929,1+$G5738,FALSE)),"🙇")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IFERROR(VLOOKUP(B5739,all_raw_csv!$B$2:$AO$2141,2,FALSE),"-")</f>
        <v>PROGRESSIVE ROCK</v>
      </c>
      <c r="D5739" t="str">
        <f>IFERROR(VLOOKUP($B5739,all_raw_csv!$B$2:$AO$2141,3,FALSE),"-")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IFERROR(IF(VLOOKUP($B5739,all_raw_csv!$B$1:$AO$2075,5+($G5739-1)*7,FALSE)=0,-1,VLOOKUP($B5739,all_raw_csv!$B$1:$AO$2075,5+($G5739-1)*7,FALSE)),"-")</f>
        <v>10</v>
      </c>
      <c r="I5739">
        <f>IFERROR(IF(VLOOKUP($B5739,new_notes_bemaniwiki!$A$1:$J$1929,1+$G5739,FALSE)="-",-1,VLOOKUP($B5739,new_notes_bemaniwiki!$A$1:$J$1929,1+$G5739,FALSE)),"🙇")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IFERROR(VLOOKUP(B5740,all_raw_csv!$B$2:$AO$2141,2,FALSE),"-")</f>
        <v>PROGRESSIVE ROCK</v>
      </c>
      <c r="D5740" t="str">
        <f>IFERROR(VLOOKUP($B5740,all_raw_csv!$B$2:$AO$2141,3,FALSE),"-")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IFERROR(IF(VLOOKUP($B5740,all_raw_csv!$B$1:$AO$2075,5+($G5740-1)*7,FALSE)=0,-1,VLOOKUP($B5740,all_raw_csv!$B$1:$AO$2075,5+($G5740-1)*7,FALSE)),"-")</f>
        <v>12</v>
      </c>
      <c r="I5740">
        <f>IFERROR(IF(VLOOKUP($B5740,new_notes_bemaniwiki!$A$1:$J$1929,1+$G5740,FALSE)="-",-1,VLOOKUP($B5740,new_notes_bemaniwiki!$A$1:$J$1929,1+$G5740,FALSE)),"🙇")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IFERROR(VLOOKUP(B5741,all_raw_csv!$B$2:$AO$2141,2,FALSE),"-")</f>
        <v>PROGRESSIVE ROCK</v>
      </c>
      <c r="D5741" t="str">
        <f>IFERROR(VLOOKUP($B5741,all_raw_csv!$B$2:$AO$2141,3,FALSE),"-")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IFERROR(IF(VLOOKUP($B5741,all_raw_csv!$B$1:$AO$2075,5+($G5741-1)*7,FALSE)=0,-1,VLOOKUP($B5741,all_raw_csv!$B$1:$AO$2075,5+($G5741-1)*7,FALSE)),"-")</f>
        <v>-1</v>
      </c>
      <c r="I5741">
        <f>IFERROR(IF(VLOOKUP($B5741,new_notes_bemaniwiki!$A$1:$J$1929,1+$G5741,FALSE)="-",-1,VLOOKUP($B5741,new_notes_bemaniwiki!$A$1:$J$1929,1+$G5741,FALSE)),"🙇")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IFERROR(VLOOKUP(B5742,all_raw_csv!$B$2:$AO$2141,2,FALSE),"-")</f>
        <v>JUKE/FOOTWORK</v>
      </c>
      <c r="D5742" t="str">
        <f>IFERROR(VLOOKUP($B5742,all_raw_csv!$B$2:$AO$2141,3,FALSE),"-")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IFERROR(IF(VLOOKUP($B5742,all_raw_csv!$B$1:$AO$2075,5+($G5742-1)*7,FALSE)=0,-1,VLOOKUP($B5742,all_raw_csv!$B$1:$AO$2075,5+($G5742-1)*7,FALSE)),"-")</f>
        <v>-1</v>
      </c>
      <c r="I5742">
        <f>IFERROR(IF(VLOOKUP($B5742,new_notes_bemaniwiki!$A$1:$J$1929,1+$G5742,FALSE)="-",-1,VLOOKUP($B5742,new_notes_bemaniwiki!$A$1:$J$1929,1+$G5742,FALSE)),"🙇")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IFERROR(VLOOKUP(B5743,all_raw_csv!$B$2:$AO$2141,2,FALSE),"-")</f>
        <v>JUKE/FOOTWORK</v>
      </c>
      <c r="D5743" t="str">
        <f>IFERROR(VLOOKUP($B5743,all_raw_csv!$B$2:$AO$2141,3,FALSE),"-")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IFERROR(IF(VLOOKUP($B5743,all_raw_csv!$B$1:$AO$2075,5+($G5743-1)*7,FALSE)=0,-1,VLOOKUP($B5743,all_raw_csv!$B$1:$AO$2075,5+($G5743-1)*7,FALSE)),"-")</f>
        <v>5</v>
      </c>
      <c r="I5743">
        <f>IFERROR(IF(VLOOKUP($B5743,new_notes_bemaniwiki!$A$1:$J$1929,1+$G5743,FALSE)="-",-1,VLOOKUP($B5743,new_notes_bemaniwiki!$A$1:$J$1929,1+$G5743,FALSE)),"🙇")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IFERROR(VLOOKUP(B5744,all_raw_csv!$B$2:$AO$2141,2,FALSE),"-")</f>
        <v>JUKE/FOOTWORK</v>
      </c>
      <c r="D5744" t="str">
        <f>IFERROR(VLOOKUP($B5744,all_raw_csv!$B$2:$AO$2141,3,FALSE),"-")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IFERROR(IF(VLOOKUP($B5744,all_raw_csv!$B$1:$AO$2075,5+($G5744-1)*7,FALSE)=0,-1,VLOOKUP($B5744,all_raw_csv!$B$1:$AO$2075,5+($G5744-1)*7,FALSE)),"-")</f>
        <v>9</v>
      </c>
      <c r="I5744">
        <f>IFERROR(IF(VLOOKUP($B5744,new_notes_bemaniwiki!$A$1:$J$1929,1+$G5744,FALSE)="-",-1,VLOOKUP($B5744,new_notes_bemaniwiki!$A$1:$J$1929,1+$G5744,FALSE)),"🙇")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IFERROR(VLOOKUP(B5745,all_raw_csv!$B$2:$AO$2141,2,FALSE),"-")</f>
        <v>JUKE/FOOTWORK</v>
      </c>
      <c r="D5745" t="str">
        <f>IFERROR(VLOOKUP($B5745,all_raw_csv!$B$2:$AO$2141,3,FALSE),"-")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IFERROR(IF(VLOOKUP($B5745,all_raw_csv!$B$1:$AO$2075,5+($G5745-1)*7,FALSE)=0,-1,VLOOKUP($B5745,all_raw_csv!$B$1:$AO$2075,5+($G5745-1)*7,FALSE)),"-")</f>
        <v>11</v>
      </c>
      <c r="I5745">
        <f>IFERROR(IF(VLOOKUP($B5745,new_notes_bemaniwiki!$A$1:$J$1929,1+$G5745,FALSE)="-",-1,VLOOKUP($B5745,new_notes_bemaniwiki!$A$1:$J$1929,1+$G5745,FALSE)),"🙇")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IFERROR(VLOOKUP(B5746,all_raw_csv!$B$2:$AO$2141,2,FALSE),"-")</f>
        <v>JUKE/FOOTWORK</v>
      </c>
      <c r="D5746" t="str">
        <f>IFERROR(VLOOKUP($B5746,all_raw_csv!$B$2:$AO$2141,3,FALSE),"-")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IFERROR(IF(VLOOKUP($B5746,all_raw_csv!$B$1:$AO$2075,5+($G5746-1)*7,FALSE)=0,-1,VLOOKUP($B5746,all_raw_csv!$B$1:$AO$2075,5+($G5746-1)*7,FALSE)),"-")</f>
        <v>-1</v>
      </c>
      <c r="I5746">
        <f>IFERROR(IF(VLOOKUP($B5746,new_notes_bemaniwiki!$A$1:$J$1929,1+$G5746,FALSE)="-",-1,VLOOKUP($B5746,new_notes_bemaniwiki!$A$1:$J$1929,1+$G5746,FALSE)),"🙇")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IFERROR(VLOOKUP(B5747,all_raw_csv!$B$2:$AO$2141,2,FALSE),"-")</f>
        <v>CYBER DRUMSTEP</v>
      </c>
      <c r="D5747" t="str">
        <f>IFERROR(VLOOKUP($B5747,all_raw_csv!$B$2:$AO$2141,3,FALSE),"-")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IFERROR(IF(VLOOKUP($B5747,all_raw_csv!$B$1:$AO$2075,5+($G5747-1)*7,FALSE)=0,-1,VLOOKUP($B5747,all_raw_csv!$B$1:$AO$2075,5+($G5747-1)*7,FALSE)),"-")</f>
        <v>-1</v>
      </c>
      <c r="I5747">
        <f>IFERROR(IF(VLOOKUP($B5747,new_notes_bemaniwiki!$A$1:$J$1929,1+$G5747,FALSE)="-",-1,VLOOKUP($B5747,new_notes_bemaniwiki!$A$1:$J$1929,1+$G5747,FALSE)),"🙇")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IFERROR(VLOOKUP(B5748,all_raw_csv!$B$2:$AO$2141,2,FALSE),"-")</f>
        <v>CYBER DRUMSTEP</v>
      </c>
      <c r="D5748" t="str">
        <f>IFERROR(VLOOKUP($B5748,all_raw_csv!$B$2:$AO$2141,3,FALSE),"-")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IFERROR(IF(VLOOKUP($B5748,all_raw_csv!$B$1:$AO$2075,5+($G5748-1)*7,FALSE)=0,-1,VLOOKUP($B5748,all_raw_csv!$B$1:$AO$2075,5+($G5748-1)*7,FALSE)),"-")</f>
        <v>5</v>
      </c>
      <c r="I5748">
        <f>IFERROR(IF(VLOOKUP($B5748,new_notes_bemaniwiki!$A$1:$J$1929,1+$G5748,FALSE)="-",-1,VLOOKUP($B5748,new_notes_bemaniwiki!$A$1:$J$1929,1+$G5748,FALSE)),"🙇")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IFERROR(VLOOKUP(B5749,all_raw_csv!$B$2:$AO$2141,2,FALSE),"-")</f>
        <v>CYBER DRUMSTEP</v>
      </c>
      <c r="D5749" t="str">
        <f>IFERROR(VLOOKUP($B5749,all_raw_csv!$B$2:$AO$2141,3,FALSE),"-")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IFERROR(IF(VLOOKUP($B5749,all_raw_csv!$B$1:$AO$2075,5+($G5749-1)*7,FALSE)=0,-1,VLOOKUP($B5749,all_raw_csv!$B$1:$AO$2075,5+($G5749-1)*7,FALSE)),"-")</f>
        <v>8</v>
      </c>
      <c r="I5749">
        <f>IFERROR(IF(VLOOKUP($B5749,new_notes_bemaniwiki!$A$1:$J$1929,1+$G5749,FALSE)="-",-1,VLOOKUP($B5749,new_notes_bemaniwiki!$A$1:$J$1929,1+$G5749,FALSE)),"🙇")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IFERROR(VLOOKUP(B5750,all_raw_csv!$B$2:$AO$2141,2,FALSE),"-")</f>
        <v>CYBER DRUMSTEP</v>
      </c>
      <c r="D5750" t="str">
        <f>IFERROR(VLOOKUP($B5750,all_raw_csv!$B$2:$AO$2141,3,FALSE),"-")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IFERROR(IF(VLOOKUP($B5750,all_raw_csv!$B$1:$AO$2075,5+($G5750-1)*7,FALSE)=0,-1,VLOOKUP($B5750,all_raw_csv!$B$1:$AO$2075,5+($G5750-1)*7,FALSE)),"-")</f>
        <v>10</v>
      </c>
      <c r="I5750">
        <f>IFERROR(IF(VLOOKUP($B5750,new_notes_bemaniwiki!$A$1:$J$1929,1+$G5750,FALSE)="-",-1,VLOOKUP($B5750,new_notes_bemaniwiki!$A$1:$J$1929,1+$G5750,FALSE)),"🙇")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IFERROR(VLOOKUP(B5751,all_raw_csv!$B$2:$AO$2141,2,FALSE),"-")</f>
        <v>CYBER DRUMSTEP</v>
      </c>
      <c r="D5751" t="str">
        <f>IFERROR(VLOOKUP($B5751,all_raw_csv!$B$2:$AO$2141,3,FALSE),"-")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IFERROR(IF(VLOOKUP($B5751,all_raw_csv!$B$1:$AO$2075,5+($G5751-1)*7,FALSE)=0,-1,VLOOKUP($B5751,all_raw_csv!$B$1:$AO$2075,5+($G5751-1)*7,FALSE)),"-")</f>
        <v>-1</v>
      </c>
      <c r="I5751">
        <f>IFERROR(IF(VLOOKUP($B5751,new_notes_bemaniwiki!$A$1:$J$1929,1+$G5751,FALSE)="-",-1,VLOOKUP($B5751,new_notes_bemaniwiki!$A$1:$J$1929,1+$G5751,FALSE)),"🙇")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IFERROR(VLOOKUP(B5752,all_raw_csv!$B$2:$AO$2141,2,FALSE),"-")</f>
        <v>TECHNO GRAFFITI</v>
      </c>
      <c r="D5752" t="str">
        <f>IFERROR(VLOOKUP($B5752,all_raw_csv!$B$2:$AO$2141,3,FALSE),"-")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IFERROR(IF(VLOOKUP($B5752,all_raw_csv!$B$1:$AO$2075,5+($G5752-1)*7,FALSE)=0,-1,VLOOKUP($B5752,all_raw_csv!$B$1:$AO$2075,5+($G5752-1)*7,FALSE)),"-")</f>
        <v>-1</v>
      </c>
      <c r="I5752">
        <f>IFERROR(IF(VLOOKUP($B5752,new_notes_bemaniwiki!$A$1:$J$1929,1+$G5752,FALSE)="-",-1,VLOOKUP($B5752,new_notes_bemaniwiki!$A$1:$J$1929,1+$G5752,FALSE)),"🙇")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IFERROR(VLOOKUP(B5753,all_raw_csv!$B$2:$AO$2141,2,FALSE),"-")</f>
        <v>TECHNO GRAFFITI</v>
      </c>
      <c r="D5753" t="str">
        <f>IFERROR(VLOOKUP($B5753,all_raw_csv!$B$2:$AO$2141,3,FALSE),"-")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IFERROR(IF(VLOOKUP($B5753,all_raw_csv!$B$1:$AO$2075,5+($G5753-1)*7,FALSE)=0,-1,VLOOKUP($B5753,all_raw_csv!$B$1:$AO$2075,5+($G5753-1)*7,FALSE)),"-")</f>
        <v>7</v>
      </c>
      <c r="I5753">
        <f>IFERROR(IF(VLOOKUP($B5753,new_notes_bemaniwiki!$A$1:$J$1929,1+$G5753,FALSE)="-",-1,VLOOKUP($B5753,new_notes_bemaniwiki!$A$1:$J$1929,1+$G5753,FALSE)),"🙇")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IFERROR(VLOOKUP(B5754,all_raw_csv!$B$2:$AO$2141,2,FALSE),"-")</f>
        <v>TECHNO GRAFFITI</v>
      </c>
      <c r="D5754" t="str">
        <f>IFERROR(VLOOKUP($B5754,all_raw_csv!$B$2:$AO$2141,3,FALSE),"-")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IFERROR(IF(VLOOKUP($B5754,all_raw_csv!$B$1:$AO$2075,5+($G5754-1)*7,FALSE)=0,-1,VLOOKUP($B5754,all_raw_csv!$B$1:$AO$2075,5+($G5754-1)*7,FALSE)),"-")</f>
        <v>10</v>
      </c>
      <c r="I5754">
        <f>IFERROR(IF(VLOOKUP($B5754,new_notes_bemaniwiki!$A$1:$J$1929,1+$G5754,FALSE)="-",-1,VLOOKUP($B5754,new_notes_bemaniwiki!$A$1:$J$1929,1+$G5754,FALSE)),"🙇")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IFERROR(VLOOKUP(B5755,all_raw_csv!$B$2:$AO$2141,2,FALSE),"-")</f>
        <v>TECHNO GRAFFITI</v>
      </c>
      <c r="D5755" t="str">
        <f>IFERROR(VLOOKUP($B5755,all_raw_csv!$B$2:$AO$2141,3,FALSE),"-")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IFERROR(IF(VLOOKUP($B5755,all_raw_csv!$B$1:$AO$2075,5+($G5755-1)*7,FALSE)=0,-1,VLOOKUP($B5755,all_raw_csv!$B$1:$AO$2075,5+($G5755-1)*7,FALSE)),"-")</f>
        <v>12</v>
      </c>
      <c r="I5755">
        <f>IFERROR(IF(VLOOKUP($B5755,new_notes_bemaniwiki!$A$1:$J$1929,1+$G5755,FALSE)="-",-1,VLOOKUP($B5755,new_notes_bemaniwiki!$A$1:$J$1929,1+$G5755,FALSE)),"🙇")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IFERROR(VLOOKUP(B5756,all_raw_csv!$B$2:$AO$2141,2,FALSE),"-")</f>
        <v>TECHNO GRAFFITI</v>
      </c>
      <c r="D5756" t="str">
        <f>IFERROR(VLOOKUP($B5756,all_raw_csv!$B$2:$AO$2141,3,FALSE),"-")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IFERROR(IF(VLOOKUP($B5756,all_raw_csv!$B$1:$AO$2075,5+($G5756-1)*7,FALSE)=0,-1,VLOOKUP($B5756,all_raw_csv!$B$1:$AO$2075,5+($G5756-1)*7,FALSE)),"-")</f>
        <v>-1</v>
      </c>
      <c r="I5756">
        <f>IFERROR(IF(VLOOKUP($B5756,new_notes_bemaniwiki!$A$1:$J$1929,1+$G5756,FALSE)="-",-1,VLOOKUP($B5756,new_notes_bemaniwiki!$A$1:$J$1929,1+$G5756,FALSE)),"🙇")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IFERROR(VLOOKUP(B5757,all_raw_csv!$B$2:$AO$2141,2,FALSE),"-")</f>
        <v>DUBSTEP</v>
      </c>
      <c r="D5757" t="str">
        <f>IFERROR(VLOOKUP($B5757,all_raw_csv!$B$2:$AO$2141,3,FALSE),"-")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IFERROR(IF(VLOOKUP($B5757,all_raw_csv!$B$1:$AO$2075,5+($G5757-1)*7,FALSE)=0,-1,VLOOKUP($B5757,all_raw_csv!$B$1:$AO$2075,5+($G5757-1)*7,FALSE)),"-")</f>
        <v>-1</v>
      </c>
      <c r="I5757">
        <f>IFERROR(IF(VLOOKUP($B5757,new_notes_bemaniwiki!$A$1:$J$1929,1+$G5757,FALSE)="-",-1,VLOOKUP($B5757,new_notes_bemaniwiki!$A$1:$J$1929,1+$G5757,FALSE)),"🙇")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IFERROR(VLOOKUP(B5758,all_raw_csv!$B$2:$AO$2141,2,FALSE),"-")</f>
        <v>DUBSTEP</v>
      </c>
      <c r="D5758" t="str">
        <f>IFERROR(VLOOKUP($B5758,all_raw_csv!$B$2:$AO$2141,3,FALSE),"-")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IFERROR(IF(VLOOKUP($B5758,all_raw_csv!$B$1:$AO$2075,5+($G5758-1)*7,FALSE)=0,-1,VLOOKUP($B5758,all_raw_csv!$B$1:$AO$2075,5+($G5758-1)*7,FALSE)),"-")</f>
        <v>6</v>
      </c>
      <c r="I5758">
        <f>IFERROR(IF(VLOOKUP($B5758,new_notes_bemaniwiki!$A$1:$J$1929,1+$G5758,FALSE)="-",-1,VLOOKUP($B5758,new_notes_bemaniwiki!$A$1:$J$1929,1+$G5758,FALSE)),"🙇")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IFERROR(VLOOKUP(B5759,all_raw_csv!$B$2:$AO$2141,2,FALSE),"-")</f>
        <v>DUBSTEP</v>
      </c>
      <c r="D5759" t="str">
        <f>IFERROR(VLOOKUP($B5759,all_raw_csv!$B$2:$AO$2141,3,FALSE),"-")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IFERROR(IF(VLOOKUP($B5759,all_raw_csv!$B$1:$AO$2075,5+($G5759-1)*7,FALSE)=0,-1,VLOOKUP($B5759,all_raw_csv!$B$1:$AO$2075,5+($G5759-1)*7,FALSE)),"-")</f>
        <v>9</v>
      </c>
      <c r="I5759">
        <f>IFERROR(IF(VLOOKUP($B5759,new_notes_bemaniwiki!$A$1:$J$1929,1+$G5759,FALSE)="-",-1,VLOOKUP($B5759,new_notes_bemaniwiki!$A$1:$J$1929,1+$G5759,FALSE)),"🙇")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IFERROR(VLOOKUP(B5760,all_raw_csv!$B$2:$AO$2141,2,FALSE),"-")</f>
        <v>DUBSTEP</v>
      </c>
      <c r="D5760" t="str">
        <f>IFERROR(VLOOKUP($B5760,all_raw_csv!$B$2:$AO$2141,3,FALSE),"-")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IFERROR(IF(VLOOKUP($B5760,all_raw_csv!$B$1:$AO$2075,5+($G5760-1)*7,FALSE)=0,-1,VLOOKUP($B5760,all_raw_csv!$B$1:$AO$2075,5+($G5760-1)*7,FALSE)),"-")</f>
        <v>11</v>
      </c>
      <c r="I5760">
        <f>IFERROR(IF(VLOOKUP($B5760,new_notes_bemaniwiki!$A$1:$J$1929,1+$G5760,FALSE)="-",-1,VLOOKUP($B5760,new_notes_bemaniwiki!$A$1:$J$1929,1+$G5760,FALSE)),"🙇")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IFERROR(VLOOKUP(B5761,all_raw_csv!$B$2:$AO$2141,2,FALSE),"-")</f>
        <v>DUBSTEP</v>
      </c>
      <c r="D5761" t="str">
        <f>IFERROR(VLOOKUP($B5761,all_raw_csv!$B$2:$AO$2141,3,FALSE),"-")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IFERROR(IF(VLOOKUP($B5761,all_raw_csv!$B$1:$AO$2075,5+($G5761-1)*7,FALSE)=0,-1,VLOOKUP($B5761,all_raw_csv!$B$1:$AO$2075,5+($G5761-1)*7,FALSE)),"-")</f>
        <v>-1</v>
      </c>
      <c r="I5761">
        <f>IFERROR(IF(VLOOKUP($B5761,new_notes_bemaniwiki!$A$1:$J$1929,1+$G5761,FALSE)="-",-1,VLOOKUP($B5761,new_notes_bemaniwiki!$A$1:$J$1929,1+$G5761,FALSE)),"🙇")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IFERROR(VLOOKUP(B5762,all_raw_csv!$B$2:$AO$2141,2,FALSE),"-")</f>
        <v>EDM</v>
      </c>
      <c r="D5762" t="str">
        <f>IFERROR(VLOOKUP($B5762,all_raw_csv!$B$2:$AO$2141,3,FALSE),"-")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IFERROR(IF(VLOOKUP($B5762,all_raw_csv!$B$1:$AO$2075,5+($G5762-1)*7,FALSE)=0,-1,VLOOKUP($B5762,all_raw_csv!$B$1:$AO$2075,5+($G5762-1)*7,FALSE)),"-")</f>
        <v>-1</v>
      </c>
      <c r="I5762">
        <f>IFERROR(IF(VLOOKUP($B5762,new_notes_bemaniwiki!$A$1:$J$1929,1+$G5762,FALSE)="-",-1,VLOOKUP($B5762,new_notes_bemaniwiki!$A$1:$J$1929,1+$G5762,FALSE)),"🙇")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IFERROR(VLOOKUP(B5763,all_raw_csv!$B$2:$AO$2141,2,FALSE),"-")</f>
        <v>EDM</v>
      </c>
      <c r="D5763" t="str">
        <f>IFERROR(VLOOKUP($B5763,all_raw_csv!$B$2:$AO$2141,3,FALSE),"-")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IFERROR(IF(VLOOKUP($B5763,all_raw_csv!$B$1:$AO$2075,5+($G5763-1)*7,FALSE)=0,-1,VLOOKUP($B5763,all_raw_csv!$B$1:$AO$2075,5+($G5763-1)*7,FALSE)),"-")</f>
        <v>4</v>
      </c>
      <c r="I5763">
        <f>IFERROR(IF(VLOOKUP($B5763,new_notes_bemaniwiki!$A$1:$J$1929,1+$G5763,FALSE)="-",-1,VLOOKUP($B5763,new_notes_bemaniwiki!$A$1:$J$1929,1+$G5763,FALSE)),"🙇")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IFERROR(VLOOKUP(B5764,all_raw_csv!$B$2:$AO$2141,2,FALSE),"-")</f>
        <v>EDM</v>
      </c>
      <c r="D5764" t="str">
        <f>IFERROR(VLOOKUP($B5764,all_raw_csv!$B$2:$AO$2141,3,FALSE),"-")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IFERROR(IF(VLOOKUP($B5764,all_raw_csv!$B$1:$AO$2075,5+($G5764-1)*7,FALSE)=0,-1,VLOOKUP($B5764,all_raw_csv!$B$1:$AO$2075,5+($G5764-1)*7,FALSE)),"-")</f>
        <v>7</v>
      </c>
      <c r="I5764">
        <f>IFERROR(IF(VLOOKUP($B5764,new_notes_bemaniwiki!$A$1:$J$1929,1+$G5764,FALSE)="-",-1,VLOOKUP($B5764,new_notes_bemaniwiki!$A$1:$J$1929,1+$G5764,FALSE)),"🙇")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IFERROR(VLOOKUP(B5765,all_raw_csv!$B$2:$AO$2141,2,FALSE),"-")</f>
        <v>EDM</v>
      </c>
      <c r="D5765" t="str">
        <f>IFERROR(VLOOKUP($B5765,all_raw_csv!$B$2:$AO$2141,3,FALSE),"-")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IFERROR(IF(VLOOKUP($B5765,all_raw_csv!$B$1:$AO$2075,5+($G5765-1)*7,FALSE)=0,-1,VLOOKUP($B5765,all_raw_csv!$B$1:$AO$2075,5+($G5765-1)*7,FALSE)),"-")</f>
        <v>9</v>
      </c>
      <c r="I5765">
        <f>IFERROR(IF(VLOOKUP($B5765,new_notes_bemaniwiki!$A$1:$J$1929,1+$G5765,FALSE)="-",-1,VLOOKUP($B5765,new_notes_bemaniwiki!$A$1:$J$1929,1+$G5765,FALSE)),"🙇")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IFERROR(VLOOKUP(B5766,all_raw_csv!$B$2:$AO$2141,2,FALSE),"-")</f>
        <v>EDM</v>
      </c>
      <c r="D5766" t="str">
        <f>IFERROR(VLOOKUP($B5766,all_raw_csv!$B$2:$AO$2141,3,FALSE),"-")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IFERROR(IF(VLOOKUP($B5766,all_raw_csv!$B$1:$AO$2075,5+($G5766-1)*7,FALSE)=0,-1,VLOOKUP($B5766,all_raw_csv!$B$1:$AO$2075,5+($G5766-1)*7,FALSE)),"-")</f>
        <v>-1</v>
      </c>
      <c r="I5766">
        <f>IFERROR(IF(VLOOKUP($B5766,new_notes_bemaniwiki!$A$1:$J$1929,1+$G5766,FALSE)="-",-1,VLOOKUP($B5766,new_notes_bemaniwiki!$A$1:$J$1929,1+$G5766,FALSE)),"🙇")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IFERROR(VLOOKUP(B5767,all_raw_csv!$B$2:$AO$2141,2,FALSE),"-")</f>
        <v>HARDSTYLE</v>
      </c>
      <c r="D5767" t="str">
        <f>IFERROR(VLOOKUP($B5767,all_raw_csv!$B$2:$AO$2141,3,FALSE),"-")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IFERROR(IF(VLOOKUP($B5767,all_raw_csv!$B$1:$AO$2075,5+($G5767-1)*7,FALSE)=0,-1,VLOOKUP($B5767,all_raw_csv!$B$1:$AO$2075,5+($G5767-1)*7,FALSE)),"-")</f>
        <v>-1</v>
      </c>
      <c r="I5767">
        <f>IFERROR(IF(VLOOKUP($B5767,new_notes_bemaniwiki!$A$1:$J$1929,1+$G5767,FALSE)="-",-1,VLOOKUP($B5767,new_notes_bemaniwiki!$A$1:$J$1929,1+$G5767,FALSE)),"🙇")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IFERROR(VLOOKUP(B5768,all_raw_csv!$B$2:$AO$2141,2,FALSE),"-")</f>
        <v>HARDSTYLE</v>
      </c>
      <c r="D5768" t="str">
        <f>IFERROR(VLOOKUP($B5768,all_raw_csv!$B$2:$AO$2141,3,FALSE),"-")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IFERROR(IF(VLOOKUP($B5768,all_raw_csv!$B$1:$AO$2075,5+($G5768-1)*7,FALSE)=0,-1,VLOOKUP($B5768,all_raw_csv!$B$1:$AO$2075,5+($G5768-1)*7,FALSE)),"-")</f>
        <v>6</v>
      </c>
      <c r="I5768">
        <f>IFERROR(IF(VLOOKUP($B5768,new_notes_bemaniwiki!$A$1:$J$1929,1+$G5768,FALSE)="-",-1,VLOOKUP($B5768,new_notes_bemaniwiki!$A$1:$J$1929,1+$G5768,FALSE)),"🙇")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IFERROR(VLOOKUP(B5769,all_raw_csv!$B$2:$AO$2141,2,FALSE),"-")</f>
        <v>HARDSTYLE</v>
      </c>
      <c r="D5769" t="str">
        <f>IFERROR(VLOOKUP($B5769,all_raw_csv!$B$2:$AO$2141,3,FALSE),"-")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IFERROR(IF(VLOOKUP($B5769,all_raw_csv!$B$1:$AO$2075,5+($G5769-1)*7,FALSE)=0,-1,VLOOKUP($B5769,all_raw_csv!$B$1:$AO$2075,5+($G5769-1)*7,FALSE)),"-")</f>
        <v>10</v>
      </c>
      <c r="I5769">
        <f>IFERROR(IF(VLOOKUP($B5769,new_notes_bemaniwiki!$A$1:$J$1929,1+$G5769,FALSE)="-",-1,VLOOKUP($B5769,new_notes_bemaniwiki!$A$1:$J$1929,1+$G5769,FALSE)),"🙇")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IFERROR(VLOOKUP(B5770,all_raw_csv!$B$2:$AO$2141,2,FALSE),"-")</f>
        <v>HARDSTYLE</v>
      </c>
      <c r="D5770" t="str">
        <f>IFERROR(VLOOKUP($B5770,all_raw_csv!$B$2:$AO$2141,3,FALSE),"-")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IFERROR(IF(VLOOKUP($B5770,all_raw_csv!$B$1:$AO$2075,5+($G5770-1)*7,FALSE)=0,-1,VLOOKUP($B5770,all_raw_csv!$B$1:$AO$2075,5+($G5770-1)*7,FALSE)),"-")</f>
        <v>12</v>
      </c>
      <c r="I5770">
        <f>IFERROR(IF(VLOOKUP($B5770,new_notes_bemaniwiki!$A$1:$J$1929,1+$G5770,FALSE)="-",-1,VLOOKUP($B5770,new_notes_bemaniwiki!$A$1:$J$1929,1+$G5770,FALSE)),"🙇")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IFERROR(VLOOKUP(B5771,all_raw_csv!$B$2:$AO$2141,2,FALSE),"-")</f>
        <v>HARDSTYLE</v>
      </c>
      <c r="D5771" t="str">
        <f>IFERROR(VLOOKUP($B5771,all_raw_csv!$B$2:$AO$2141,3,FALSE),"-")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IFERROR(IF(VLOOKUP($B5771,all_raw_csv!$B$1:$AO$2075,5+($G5771-1)*7,FALSE)=0,-1,VLOOKUP($B5771,all_raw_csv!$B$1:$AO$2075,5+($G5771-1)*7,FALSE)),"-")</f>
        <v>-1</v>
      </c>
      <c r="I5771">
        <f>IFERROR(IF(VLOOKUP($B5771,new_notes_bemaniwiki!$A$1:$J$1929,1+$G5771,FALSE)="-",-1,VLOOKUP($B5771,new_notes_bemaniwiki!$A$1:$J$1929,1+$G5771,FALSE)),"🙇")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IFERROR(VLOOKUP(B5772,all_raw_csv!$B$2:$AO$2141,2,FALSE),"-")</f>
        <v>HARD TECHNO</v>
      </c>
      <c r="D5772" t="str">
        <f>IFERROR(VLOOKUP($B5772,all_raw_csv!$B$2:$AO$2141,3,FALSE),"-")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IFERROR(IF(VLOOKUP($B5772,all_raw_csv!$B$1:$AO$2075,5+($G5772-1)*7,FALSE)=0,-1,VLOOKUP($B5772,all_raw_csv!$B$1:$AO$2075,5+($G5772-1)*7,FALSE)),"-")</f>
        <v>-1</v>
      </c>
      <c r="I5772">
        <f>IFERROR(IF(VLOOKUP($B5772,new_notes_bemaniwiki!$A$1:$J$1929,1+$G5772,FALSE)="-",-1,VLOOKUP($B5772,new_notes_bemaniwiki!$A$1:$J$1929,1+$G5772,FALSE)),"🙇")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IFERROR(VLOOKUP(B5773,all_raw_csv!$B$2:$AO$2141,2,FALSE),"-")</f>
        <v>HARD TECHNO</v>
      </c>
      <c r="D5773" t="str">
        <f>IFERROR(VLOOKUP($B5773,all_raw_csv!$B$2:$AO$2141,3,FALSE),"-")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IFERROR(IF(VLOOKUP($B5773,all_raw_csv!$B$1:$AO$2075,5+($G5773-1)*7,FALSE)=0,-1,VLOOKUP($B5773,all_raw_csv!$B$1:$AO$2075,5+($G5773-1)*7,FALSE)),"-")</f>
        <v>6</v>
      </c>
      <c r="I5773">
        <f>IFERROR(IF(VLOOKUP($B5773,new_notes_bemaniwiki!$A$1:$J$1929,1+$G5773,FALSE)="-",-1,VLOOKUP($B5773,new_notes_bemaniwiki!$A$1:$J$1929,1+$G5773,FALSE)),"🙇")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IFERROR(VLOOKUP(B5774,all_raw_csv!$B$2:$AO$2141,2,FALSE),"-")</f>
        <v>HARD TECHNO</v>
      </c>
      <c r="D5774" t="str">
        <f>IFERROR(VLOOKUP($B5774,all_raw_csv!$B$2:$AO$2141,3,FALSE),"-")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IFERROR(IF(VLOOKUP($B5774,all_raw_csv!$B$1:$AO$2075,5+($G5774-1)*7,FALSE)=0,-1,VLOOKUP($B5774,all_raw_csv!$B$1:$AO$2075,5+($G5774-1)*7,FALSE)),"-")</f>
        <v>9</v>
      </c>
      <c r="I5774">
        <f>IFERROR(IF(VLOOKUP($B5774,new_notes_bemaniwiki!$A$1:$J$1929,1+$G5774,FALSE)="-",-1,VLOOKUP($B5774,new_notes_bemaniwiki!$A$1:$J$1929,1+$G5774,FALSE)),"🙇")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IFERROR(VLOOKUP(B5775,all_raw_csv!$B$2:$AO$2141,2,FALSE),"-")</f>
        <v>HARD TECHNO</v>
      </c>
      <c r="D5775" t="str">
        <f>IFERROR(VLOOKUP($B5775,all_raw_csv!$B$2:$AO$2141,3,FALSE),"-")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IFERROR(IF(VLOOKUP($B5775,all_raw_csv!$B$1:$AO$2075,5+($G5775-1)*7,FALSE)=0,-1,VLOOKUP($B5775,all_raw_csv!$B$1:$AO$2075,5+($G5775-1)*7,FALSE)),"-")</f>
        <v>12</v>
      </c>
      <c r="I5775">
        <f>IFERROR(IF(VLOOKUP($B5775,new_notes_bemaniwiki!$A$1:$J$1929,1+$G5775,FALSE)="-",-1,VLOOKUP($B5775,new_notes_bemaniwiki!$A$1:$J$1929,1+$G5775,FALSE)),"🙇")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IFERROR(VLOOKUP(B5776,all_raw_csv!$B$2:$AO$2141,2,FALSE),"-")</f>
        <v>HARD TECHNO</v>
      </c>
      <c r="D5776" t="str">
        <f>IFERROR(VLOOKUP($B5776,all_raw_csv!$B$2:$AO$2141,3,FALSE),"-")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IFERROR(IF(VLOOKUP($B5776,all_raw_csv!$B$1:$AO$2075,5+($G5776-1)*7,FALSE)=0,-1,VLOOKUP($B5776,all_raw_csv!$B$1:$AO$2075,5+($G5776-1)*7,FALSE)),"-")</f>
        <v>-1</v>
      </c>
      <c r="I5776">
        <f>IFERROR(IF(VLOOKUP($B5776,new_notes_bemaniwiki!$A$1:$J$1929,1+$G5776,FALSE)="-",-1,VLOOKUP($B5776,new_notes_bemaniwiki!$A$1:$J$1929,1+$G5776,FALSE)),"🙇")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IFERROR(VLOOKUP(B5777,all_raw_csv!$B$2:$AO$2141,2,FALSE),"-")</f>
        <v>ELECTRONIC RHAPSODY</v>
      </c>
      <c r="D5777" t="str">
        <f>IFERROR(VLOOKUP($B5777,all_raw_csv!$B$2:$AO$2141,3,FALSE),"-")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IFERROR(IF(VLOOKUP($B5777,all_raw_csv!$B$1:$AO$2075,5+($G5777-1)*7,FALSE)=0,-1,VLOOKUP($B5777,all_raw_csv!$B$1:$AO$2075,5+($G5777-1)*7,FALSE)),"-")</f>
        <v>2</v>
      </c>
      <c r="I5777">
        <f>IFERROR(IF(VLOOKUP($B5777,new_notes_bemaniwiki!$A$1:$J$1929,1+$G5777,FALSE)="-",-1,VLOOKUP($B5777,new_notes_bemaniwiki!$A$1:$J$1929,1+$G5777,FALSE)),"🙇")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IFERROR(VLOOKUP(B5778,all_raw_csv!$B$2:$AO$2141,2,FALSE),"-")</f>
        <v>ELECTRONIC RHAPSODY</v>
      </c>
      <c r="D5778" t="str">
        <f>IFERROR(VLOOKUP($B5778,all_raw_csv!$B$2:$AO$2141,3,FALSE),"-")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IFERROR(IF(VLOOKUP($B5778,all_raw_csv!$B$1:$AO$2075,5+($G5778-1)*7,FALSE)=0,-1,VLOOKUP($B5778,all_raw_csv!$B$1:$AO$2075,5+($G5778-1)*7,FALSE)),"-")</f>
        <v>6</v>
      </c>
      <c r="I5778">
        <f>IFERROR(IF(VLOOKUP($B5778,new_notes_bemaniwiki!$A$1:$J$1929,1+$G5778,FALSE)="-",-1,VLOOKUP($B5778,new_notes_bemaniwiki!$A$1:$J$1929,1+$G5778,FALSE)),"🙇")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IFERROR(VLOOKUP(B5779,all_raw_csv!$B$2:$AO$2141,2,FALSE),"-")</f>
        <v>ELECTRONIC RHAPSODY</v>
      </c>
      <c r="D5779" t="str">
        <f>IFERROR(VLOOKUP($B5779,all_raw_csv!$B$2:$AO$2141,3,FALSE),"-")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IFERROR(IF(VLOOKUP($B5779,all_raw_csv!$B$1:$AO$2075,5+($G5779-1)*7,FALSE)=0,-1,VLOOKUP($B5779,all_raw_csv!$B$1:$AO$2075,5+($G5779-1)*7,FALSE)),"-")</f>
        <v>10</v>
      </c>
      <c r="I5779">
        <f>IFERROR(IF(VLOOKUP($B5779,new_notes_bemaniwiki!$A$1:$J$1929,1+$G5779,FALSE)="-",-1,VLOOKUP($B5779,new_notes_bemaniwiki!$A$1:$J$1929,1+$G5779,FALSE)),"🙇")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IFERROR(VLOOKUP(B5780,all_raw_csv!$B$2:$AO$2141,2,FALSE),"-")</f>
        <v>ELECTRONIC RHAPSODY</v>
      </c>
      <c r="D5780" t="str">
        <f>IFERROR(VLOOKUP($B5780,all_raw_csv!$B$2:$AO$2141,3,FALSE),"-")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IFERROR(IF(VLOOKUP($B5780,all_raw_csv!$B$1:$AO$2075,5+($G5780-1)*7,FALSE)=0,-1,VLOOKUP($B5780,all_raw_csv!$B$1:$AO$2075,5+($G5780-1)*7,FALSE)),"-")</f>
        <v>11</v>
      </c>
      <c r="I5780">
        <f>IFERROR(IF(VLOOKUP($B5780,new_notes_bemaniwiki!$A$1:$J$1929,1+$G5780,FALSE)="-",-1,VLOOKUP($B5780,new_notes_bemaniwiki!$A$1:$J$1929,1+$G5780,FALSE)),"🙇")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IFERROR(VLOOKUP(B5781,all_raw_csv!$B$2:$AO$2141,2,FALSE),"-")</f>
        <v>ELECTRONIC RHAPSODY</v>
      </c>
      <c r="D5781" t="str">
        <f>IFERROR(VLOOKUP($B5781,all_raw_csv!$B$2:$AO$2141,3,FALSE),"-")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IFERROR(IF(VLOOKUP($B5781,all_raw_csv!$B$1:$AO$2075,5+($G5781-1)*7,FALSE)=0,-1,VLOOKUP($B5781,all_raw_csv!$B$1:$AO$2075,5+($G5781-1)*7,FALSE)),"-")</f>
        <v>-1</v>
      </c>
      <c r="I5781">
        <f>IFERROR(IF(VLOOKUP($B5781,new_notes_bemaniwiki!$A$1:$J$1929,1+$G5781,FALSE)="-",-1,VLOOKUP($B5781,new_notes_bemaniwiki!$A$1:$J$1929,1+$G5781,FALSE)),"🙇")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IFERROR(VLOOKUP(B5782,all_raw_csv!$B$2:$AO$2141,2,FALSE),"-")</f>
        <v>IIDX EDITION</v>
      </c>
      <c r="D5782" t="str">
        <f>IFERROR(VLOOKUP($B5782,all_raw_csv!$B$2:$AO$2141,3,FALSE),"-")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IFERROR(IF(VLOOKUP($B5782,all_raw_csv!$B$1:$AO$2075,5+($G5782-1)*7,FALSE)=0,-1,VLOOKUP($B5782,all_raw_csv!$B$1:$AO$2075,5+($G5782-1)*7,FALSE)),"-")</f>
        <v>2</v>
      </c>
      <c r="I5782">
        <f>IFERROR(IF(VLOOKUP($B5782,new_notes_bemaniwiki!$A$1:$J$1929,1+$G5782,FALSE)="-",-1,VLOOKUP($B5782,new_notes_bemaniwiki!$A$1:$J$1929,1+$G5782,FALSE)),"🙇")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IFERROR(VLOOKUP(B5783,all_raw_csv!$B$2:$AO$2141,2,FALSE),"-")</f>
        <v>IIDX EDITION</v>
      </c>
      <c r="D5783" t="str">
        <f>IFERROR(VLOOKUP($B5783,all_raw_csv!$B$2:$AO$2141,3,FALSE),"-")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IFERROR(IF(VLOOKUP($B5783,all_raw_csv!$B$1:$AO$2075,5+($G5783-1)*7,FALSE)=0,-1,VLOOKUP($B5783,all_raw_csv!$B$1:$AO$2075,5+($G5783-1)*7,FALSE)),"-")</f>
        <v>5</v>
      </c>
      <c r="I5783">
        <f>IFERROR(IF(VLOOKUP($B5783,new_notes_bemaniwiki!$A$1:$J$1929,1+$G5783,FALSE)="-",-1,VLOOKUP($B5783,new_notes_bemaniwiki!$A$1:$J$1929,1+$G5783,FALSE)),"🙇")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IFERROR(VLOOKUP(B5784,all_raw_csv!$B$2:$AO$2141,2,FALSE),"-")</f>
        <v>IIDX EDITION</v>
      </c>
      <c r="D5784" t="str">
        <f>IFERROR(VLOOKUP($B5784,all_raw_csv!$B$2:$AO$2141,3,FALSE),"-")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IFERROR(IF(VLOOKUP($B5784,all_raw_csv!$B$1:$AO$2075,5+($G5784-1)*7,FALSE)=0,-1,VLOOKUP($B5784,all_raw_csv!$B$1:$AO$2075,5+($G5784-1)*7,FALSE)),"-")</f>
        <v>9</v>
      </c>
      <c r="I5784">
        <f>IFERROR(IF(VLOOKUP($B5784,new_notes_bemaniwiki!$A$1:$J$1929,1+$G5784,FALSE)="-",-1,VLOOKUP($B5784,new_notes_bemaniwiki!$A$1:$J$1929,1+$G5784,FALSE)),"🙇")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IFERROR(VLOOKUP(B5785,all_raw_csv!$B$2:$AO$2141,2,FALSE),"-")</f>
        <v>IIDX EDITION</v>
      </c>
      <c r="D5785" t="str">
        <f>IFERROR(VLOOKUP($B5785,all_raw_csv!$B$2:$AO$2141,3,FALSE),"-")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IFERROR(IF(VLOOKUP($B5785,all_raw_csv!$B$1:$AO$2075,5+($G5785-1)*7,FALSE)=0,-1,VLOOKUP($B5785,all_raw_csv!$B$1:$AO$2075,5+($G5785-1)*7,FALSE)),"-")</f>
        <v>10</v>
      </c>
      <c r="I5785">
        <f>IFERROR(IF(VLOOKUP($B5785,new_notes_bemaniwiki!$A$1:$J$1929,1+$G5785,FALSE)="-",-1,VLOOKUP($B5785,new_notes_bemaniwiki!$A$1:$J$1929,1+$G5785,FALSE)),"🙇")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IFERROR(VLOOKUP(B5786,all_raw_csv!$B$2:$AO$2141,2,FALSE),"-")</f>
        <v>IIDX EDITION</v>
      </c>
      <c r="D5786" t="str">
        <f>IFERROR(VLOOKUP($B5786,all_raw_csv!$B$2:$AO$2141,3,FALSE),"-")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IFERROR(IF(VLOOKUP($B5786,all_raw_csv!$B$1:$AO$2075,5+($G5786-1)*7,FALSE)=0,-1,VLOOKUP($B5786,all_raw_csv!$B$1:$AO$2075,5+($G5786-1)*7,FALSE)),"-")</f>
        <v>-1</v>
      </c>
      <c r="I5786">
        <f>IFERROR(IF(VLOOKUP($B5786,new_notes_bemaniwiki!$A$1:$J$1929,1+$G5786,FALSE)="-",-1,VLOOKUP($B5786,new_notes_bemaniwiki!$A$1:$J$1929,1+$G5786,FALSE)),"🙇")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IFERROR(VLOOKUP(B5787,all_raw_csv!$B$2:$AO$2141,2,FALSE),"-")</f>
        <v>RAVE SXXX</v>
      </c>
      <c r="D5787" t="str">
        <f>IFERROR(VLOOKUP($B5787,all_raw_csv!$B$2:$AO$2141,3,FALSE),"-")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IFERROR(IF(VLOOKUP($B5787,all_raw_csv!$B$1:$AO$2075,5+($G5787-1)*7,FALSE)=0,-1,VLOOKUP($B5787,all_raw_csv!$B$1:$AO$2075,5+($G5787-1)*7,FALSE)),"-")</f>
        <v>-1</v>
      </c>
      <c r="I5787">
        <f>IFERROR(IF(VLOOKUP($B5787,new_notes_bemaniwiki!$A$1:$J$1929,1+$G5787,FALSE)="-",-1,VLOOKUP($B5787,new_notes_bemaniwiki!$A$1:$J$1929,1+$G5787,FALSE)),"🙇")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IFERROR(VLOOKUP(B5788,all_raw_csv!$B$2:$AO$2141,2,FALSE),"-")</f>
        <v>RAVE SXXX</v>
      </c>
      <c r="D5788" t="str">
        <f>IFERROR(VLOOKUP($B5788,all_raw_csv!$B$2:$AO$2141,3,FALSE),"-")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IFERROR(IF(VLOOKUP($B5788,all_raw_csv!$B$1:$AO$2075,5+($G5788-1)*7,FALSE)=0,-1,VLOOKUP($B5788,all_raw_csv!$B$1:$AO$2075,5+($G5788-1)*7,FALSE)),"-")</f>
        <v>4</v>
      </c>
      <c r="I5788">
        <f>IFERROR(IF(VLOOKUP($B5788,new_notes_bemaniwiki!$A$1:$J$1929,1+$G5788,FALSE)="-",-1,VLOOKUP($B5788,new_notes_bemaniwiki!$A$1:$J$1929,1+$G5788,FALSE)),"🙇")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IFERROR(VLOOKUP(B5789,all_raw_csv!$B$2:$AO$2141,2,FALSE),"-")</f>
        <v>RAVE SXXX</v>
      </c>
      <c r="D5789" t="str">
        <f>IFERROR(VLOOKUP($B5789,all_raw_csv!$B$2:$AO$2141,3,FALSE),"-")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IFERROR(IF(VLOOKUP($B5789,all_raw_csv!$B$1:$AO$2075,5+($G5789-1)*7,FALSE)=0,-1,VLOOKUP($B5789,all_raw_csv!$B$1:$AO$2075,5+($G5789-1)*7,FALSE)),"-")</f>
        <v>6</v>
      </c>
      <c r="I5789">
        <f>IFERROR(IF(VLOOKUP($B5789,new_notes_bemaniwiki!$A$1:$J$1929,1+$G5789,FALSE)="-",-1,VLOOKUP($B5789,new_notes_bemaniwiki!$A$1:$J$1929,1+$G5789,FALSE)),"🙇")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IFERROR(VLOOKUP(B5790,all_raw_csv!$B$2:$AO$2141,2,FALSE),"-")</f>
        <v>RAVE SXXX</v>
      </c>
      <c r="D5790" t="str">
        <f>IFERROR(VLOOKUP($B5790,all_raw_csv!$B$2:$AO$2141,3,FALSE),"-")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IFERROR(IF(VLOOKUP($B5790,all_raw_csv!$B$1:$AO$2075,5+($G5790-1)*7,FALSE)=0,-1,VLOOKUP($B5790,all_raw_csv!$B$1:$AO$2075,5+($G5790-1)*7,FALSE)),"-")</f>
        <v>9</v>
      </c>
      <c r="I5790">
        <f>IFERROR(IF(VLOOKUP($B5790,new_notes_bemaniwiki!$A$1:$J$1929,1+$G5790,FALSE)="-",-1,VLOOKUP($B5790,new_notes_bemaniwiki!$A$1:$J$1929,1+$G5790,FALSE)),"🙇")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IFERROR(VLOOKUP(B5791,all_raw_csv!$B$2:$AO$2141,2,FALSE),"-")</f>
        <v>RAVE SXXX</v>
      </c>
      <c r="D5791" t="str">
        <f>IFERROR(VLOOKUP($B5791,all_raw_csv!$B$2:$AO$2141,3,FALSE),"-")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IFERROR(IF(VLOOKUP($B5791,all_raw_csv!$B$1:$AO$2075,5+($G5791-1)*7,FALSE)=0,-1,VLOOKUP($B5791,all_raw_csv!$B$1:$AO$2075,5+($G5791-1)*7,FALSE)),"-")</f>
        <v>-1</v>
      </c>
      <c r="I5791">
        <f>IFERROR(IF(VLOOKUP($B5791,new_notes_bemaniwiki!$A$1:$J$1929,1+$G5791,FALSE)="-",-1,VLOOKUP($B5791,new_notes_bemaniwiki!$A$1:$J$1929,1+$G5791,FALSE)),"🙇")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IFERROR(VLOOKUP(B5792,all_raw_csv!$B$2:$AO$2141,2,FALSE),"-")</f>
        <v>TECH-BREAKS</v>
      </c>
      <c r="D5792" t="str">
        <f>IFERROR(VLOOKUP($B5792,all_raw_csv!$B$2:$AO$2141,3,FALSE),"-")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IFERROR(IF(VLOOKUP($B5792,all_raw_csv!$B$1:$AO$2075,5+($G5792-1)*7,FALSE)=0,-1,VLOOKUP($B5792,all_raw_csv!$B$1:$AO$2075,5+($G5792-1)*7,FALSE)),"-")</f>
        <v>-1</v>
      </c>
      <c r="I5792">
        <f>IFERROR(IF(VLOOKUP($B5792,new_notes_bemaniwiki!$A$1:$J$1929,1+$G5792,FALSE)="-",-1,VLOOKUP($B5792,new_notes_bemaniwiki!$A$1:$J$1929,1+$G5792,FALSE)),"🙇")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IFERROR(VLOOKUP(B5793,all_raw_csv!$B$2:$AO$2141,2,FALSE),"-")</f>
        <v>TECH-BREAKS</v>
      </c>
      <c r="D5793" t="str">
        <f>IFERROR(VLOOKUP($B5793,all_raw_csv!$B$2:$AO$2141,3,FALSE),"-")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IFERROR(IF(VLOOKUP($B5793,all_raw_csv!$B$1:$AO$2075,5+($G5793-1)*7,FALSE)=0,-1,VLOOKUP($B5793,all_raw_csv!$B$1:$AO$2075,5+($G5793-1)*7,FALSE)),"-")</f>
        <v>7</v>
      </c>
      <c r="I5793">
        <f>IFERROR(IF(VLOOKUP($B5793,new_notes_bemaniwiki!$A$1:$J$1929,1+$G5793,FALSE)="-",-1,VLOOKUP($B5793,new_notes_bemaniwiki!$A$1:$J$1929,1+$G5793,FALSE)),"🙇")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IFERROR(VLOOKUP(B5794,all_raw_csv!$B$2:$AO$2141,2,FALSE),"-")</f>
        <v>TECH-BREAKS</v>
      </c>
      <c r="D5794" t="str">
        <f>IFERROR(VLOOKUP($B5794,all_raw_csv!$B$2:$AO$2141,3,FALSE),"-")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IFERROR(IF(VLOOKUP($B5794,all_raw_csv!$B$1:$AO$2075,5+($G5794-1)*7,FALSE)=0,-1,VLOOKUP($B5794,all_raw_csv!$B$1:$AO$2075,5+($G5794-1)*7,FALSE)),"-")</f>
        <v>9</v>
      </c>
      <c r="I5794">
        <f>IFERROR(IF(VLOOKUP($B5794,new_notes_bemaniwiki!$A$1:$J$1929,1+$G5794,FALSE)="-",-1,VLOOKUP($B5794,new_notes_bemaniwiki!$A$1:$J$1929,1+$G5794,FALSE)),"🙇")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IFERROR(VLOOKUP(B5795,all_raw_csv!$B$2:$AO$2141,2,FALSE),"-")</f>
        <v>TECH-BREAKS</v>
      </c>
      <c r="D5795" t="str">
        <f>IFERROR(VLOOKUP($B5795,all_raw_csv!$B$2:$AO$2141,3,FALSE),"-")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IFERROR(IF(VLOOKUP($B5795,all_raw_csv!$B$1:$AO$2075,5+($G5795-1)*7,FALSE)=0,-1,VLOOKUP($B5795,all_raw_csv!$B$1:$AO$2075,5+($G5795-1)*7,FALSE)),"-")</f>
        <v>11</v>
      </c>
      <c r="I5795">
        <f>IFERROR(IF(VLOOKUP($B5795,new_notes_bemaniwiki!$A$1:$J$1929,1+$G5795,FALSE)="-",-1,VLOOKUP($B5795,new_notes_bemaniwiki!$A$1:$J$1929,1+$G5795,FALSE)),"🙇")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IFERROR(VLOOKUP(B5796,all_raw_csv!$B$2:$AO$2141,2,FALSE),"-")</f>
        <v>TECH-BREAKS</v>
      </c>
      <c r="D5796" t="str">
        <f>IFERROR(VLOOKUP($B5796,all_raw_csv!$B$2:$AO$2141,3,FALSE),"-")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IFERROR(IF(VLOOKUP($B5796,all_raw_csv!$B$1:$AO$2075,5+($G5796-1)*7,FALSE)=0,-1,VLOOKUP($B5796,all_raw_csv!$B$1:$AO$2075,5+($G5796-1)*7,FALSE)),"-")</f>
        <v>-1</v>
      </c>
      <c r="I5796">
        <f>IFERROR(IF(VLOOKUP($B5796,new_notes_bemaniwiki!$A$1:$J$1929,1+$G5796,FALSE)="-",-1,VLOOKUP($B5796,new_notes_bemaniwiki!$A$1:$J$1929,1+$G5796,FALSE)),"🙇")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IFERROR(VLOOKUP(B5797,all_raw_csv!$B$2:$AO$2141,2,FALSE),"-")</f>
        <v>PSYCHEDELIC ROCK</v>
      </c>
      <c r="D5797" t="str">
        <f>IFERROR(VLOOKUP($B5797,all_raw_csv!$B$2:$AO$2141,3,FALSE),"-")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IFERROR(IF(VLOOKUP($B5797,all_raw_csv!$B$1:$AO$2075,5+($G5797-1)*7,FALSE)=0,-1,VLOOKUP($B5797,all_raw_csv!$B$1:$AO$2075,5+($G5797-1)*7,FALSE)),"-")</f>
        <v>-1</v>
      </c>
      <c r="I5797">
        <f>IFERROR(IF(VLOOKUP($B5797,new_notes_bemaniwiki!$A$1:$J$1929,1+$G5797,FALSE)="-",-1,VLOOKUP($B5797,new_notes_bemaniwiki!$A$1:$J$1929,1+$G5797,FALSE)),"🙇")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IFERROR(VLOOKUP(B5798,all_raw_csv!$B$2:$AO$2141,2,FALSE),"-")</f>
        <v>PSYCHEDELIC ROCK</v>
      </c>
      <c r="D5798" t="str">
        <f>IFERROR(VLOOKUP($B5798,all_raw_csv!$B$2:$AO$2141,3,FALSE),"-")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IFERROR(IF(VLOOKUP($B5798,all_raw_csv!$B$1:$AO$2075,5+($G5798-1)*7,FALSE)=0,-1,VLOOKUP($B5798,all_raw_csv!$B$1:$AO$2075,5+($G5798-1)*7,FALSE)),"-")</f>
        <v>4</v>
      </c>
      <c r="I5798">
        <f>IFERROR(IF(VLOOKUP($B5798,new_notes_bemaniwiki!$A$1:$J$1929,1+$G5798,FALSE)="-",-1,VLOOKUP($B5798,new_notes_bemaniwiki!$A$1:$J$1929,1+$G5798,FALSE)),"🙇")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IFERROR(VLOOKUP(B5799,all_raw_csv!$B$2:$AO$2141,2,FALSE),"-")</f>
        <v>PSYCHEDELIC ROCK</v>
      </c>
      <c r="D5799" t="str">
        <f>IFERROR(VLOOKUP($B5799,all_raw_csv!$B$2:$AO$2141,3,FALSE),"-")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IFERROR(IF(VLOOKUP($B5799,all_raw_csv!$B$1:$AO$2075,5+($G5799-1)*7,FALSE)=0,-1,VLOOKUP($B5799,all_raw_csv!$B$1:$AO$2075,5+($G5799-1)*7,FALSE)),"-")</f>
        <v>7</v>
      </c>
      <c r="I5799">
        <f>IFERROR(IF(VLOOKUP($B5799,new_notes_bemaniwiki!$A$1:$J$1929,1+$G5799,FALSE)="-",-1,VLOOKUP($B5799,new_notes_bemaniwiki!$A$1:$J$1929,1+$G5799,FALSE)),"🙇")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IFERROR(VLOOKUP(B5800,all_raw_csv!$B$2:$AO$2141,2,FALSE),"-")</f>
        <v>PSYCHEDELIC ROCK</v>
      </c>
      <c r="D5800" t="str">
        <f>IFERROR(VLOOKUP($B5800,all_raw_csv!$B$2:$AO$2141,3,FALSE),"-")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IFERROR(IF(VLOOKUP($B5800,all_raw_csv!$B$1:$AO$2075,5+($G5800-1)*7,FALSE)=0,-1,VLOOKUP($B5800,all_raw_csv!$B$1:$AO$2075,5+($G5800-1)*7,FALSE)),"-")</f>
        <v>10</v>
      </c>
      <c r="I5800">
        <f>IFERROR(IF(VLOOKUP($B5800,new_notes_bemaniwiki!$A$1:$J$1929,1+$G5800,FALSE)="-",-1,VLOOKUP($B5800,new_notes_bemaniwiki!$A$1:$J$1929,1+$G5800,FALSE)),"🙇")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IFERROR(VLOOKUP(B5801,all_raw_csv!$B$2:$AO$2141,2,FALSE),"-")</f>
        <v>PSYCHEDELIC ROCK</v>
      </c>
      <c r="D5801" t="str">
        <f>IFERROR(VLOOKUP($B5801,all_raw_csv!$B$2:$AO$2141,3,FALSE),"-")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IFERROR(IF(VLOOKUP($B5801,all_raw_csv!$B$1:$AO$2075,5+($G5801-1)*7,FALSE)=0,-1,VLOOKUP($B5801,all_raw_csv!$B$1:$AO$2075,5+($G5801-1)*7,FALSE)),"-")</f>
        <v>-1</v>
      </c>
      <c r="I5801">
        <f>IFERROR(IF(VLOOKUP($B5801,new_notes_bemaniwiki!$A$1:$J$1929,1+$G5801,FALSE)="-",-1,VLOOKUP($B5801,new_notes_bemaniwiki!$A$1:$J$1929,1+$G5801,FALSE)),"🙇")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IFERROR(VLOOKUP(B5802,all_raw_csv!$B$2:$AO$2141,2,FALSE),"-")</f>
        <v>PSYSTYLE</v>
      </c>
      <c r="D5802" t="str">
        <f>IFERROR(VLOOKUP($B5802,all_raw_csv!$B$2:$AO$2141,3,FALSE),"-")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IFERROR(IF(VLOOKUP($B5802,all_raw_csv!$B$1:$AO$2075,5+($G5802-1)*7,FALSE)=0,-1,VLOOKUP($B5802,all_raw_csv!$B$1:$AO$2075,5+($G5802-1)*7,FALSE)),"-")</f>
        <v>-1</v>
      </c>
      <c r="I5802">
        <f>IFERROR(IF(VLOOKUP($B5802,new_notes_bemaniwiki!$A$1:$J$1929,1+$G5802,FALSE)="-",-1,VLOOKUP($B5802,new_notes_bemaniwiki!$A$1:$J$1929,1+$G5802,FALSE)),"🙇")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IFERROR(VLOOKUP(B5803,all_raw_csv!$B$2:$AO$2141,2,FALSE),"-")</f>
        <v>PSYSTYLE</v>
      </c>
      <c r="D5803" t="str">
        <f>IFERROR(VLOOKUP($B5803,all_raw_csv!$B$2:$AO$2141,3,FALSE),"-")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IFERROR(IF(VLOOKUP($B5803,all_raw_csv!$B$1:$AO$2075,5+($G5803-1)*7,FALSE)=0,-1,VLOOKUP($B5803,all_raw_csv!$B$1:$AO$2075,5+($G5803-1)*7,FALSE)),"-")</f>
        <v>7</v>
      </c>
      <c r="I5803">
        <f>IFERROR(IF(VLOOKUP($B5803,new_notes_bemaniwiki!$A$1:$J$1929,1+$G5803,FALSE)="-",-1,VLOOKUP($B5803,new_notes_bemaniwiki!$A$1:$J$1929,1+$G5803,FALSE)),"🙇")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IFERROR(VLOOKUP(B5804,all_raw_csv!$B$2:$AO$2141,2,FALSE),"-")</f>
        <v>PSYSTYLE</v>
      </c>
      <c r="D5804" t="str">
        <f>IFERROR(VLOOKUP($B5804,all_raw_csv!$B$2:$AO$2141,3,FALSE),"-")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IFERROR(IF(VLOOKUP($B5804,all_raw_csv!$B$1:$AO$2075,5+($G5804-1)*7,FALSE)=0,-1,VLOOKUP($B5804,all_raw_csv!$B$1:$AO$2075,5+($G5804-1)*7,FALSE)),"-")</f>
        <v>10</v>
      </c>
      <c r="I5804">
        <f>IFERROR(IF(VLOOKUP($B5804,new_notes_bemaniwiki!$A$1:$J$1929,1+$G5804,FALSE)="-",-1,VLOOKUP($B5804,new_notes_bemaniwiki!$A$1:$J$1929,1+$G5804,FALSE)),"🙇")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IFERROR(VLOOKUP(B5805,all_raw_csv!$B$2:$AO$2141,2,FALSE),"-")</f>
        <v>PSYSTYLE</v>
      </c>
      <c r="D5805" t="str">
        <f>IFERROR(VLOOKUP($B5805,all_raw_csv!$B$2:$AO$2141,3,FALSE),"-")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IFERROR(IF(VLOOKUP($B5805,all_raw_csv!$B$1:$AO$2075,5+($G5805-1)*7,FALSE)=0,-1,VLOOKUP($B5805,all_raw_csv!$B$1:$AO$2075,5+($G5805-1)*7,FALSE)),"-")</f>
        <v>12</v>
      </c>
      <c r="I5805">
        <f>IFERROR(IF(VLOOKUP($B5805,new_notes_bemaniwiki!$A$1:$J$1929,1+$G5805,FALSE)="-",-1,VLOOKUP($B5805,new_notes_bemaniwiki!$A$1:$J$1929,1+$G5805,FALSE)),"🙇")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IFERROR(VLOOKUP(B5806,all_raw_csv!$B$2:$AO$2141,2,FALSE),"-")</f>
        <v>PSYSTYLE</v>
      </c>
      <c r="D5806" t="str">
        <f>IFERROR(VLOOKUP($B5806,all_raw_csv!$B$2:$AO$2141,3,FALSE),"-")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IFERROR(IF(VLOOKUP($B5806,all_raw_csv!$B$1:$AO$2075,5+($G5806-1)*7,FALSE)=0,-1,VLOOKUP($B5806,all_raw_csv!$B$1:$AO$2075,5+($G5806-1)*7,FALSE)),"-")</f>
        <v>-1</v>
      </c>
      <c r="I5806">
        <f>IFERROR(IF(VLOOKUP($B5806,new_notes_bemaniwiki!$A$1:$J$1929,1+$G5806,FALSE)="-",-1,VLOOKUP($B5806,new_notes_bemaniwiki!$A$1:$J$1929,1+$G5806,FALSE)),"🙇")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IFERROR(VLOOKUP(B5807,all_raw_csv!$B$2:$AO$2141,2,FALSE),"-")</f>
        <v>UK HARDCORE</v>
      </c>
      <c r="D5807" t="str">
        <f>IFERROR(VLOOKUP($B5807,all_raw_csv!$B$2:$AO$2141,3,FALSE),"-")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IFERROR(IF(VLOOKUP($B5807,all_raw_csv!$B$1:$AO$2075,5+($G5807-1)*7,FALSE)=0,-1,VLOOKUP($B5807,all_raw_csv!$B$1:$AO$2075,5+($G5807-1)*7,FALSE)),"-")</f>
        <v>-1</v>
      </c>
      <c r="I5807">
        <f>IFERROR(IF(VLOOKUP($B5807,new_notes_bemaniwiki!$A$1:$J$1929,1+$G5807,FALSE)="-",-1,VLOOKUP($B5807,new_notes_bemaniwiki!$A$1:$J$1929,1+$G5807,FALSE)),"🙇")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IFERROR(VLOOKUP(B5808,all_raw_csv!$B$2:$AO$2141,2,FALSE),"-")</f>
        <v>UK HARDCORE</v>
      </c>
      <c r="D5808" t="str">
        <f>IFERROR(VLOOKUP($B5808,all_raw_csv!$B$2:$AO$2141,3,FALSE),"-")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IFERROR(IF(VLOOKUP($B5808,all_raw_csv!$B$1:$AO$2075,5+($G5808-1)*7,FALSE)=0,-1,VLOOKUP($B5808,all_raw_csv!$B$1:$AO$2075,5+($G5808-1)*7,FALSE)),"-")</f>
        <v>5</v>
      </c>
      <c r="I5808">
        <f>IFERROR(IF(VLOOKUP($B5808,new_notes_bemaniwiki!$A$1:$J$1929,1+$G5808,FALSE)="-",-1,VLOOKUP($B5808,new_notes_bemaniwiki!$A$1:$J$1929,1+$G5808,FALSE)),"🙇")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IFERROR(VLOOKUP(B5809,all_raw_csv!$B$2:$AO$2141,2,FALSE),"-")</f>
        <v>UK HARDCORE</v>
      </c>
      <c r="D5809" t="str">
        <f>IFERROR(VLOOKUP($B5809,all_raw_csv!$B$2:$AO$2141,3,FALSE),"-")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IFERROR(IF(VLOOKUP($B5809,all_raw_csv!$B$1:$AO$2075,5+($G5809-1)*7,FALSE)=0,-1,VLOOKUP($B5809,all_raw_csv!$B$1:$AO$2075,5+($G5809-1)*7,FALSE)),"-")</f>
        <v>9</v>
      </c>
      <c r="I5809">
        <f>IFERROR(IF(VLOOKUP($B5809,new_notes_bemaniwiki!$A$1:$J$1929,1+$G5809,FALSE)="-",-1,VLOOKUP($B5809,new_notes_bemaniwiki!$A$1:$J$1929,1+$G5809,FALSE)),"🙇")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IFERROR(VLOOKUP(B5810,all_raw_csv!$B$2:$AO$2141,2,FALSE),"-")</f>
        <v>UK HARDCORE</v>
      </c>
      <c r="D5810" t="str">
        <f>IFERROR(VLOOKUP($B5810,all_raw_csv!$B$2:$AO$2141,3,FALSE),"-")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IFERROR(IF(VLOOKUP($B5810,all_raw_csv!$B$1:$AO$2075,5+($G5810-1)*7,FALSE)=0,-1,VLOOKUP($B5810,all_raw_csv!$B$1:$AO$2075,5+($G5810-1)*7,FALSE)),"-")</f>
        <v>12</v>
      </c>
      <c r="I5810">
        <f>IFERROR(IF(VLOOKUP($B5810,new_notes_bemaniwiki!$A$1:$J$1929,1+$G5810,FALSE)="-",-1,VLOOKUP($B5810,new_notes_bemaniwiki!$A$1:$J$1929,1+$G5810,FALSE)),"🙇")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IFERROR(VLOOKUP(B5811,all_raw_csv!$B$2:$AO$2141,2,FALSE),"-")</f>
        <v>UK HARDCORE</v>
      </c>
      <c r="D5811" t="str">
        <f>IFERROR(VLOOKUP($B5811,all_raw_csv!$B$2:$AO$2141,3,FALSE),"-")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IFERROR(IF(VLOOKUP($B5811,all_raw_csv!$B$1:$AO$2075,5+($G5811-1)*7,FALSE)=0,-1,VLOOKUP($B5811,all_raw_csv!$B$1:$AO$2075,5+($G5811-1)*7,FALSE)),"-")</f>
        <v>-1</v>
      </c>
      <c r="I5811">
        <f>IFERROR(IF(VLOOKUP($B5811,new_notes_bemaniwiki!$A$1:$J$1929,1+$G5811,FALSE)="-",-1,VLOOKUP($B5811,new_notes_bemaniwiki!$A$1:$J$1929,1+$G5811,FALSE)),"🙇")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IFERROR(VLOOKUP(B5812,all_raw_csv!$B$2:$AO$2141,2,FALSE),"-")</f>
        <v>GLITCH HOP</v>
      </c>
      <c r="D5812" t="str">
        <f>IFERROR(VLOOKUP($B5812,all_raw_csv!$B$2:$AO$2141,3,FALSE),"-")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IFERROR(IF(VLOOKUP($B5812,all_raw_csv!$B$1:$AO$2075,5+($G5812-1)*7,FALSE)=0,-1,VLOOKUP($B5812,all_raw_csv!$B$1:$AO$2075,5+($G5812-1)*7,FALSE)),"-")</f>
        <v>-1</v>
      </c>
      <c r="I5812">
        <f>IFERROR(IF(VLOOKUP($B5812,new_notes_bemaniwiki!$A$1:$J$1929,1+$G5812,FALSE)="-",-1,VLOOKUP($B5812,new_notes_bemaniwiki!$A$1:$J$1929,1+$G5812,FALSE)),"🙇")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IFERROR(VLOOKUP(B5813,all_raw_csv!$B$2:$AO$2141,2,FALSE),"-")</f>
        <v>GLITCH HOP</v>
      </c>
      <c r="D5813" t="str">
        <f>IFERROR(VLOOKUP($B5813,all_raw_csv!$B$2:$AO$2141,3,FALSE),"-")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IFERROR(IF(VLOOKUP($B5813,all_raw_csv!$B$1:$AO$2075,5+($G5813-1)*7,FALSE)=0,-1,VLOOKUP($B5813,all_raw_csv!$B$1:$AO$2075,5+($G5813-1)*7,FALSE)),"-")</f>
        <v>7</v>
      </c>
      <c r="I5813">
        <f>IFERROR(IF(VLOOKUP($B5813,new_notes_bemaniwiki!$A$1:$J$1929,1+$G5813,FALSE)="-",-1,VLOOKUP($B5813,new_notes_bemaniwiki!$A$1:$J$1929,1+$G5813,FALSE)),"🙇")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IFERROR(VLOOKUP(B5814,all_raw_csv!$B$2:$AO$2141,2,FALSE),"-")</f>
        <v>GLITCH HOP</v>
      </c>
      <c r="D5814" t="str">
        <f>IFERROR(VLOOKUP($B5814,all_raw_csv!$B$2:$AO$2141,3,FALSE),"-")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IFERROR(IF(VLOOKUP($B5814,all_raw_csv!$B$1:$AO$2075,5+($G5814-1)*7,FALSE)=0,-1,VLOOKUP($B5814,all_raw_csv!$B$1:$AO$2075,5+($G5814-1)*7,FALSE)),"-")</f>
        <v>9</v>
      </c>
      <c r="I5814">
        <f>IFERROR(IF(VLOOKUP($B5814,new_notes_bemaniwiki!$A$1:$J$1929,1+$G5814,FALSE)="-",-1,VLOOKUP($B5814,new_notes_bemaniwiki!$A$1:$J$1929,1+$G5814,FALSE)),"🙇")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IFERROR(VLOOKUP(B5815,all_raw_csv!$B$2:$AO$2141,2,FALSE),"-")</f>
        <v>GLITCH HOP</v>
      </c>
      <c r="D5815" t="str">
        <f>IFERROR(VLOOKUP($B5815,all_raw_csv!$B$2:$AO$2141,3,FALSE),"-")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IFERROR(IF(VLOOKUP($B5815,all_raw_csv!$B$1:$AO$2075,5+($G5815-1)*7,FALSE)=0,-1,VLOOKUP($B5815,all_raw_csv!$B$1:$AO$2075,5+($G5815-1)*7,FALSE)),"-")</f>
        <v>11</v>
      </c>
      <c r="I5815">
        <f>IFERROR(IF(VLOOKUP($B5815,new_notes_bemaniwiki!$A$1:$J$1929,1+$G5815,FALSE)="-",-1,VLOOKUP($B5815,new_notes_bemaniwiki!$A$1:$J$1929,1+$G5815,FALSE)),"🙇")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IFERROR(VLOOKUP(B5816,all_raw_csv!$B$2:$AO$2141,2,FALSE),"-")</f>
        <v>GLITCH HOP</v>
      </c>
      <c r="D5816" t="str">
        <f>IFERROR(VLOOKUP($B5816,all_raw_csv!$B$2:$AO$2141,3,FALSE),"-")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IFERROR(IF(VLOOKUP($B5816,all_raw_csv!$B$1:$AO$2075,5+($G5816-1)*7,FALSE)=0,-1,VLOOKUP($B5816,all_raw_csv!$B$1:$AO$2075,5+($G5816-1)*7,FALSE)),"-")</f>
        <v>-1</v>
      </c>
      <c r="I5816">
        <f>IFERROR(IF(VLOOKUP($B5816,new_notes_bemaniwiki!$A$1:$J$1929,1+$G5816,FALSE)="-",-1,VLOOKUP($B5816,new_notes_bemaniwiki!$A$1:$J$1929,1+$G5816,FALSE)),"🙇")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IFERROR(VLOOKUP(B5817,all_raw_csv!$B$2:$AO$2141,2,FALSE),"-")</f>
        <v>ELECTRIC DANCE ROCK</v>
      </c>
      <c r="D5817" t="str">
        <f>IFERROR(VLOOKUP($B5817,all_raw_csv!$B$2:$AO$2141,3,FALSE),"-")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IFERROR(IF(VLOOKUP($B5817,all_raw_csv!$B$1:$AO$2075,5+($G5817-1)*7,FALSE)=0,-1,VLOOKUP($B5817,all_raw_csv!$B$1:$AO$2075,5+($G5817-1)*7,FALSE)),"-")</f>
        <v>-1</v>
      </c>
      <c r="I5817">
        <f>IFERROR(IF(VLOOKUP($B5817,new_notes_bemaniwiki!$A$1:$J$1929,1+$G5817,FALSE)="-",-1,VLOOKUP($B5817,new_notes_bemaniwiki!$A$1:$J$1929,1+$G5817,FALSE)),"🙇")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IFERROR(VLOOKUP(B5818,all_raw_csv!$B$2:$AO$2141,2,FALSE),"-")</f>
        <v>ELECTRIC DANCE ROCK</v>
      </c>
      <c r="D5818" t="str">
        <f>IFERROR(VLOOKUP($B5818,all_raw_csv!$B$2:$AO$2141,3,FALSE),"-")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IFERROR(IF(VLOOKUP($B5818,all_raw_csv!$B$1:$AO$2075,5+($G5818-1)*7,FALSE)=0,-1,VLOOKUP($B5818,all_raw_csv!$B$1:$AO$2075,5+($G5818-1)*7,FALSE)),"-")</f>
        <v>5</v>
      </c>
      <c r="I5818">
        <f>IFERROR(IF(VLOOKUP($B5818,new_notes_bemaniwiki!$A$1:$J$1929,1+$G5818,FALSE)="-",-1,VLOOKUP($B5818,new_notes_bemaniwiki!$A$1:$J$1929,1+$G5818,FALSE)),"🙇")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IFERROR(VLOOKUP(B5819,all_raw_csv!$B$2:$AO$2141,2,FALSE),"-")</f>
        <v>ELECTRIC DANCE ROCK</v>
      </c>
      <c r="D5819" t="str">
        <f>IFERROR(VLOOKUP($B5819,all_raw_csv!$B$2:$AO$2141,3,FALSE),"-")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IFERROR(IF(VLOOKUP($B5819,all_raw_csv!$B$1:$AO$2075,5+($G5819-1)*7,FALSE)=0,-1,VLOOKUP($B5819,all_raw_csv!$B$1:$AO$2075,5+($G5819-1)*7,FALSE)),"-")</f>
        <v>7</v>
      </c>
      <c r="I5819">
        <f>IFERROR(IF(VLOOKUP($B5819,new_notes_bemaniwiki!$A$1:$J$1929,1+$G5819,FALSE)="-",-1,VLOOKUP($B5819,new_notes_bemaniwiki!$A$1:$J$1929,1+$G5819,FALSE)),"🙇")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IFERROR(VLOOKUP(B5820,all_raw_csv!$B$2:$AO$2141,2,FALSE),"-")</f>
        <v>ELECTRIC DANCE ROCK</v>
      </c>
      <c r="D5820" t="str">
        <f>IFERROR(VLOOKUP($B5820,all_raw_csv!$B$2:$AO$2141,3,FALSE),"-")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IFERROR(IF(VLOOKUP($B5820,all_raw_csv!$B$1:$AO$2075,5+($G5820-1)*7,FALSE)=0,-1,VLOOKUP($B5820,all_raw_csv!$B$1:$AO$2075,5+($G5820-1)*7,FALSE)),"-")</f>
        <v>10</v>
      </c>
      <c r="I5820">
        <f>IFERROR(IF(VLOOKUP($B5820,new_notes_bemaniwiki!$A$1:$J$1929,1+$G5820,FALSE)="-",-1,VLOOKUP($B5820,new_notes_bemaniwiki!$A$1:$J$1929,1+$G5820,FALSE)),"🙇")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IFERROR(VLOOKUP(B5821,all_raw_csv!$B$2:$AO$2141,2,FALSE),"-")</f>
        <v>ELECTRIC DANCE ROCK</v>
      </c>
      <c r="D5821" t="str">
        <f>IFERROR(VLOOKUP($B5821,all_raw_csv!$B$2:$AO$2141,3,FALSE),"-")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IFERROR(IF(VLOOKUP($B5821,all_raw_csv!$B$1:$AO$2075,5+($G5821-1)*7,FALSE)=0,-1,VLOOKUP($B5821,all_raw_csv!$B$1:$AO$2075,5+($G5821-1)*7,FALSE)),"-")</f>
        <v>-1</v>
      </c>
      <c r="I5821">
        <f>IFERROR(IF(VLOOKUP($B5821,new_notes_bemaniwiki!$A$1:$J$1929,1+$G5821,FALSE)="-",-1,VLOOKUP($B5821,new_notes_bemaniwiki!$A$1:$J$1929,1+$G5821,FALSE)),"🙇")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IFERROR(VLOOKUP(B5822,all_raw_csv!$B$2:$AO$2141,2,FALSE),"-")</f>
        <v>RECKLESS HARDCORE</v>
      </c>
      <c r="D5822" t="str">
        <f>IFERROR(VLOOKUP($B5822,all_raw_csv!$B$2:$AO$2141,3,FALSE),"-")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IFERROR(IF(VLOOKUP($B5822,all_raw_csv!$B$1:$AO$2075,5+($G5822-1)*7,FALSE)=0,-1,VLOOKUP($B5822,all_raw_csv!$B$1:$AO$2075,5+($G5822-1)*7,FALSE)),"-")</f>
        <v>-1</v>
      </c>
      <c r="I5822">
        <f>IFERROR(IF(VLOOKUP($B5822,new_notes_bemaniwiki!$A$1:$J$1929,1+$G5822,FALSE)="-",-1,VLOOKUP($B5822,new_notes_bemaniwiki!$A$1:$J$1929,1+$G5822,FALSE)),"🙇")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IFERROR(VLOOKUP(B5823,all_raw_csv!$B$2:$AO$2141,2,FALSE),"-")</f>
        <v>RECKLESS HARDCORE</v>
      </c>
      <c r="D5823" t="str">
        <f>IFERROR(VLOOKUP($B5823,all_raw_csv!$B$2:$AO$2141,3,FALSE),"-")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IFERROR(IF(VLOOKUP($B5823,all_raw_csv!$B$1:$AO$2075,5+($G5823-1)*7,FALSE)=0,-1,VLOOKUP($B5823,all_raw_csv!$B$1:$AO$2075,5+($G5823-1)*7,FALSE)),"-")</f>
        <v>6</v>
      </c>
      <c r="I5823">
        <f>IFERROR(IF(VLOOKUP($B5823,new_notes_bemaniwiki!$A$1:$J$1929,1+$G5823,FALSE)="-",-1,VLOOKUP($B5823,new_notes_bemaniwiki!$A$1:$J$1929,1+$G5823,FALSE)),"🙇")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IFERROR(VLOOKUP(B5824,all_raw_csv!$B$2:$AO$2141,2,FALSE),"-")</f>
        <v>RECKLESS HARDCORE</v>
      </c>
      <c r="D5824" t="str">
        <f>IFERROR(VLOOKUP($B5824,all_raw_csv!$B$2:$AO$2141,3,FALSE),"-")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IFERROR(IF(VLOOKUP($B5824,all_raw_csv!$B$1:$AO$2075,5+($G5824-1)*7,FALSE)=0,-1,VLOOKUP($B5824,all_raw_csv!$B$1:$AO$2075,5+($G5824-1)*7,FALSE)),"-")</f>
        <v>9</v>
      </c>
      <c r="I5824">
        <f>IFERROR(IF(VLOOKUP($B5824,new_notes_bemaniwiki!$A$1:$J$1929,1+$G5824,FALSE)="-",-1,VLOOKUP($B5824,new_notes_bemaniwiki!$A$1:$J$1929,1+$G5824,FALSE)),"🙇")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IFERROR(VLOOKUP(B5825,all_raw_csv!$B$2:$AO$2141,2,FALSE),"-")</f>
        <v>RECKLESS HARDCORE</v>
      </c>
      <c r="D5825" t="str">
        <f>IFERROR(VLOOKUP($B5825,all_raw_csv!$B$2:$AO$2141,3,FALSE),"-")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IFERROR(IF(VLOOKUP($B5825,all_raw_csv!$B$1:$AO$2075,5+($G5825-1)*7,FALSE)=0,-1,VLOOKUP($B5825,all_raw_csv!$B$1:$AO$2075,5+($G5825-1)*7,FALSE)),"-")</f>
        <v>12</v>
      </c>
      <c r="I5825">
        <f>IFERROR(IF(VLOOKUP($B5825,new_notes_bemaniwiki!$A$1:$J$1929,1+$G5825,FALSE)="-",-1,VLOOKUP($B5825,new_notes_bemaniwiki!$A$1:$J$1929,1+$G5825,FALSE)),"🙇")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IFERROR(VLOOKUP(B5826,all_raw_csv!$B$2:$AO$2141,2,FALSE),"-")</f>
        <v>RECKLESS HARDCORE</v>
      </c>
      <c r="D5826" t="str">
        <f>IFERROR(VLOOKUP($B5826,all_raw_csv!$B$2:$AO$2141,3,FALSE),"-")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IFERROR(IF(VLOOKUP($B5826,all_raw_csv!$B$1:$AO$2075,5+($G5826-1)*7,FALSE)=0,-1,VLOOKUP($B5826,all_raw_csv!$B$1:$AO$2075,5+($G5826-1)*7,FALSE)),"-")</f>
        <v>-1</v>
      </c>
      <c r="I5826">
        <f>IFERROR(IF(VLOOKUP($B5826,new_notes_bemaniwiki!$A$1:$J$1929,1+$G5826,FALSE)="-",-1,VLOOKUP($B5826,new_notes_bemaniwiki!$A$1:$J$1929,1+$G5826,FALSE)),"🙇")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IFERROR(VLOOKUP(B5827,all_raw_csv!$B$2:$AO$2141,2,FALSE),"-")</f>
        <v>Drumstep / DnB</v>
      </c>
      <c r="D5827" t="str">
        <f>IFERROR(VLOOKUP($B5827,all_raw_csv!$B$2:$AO$2141,3,FALSE),"-")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IFERROR(IF(VLOOKUP($B5827,all_raw_csv!$B$1:$AO$2075,5+($G5827-1)*7,FALSE)=0,-1,VLOOKUP($B5827,all_raw_csv!$B$1:$AO$2075,5+($G5827-1)*7,FALSE)),"-")</f>
        <v>-1</v>
      </c>
      <c r="I5827">
        <f>IFERROR(IF(VLOOKUP($B5827,new_notes_bemaniwiki!$A$1:$J$1929,1+$G5827,FALSE)="-",-1,VLOOKUP($B5827,new_notes_bemaniwiki!$A$1:$J$1929,1+$G5827,FALSE)),"🙇")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IFERROR(VLOOKUP(B5828,all_raw_csv!$B$2:$AO$2141,2,FALSE),"-")</f>
        <v>Drumstep / DnB</v>
      </c>
      <c r="D5828" t="str">
        <f>IFERROR(VLOOKUP($B5828,all_raw_csv!$B$2:$AO$2141,3,FALSE),"-")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IFERROR(IF(VLOOKUP($B5828,all_raw_csv!$B$1:$AO$2075,5+($G5828-1)*7,FALSE)=0,-1,VLOOKUP($B5828,all_raw_csv!$B$1:$AO$2075,5+($G5828-1)*7,FALSE)),"-")</f>
        <v>6</v>
      </c>
      <c r="I5828">
        <f>IFERROR(IF(VLOOKUP($B5828,new_notes_bemaniwiki!$A$1:$J$1929,1+$G5828,FALSE)="-",-1,VLOOKUP($B5828,new_notes_bemaniwiki!$A$1:$J$1929,1+$G5828,FALSE)),"🙇")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IFERROR(VLOOKUP(B5829,all_raw_csv!$B$2:$AO$2141,2,FALSE),"-")</f>
        <v>Drumstep / DnB</v>
      </c>
      <c r="D5829" t="str">
        <f>IFERROR(VLOOKUP($B5829,all_raw_csv!$B$2:$AO$2141,3,FALSE),"-")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IFERROR(IF(VLOOKUP($B5829,all_raw_csv!$B$1:$AO$2075,5+($G5829-1)*7,FALSE)=0,-1,VLOOKUP($B5829,all_raw_csv!$B$1:$AO$2075,5+($G5829-1)*7,FALSE)),"-")</f>
        <v>10</v>
      </c>
      <c r="I5829">
        <f>IFERROR(IF(VLOOKUP($B5829,new_notes_bemaniwiki!$A$1:$J$1929,1+$G5829,FALSE)="-",-1,VLOOKUP($B5829,new_notes_bemaniwiki!$A$1:$J$1929,1+$G5829,FALSE)),"🙇")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IFERROR(VLOOKUP(B5830,all_raw_csv!$B$2:$AO$2141,2,FALSE),"-")</f>
        <v>Drumstep / DnB</v>
      </c>
      <c r="D5830" t="str">
        <f>IFERROR(VLOOKUP($B5830,all_raw_csv!$B$2:$AO$2141,3,FALSE),"-")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IFERROR(IF(VLOOKUP($B5830,all_raw_csv!$B$1:$AO$2075,5+($G5830-1)*7,FALSE)=0,-1,VLOOKUP($B5830,all_raw_csv!$B$1:$AO$2075,5+($G5830-1)*7,FALSE)),"-")</f>
        <v>12</v>
      </c>
      <c r="I5830">
        <f>IFERROR(IF(VLOOKUP($B5830,new_notes_bemaniwiki!$A$1:$J$1929,1+$G5830,FALSE)="-",-1,VLOOKUP($B5830,new_notes_bemaniwiki!$A$1:$J$1929,1+$G5830,FALSE)),"🙇")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IFERROR(VLOOKUP(B5831,all_raw_csv!$B$2:$AO$2141,2,FALSE),"-")</f>
        <v>Drumstep / DnB</v>
      </c>
      <c r="D5831" t="str">
        <f>IFERROR(VLOOKUP($B5831,all_raw_csv!$B$2:$AO$2141,3,FALSE),"-")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IFERROR(IF(VLOOKUP($B5831,all_raw_csv!$B$1:$AO$2075,5+($G5831-1)*7,FALSE)=0,-1,VLOOKUP($B5831,all_raw_csv!$B$1:$AO$2075,5+($G5831-1)*7,FALSE)),"-")</f>
        <v>-1</v>
      </c>
      <c r="I5831">
        <f>IFERROR(IF(VLOOKUP($B5831,new_notes_bemaniwiki!$A$1:$J$1929,1+$G5831,FALSE)="-",-1,VLOOKUP($B5831,new_notes_bemaniwiki!$A$1:$J$1929,1+$G5831,FALSE)),"🙇")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IFERROR(VLOOKUP(B5832,all_raw_csv!$B$2:$AO$2141,2,FALSE),"-")</f>
        <v>MELODIC TRANCE</v>
      </c>
      <c r="D5832" t="str">
        <f>IFERROR(VLOOKUP($B5832,all_raw_csv!$B$2:$AO$2141,3,FALSE),"-")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IFERROR(IF(VLOOKUP($B5832,all_raw_csv!$B$1:$AO$2075,5+($G5832-1)*7,FALSE)=0,-1,VLOOKUP($B5832,all_raw_csv!$B$1:$AO$2075,5+($G5832-1)*7,FALSE)),"-")</f>
        <v>-1</v>
      </c>
      <c r="I5832">
        <f>IFERROR(IF(VLOOKUP($B5832,new_notes_bemaniwiki!$A$1:$J$1929,1+$G5832,FALSE)="-",-1,VLOOKUP($B5832,new_notes_bemaniwiki!$A$1:$J$1929,1+$G5832,FALSE)),"🙇")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IFERROR(VLOOKUP(B5833,all_raw_csv!$B$2:$AO$2141,2,FALSE),"-")</f>
        <v>MELODIC TRANCE</v>
      </c>
      <c r="D5833" t="str">
        <f>IFERROR(VLOOKUP($B5833,all_raw_csv!$B$2:$AO$2141,3,FALSE),"-")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IFERROR(IF(VLOOKUP($B5833,all_raw_csv!$B$1:$AO$2075,5+($G5833-1)*7,FALSE)=0,-1,VLOOKUP($B5833,all_raw_csv!$B$1:$AO$2075,5+($G5833-1)*7,FALSE)),"-")</f>
        <v>5</v>
      </c>
      <c r="I5833">
        <f>IFERROR(IF(VLOOKUP($B5833,new_notes_bemaniwiki!$A$1:$J$1929,1+$G5833,FALSE)="-",-1,VLOOKUP($B5833,new_notes_bemaniwiki!$A$1:$J$1929,1+$G5833,FALSE)),"🙇")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IFERROR(VLOOKUP(B5834,all_raw_csv!$B$2:$AO$2141,2,FALSE),"-")</f>
        <v>MELODIC TRANCE</v>
      </c>
      <c r="D5834" t="str">
        <f>IFERROR(VLOOKUP($B5834,all_raw_csv!$B$2:$AO$2141,3,FALSE),"-")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IFERROR(IF(VLOOKUP($B5834,all_raw_csv!$B$1:$AO$2075,5+($G5834-1)*7,FALSE)=0,-1,VLOOKUP($B5834,all_raw_csv!$B$1:$AO$2075,5+($G5834-1)*7,FALSE)),"-")</f>
        <v>8</v>
      </c>
      <c r="I5834">
        <f>IFERROR(IF(VLOOKUP($B5834,new_notes_bemaniwiki!$A$1:$J$1929,1+$G5834,FALSE)="-",-1,VLOOKUP($B5834,new_notes_bemaniwiki!$A$1:$J$1929,1+$G5834,FALSE)),"🙇")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IFERROR(VLOOKUP(B5835,all_raw_csv!$B$2:$AO$2141,2,FALSE),"-")</f>
        <v>MELODIC TRANCE</v>
      </c>
      <c r="D5835" t="str">
        <f>IFERROR(VLOOKUP($B5835,all_raw_csv!$B$2:$AO$2141,3,FALSE),"-")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IFERROR(IF(VLOOKUP($B5835,all_raw_csv!$B$1:$AO$2075,5+($G5835-1)*7,FALSE)=0,-1,VLOOKUP($B5835,all_raw_csv!$B$1:$AO$2075,5+($G5835-1)*7,FALSE)),"-")</f>
        <v>10</v>
      </c>
      <c r="I5835">
        <f>IFERROR(IF(VLOOKUP($B5835,new_notes_bemaniwiki!$A$1:$J$1929,1+$G5835,FALSE)="-",-1,VLOOKUP($B5835,new_notes_bemaniwiki!$A$1:$J$1929,1+$G5835,FALSE)),"🙇")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IFERROR(VLOOKUP(B5836,all_raw_csv!$B$2:$AO$2141,2,FALSE),"-")</f>
        <v>MELODIC TRANCE</v>
      </c>
      <c r="D5836" t="str">
        <f>IFERROR(VLOOKUP($B5836,all_raw_csv!$B$2:$AO$2141,3,FALSE),"-")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IFERROR(IF(VLOOKUP($B5836,all_raw_csv!$B$1:$AO$2075,5+($G5836-1)*7,FALSE)=0,-1,VLOOKUP($B5836,all_raw_csv!$B$1:$AO$2075,5+($G5836-1)*7,FALSE)),"-")</f>
        <v>-1</v>
      </c>
      <c r="I5836">
        <f>IFERROR(IF(VLOOKUP($B5836,new_notes_bemaniwiki!$A$1:$J$1929,1+$G5836,FALSE)="-",-1,VLOOKUP($B5836,new_notes_bemaniwiki!$A$1:$J$1929,1+$G5836,FALSE)),"🙇")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IFERROR(VLOOKUP(B5837,all_raw_csv!$B$2:$AO$2141,2,FALSE),"-")</f>
        <v>TECHNO</v>
      </c>
      <c r="D5837" t="str">
        <f>IFERROR(VLOOKUP($B5837,all_raw_csv!$B$2:$AO$2141,3,FALSE),"-")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IFERROR(IF(VLOOKUP($B5837,all_raw_csv!$B$1:$AO$2075,5+($G5837-1)*7,FALSE)=0,-1,VLOOKUP($B5837,all_raw_csv!$B$1:$AO$2075,5+($G5837-1)*7,FALSE)),"-")</f>
        <v>-1</v>
      </c>
      <c r="I5837">
        <f>IFERROR(IF(VLOOKUP($B5837,new_notes_bemaniwiki!$A$1:$J$1929,1+$G5837,FALSE)="-",-1,VLOOKUP($B5837,new_notes_bemaniwiki!$A$1:$J$1929,1+$G5837,FALSE)),"🙇")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IFERROR(VLOOKUP(B5838,all_raw_csv!$B$2:$AO$2141,2,FALSE),"-")</f>
        <v>TECHNO</v>
      </c>
      <c r="D5838" t="str">
        <f>IFERROR(VLOOKUP($B5838,all_raw_csv!$B$2:$AO$2141,3,FALSE),"-")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IFERROR(IF(VLOOKUP($B5838,all_raw_csv!$B$1:$AO$2075,5+($G5838-1)*7,FALSE)=0,-1,VLOOKUP($B5838,all_raw_csv!$B$1:$AO$2075,5+($G5838-1)*7,FALSE)),"-")</f>
        <v>5</v>
      </c>
      <c r="I5838">
        <f>IFERROR(IF(VLOOKUP($B5838,new_notes_bemaniwiki!$A$1:$J$1929,1+$G5838,FALSE)="-",-1,VLOOKUP($B5838,new_notes_bemaniwiki!$A$1:$J$1929,1+$G5838,FALSE)),"🙇")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IFERROR(VLOOKUP(B5839,all_raw_csv!$B$2:$AO$2141,2,FALSE),"-")</f>
        <v>TECHNO</v>
      </c>
      <c r="D5839" t="str">
        <f>IFERROR(VLOOKUP($B5839,all_raw_csv!$B$2:$AO$2141,3,FALSE),"-")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IFERROR(IF(VLOOKUP($B5839,all_raw_csv!$B$1:$AO$2075,5+($G5839-1)*7,FALSE)=0,-1,VLOOKUP($B5839,all_raw_csv!$B$1:$AO$2075,5+($G5839-1)*7,FALSE)),"-")</f>
        <v>9</v>
      </c>
      <c r="I5839">
        <f>IFERROR(IF(VLOOKUP($B5839,new_notes_bemaniwiki!$A$1:$J$1929,1+$G5839,FALSE)="-",-1,VLOOKUP($B5839,new_notes_bemaniwiki!$A$1:$J$1929,1+$G5839,FALSE)),"🙇")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IFERROR(VLOOKUP(B5840,all_raw_csv!$B$2:$AO$2141,2,FALSE),"-")</f>
        <v>TECHNO</v>
      </c>
      <c r="D5840" t="str">
        <f>IFERROR(VLOOKUP($B5840,all_raw_csv!$B$2:$AO$2141,3,FALSE),"-")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IFERROR(IF(VLOOKUP($B5840,all_raw_csv!$B$1:$AO$2075,5+($G5840-1)*7,FALSE)=0,-1,VLOOKUP($B5840,all_raw_csv!$B$1:$AO$2075,5+($G5840-1)*7,FALSE)),"-")</f>
        <v>12</v>
      </c>
      <c r="I5840">
        <f>IFERROR(IF(VLOOKUP($B5840,new_notes_bemaniwiki!$A$1:$J$1929,1+$G5840,FALSE)="-",-1,VLOOKUP($B5840,new_notes_bemaniwiki!$A$1:$J$1929,1+$G5840,FALSE)),"🙇")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IFERROR(VLOOKUP(B5841,all_raw_csv!$B$2:$AO$2141,2,FALSE),"-")</f>
        <v>TECHNO</v>
      </c>
      <c r="D5841" t="str">
        <f>IFERROR(VLOOKUP($B5841,all_raw_csv!$B$2:$AO$2141,3,FALSE),"-")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IFERROR(IF(VLOOKUP($B5841,all_raw_csv!$B$1:$AO$2075,5+($G5841-1)*7,FALSE)=0,-1,VLOOKUP($B5841,all_raw_csv!$B$1:$AO$2075,5+($G5841-1)*7,FALSE)),"-")</f>
        <v>-1</v>
      </c>
      <c r="I5841">
        <f>IFERROR(IF(VLOOKUP($B5841,new_notes_bemaniwiki!$A$1:$J$1929,1+$G5841,FALSE)="-",-1,VLOOKUP($B5841,new_notes_bemaniwiki!$A$1:$J$1929,1+$G5841,FALSE)),"🙇")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IFERROR(VLOOKUP(B5842,all_raw_csv!$B$2:$AO$2141,2,FALSE),"-")</f>
        <v>JUNGLE TERROR</v>
      </c>
      <c r="D5842" t="str">
        <f>IFERROR(VLOOKUP($B5842,all_raw_csv!$B$2:$AO$2141,3,FALSE),"-")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IFERROR(IF(VLOOKUP($B5842,all_raw_csv!$B$1:$AO$2075,5+($G5842-1)*7,FALSE)=0,-1,VLOOKUP($B5842,all_raw_csv!$B$1:$AO$2075,5+($G5842-1)*7,FALSE)),"-")</f>
        <v>-1</v>
      </c>
      <c r="I5842">
        <f>IFERROR(IF(VLOOKUP($B5842,new_notes_bemaniwiki!$A$1:$J$1929,1+$G5842,FALSE)="-",-1,VLOOKUP($B5842,new_notes_bemaniwiki!$A$1:$J$1929,1+$G5842,FALSE)),"🙇")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IFERROR(VLOOKUP(B5843,all_raw_csv!$B$2:$AO$2141,2,FALSE),"-")</f>
        <v>JUNGLE TERROR</v>
      </c>
      <c r="D5843" t="str">
        <f>IFERROR(VLOOKUP($B5843,all_raw_csv!$B$2:$AO$2141,3,FALSE),"-")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IFERROR(IF(VLOOKUP($B5843,all_raw_csv!$B$1:$AO$2075,5+($G5843-1)*7,FALSE)=0,-1,VLOOKUP($B5843,all_raw_csv!$B$1:$AO$2075,5+($G5843-1)*7,FALSE)),"-")</f>
        <v>6</v>
      </c>
      <c r="I5843">
        <f>IFERROR(IF(VLOOKUP($B5843,new_notes_bemaniwiki!$A$1:$J$1929,1+$G5843,FALSE)="-",-1,VLOOKUP($B5843,new_notes_bemaniwiki!$A$1:$J$1929,1+$G5843,FALSE)),"🙇")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IFERROR(VLOOKUP(B5844,all_raw_csv!$B$2:$AO$2141,2,FALSE),"-")</f>
        <v>JUNGLE TERROR</v>
      </c>
      <c r="D5844" t="str">
        <f>IFERROR(VLOOKUP($B5844,all_raw_csv!$B$2:$AO$2141,3,FALSE),"-")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IFERROR(IF(VLOOKUP($B5844,all_raw_csv!$B$1:$AO$2075,5+($G5844-1)*7,FALSE)=0,-1,VLOOKUP($B5844,all_raw_csv!$B$1:$AO$2075,5+($G5844-1)*7,FALSE)),"-")</f>
        <v>10</v>
      </c>
      <c r="I5844">
        <f>IFERROR(IF(VLOOKUP($B5844,new_notes_bemaniwiki!$A$1:$J$1929,1+$G5844,FALSE)="-",-1,VLOOKUP($B5844,new_notes_bemaniwiki!$A$1:$J$1929,1+$G5844,FALSE)),"🙇")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IFERROR(VLOOKUP(B5845,all_raw_csv!$B$2:$AO$2141,2,FALSE),"-")</f>
        <v>JUNGLE TERROR</v>
      </c>
      <c r="D5845" t="str">
        <f>IFERROR(VLOOKUP($B5845,all_raw_csv!$B$2:$AO$2141,3,FALSE),"-")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IFERROR(IF(VLOOKUP($B5845,all_raw_csv!$B$1:$AO$2075,5+($G5845-1)*7,FALSE)=0,-1,VLOOKUP($B5845,all_raw_csv!$B$1:$AO$2075,5+($G5845-1)*7,FALSE)),"-")</f>
        <v>12</v>
      </c>
      <c r="I5845">
        <f>IFERROR(IF(VLOOKUP($B5845,new_notes_bemaniwiki!$A$1:$J$1929,1+$G5845,FALSE)="-",-1,VLOOKUP($B5845,new_notes_bemaniwiki!$A$1:$J$1929,1+$G5845,FALSE)),"🙇")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IFERROR(VLOOKUP(B5846,all_raw_csv!$B$2:$AO$2141,2,FALSE),"-")</f>
        <v>JUNGLE TERROR</v>
      </c>
      <c r="D5846" t="str">
        <f>IFERROR(VLOOKUP($B5846,all_raw_csv!$B$2:$AO$2141,3,FALSE),"-")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IFERROR(IF(VLOOKUP($B5846,all_raw_csv!$B$1:$AO$2075,5+($G5846-1)*7,FALSE)=0,-1,VLOOKUP($B5846,all_raw_csv!$B$1:$AO$2075,5+($G5846-1)*7,FALSE)),"-")</f>
        <v>-1</v>
      </c>
      <c r="I5846">
        <f>IFERROR(IF(VLOOKUP($B5846,new_notes_bemaniwiki!$A$1:$J$1929,1+$G5846,FALSE)="-",-1,VLOOKUP($B5846,new_notes_bemaniwiki!$A$1:$J$1929,1+$G5846,FALSE)),"🙇")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IFERROR(VLOOKUP(B5847,all_raw_csv!$B$2:$AO$2141,2,FALSE),"-")</f>
        <v>GLITCH DUBSTEP</v>
      </c>
      <c r="D5847" t="str">
        <f>IFERROR(VLOOKUP($B5847,all_raw_csv!$B$2:$AO$2141,3,FALSE),"-")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IFERROR(IF(VLOOKUP($B5847,all_raw_csv!$B$1:$AO$2075,5+($G5847-1)*7,FALSE)=0,-1,VLOOKUP($B5847,all_raw_csv!$B$1:$AO$2075,5+($G5847-1)*7,FALSE)),"-")</f>
        <v>-1</v>
      </c>
      <c r="I5847">
        <f>IFERROR(IF(VLOOKUP($B5847,new_notes_bemaniwiki!$A$1:$J$1929,1+$G5847,FALSE)="-",-1,VLOOKUP($B5847,new_notes_bemaniwiki!$A$1:$J$1929,1+$G5847,FALSE)),"🙇")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IFERROR(VLOOKUP(B5848,all_raw_csv!$B$2:$AO$2141,2,FALSE),"-")</f>
        <v>GLITCH DUBSTEP</v>
      </c>
      <c r="D5848" t="str">
        <f>IFERROR(VLOOKUP($B5848,all_raw_csv!$B$2:$AO$2141,3,FALSE),"-")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IFERROR(IF(VLOOKUP($B5848,all_raw_csv!$B$1:$AO$2075,5+($G5848-1)*7,FALSE)=0,-1,VLOOKUP($B5848,all_raw_csv!$B$1:$AO$2075,5+($G5848-1)*7,FALSE)),"-")</f>
        <v>6</v>
      </c>
      <c r="I5848">
        <f>IFERROR(IF(VLOOKUP($B5848,new_notes_bemaniwiki!$A$1:$J$1929,1+$G5848,FALSE)="-",-1,VLOOKUP($B5848,new_notes_bemaniwiki!$A$1:$J$1929,1+$G5848,FALSE)),"🙇")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IFERROR(VLOOKUP(B5849,all_raw_csv!$B$2:$AO$2141,2,FALSE),"-")</f>
        <v>GLITCH DUBSTEP</v>
      </c>
      <c r="D5849" t="str">
        <f>IFERROR(VLOOKUP($B5849,all_raw_csv!$B$2:$AO$2141,3,FALSE),"-")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IFERROR(IF(VLOOKUP($B5849,all_raw_csv!$B$1:$AO$2075,5+($G5849-1)*7,FALSE)=0,-1,VLOOKUP($B5849,all_raw_csv!$B$1:$AO$2075,5+($G5849-1)*7,FALSE)),"-")</f>
        <v>9</v>
      </c>
      <c r="I5849">
        <f>IFERROR(IF(VLOOKUP($B5849,new_notes_bemaniwiki!$A$1:$J$1929,1+$G5849,FALSE)="-",-1,VLOOKUP($B5849,new_notes_bemaniwiki!$A$1:$J$1929,1+$G5849,FALSE)),"🙇")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IFERROR(VLOOKUP(B5850,all_raw_csv!$B$2:$AO$2141,2,FALSE),"-")</f>
        <v>GLITCH DUBSTEP</v>
      </c>
      <c r="D5850" t="str">
        <f>IFERROR(VLOOKUP($B5850,all_raw_csv!$B$2:$AO$2141,3,FALSE),"-")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IFERROR(IF(VLOOKUP($B5850,all_raw_csv!$B$1:$AO$2075,5+($G5850-1)*7,FALSE)=0,-1,VLOOKUP($B5850,all_raw_csv!$B$1:$AO$2075,5+($G5850-1)*7,FALSE)),"-")</f>
        <v>11</v>
      </c>
      <c r="I5850">
        <f>IFERROR(IF(VLOOKUP($B5850,new_notes_bemaniwiki!$A$1:$J$1929,1+$G5850,FALSE)="-",-1,VLOOKUP($B5850,new_notes_bemaniwiki!$A$1:$J$1929,1+$G5850,FALSE)),"🙇")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IFERROR(VLOOKUP(B5851,all_raw_csv!$B$2:$AO$2141,2,FALSE),"-")</f>
        <v>GLITCH DUBSTEP</v>
      </c>
      <c r="D5851" t="str">
        <f>IFERROR(VLOOKUP($B5851,all_raw_csv!$B$2:$AO$2141,3,FALSE),"-")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IFERROR(IF(VLOOKUP($B5851,all_raw_csv!$B$1:$AO$2075,5+($G5851-1)*7,FALSE)=0,-1,VLOOKUP($B5851,all_raw_csv!$B$1:$AO$2075,5+($G5851-1)*7,FALSE)),"-")</f>
        <v>-1</v>
      </c>
      <c r="I5851">
        <f>IFERROR(IF(VLOOKUP($B5851,new_notes_bemaniwiki!$A$1:$J$1929,1+$G5851,FALSE)="-",-1,VLOOKUP($B5851,new_notes_bemaniwiki!$A$1:$J$1929,1+$G5851,FALSE)),"🙇")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IFERROR(VLOOKUP(B5852,all_raw_csv!$B$2:$AO$2141,2,FALSE),"-")</f>
        <v>THEME SONG</v>
      </c>
      <c r="D5852" t="str">
        <f>IFERROR(VLOOKUP($B5852,all_raw_csv!$B$2:$AO$2141,3,FALSE),"-")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IFERROR(IF(VLOOKUP($B5852,all_raw_csv!$B$1:$AO$2075,5+($G5852-1)*7,FALSE)=0,-1,VLOOKUP($B5852,all_raw_csv!$B$1:$AO$2075,5+($G5852-1)*7,FALSE)),"-")</f>
        <v>-1</v>
      </c>
      <c r="I5852">
        <f>IFERROR(IF(VLOOKUP($B5852,new_notes_bemaniwiki!$A$1:$J$1929,1+$G5852,FALSE)="-",-1,VLOOKUP($B5852,new_notes_bemaniwiki!$A$1:$J$1929,1+$G5852,FALSE)),"🙇")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IFERROR(VLOOKUP(B5853,all_raw_csv!$B$2:$AO$2141,2,FALSE),"-")</f>
        <v>THEME SONG</v>
      </c>
      <c r="D5853" t="str">
        <f>IFERROR(VLOOKUP($B5853,all_raw_csv!$B$2:$AO$2141,3,FALSE),"-")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IFERROR(IF(VLOOKUP($B5853,all_raw_csv!$B$1:$AO$2075,5+($G5853-1)*7,FALSE)=0,-1,VLOOKUP($B5853,all_raw_csv!$B$1:$AO$2075,5+($G5853-1)*7,FALSE)),"-")</f>
        <v>5</v>
      </c>
      <c r="I5853">
        <f>IFERROR(IF(VLOOKUP($B5853,new_notes_bemaniwiki!$A$1:$J$1929,1+$G5853,FALSE)="-",-1,VLOOKUP($B5853,new_notes_bemaniwiki!$A$1:$J$1929,1+$G5853,FALSE)),"🙇")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IFERROR(VLOOKUP(B5854,all_raw_csv!$B$2:$AO$2141,2,FALSE),"-")</f>
        <v>THEME SONG</v>
      </c>
      <c r="D5854" t="str">
        <f>IFERROR(VLOOKUP($B5854,all_raw_csv!$B$2:$AO$2141,3,FALSE),"-")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IFERROR(IF(VLOOKUP($B5854,all_raw_csv!$B$1:$AO$2075,5+($G5854-1)*7,FALSE)=0,-1,VLOOKUP($B5854,all_raw_csv!$B$1:$AO$2075,5+($G5854-1)*7,FALSE)),"-")</f>
        <v>9</v>
      </c>
      <c r="I5854">
        <f>IFERROR(IF(VLOOKUP($B5854,new_notes_bemaniwiki!$A$1:$J$1929,1+$G5854,FALSE)="-",-1,VLOOKUP($B5854,new_notes_bemaniwiki!$A$1:$J$1929,1+$G5854,FALSE)),"🙇")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IFERROR(VLOOKUP(B5855,all_raw_csv!$B$2:$AO$2141,2,FALSE),"-")</f>
        <v>THEME SONG</v>
      </c>
      <c r="D5855" t="str">
        <f>IFERROR(VLOOKUP($B5855,all_raw_csv!$B$2:$AO$2141,3,FALSE),"-")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IFERROR(IF(VLOOKUP($B5855,all_raw_csv!$B$1:$AO$2075,5+($G5855-1)*7,FALSE)=0,-1,VLOOKUP($B5855,all_raw_csv!$B$1:$AO$2075,5+($G5855-1)*7,FALSE)),"-")</f>
        <v>11</v>
      </c>
      <c r="I5855">
        <f>IFERROR(IF(VLOOKUP($B5855,new_notes_bemaniwiki!$A$1:$J$1929,1+$G5855,FALSE)="-",-1,VLOOKUP($B5855,new_notes_bemaniwiki!$A$1:$J$1929,1+$G5855,FALSE)),"🙇")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IFERROR(VLOOKUP(B5856,all_raw_csv!$B$2:$AO$2141,2,FALSE),"-")</f>
        <v>THEME SONG</v>
      </c>
      <c r="D5856" t="str">
        <f>IFERROR(VLOOKUP($B5856,all_raw_csv!$B$2:$AO$2141,3,FALSE),"-")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IFERROR(IF(VLOOKUP($B5856,all_raw_csv!$B$1:$AO$2075,5+($G5856-1)*7,FALSE)=0,-1,VLOOKUP($B5856,all_raw_csv!$B$1:$AO$2075,5+($G5856-1)*7,FALSE)),"-")</f>
        <v>-1</v>
      </c>
      <c r="I5856">
        <f>IFERROR(IF(VLOOKUP($B5856,new_notes_bemaniwiki!$A$1:$J$1929,1+$G5856,FALSE)="-",-1,VLOOKUP($B5856,new_notes_bemaniwiki!$A$1:$J$1929,1+$G5856,FALSE)),"🙇")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IFERROR(VLOOKUP(B5857,all_raw_csv!$B$2:$AO$2141,2,FALSE),"-")</f>
        <v>EURO DYNAMITE</v>
      </c>
      <c r="D5857" t="str">
        <f>IFERROR(VLOOKUP($B5857,all_raw_csv!$B$2:$AO$2141,3,FALSE),"-")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IFERROR(IF(VLOOKUP($B5857,all_raw_csv!$B$1:$AO$2075,5+($G5857-1)*7,FALSE)=0,-1,VLOOKUP($B5857,all_raw_csv!$B$1:$AO$2075,5+($G5857-1)*7,FALSE)),"-")</f>
        <v>-1</v>
      </c>
      <c r="I5857">
        <f>IFERROR(IF(VLOOKUP($B5857,new_notes_bemaniwiki!$A$1:$J$1929,1+$G5857,FALSE)="-",-1,VLOOKUP($B5857,new_notes_bemaniwiki!$A$1:$J$1929,1+$G5857,FALSE)),"🙇")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IFERROR(VLOOKUP(B5858,all_raw_csv!$B$2:$AO$2141,2,FALSE),"-")</f>
        <v>EURO DYNAMITE</v>
      </c>
      <c r="D5858" t="str">
        <f>IFERROR(VLOOKUP($B5858,all_raw_csv!$B$2:$AO$2141,3,FALSE),"-")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IFERROR(IF(VLOOKUP($B5858,all_raw_csv!$B$1:$AO$2075,5+($G5858-1)*7,FALSE)=0,-1,VLOOKUP($B5858,all_raw_csv!$B$1:$AO$2075,5+($G5858-1)*7,FALSE)),"-")</f>
        <v>6</v>
      </c>
      <c r="I5858">
        <f>IFERROR(IF(VLOOKUP($B5858,new_notes_bemaniwiki!$A$1:$J$1929,1+$G5858,FALSE)="-",-1,VLOOKUP($B5858,new_notes_bemaniwiki!$A$1:$J$1929,1+$G5858,FALSE)),"🙇")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IFERROR(VLOOKUP(B5859,all_raw_csv!$B$2:$AO$2141,2,FALSE),"-")</f>
        <v>EURO DYNAMITE</v>
      </c>
      <c r="D5859" t="str">
        <f>IFERROR(VLOOKUP($B5859,all_raw_csv!$B$2:$AO$2141,3,FALSE),"-")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IFERROR(IF(VLOOKUP($B5859,all_raw_csv!$B$1:$AO$2075,5+($G5859-1)*7,FALSE)=0,-1,VLOOKUP($B5859,all_raw_csv!$B$1:$AO$2075,5+($G5859-1)*7,FALSE)),"-")</f>
        <v>9</v>
      </c>
      <c r="I5859">
        <f>IFERROR(IF(VLOOKUP($B5859,new_notes_bemaniwiki!$A$1:$J$1929,1+$G5859,FALSE)="-",-1,VLOOKUP($B5859,new_notes_bemaniwiki!$A$1:$J$1929,1+$G5859,FALSE)),"🙇")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IFERROR(VLOOKUP(B5860,all_raw_csv!$B$2:$AO$2141,2,FALSE),"-")</f>
        <v>EURO DYNAMITE</v>
      </c>
      <c r="D5860" t="str">
        <f>IFERROR(VLOOKUP($B5860,all_raw_csv!$B$2:$AO$2141,3,FALSE),"-")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IFERROR(IF(VLOOKUP($B5860,all_raw_csv!$B$1:$AO$2075,5+($G5860-1)*7,FALSE)=0,-1,VLOOKUP($B5860,all_raw_csv!$B$1:$AO$2075,5+($G5860-1)*7,FALSE)),"-")</f>
        <v>11</v>
      </c>
      <c r="I5860">
        <f>IFERROR(IF(VLOOKUP($B5860,new_notes_bemaniwiki!$A$1:$J$1929,1+$G5860,FALSE)="-",-1,VLOOKUP($B5860,new_notes_bemaniwiki!$A$1:$J$1929,1+$G5860,FALSE)),"🙇")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IFERROR(VLOOKUP(B5861,all_raw_csv!$B$2:$AO$2141,2,FALSE),"-")</f>
        <v>EURO DYNAMITE</v>
      </c>
      <c r="D5861" t="str">
        <f>IFERROR(VLOOKUP($B5861,all_raw_csv!$B$2:$AO$2141,3,FALSE),"-")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IFERROR(IF(VLOOKUP($B5861,all_raw_csv!$B$1:$AO$2075,5+($G5861-1)*7,FALSE)=0,-1,VLOOKUP($B5861,all_raw_csv!$B$1:$AO$2075,5+($G5861-1)*7,FALSE)),"-")</f>
        <v>-1</v>
      </c>
      <c r="I5861">
        <f>IFERROR(IF(VLOOKUP($B5861,new_notes_bemaniwiki!$A$1:$J$1929,1+$G5861,FALSE)="-",-1,VLOOKUP($B5861,new_notes_bemaniwiki!$A$1:$J$1929,1+$G5861,FALSE)),"🙇")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IFERROR(VLOOKUP(B5862,all_raw_csv!$B$2:$AO$2141,2,FALSE),"-")</f>
        <v>TOKYO STYLE SPEEDCORE</v>
      </c>
      <c r="D5862" t="str">
        <f>IFERROR(VLOOKUP($B5862,all_raw_csv!$B$2:$AO$2141,3,FALSE),"-")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IFERROR(IF(VLOOKUP($B5862,all_raw_csv!$B$1:$AO$2075,5+($G5862-1)*7,FALSE)=0,-1,VLOOKUP($B5862,all_raw_csv!$B$1:$AO$2075,5+($G5862-1)*7,FALSE)),"-")</f>
        <v>-1</v>
      </c>
      <c r="I5862">
        <f>IFERROR(IF(VLOOKUP($B5862,new_notes_bemaniwiki!$A$1:$J$1929,1+$G5862,FALSE)="-",-1,VLOOKUP($B5862,new_notes_bemaniwiki!$A$1:$J$1929,1+$G5862,FALSE)),"🙇")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IFERROR(VLOOKUP(B5863,all_raw_csv!$B$2:$AO$2141,2,FALSE),"-")</f>
        <v>TOKYO STYLE SPEEDCORE</v>
      </c>
      <c r="D5863" t="str">
        <f>IFERROR(VLOOKUP($B5863,all_raw_csv!$B$2:$AO$2141,3,FALSE),"-")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IFERROR(IF(VLOOKUP($B5863,all_raw_csv!$B$1:$AO$2075,5+($G5863-1)*7,FALSE)=0,-1,VLOOKUP($B5863,all_raw_csv!$B$1:$AO$2075,5+($G5863-1)*7,FALSE)),"-")</f>
        <v>6</v>
      </c>
      <c r="I5863">
        <f>IFERROR(IF(VLOOKUP($B5863,new_notes_bemaniwiki!$A$1:$J$1929,1+$G5863,FALSE)="-",-1,VLOOKUP($B5863,new_notes_bemaniwiki!$A$1:$J$1929,1+$G5863,FALSE)),"🙇")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IFERROR(VLOOKUP(B5864,all_raw_csv!$B$2:$AO$2141,2,FALSE),"-")</f>
        <v>TOKYO STYLE SPEEDCORE</v>
      </c>
      <c r="D5864" t="str">
        <f>IFERROR(VLOOKUP($B5864,all_raw_csv!$B$2:$AO$2141,3,FALSE),"-")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IFERROR(IF(VLOOKUP($B5864,all_raw_csv!$B$1:$AO$2075,5+($G5864-1)*7,FALSE)=0,-1,VLOOKUP($B5864,all_raw_csv!$B$1:$AO$2075,5+($G5864-1)*7,FALSE)),"-")</f>
        <v>10</v>
      </c>
      <c r="I5864">
        <f>IFERROR(IF(VLOOKUP($B5864,new_notes_bemaniwiki!$A$1:$J$1929,1+$G5864,FALSE)="-",-1,VLOOKUP($B5864,new_notes_bemaniwiki!$A$1:$J$1929,1+$G5864,FALSE)),"🙇")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IFERROR(VLOOKUP(B5865,all_raw_csv!$B$2:$AO$2141,2,FALSE),"-")</f>
        <v>TOKYO STYLE SPEEDCORE</v>
      </c>
      <c r="D5865" t="str">
        <f>IFERROR(VLOOKUP($B5865,all_raw_csv!$B$2:$AO$2141,3,FALSE),"-")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IFERROR(IF(VLOOKUP($B5865,all_raw_csv!$B$1:$AO$2075,5+($G5865-1)*7,FALSE)=0,-1,VLOOKUP($B5865,all_raw_csv!$B$1:$AO$2075,5+($G5865-1)*7,FALSE)),"-")</f>
        <v>12</v>
      </c>
      <c r="I5865">
        <f>IFERROR(IF(VLOOKUP($B5865,new_notes_bemaniwiki!$A$1:$J$1929,1+$G5865,FALSE)="-",-1,VLOOKUP($B5865,new_notes_bemaniwiki!$A$1:$J$1929,1+$G5865,FALSE)),"🙇")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IFERROR(VLOOKUP(B5866,all_raw_csv!$B$2:$AO$2141,2,FALSE),"-")</f>
        <v>TOKYO STYLE SPEEDCORE</v>
      </c>
      <c r="D5866" t="str">
        <f>IFERROR(VLOOKUP($B5866,all_raw_csv!$B$2:$AO$2141,3,FALSE),"-")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IFERROR(IF(VLOOKUP($B5866,all_raw_csv!$B$1:$AO$2075,5+($G5866-1)*7,FALSE)=0,-1,VLOOKUP($B5866,all_raw_csv!$B$1:$AO$2075,5+($G5866-1)*7,FALSE)),"-")</f>
        <v>-1</v>
      </c>
      <c r="I5866">
        <f>IFERROR(IF(VLOOKUP($B5866,new_notes_bemaniwiki!$A$1:$J$1929,1+$G5866,FALSE)="-",-1,VLOOKUP($B5866,new_notes_bemaniwiki!$A$1:$J$1929,1+$G5866,FALSE)),"🙇")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IFERROR(VLOOKUP(B5867,all_raw_csv!$B$2:$AO$2141,2,FALSE),"-")</f>
        <v>ELECTRO POP</v>
      </c>
      <c r="D5867" t="str">
        <f>IFERROR(VLOOKUP($B5867,all_raw_csv!$B$2:$AO$2141,3,FALSE),"-")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IFERROR(IF(VLOOKUP($B5867,all_raw_csv!$B$1:$AO$2075,5+($G5867-1)*7,FALSE)=0,-1,VLOOKUP($B5867,all_raw_csv!$B$1:$AO$2075,5+($G5867-1)*7,FALSE)),"-")</f>
        <v>-1</v>
      </c>
      <c r="I5867">
        <f>IFERROR(IF(VLOOKUP($B5867,new_notes_bemaniwiki!$A$1:$J$1929,1+$G5867,FALSE)="-",-1,VLOOKUP($B5867,new_notes_bemaniwiki!$A$1:$J$1929,1+$G5867,FALSE)),"🙇")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IFERROR(VLOOKUP(B5868,all_raw_csv!$B$2:$AO$2141,2,FALSE),"-")</f>
        <v>ELECTRO POP</v>
      </c>
      <c r="D5868" t="str">
        <f>IFERROR(VLOOKUP($B5868,all_raw_csv!$B$2:$AO$2141,3,FALSE),"-")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IFERROR(IF(VLOOKUP($B5868,all_raw_csv!$B$1:$AO$2075,5+($G5868-1)*7,FALSE)=0,-1,VLOOKUP($B5868,all_raw_csv!$B$1:$AO$2075,5+($G5868-1)*7,FALSE)),"-")</f>
        <v>3</v>
      </c>
      <c r="I5868">
        <f>IFERROR(IF(VLOOKUP($B5868,new_notes_bemaniwiki!$A$1:$J$1929,1+$G5868,FALSE)="-",-1,VLOOKUP($B5868,new_notes_bemaniwiki!$A$1:$J$1929,1+$G5868,FALSE)),"🙇")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IFERROR(VLOOKUP(B5869,all_raw_csv!$B$2:$AO$2141,2,FALSE),"-")</f>
        <v>ELECTRO POP</v>
      </c>
      <c r="D5869" t="str">
        <f>IFERROR(VLOOKUP($B5869,all_raw_csv!$B$2:$AO$2141,3,FALSE),"-")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IFERROR(IF(VLOOKUP($B5869,all_raw_csv!$B$1:$AO$2075,5+($G5869-1)*7,FALSE)=0,-1,VLOOKUP($B5869,all_raw_csv!$B$1:$AO$2075,5+($G5869-1)*7,FALSE)),"-")</f>
        <v>5</v>
      </c>
      <c r="I5869">
        <f>IFERROR(IF(VLOOKUP($B5869,new_notes_bemaniwiki!$A$1:$J$1929,1+$G5869,FALSE)="-",-1,VLOOKUP($B5869,new_notes_bemaniwiki!$A$1:$J$1929,1+$G5869,FALSE)),"🙇")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IFERROR(VLOOKUP(B5870,all_raw_csv!$B$2:$AO$2141,2,FALSE),"-")</f>
        <v>ELECTRO POP</v>
      </c>
      <c r="D5870" t="str">
        <f>IFERROR(VLOOKUP($B5870,all_raw_csv!$B$2:$AO$2141,3,FALSE),"-")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IFERROR(IF(VLOOKUP($B5870,all_raw_csv!$B$1:$AO$2075,5+($G5870-1)*7,FALSE)=0,-1,VLOOKUP($B5870,all_raw_csv!$B$1:$AO$2075,5+($G5870-1)*7,FALSE)),"-")</f>
        <v>8</v>
      </c>
      <c r="I5870">
        <f>IFERROR(IF(VLOOKUP($B5870,new_notes_bemaniwiki!$A$1:$J$1929,1+$G5870,FALSE)="-",-1,VLOOKUP($B5870,new_notes_bemaniwiki!$A$1:$J$1929,1+$G5870,FALSE)),"🙇")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IFERROR(VLOOKUP(B5871,all_raw_csv!$B$2:$AO$2141,2,FALSE),"-")</f>
        <v>ELECTRO POP</v>
      </c>
      <c r="D5871" t="str">
        <f>IFERROR(VLOOKUP($B5871,all_raw_csv!$B$2:$AO$2141,3,FALSE),"-")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IFERROR(IF(VLOOKUP($B5871,all_raw_csv!$B$1:$AO$2075,5+($G5871-1)*7,FALSE)=0,-1,VLOOKUP($B5871,all_raw_csv!$B$1:$AO$2075,5+($G5871-1)*7,FALSE)),"-")</f>
        <v>-1</v>
      </c>
      <c r="I5871">
        <f>IFERROR(IF(VLOOKUP($B5871,new_notes_bemaniwiki!$A$1:$J$1929,1+$G5871,FALSE)="-",-1,VLOOKUP($B5871,new_notes_bemaniwiki!$A$1:$J$1929,1+$G5871,FALSE)),"🙇")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IFERROR(VLOOKUP(B5872,all_raw_csv!$B$2:$AO$2141,2,FALSE),"-")</f>
        <v>DRUM'N'BASS</v>
      </c>
      <c r="D5872" t="str">
        <f>IFERROR(VLOOKUP($B5872,all_raw_csv!$B$2:$AO$2141,3,FALSE),"-")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IFERROR(IF(VLOOKUP($B5872,all_raw_csv!$B$1:$AO$2075,5+($G5872-1)*7,FALSE)=0,-1,VLOOKUP($B5872,all_raw_csv!$B$1:$AO$2075,5+($G5872-1)*7,FALSE)),"-")</f>
        <v>-1</v>
      </c>
      <c r="I5872">
        <f>IFERROR(IF(VLOOKUP($B5872,new_notes_bemaniwiki!$A$1:$J$1929,1+$G5872,FALSE)="-",-1,VLOOKUP($B5872,new_notes_bemaniwiki!$A$1:$J$1929,1+$G5872,FALSE)),"🙇")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IFERROR(VLOOKUP(B5873,all_raw_csv!$B$2:$AO$2141,2,FALSE),"-")</f>
        <v>DRUM'N'BASS</v>
      </c>
      <c r="D5873" t="str">
        <f>IFERROR(VLOOKUP($B5873,all_raw_csv!$B$2:$AO$2141,3,FALSE),"-")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IFERROR(IF(VLOOKUP($B5873,all_raw_csv!$B$1:$AO$2075,5+($G5873-1)*7,FALSE)=0,-1,VLOOKUP($B5873,all_raw_csv!$B$1:$AO$2075,5+($G5873-1)*7,FALSE)),"-")</f>
        <v>7</v>
      </c>
      <c r="I5873">
        <f>IFERROR(IF(VLOOKUP($B5873,new_notes_bemaniwiki!$A$1:$J$1929,1+$G5873,FALSE)="-",-1,VLOOKUP($B5873,new_notes_bemaniwiki!$A$1:$J$1929,1+$G5873,FALSE)),"🙇")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IFERROR(VLOOKUP(B5874,all_raw_csv!$B$2:$AO$2141,2,FALSE),"-")</f>
        <v>DRUM'N'BASS</v>
      </c>
      <c r="D5874" t="str">
        <f>IFERROR(VLOOKUP($B5874,all_raw_csv!$B$2:$AO$2141,3,FALSE),"-")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IFERROR(IF(VLOOKUP($B5874,all_raw_csv!$B$1:$AO$2075,5+($G5874-1)*7,FALSE)=0,-1,VLOOKUP($B5874,all_raw_csv!$B$1:$AO$2075,5+($G5874-1)*7,FALSE)),"-")</f>
        <v>10</v>
      </c>
      <c r="I5874">
        <f>IFERROR(IF(VLOOKUP($B5874,new_notes_bemaniwiki!$A$1:$J$1929,1+$G5874,FALSE)="-",-1,VLOOKUP($B5874,new_notes_bemaniwiki!$A$1:$J$1929,1+$G5874,FALSE)),"🙇")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IFERROR(VLOOKUP(B5875,all_raw_csv!$B$2:$AO$2141,2,FALSE),"-")</f>
        <v>DRUM'N'BASS</v>
      </c>
      <c r="D5875" t="str">
        <f>IFERROR(VLOOKUP($B5875,all_raw_csv!$B$2:$AO$2141,3,FALSE),"-")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IFERROR(IF(VLOOKUP($B5875,all_raw_csv!$B$1:$AO$2075,5+($G5875-1)*7,FALSE)=0,-1,VLOOKUP($B5875,all_raw_csv!$B$1:$AO$2075,5+($G5875-1)*7,FALSE)),"-")</f>
        <v>12</v>
      </c>
      <c r="I5875">
        <f>IFERROR(IF(VLOOKUP($B5875,new_notes_bemaniwiki!$A$1:$J$1929,1+$G5875,FALSE)="-",-1,VLOOKUP($B5875,new_notes_bemaniwiki!$A$1:$J$1929,1+$G5875,FALSE)),"🙇")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IFERROR(VLOOKUP(B5876,all_raw_csv!$B$2:$AO$2141,2,FALSE),"-")</f>
        <v>DRUM'N'BASS</v>
      </c>
      <c r="D5876" t="str">
        <f>IFERROR(VLOOKUP($B5876,all_raw_csv!$B$2:$AO$2141,3,FALSE),"-")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IFERROR(IF(VLOOKUP($B5876,all_raw_csv!$B$1:$AO$2075,5+($G5876-1)*7,FALSE)=0,-1,VLOOKUP($B5876,all_raw_csv!$B$1:$AO$2075,5+($G5876-1)*7,FALSE)),"-")</f>
        <v>-1</v>
      </c>
      <c r="I5876">
        <f>IFERROR(IF(VLOOKUP($B5876,new_notes_bemaniwiki!$A$1:$J$1929,1+$G5876,FALSE)="-",-1,VLOOKUP($B5876,new_notes_bemaniwiki!$A$1:$J$1929,1+$G5876,FALSE)),"🙇")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IFERROR(VLOOKUP(B5877,all_raw_csv!$B$2:$AO$2141,2,FALSE),"-")</f>
        <v>NEOTRANCE</v>
      </c>
      <c r="D5877" t="str">
        <f>IFERROR(VLOOKUP($B5877,all_raw_csv!$B$2:$AO$2141,3,FALSE),"-")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IFERROR(IF(VLOOKUP($B5877,all_raw_csv!$B$1:$AO$2075,5+($G5877-1)*7,FALSE)=0,-1,VLOOKUP($B5877,all_raw_csv!$B$1:$AO$2075,5+($G5877-1)*7,FALSE)),"-")</f>
        <v>-1</v>
      </c>
      <c r="I5877">
        <f>IFERROR(IF(VLOOKUP($B5877,new_notes_bemaniwiki!$A$1:$J$1929,1+$G5877,FALSE)="-",-1,VLOOKUP($B5877,new_notes_bemaniwiki!$A$1:$J$1929,1+$G5877,FALSE)),"🙇")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IFERROR(VLOOKUP(B5878,all_raw_csv!$B$2:$AO$2141,2,FALSE),"-")</f>
        <v>NEOTRANCE</v>
      </c>
      <c r="D5878" t="str">
        <f>IFERROR(VLOOKUP($B5878,all_raw_csv!$B$2:$AO$2141,3,FALSE),"-")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IFERROR(IF(VLOOKUP($B5878,all_raw_csv!$B$1:$AO$2075,5+($G5878-1)*7,FALSE)=0,-1,VLOOKUP($B5878,all_raw_csv!$B$1:$AO$2075,5+($G5878-1)*7,FALSE)),"-")</f>
        <v>4</v>
      </c>
      <c r="I5878">
        <f>IFERROR(IF(VLOOKUP($B5878,new_notes_bemaniwiki!$A$1:$J$1929,1+$G5878,FALSE)="-",-1,VLOOKUP($B5878,new_notes_bemaniwiki!$A$1:$J$1929,1+$G5878,FALSE)),"🙇")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IFERROR(VLOOKUP(B5879,all_raw_csv!$B$2:$AO$2141,2,FALSE),"-")</f>
        <v>NEOTRANCE</v>
      </c>
      <c r="D5879" t="str">
        <f>IFERROR(VLOOKUP($B5879,all_raw_csv!$B$2:$AO$2141,3,FALSE),"-")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IFERROR(IF(VLOOKUP($B5879,all_raw_csv!$B$1:$AO$2075,5+($G5879-1)*7,FALSE)=0,-1,VLOOKUP($B5879,all_raw_csv!$B$1:$AO$2075,5+($G5879-1)*7,FALSE)),"-")</f>
        <v>8</v>
      </c>
      <c r="I5879">
        <f>IFERROR(IF(VLOOKUP($B5879,new_notes_bemaniwiki!$A$1:$J$1929,1+$G5879,FALSE)="-",-1,VLOOKUP($B5879,new_notes_bemaniwiki!$A$1:$J$1929,1+$G5879,FALSE)),"🙇")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IFERROR(VLOOKUP(B5880,all_raw_csv!$B$2:$AO$2141,2,FALSE),"-")</f>
        <v>NEOTRANCE</v>
      </c>
      <c r="D5880" t="str">
        <f>IFERROR(VLOOKUP($B5880,all_raw_csv!$B$2:$AO$2141,3,FALSE),"-")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IFERROR(IF(VLOOKUP($B5880,all_raw_csv!$B$1:$AO$2075,5+($G5880-1)*7,FALSE)=0,-1,VLOOKUP($B5880,all_raw_csv!$B$1:$AO$2075,5+($G5880-1)*7,FALSE)),"-")</f>
        <v>10</v>
      </c>
      <c r="I5880">
        <f>IFERROR(IF(VLOOKUP($B5880,new_notes_bemaniwiki!$A$1:$J$1929,1+$G5880,FALSE)="-",-1,VLOOKUP($B5880,new_notes_bemaniwiki!$A$1:$J$1929,1+$G5880,FALSE)),"🙇")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IFERROR(VLOOKUP(B5881,all_raw_csv!$B$2:$AO$2141,2,FALSE),"-")</f>
        <v>NEOTRANCE</v>
      </c>
      <c r="D5881" t="str">
        <f>IFERROR(VLOOKUP($B5881,all_raw_csv!$B$2:$AO$2141,3,FALSE),"-")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IFERROR(IF(VLOOKUP($B5881,all_raw_csv!$B$1:$AO$2075,5+($G5881-1)*7,FALSE)=0,-1,VLOOKUP($B5881,all_raw_csv!$B$1:$AO$2075,5+($G5881-1)*7,FALSE)),"-")</f>
        <v>-1</v>
      </c>
      <c r="I5881">
        <f>IFERROR(IF(VLOOKUP($B5881,new_notes_bemaniwiki!$A$1:$J$1929,1+$G5881,FALSE)="-",-1,VLOOKUP($B5881,new_notes_bemaniwiki!$A$1:$J$1929,1+$G5881,FALSE)),"🙇")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IFERROR(VLOOKUP(B5882,all_raw_csv!$B$2:$AO$2141,2,FALSE),"-")</f>
        <v>SPEED RAVE</v>
      </c>
      <c r="D5882" t="str">
        <f>IFERROR(VLOOKUP($B5882,all_raw_csv!$B$2:$AO$2141,3,FALSE),"-")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IFERROR(IF(VLOOKUP($B5882,all_raw_csv!$B$1:$AO$2075,5+($G5882-1)*7,FALSE)=0,-1,VLOOKUP($B5882,all_raw_csv!$B$1:$AO$2075,5+($G5882-1)*7,FALSE)),"-")</f>
        <v>-1</v>
      </c>
      <c r="I5882">
        <f>IFERROR(IF(VLOOKUP($B5882,new_notes_bemaniwiki!$A$1:$J$1929,1+$G5882,FALSE)="-",-1,VLOOKUP($B5882,new_notes_bemaniwiki!$A$1:$J$1929,1+$G5882,FALSE)),"🙇")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IFERROR(VLOOKUP(B5883,all_raw_csv!$B$2:$AO$2141,2,FALSE),"-")</f>
        <v>SPEED RAVE</v>
      </c>
      <c r="D5883" t="str">
        <f>IFERROR(VLOOKUP($B5883,all_raw_csv!$B$2:$AO$2141,3,FALSE),"-")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IFERROR(IF(VLOOKUP($B5883,all_raw_csv!$B$1:$AO$2075,5+($G5883-1)*7,FALSE)=0,-1,VLOOKUP($B5883,all_raw_csv!$B$1:$AO$2075,5+($G5883-1)*7,FALSE)),"-")</f>
        <v>6</v>
      </c>
      <c r="I5883">
        <f>IFERROR(IF(VLOOKUP($B5883,new_notes_bemaniwiki!$A$1:$J$1929,1+$G5883,FALSE)="-",-1,VLOOKUP($B5883,new_notes_bemaniwiki!$A$1:$J$1929,1+$G5883,FALSE)),"🙇")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IFERROR(VLOOKUP(B5884,all_raw_csv!$B$2:$AO$2141,2,FALSE),"-")</f>
        <v>SPEED RAVE</v>
      </c>
      <c r="D5884" t="str">
        <f>IFERROR(VLOOKUP($B5884,all_raw_csv!$B$2:$AO$2141,3,FALSE),"-")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IFERROR(IF(VLOOKUP($B5884,all_raw_csv!$B$1:$AO$2075,5+($G5884-1)*7,FALSE)=0,-1,VLOOKUP($B5884,all_raw_csv!$B$1:$AO$2075,5+($G5884-1)*7,FALSE)),"-")</f>
        <v>9</v>
      </c>
      <c r="I5884">
        <f>IFERROR(IF(VLOOKUP($B5884,new_notes_bemaniwiki!$A$1:$J$1929,1+$G5884,FALSE)="-",-1,VLOOKUP($B5884,new_notes_bemaniwiki!$A$1:$J$1929,1+$G5884,FALSE)),"🙇")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IFERROR(VLOOKUP(B5885,all_raw_csv!$B$2:$AO$2141,2,FALSE),"-")</f>
        <v>SPEED RAVE</v>
      </c>
      <c r="D5885" t="str">
        <f>IFERROR(VLOOKUP($B5885,all_raw_csv!$B$2:$AO$2141,3,FALSE),"-")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IFERROR(IF(VLOOKUP($B5885,all_raw_csv!$B$1:$AO$2075,5+($G5885-1)*7,FALSE)=0,-1,VLOOKUP($B5885,all_raw_csv!$B$1:$AO$2075,5+($G5885-1)*7,FALSE)),"-")</f>
        <v>11</v>
      </c>
      <c r="I5885">
        <f>IFERROR(IF(VLOOKUP($B5885,new_notes_bemaniwiki!$A$1:$J$1929,1+$G5885,FALSE)="-",-1,VLOOKUP($B5885,new_notes_bemaniwiki!$A$1:$J$1929,1+$G5885,FALSE)),"🙇")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IFERROR(VLOOKUP(B5886,all_raw_csv!$B$2:$AO$2141,2,FALSE),"-")</f>
        <v>SPEED RAVE</v>
      </c>
      <c r="D5886" t="str">
        <f>IFERROR(VLOOKUP($B5886,all_raw_csv!$B$2:$AO$2141,3,FALSE),"-")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IFERROR(IF(VLOOKUP($B5886,all_raw_csv!$B$1:$AO$2075,5+($G5886-1)*7,FALSE)=0,-1,VLOOKUP($B5886,all_raw_csv!$B$1:$AO$2075,5+($G5886-1)*7,FALSE)),"-")</f>
        <v>-1</v>
      </c>
      <c r="I5886">
        <f>IFERROR(IF(VLOOKUP($B5886,new_notes_bemaniwiki!$A$1:$J$1929,1+$G5886,FALSE)="-",-1,VLOOKUP($B5886,new_notes_bemaniwiki!$A$1:$J$1929,1+$G5886,FALSE)),"🙇")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IFERROR(VLOOKUP(B5887,all_raw_csv!$B$2:$AO$2141,2,FALSE),"-")</f>
        <v>JAZZY HOLIC</v>
      </c>
      <c r="D5887" t="str">
        <f>IFERROR(VLOOKUP($B5887,all_raw_csv!$B$2:$AO$2141,3,FALSE),"-")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IFERROR(IF(VLOOKUP($B5887,all_raw_csv!$B$1:$AO$2075,5+($G5887-1)*7,FALSE)=0,-1,VLOOKUP($B5887,all_raw_csv!$B$1:$AO$2075,5+($G5887-1)*7,FALSE)),"-")</f>
        <v>-1</v>
      </c>
      <c r="I5887">
        <f>IFERROR(IF(VLOOKUP($B5887,new_notes_bemaniwiki!$A$1:$J$1929,1+$G5887,FALSE)="-",-1,VLOOKUP($B5887,new_notes_bemaniwiki!$A$1:$J$1929,1+$G5887,FALSE)),"🙇")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IFERROR(VLOOKUP(B5888,all_raw_csv!$B$2:$AO$2141,2,FALSE),"-")</f>
        <v>JAZZY HOLIC</v>
      </c>
      <c r="D5888" t="str">
        <f>IFERROR(VLOOKUP($B5888,all_raw_csv!$B$2:$AO$2141,3,FALSE),"-")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IFERROR(IF(VLOOKUP($B5888,all_raw_csv!$B$1:$AO$2075,5+($G5888-1)*7,FALSE)=0,-1,VLOOKUP($B5888,all_raw_csv!$B$1:$AO$2075,5+($G5888-1)*7,FALSE)),"-")</f>
        <v>6</v>
      </c>
      <c r="I5888">
        <f>IFERROR(IF(VLOOKUP($B5888,new_notes_bemaniwiki!$A$1:$J$1929,1+$G5888,FALSE)="-",-1,VLOOKUP($B5888,new_notes_bemaniwiki!$A$1:$J$1929,1+$G5888,FALSE)),"🙇")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IFERROR(VLOOKUP(B5889,all_raw_csv!$B$2:$AO$2141,2,FALSE),"-")</f>
        <v>JAZZY HOLIC</v>
      </c>
      <c r="D5889" t="str">
        <f>IFERROR(VLOOKUP($B5889,all_raw_csv!$B$2:$AO$2141,3,FALSE),"-")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IFERROR(IF(VLOOKUP($B5889,all_raw_csv!$B$1:$AO$2075,5+($G5889-1)*7,FALSE)=0,-1,VLOOKUP($B5889,all_raw_csv!$B$1:$AO$2075,5+($G5889-1)*7,FALSE)),"-")</f>
        <v>9</v>
      </c>
      <c r="I5889">
        <f>IFERROR(IF(VLOOKUP($B5889,new_notes_bemaniwiki!$A$1:$J$1929,1+$G5889,FALSE)="-",-1,VLOOKUP($B5889,new_notes_bemaniwiki!$A$1:$J$1929,1+$G5889,FALSE)),"🙇")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IFERROR(VLOOKUP(B5890,all_raw_csv!$B$2:$AO$2141,2,FALSE),"-")</f>
        <v>JAZZY HOLIC</v>
      </c>
      <c r="D5890" t="str">
        <f>IFERROR(VLOOKUP($B5890,all_raw_csv!$B$2:$AO$2141,3,FALSE),"-")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IFERROR(IF(VLOOKUP($B5890,all_raw_csv!$B$1:$AO$2075,5+($G5890-1)*7,FALSE)=0,-1,VLOOKUP($B5890,all_raw_csv!$B$1:$AO$2075,5+($G5890-1)*7,FALSE)),"-")</f>
        <v>12</v>
      </c>
      <c r="I5890">
        <f>IFERROR(IF(VLOOKUP($B5890,new_notes_bemaniwiki!$A$1:$J$1929,1+$G5890,FALSE)="-",-1,VLOOKUP($B5890,new_notes_bemaniwiki!$A$1:$J$1929,1+$G5890,FALSE)),"🙇")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IFERROR(VLOOKUP(B5891,all_raw_csv!$B$2:$AO$2141,2,FALSE),"-")</f>
        <v>JAZZY HOLIC</v>
      </c>
      <c r="D5891" t="str">
        <f>IFERROR(VLOOKUP($B5891,all_raw_csv!$B$2:$AO$2141,3,FALSE),"-")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IFERROR(IF(VLOOKUP($B5891,all_raw_csv!$B$1:$AO$2075,5+($G5891-1)*7,FALSE)=0,-1,VLOOKUP($B5891,all_raw_csv!$B$1:$AO$2075,5+($G5891-1)*7,FALSE)),"-")</f>
        <v>-1</v>
      </c>
      <c r="I5891">
        <f>IFERROR(IF(VLOOKUP($B5891,new_notes_bemaniwiki!$A$1:$J$1929,1+$G5891,FALSE)="-",-1,VLOOKUP($B5891,new_notes_bemaniwiki!$A$1:$J$1929,1+$G5891,FALSE)),"🙇")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IFERROR(VLOOKUP(B5892,all_raw_csv!$B$2:$AO$2141,2,FALSE),"-")</f>
        <v>RIDDIM DUBSTEP</v>
      </c>
      <c r="D5892" t="str">
        <f>IFERROR(VLOOKUP($B5892,all_raw_csv!$B$2:$AO$2141,3,FALSE),"-")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IFERROR(IF(VLOOKUP($B5892,all_raw_csv!$B$1:$AO$2075,5+($G5892-1)*7,FALSE)=0,-1,VLOOKUP($B5892,all_raw_csv!$B$1:$AO$2075,5+($G5892-1)*7,FALSE)),"-")</f>
        <v>-1</v>
      </c>
      <c r="I5892">
        <f>IFERROR(IF(VLOOKUP($B5892,new_notes_bemaniwiki!$A$1:$J$1929,1+$G5892,FALSE)="-",-1,VLOOKUP($B5892,new_notes_bemaniwiki!$A$1:$J$1929,1+$G5892,FALSE)),"🙇")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IFERROR(VLOOKUP(B5893,all_raw_csv!$B$2:$AO$2141,2,FALSE),"-")</f>
        <v>RIDDIM DUBSTEP</v>
      </c>
      <c r="D5893" t="str">
        <f>IFERROR(VLOOKUP($B5893,all_raw_csv!$B$2:$AO$2141,3,FALSE),"-")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IFERROR(IF(VLOOKUP($B5893,all_raw_csv!$B$1:$AO$2075,5+($G5893-1)*7,FALSE)=0,-1,VLOOKUP($B5893,all_raw_csv!$B$1:$AO$2075,5+($G5893-1)*7,FALSE)),"-")</f>
        <v>3</v>
      </c>
      <c r="I5893">
        <f>IFERROR(IF(VLOOKUP($B5893,new_notes_bemaniwiki!$A$1:$J$1929,1+$G5893,FALSE)="-",-1,VLOOKUP($B5893,new_notes_bemaniwiki!$A$1:$J$1929,1+$G5893,FALSE)),"🙇")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IFERROR(VLOOKUP(B5894,all_raw_csv!$B$2:$AO$2141,2,FALSE),"-")</f>
        <v>RIDDIM DUBSTEP</v>
      </c>
      <c r="D5894" t="str">
        <f>IFERROR(VLOOKUP($B5894,all_raw_csv!$B$2:$AO$2141,3,FALSE),"-")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IFERROR(IF(VLOOKUP($B5894,all_raw_csv!$B$1:$AO$2075,5+($G5894-1)*7,FALSE)=0,-1,VLOOKUP($B5894,all_raw_csv!$B$1:$AO$2075,5+($G5894-1)*7,FALSE)),"-")</f>
        <v>7</v>
      </c>
      <c r="I5894">
        <f>IFERROR(IF(VLOOKUP($B5894,new_notes_bemaniwiki!$A$1:$J$1929,1+$G5894,FALSE)="-",-1,VLOOKUP($B5894,new_notes_bemaniwiki!$A$1:$J$1929,1+$G5894,FALSE)),"🙇")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IFERROR(VLOOKUP(B5895,all_raw_csv!$B$2:$AO$2141,2,FALSE),"-")</f>
        <v>RIDDIM DUBSTEP</v>
      </c>
      <c r="D5895" t="str">
        <f>IFERROR(VLOOKUP($B5895,all_raw_csv!$B$2:$AO$2141,3,FALSE),"-")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IFERROR(IF(VLOOKUP($B5895,all_raw_csv!$B$1:$AO$2075,5+($G5895-1)*7,FALSE)=0,-1,VLOOKUP($B5895,all_raw_csv!$B$1:$AO$2075,5+($G5895-1)*7,FALSE)),"-")</f>
        <v>9</v>
      </c>
      <c r="I5895">
        <f>IFERROR(IF(VLOOKUP($B5895,new_notes_bemaniwiki!$A$1:$J$1929,1+$G5895,FALSE)="-",-1,VLOOKUP($B5895,new_notes_bemaniwiki!$A$1:$J$1929,1+$G5895,FALSE)),"🙇")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IFERROR(VLOOKUP(B5896,all_raw_csv!$B$2:$AO$2141,2,FALSE),"-")</f>
        <v>RIDDIM DUBSTEP</v>
      </c>
      <c r="D5896" t="str">
        <f>IFERROR(VLOOKUP($B5896,all_raw_csv!$B$2:$AO$2141,3,FALSE),"-")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IFERROR(IF(VLOOKUP($B5896,all_raw_csv!$B$1:$AO$2075,5+($G5896-1)*7,FALSE)=0,-1,VLOOKUP($B5896,all_raw_csv!$B$1:$AO$2075,5+($G5896-1)*7,FALSE)),"-")</f>
        <v>-1</v>
      </c>
      <c r="I5896">
        <f>IFERROR(IF(VLOOKUP($B5896,new_notes_bemaniwiki!$A$1:$J$1929,1+$G5896,FALSE)="-",-1,VLOOKUP($B5896,new_notes_bemaniwiki!$A$1:$J$1929,1+$G5896,FALSE)),"🙇")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IFERROR(VLOOKUP(B5897,all_raw_csv!$B$2:$AO$2141,2,FALSE),"-")</f>
        <v>NEO J-TEKNO</v>
      </c>
      <c r="D5897" t="str">
        <f>IFERROR(VLOOKUP($B5897,all_raw_csv!$B$2:$AO$2141,3,FALSE),"-")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IFERROR(IF(VLOOKUP($B5897,all_raw_csv!$B$1:$AO$2075,5+($G5897-1)*7,FALSE)=0,-1,VLOOKUP($B5897,all_raw_csv!$B$1:$AO$2075,5+($G5897-1)*7,FALSE)),"-")</f>
        <v>3</v>
      </c>
      <c r="I5897">
        <f>IFERROR(IF(VLOOKUP($B5897,new_notes_bemaniwiki!$A$1:$J$1929,1+$G5897,FALSE)="-",-1,VLOOKUP($B5897,new_notes_bemaniwiki!$A$1:$J$1929,1+$G5897,FALSE)),"🙇")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IFERROR(VLOOKUP(B5898,all_raw_csv!$B$2:$AO$2141,2,FALSE),"-")</f>
        <v>NEO J-TEKNO</v>
      </c>
      <c r="D5898" t="str">
        <f>IFERROR(VLOOKUP($B5898,all_raw_csv!$B$2:$AO$2141,3,FALSE),"-")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IFERROR(IF(VLOOKUP($B5898,all_raw_csv!$B$1:$AO$2075,5+($G5898-1)*7,FALSE)=0,-1,VLOOKUP($B5898,all_raw_csv!$B$1:$AO$2075,5+($G5898-1)*7,FALSE)),"-")</f>
        <v>5</v>
      </c>
      <c r="I5898">
        <f>IFERROR(IF(VLOOKUP($B5898,new_notes_bemaniwiki!$A$1:$J$1929,1+$G5898,FALSE)="-",-1,VLOOKUP($B5898,new_notes_bemaniwiki!$A$1:$J$1929,1+$G5898,FALSE)),"🙇")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IFERROR(VLOOKUP(B5899,all_raw_csv!$B$2:$AO$2141,2,FALSE),"-")</f>
        <v>NEO J-TEKNO</v>
      </c>
      <c r="D5899" t="str">
        <f>IFERROR(VLOOKUP($B5899,all_raw_csv!$B$2:$AO$2141,3,FALSE),"-")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IFERROR(IF(VLOOKUP($B5899,all_raw_csv!$B$1:$AO$2075,5+($G5899-1)*7,FALSE)=0,-1,VLOOKUP($B5899,all_raw_csv!$B$1:$AO$2075,5+($G5899-1)*7,FALSE)),"-")</f>
        <v>8</v>
      </c>
      <c r="I5899">
        <f>IFERROR(IF(VLOOKUP($B5899,new_notes_bemaniwiki!$A$1:$J$1929,1+$G5899,FALSE)="-",-1,VLOOKUP($B5899,new_notes_bemaniwiki!$A$1:$J$1929,1+$G5899,FALSE)),"🙇")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IFERROR(VLOOKUP(B5900,all_raw_csv!$B$2:$AO$2141,2,FALSE),"-")</f>
        <v>NEO J-TEKNO</v>
      </c>
      <c r="D5900" t="str">
        <f>IFERROR(VLOOKUP($B5900,all_raw_csv!$B$2:$AO$2141,3,FALSE),"-")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IFERROR(IF(VLOOKUP($B5900,all_raw_csv!$B$1:$AO$2075,5+($G5900-1)*7,FALSE)=0,-1,VLOOKUP($B5900,all_raw_csv!$B$1:$AO$2075,5+($G5900-1)*7,FALSE)),"-")</f>
        <v>11</v>
      </c>
      <c r="I5900">
        <f>IFERROR(IF(VLOOKUP($B5900,new_notes_bemaniwiki!$A$1:$J$1929,1+$G5900,FALSE)="-",-1,VLOOKUP($B5900,new_notes_bemaniwiki!$A$1:$J$1929,1+$G5900,FALSE)),"🙇")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IFERROR(VLOOKUP(B5901,all_raw_csv!$B$2:$AO$2141,2,FALSE),"-")</f>
        <v>NEO J-TEKNO</v>
      </c>
      <c r="D5901" t="str">
        <f>IFERROR(VLOOKUP($B5901,all_raw_csv!$B$2:$AO$2141,3,FALSE),"-")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IFERROR(IF(VLOOKUP($B5901,all_raw_csv!$B$1:$AO$2075,5+($G5901-1)*7,FALSE)=0,-1,VLOOKUP($B5901,all_raw_csv!$B$1:$AO$2075,5+($G5901-1)*7,FALSE)),"-")</f>
        <v>-1</v>
      </c>
      <c r="I5901">
        <f>IFERROR(IF(VLOOKUP($B5901,new_notes_bemaniwiki!$A$1:$J$1929,1+$G5901,FALSE)="-",-1,VLOOKUP($B5901,new_notes_bemaniwiki!$A$1:$J$1929,1+$G5901,FALSE)),"🙇")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IFERROR(VLOOKUP(B5902,all_raw_csv!$B$2:$AO$2141,2,FALSE),"-")</f>
        <v>TECH-BREAKS</v>
      </c>
      <c r="D5902" t="str">
        <f>IFERROR(VLOOKUP($B5902,all_raw_csv!$B$2:$AO$2141,3,FALSE),"-")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IFERROR(IF(VLOOKUP($B5902,all_raw_csv!$B$1:$AO$2075,5+($G5902-1)*7,FALSE)=0,-1,VLOOKUP($B5902,all_raw_csv!$B$1:$AO$2075,5+($G5902-1)*7,FALSE)),"-")</f>
        <v>-1</v>
      </c>
      <c r="I5902">
        <f>IFERROR(IF(VLOOKUP($B5902,new_notes_bemaniwiki!$A$1:$J$1929,1+$G5902,FALSE)="-",-1,VLOOKUP($B5902,new_notes_bemaniwiki!$A$1:$J$1929,1+$G5902,FALSE)),"🙇")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IFERROR(VLOOKUP(B5903,all_raw_csv!$B$2:$AO$2141,2,FALSE),"-")</f>
        <v>TECH-BREAKS</v>
      </c>
      <c r="D5903" t="str">
        <f>IFERROR(VLOOKUP($B5903,all_raw_csv!$B$2:$AO$2141,3,FALSE),"-")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IFERROR(IF(VLOOKUP($B5903,all_raw_csv!$B$1:$AO$2075,5+($G5903-1)*7,FALSE)=0,-1,VLOOKUP($B5903,all_raw_csv!$B$1:$AO$2075,5+($G5903-1)*7,FALSE)),"-")</f>
        <v>7</v>
      </c>
      <c r="I5903">
        <f>IFERROR(IF(VLOOKUP($B5903,new_notes_bemaniwiki!$A$1:$J$1929,1+$G5903,FALSE)="-",-1,VLOOKUP($B5903,new_notes_bemaniwiki!$A$1:$J$1929,1+$G5903,FALSE)),"🙇")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IFERROR(VLOOKUP(B5904,all_raw_csv!$B$2:$AO$2141,2,FALSE),"-")</f>
        <v>TECH-BREAKS</v>
      </c>
      <c r="D5904" t="str">
        <f>IFERROR(VLOOKUP($B5904,all_raw_csv!$B$2:$AO$2141,3,FALSE),"-")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IFERROR(IF(VLOOKUP($B5904,all_raw_csv!$B$1:$AO$2075,5+($G5904-1)*7,FALSE)=0,-1,VLOOKUP($B5904,all_raw_csv!$B$1:$AO$2075,5+($G5904-1)*7,FALSE)),"-")</f>
        <v>10</v>
      </c>
      <c r="I5904">
        <f>IFERROR(IF(VLOOKUP($B5904,new_notes_bemaniwiki!$A$1:$J$1929,1+$G5904,FALSE)="-",-1,VLOOKUP($B5904,new_notes_bemaniwiki!$A$1:$J$1929,1+$G5904,FALSE)),"🙇")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IFERROR(VLOOKUP(B5905,all_raw_csv!$B$2:$AO$2141,2,FALSE),"-")</f>
        <v>TECH-BREAKS</v>
      </c>
      <c r="D5905" t="str">
        <f>IFERROR(VLOOKUP($B5905,all_raw_csv!$B$2:$AO$2141,3,FALSE),"-")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IFERROR(IF(VLOOKUP($B5905,all_raw_csv!$B$1:$AO$2075,5+($G5905-1)*7,FALSE)=0,-1,VLOOKUP($B5905,all_raw_csv!$B$1:$AO$2075,5+($G5905-1)*7,FALSE)),"-")</f>
        <v>12</v>
      </c>
      <c r="I5905">
        <f>IFERROR(IF(VLOOKUP($B5905,new_notes_bemaniwiki!$A$1:$J$1929,1+$G5905,FALSE)="-",-1,VLOOKUP($B5905,new_notes_bemaniwiki!$A$1:$J$1929,1+$G5905,FALSE)),"🙇")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IFERROR(VLOOKUP(B5906,all_raw_csv!$B$2:$AO$2141,2,FALSE),"-")</f>
        <v>TECH-BREAKS</v>
      </c>
      <c r="D5906" t="str">
        <f>IFERROR(VLOOKUP($B5906,all_raw_csv!$B$2:$AO$2141,3,FALSE),"-")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IFERROR(IF(VLOOKUP($B5906,all_raw_csv!$B$1:$AO$2075,5+($G5906-1)*7,FALSE)=0,-1,VLOOKUP($B5906,all_raw_csv!$B$1:$AO$2075,5+($G5906-1)*7,FALSE)),"-")</f>
        <v>-1</v>
      </c>
      <c r="I5906">
        <f>IFERROR(IF(VLOOKUP($B5906,new_notes_bemaniwiki!$A$1:$J$1929,1+$G5906,FALSE)="-",-1,VLOOKUP($B5906,new_notes_bemaniwiki!$A$1:$J$1929,1+$G5906,FALSE)),"🙇")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IFERROR(VLOOKUP(B5907,all_raw_csv!$B$2:$AO$2141,2,FALSE),"-")</f>
        <v>TECHNO</v>
      </c>
      <c r="D5907" t="str">
        <f>IFERROR(VLOOKUP($B5907,all_raw_csv!$B$2:$AO$2141,3,FALSE),"-")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IFERROR(IF(VLOOKUP($B5907,all_raw_csv!$B$1:$AO$2075,5+($G5907-1)*7,FALSE)=0,-1,VLOOKUP($B5907,all_raw_csv!$B$1:$AO$2075,5+($G5907-1)*7,FALSE)),"-")</f>
        <v>-1</v>
      </c>
      <c r="I5907">
        <f>IFERROR(IF(VLOOKUP($B5907,new_notes_bemaniwiki!$A$1:$J$1929,1+$G5907,FALSE)="-",-1,VLOOKUP($B5907,new_notes_bemaniwiki!$A$1:$J$1929,1+$G5907,FALSE)),"🙇")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IFERROR(VLOOKUP(B5908,all_raw_csv!$B$2:$AO$2141,2,FALSE),"-")</f>
        <v>TECHNO</v>
      </c>
      <c r="D5908" t="str">
        <f>IFERROR(VLOOKUP($B5908,all_raw_csv!$B$2:$AO$2141,3,FALSE),"-")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IFERROR(IF(VLOOKUP($B5908,all_raw_csv!$B$1:$AO$2075,5+($G5908-1)*7,FALSE)=0,-1,VLOOKUP($B5908,all_raw_csv!$B$1:$AO$2075,5+($G5908-1)*7,FALSE)),"-")</f>
        <v>4</v>
      </c>
      <c r="I5908">
        <f>IFERROR(IF(VLOOKUP($B5908,new_notes_bemaniwiki!$A$1:$J$1929,1+$G5908,FALSE)="-",-1,VLOOKUP($B5908,new_notes_bemaniwiki!$A$1:$J$1929,1+$G5908,FALSE)),"🙇")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IFERROR(VLOOKUP(B5909,all_raw_csv!$B$2:$AO$2141,2,FALSE),"-")</f>
        <v>TECHNO</v>
      </c>
      <c r="D5909" t="str">
        <f>IFERROR(VLOOKUP($B5909,all_raw_csv!$B$2:$AO$2141,3,FALSE),"-")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IFERROR(IF(VLOOKUP($B5909,all_raw_csv!$B$1:$AO$2075,5+($G5909-1)*7,FALSE)=0,-1,VLOOKUP($B5909,all_raw_csv!$B$1:$AO$2075,5+($G5909-1)*7,FALSE)),"-")</f>
        <v>8</v>
      </c>
      <c r="I5909">
        <f>IFERROR(IF(VLOOKUP($B5909,new_notes_bemaniwiki!$A$1:$J$1929,1+$G5909,FALSE)="-",-1,VLOOKUP($B5909,new_notes_bemaniwiki!$A$1:$J$1929,1+$G5909,FALSE)),"🙇")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IFERROR(VLOOKUP(B5910,all_raw_csv!$B$2:$AO$2141,2,FALSE),"-")</f>
        <v>TECHNO</v>
      </c>
      <c r="D5910" t="str">
        <f>IFERROR(VLOOKUP($B5910,all_raw_csv!$B$2:$AO$2141,3,FALSE),"-")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IFERROR(IF(VLOOKUP($B5910,all_raw_csv!$B$1:$AO$2075,5+($G5910-1)*7,FALSE)=0,-1,VLOOKUP($B5910,all_raw_csv!$B$1:$AO$2075,5+($G5910-1)*7,FALSE)),"-")</f>
        <v>10</v>
      </c>
      <c r="I5910">
        <f>IFERROR(IF(VLOOKUP($B5910,new_notes_bemaniwiki!$A$1:$J$1929,1+$G5910,FALSE)="-",-1,VLOOKUP($B5910,new_notes_bemaniwiki!$A$1:$J$1929,1+$G5910,FALSE)),"🙇")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IFERROR(VLOOKUP(B5911,all_raw_csv!$B$2:$AO$2141,2,FALSE),"-")</f>
        <v>TECHNO</v>
      </c>
      <c r="D5911" t="str">
        <f>IFERROR(VLOOKUP($B5911,all_raw_csv!$B$2:$AO$2141,3,FALSE),"-")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IFERROR(IF(VLOOKUP($B5911,all_raw_csv!$B$1:$AO$2075,5+($G5911-1)*7,FALSE)=0,-1,VLOOKUP($B5911,all_raw_csv!$B$1:$AO$2075,5+($G5911-1)*7,FALSE)),"-")</f>
        <v>-1</v>
      </c>
      <c r="I5911">
        <f>IFERROR(IF(VLOOKUP($B5911,new_notes_bemaniwiki!$A$1:$J$1929,1+$G5911,FALSE)="-",-1,VLOOKUP($B5911,new_notes_bemaniwiki!$A$1:$J$1929,1+$G5911,FALSE)),"🙇")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IFERROR(VLOOKUP(B5912,all_raw_csv!$B$2:$AO$2141,2,FALSE),"-")</f>
        <v>TRANCE</v>
      </c>
      <c r="D5912" t="str">
        <f>IFERROR(VLOOKUP($B5912,all_raw_csv!$B$2:$AO$2141,3,FALSE),"-")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IFERROR(IF(VLOOKUP($B5912,all_raw_csv!$B$1:$AO$2075,5+($G5912-1)*7,FALSE)=0,-1,VLOOKUP($B5912,all_raw_csv!$B$1:$AO$2075,5+($G5912-1)*7,FALSE)),"-")</f>
        <v>-1</v>
      </c>
      <c r="I5912">
        <f>IFERROR(IF(VLOOKUP($B5912,new_notes_bemaniwiki!$A$1:$J$1929,1+$G5912,FALSE)="-",-1,VLOOKUP($B5912,new_notes_bemaniwiki!$A$1:$J$1929,1+$G5912,FALSE)),"🙇")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IFERROR(VLOOKUP(B5913,all_raw_csv!$B$2:$AO$2141,2,FALSE),"-")</f>
        <v>TRANCE</v>
      </c>
      <c r="D5913" t="str">
        <f>IFERROR(VLOOKUP($B5913,all_raw_csv!$B$2:$AO$2141,3,FALSE),"-")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IFERROR(IF(VLOOKUP($B5913,all_raw_csv!$B$1:$AO$2075,5+($G5913-1)*7,FALSE)=0,-1,VLOOKUP($B5913,all_raw_csv!$B$1:$AO$2075,5+($G5913-1)*7,FALSE)),"-")</f>
        <v>7</v>
      </c>
      <c r="I5913">
        <f>IFERROR(IF(VLOOKUP($B5913,new_notes_bemaniwiki!$A$1:$J$1929,1+$G5913,FALSE)="-",-1,VLOOKUP($B5913,new_notes_bemaniwiki!$A$1:$J$1929,1+$G5913,FALSE)),"🙇")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IFERROR(VLOOKUP(B5914,all_raw_csv!$B$2:$AO$2141,2,FALSE),"-")</f>
        <v>TRANCE</v>
      </c>
      <c r="D5914" t="str">
        <f>IFERROR(VLOOKUP($B5914,all_raw_csv!$B$2:$AO$2141,3,FALSE),"-")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IFERROR(IF(VLOOKUP($B5914,all_raw_csv!$B$1:$AO$2075,5+($G5914-1)*7,FALSE)=0,-1,VLOOKUP($B5914,all_raw_csv!$B$1:$AO$2075,5+($G5914-1)*7,FALSE)),"-")</f>
        <v>9</v>
      </c>
      <c r="I5914">
        <f>IFERROR(IF(VLOOKUP($B5914,new_notes_bemaniwiki!$A$1:$J$1929,1+$G5914,FALSE)="-",-1,VLOOKUP($B5914,new_notes_bemaniwiki!$A$1:$J$1929,1+$G5914,FALSE)),"🙇")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IFERROR(VLOOKUP(B5915,all_raw_csv!$B$2:$AO$2141,2,FALSE),"-")</f>
        <v>TRANCE</v>
      </c>
      <c r="D5915" t="str">
        <f>IFERROR(VLOOKUP($B5915,all_raw_csv!$B$2:$AO$2141,3,FALSE),"-")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IFERROR(IF(VLOOKUP($B5915,all_raw_csv!$B$1:$AO$2075,5+($G5915-1)*7,FALSE)=0,-1,VLOOKUP($B5915,all_raw_csv!$B$1:$AO$2075,5+($G5915-1)*7,FALSE)),"-")</f>
        <v>11</v>
      </c>
      <c r="I5915">
        <f>IFERROR(IF(VLOOKUP($B5915,new_notes_bemaniwiki!$A$1:$J$1929,1+$G5915,FALSE)="-",-1,VLOOKUP($B5915,new_notes_bemaniwiki!$A$1:$J$1929,1+$G5915,FALSE)),"🙇")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IFERROR(VLOOKUP(B5916,all_raw_csv!$B$2:$AO$2141,2,FALSE),"-")</f>
        <v>TRANCE</v>
      </c>
      <c r="D5916" t="str">
        <f>IFERROR(VLOOKUP($B5916,all_raw_csv!$B$2:$AO$2141,3,FALSE),"-")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IFERROR(IF(VLOOKUP($B5916,all_raw_csv!$B$1:$AO$2075,5+($G5916-1)*7,FALSE)=0,-1,VLOOKUP($B5916,all_raw_csv!$B$1:$AO$2075,5+($G5916-1)*7,FALSE)),"-")</f>
        <v>-1</v>
      </c>
      <c r="I5916">
        <f>IFERROR(IF(VLOOKUP($B5916,new_notes_bemaniwiki!$A$1:$J$1929,1+$G5916,FALSE)="-",-1,VLOOKUP($B5916,new_notes_bemaniwiki!$A$1:$J$1929,1+$G5916,FALSE)),"🙇")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IFERROR(VLOOKUP(B5917,all_raw_csv!$B$2:$AO$2141,2,FALSE),"-")</f>
        <v>MELODIC SPEED METAL</v>
      </c>
      <c r="D5917" t="str">
        <f>IFERROR(VLOOKUP($B5917,all_raw_csv!$B$2:$AO$2141,3,FALSE),"-")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IFERROR(IF(VLOOKUP($B5917,all_raw_csv!$B$1:$AO$2075,5+($G5917-1)*7,FALSE)=0,-1,VLOOKUP($B5917,all_raw_csv!$B$1:$AO$2075,5+($G5917-1)*7,FALSE)),"-")</f>
        <v>-1</v>
      </c>
      <c r="I5917">
        <f>IFERROR(IF(VLOOKUP($B5917,new_notes_bemaniwiki!$A$1:$J$1929,1+$G5917,FALSE)="-",-1,VLOOKUP($B5917,new_notes_bemaniwiki!$A$1:$J$1929,1+$G5917,FALSE)),"🙇")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IFERROR(VLOOKUP(B5918,all_raw_csv!$B$2:$AO$2141,2,FALSE),"-")</f>
        <v>MELODIC SPEED METAL</v>
      </c>
      <c r="D5918" t="str">
        <f>IFERROR(VLOOKUP($B5918,all_raw_csv!$B$2:$AO$2141,3,FALSE),"-")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IFERROR(IF(VLOOKUP($B5918,all_raw_csv!$B$1:$AO$2075,5+($G5918-1)*7,FALSE)=0,-1,VLOOKUP($B5918,all_raw_csv!$B$1:$AO$2075,5+($G5918-1)*7,FALSE)),"-")</f>
        <v>6</v>
      </c>
      <c r="I5918">
        <f>IFERROR(IF(VLOOKUP($B5918,new_notes_bemaniwiki!$A$1:$J$1929,1+$G5918,FALSE)="-",-1,VLOOKUP($B5918,new_notes_bemaniwiki!$A$1:$J$1929,1+$G5918,FALSE)),"🙇")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IFERROR(VLOOKUP(B5919,all_raw_csv!$B$2:$AO$2141,2,FALSE),"-")</f>
        <v>MELODIC SPEED METAL</v>
      </c>
      <c r="D5919" t="str">
        <f>IFERROR(VLOOKUP($B5919,all_raw_csv!$B$2:$AO$2141,3,FALSE),"-")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IFERROR(IF(VLOOKUP($B5919,all_raw_csv!$B$1:$AO$2075,5+($G5919-1)*7,FALSE)=0,-1,VLOOKUP($B5919,all_raw_csv!$B$1:$AO$2075,5+($G5919-1)*7,FALSE)),"-")</f>
        <v>9</v>
      </c>
      <c r="I5919">
        <f>IFERROR(IF(VLOOKUP($B5919,new_notes_bemaniwiki!$A$1:$J$1929,1+$G5919,FALSE)="-",-1,VLOOKUP($B5919,new_notes_bemaniwiki!$A$1:$J$1929,1+$G5919,FALSE)),"🙇")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IFERROR(VLOOKUP(B5920,all_raw_csv!$B$2:$AO$2141,2,FALSE),"-")</f>
        <v>MELODIC SPEED METAL</v>
      </c>
      <c r="D5920" t="str">
        <f>IFERROR(VLOOKUP($B5920,all_raw_csv!$B$2:$AO$2141,3,FALSE),"-")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IFERROR(IF(VLOOKUP($B5920,all_raw_csv!$B$1:$AO$2075,5+($G5920-1)*7,FALSE)=0,-1,VLOOKUP($B5920,all_raw_csv!$B$1:$AO$2075,5+($G5920-1)*7,FALSE)),"-")</f>
        <v>11</v>
      </c>
      <c r="I5920">
        <f>IFERROR(IF(VLOOKUP($B5920,new_notes_bemaniwiki!$A$1:$J$1929,1+$G5920,FALSE)="-",-1,VLOOKUP($B5920,new_notes_bemaniwiki!$A$1:$J$1929,1+$G5920,FALSE)),"🙇")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IFERROR(VLOOKUP(B5921,all_raw_csv!$B$2:$AO$2141,2,FALSE),"-")</f>
        <v>MELODIC SPEED METAL</v>
      </c>
      <c r="D5921" t="str">
        <f>IFERROR(VLOOKUP($B5921,all_raw_csv!$B$2:$AO$2141,3,FALSE),"-")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IFERROR(IF(VLOOKUP($B5921,all_raw_csv!$B$1:$AO$2075,5+($G5921-1)*7,FALSE)=0,-1,VLOOKUP($B5921,all_raw_csv!$B$1:$AO$2075,5+($G5921-1)*7,FALSE)),"-")</f>
        <v>-1</v>
      </c>
      <c r="I5921">
        <f>IFERROR(IF(VLOOKUP($B5921,new_notes_bemaniwiki!$A$1:$J$1929,1+$G5921,FALSE)="-",-1,VLOOKUP($B5921,new_notes_bemaniwiki!$A$1:$J$1929,1+$G5921,FALSE)),"🙇")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IFERROR(VLOOKUP(B5922,all_raw_csv!$B$2:$AO$2141,2,FALSE),"-")</f>
        <v>IRIDESCENCE JAZZ ETUDE</v>
      </c>
      <c r="D5922" t="str">
        <f>IFERROR(VLOOKUP($B5922,all_raw_csv!$B$2:$AO$2141,3,FALSE),"-")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IFERROR(IF(VLOOKUP($B5922,all_raw_csv!$B$1:$AO$2075,5+($G5922-1)*7,FALSE)=0,-1,VLOOKUP($B5922,all_raw_csv!$B$1:$AO$2075,5+($G5922-1)*7,FALSE)),"-")</f>
        <v>-1</v>
      </c>
      <c r="I5922">
        <f>IFERROR(IF(VLOOKUP($B5922,new_notes_bemaniwiki!$A$1:$J$1929,1+$G5922,FALSE)="-",-1,VLOOKUP($B5922,new_notes_bemaniwiki!$A$1:$J$1929,1+$G5922,FALSE)),"🙇")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IFERROR(VLOOKUP(B5923,all_raw_csv!$B$2:$AO$2141,2,FALSE),"-")</f>
        <v>IRIDESCENCE JAZZ ETUDE</v>
      </c>
      <c r="D5923" t="str">
        <f>IFERROR(VLOOKUP($B5923,all_raw_csv!$B$2:$AO$2141,3,FALSE),"-")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IFERROR(IF(VLOOKUP($B5923,all_raw_csv!$B$1:$AO$2075,5+($G5923-1)*7,FALSE)=0,-1,VLOOKUP($B5923,all_raw_csv!$B$1:$AO$2075,5+($G5923-1)*7,FALSE)),"-")</f>
        <v>6</v>
      </c>
      <c r="I5923">
        <f>IFERROR(IF(VLOOKUP($B5923,new_notes_bemaniwiki!$A$1:$J$1929,1+$G5923,FALSE)="-",-1,VLOOKUP($B5923,new_notes_bemaniwiki!$A$1:$J$1929,1+$G5923,FALSE)),"🙇")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IFERROR(VLOOKUP(B5924,all_raw_csv!$B$2:$AO$2141,2,FALSE),"-")</f>
        <v>IRIDESCENCE JAZZ ETUDE</v>
      </c>
      <c r="D5924" t="str">
        <f>IFERROR(VLOOKUP($B5924,all_raw_csv!$B$2:$AO$2141,3,FALSE),"-")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IFERROR(IF(VLOOKUP($B5924,all_raw_csv!$B$1:$AO$2075,5+($G5924-1)*7,FALSE)=0,-1,VLOOKUP($B5924,all_raw_csv!$B$1:$AO$2075,5+($G5924-1)*7,FALSE)),"-")</f>
        <v>10</v>
      </c>
      <c r="I5924">
        <f>IFERROR(IF(VLOOKUP($B5924,new_notes_bemaniwiki!$A$1:$J$1929,1+$G5924,FALSE)="-",-1,VLOOKUP($B5924,new_notes_bemaniwiki!$A$1:$J$1929,1+$G5924,FALSE)),"🙇")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IFERROR(VLOOKUP(B5925,all_raw_csv!$B$2:$AO$2141,2,FALSE),"-")</f>
        <v>IRIDESCENCE JAZZ ETUDE</v>
      </c>
      <c r="D5925" t="str">
        <f>IFERROR(VLOOKUP($B5925,all_raw_csv!$B$2:$AO$2141,3,FALSE),"-")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IFERROR(IF(VLOOKUP($B5925,all_raw_csv!$B$1:$AO$2075,5+($G5925-1)*7,FALSE)=0,-1,VLOOKUP($B5925,all_raw_csv!$B$1:$AO$2075,5+($G5925-1)*7,FALSE)),"-")</f>
        <v>12</v>
      </c>
      <c r="I5925">
        <f>IFERROR(IF(VLOOKUP($B5925,new_notes_bemaniwiki!$A$1:$J$1929,1+$G5925,FALSE)="-",-1,VLOOKUP($B5925,new_notes_bemaniwiki!$A$1:$J$1929,1+$G5925,FALSE)),"🙇")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IFERROR(VLOOKUP(B5926,all_raw_csv!$B$2:$AO$2141,2,FALSE),"-")</f>
        <v>IRIDESCENCE JAZZ ETUDE</v>
      </c>
      <c r="D5926" t="str">
        <f>IFERROR(VLOOKUP($B5926,all_raw_csv!$B$2:$AO$2141,3,FALSE),"-")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IFERROR(IF(VLOOKUP($B5926,all_raw_csv!$B$1:$AO$2075,5+($G5926-1)*7,FALSE)=0,-1,VLOOKUP($B5926,all_raw_csv!$B$1:$AO$2075,5+($G5926-1)*7,FALSE)),"-")</f>
        <v>-1</v>
      </c>
      <c r="I5926">
        <f>IFERROR(IF(VLOOKUP($B5926,new_notes_bemaniwiki!$A$1:$J$1929,1+$G5926,FALSE)="-",-1,VLOOKUP($B5926,new_notes_bemaniwiki!$A$1:$J$1929,1+$G5926,FALSE)),"🙇")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IFERROR(VLOOKUP(B5927,all_raw_csv!$B$2:$AO$2141,2,FALSE),"-")</f>
        <v>FESTIVAL TRAP</v>
      </c>
      <c r="D5927" t="str">
        <f>IFERROR(VLOOKUP($B5927,all_raw_csv!$B$2:$AO$2141,3,FALSE),"-")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IFERROR(IF(VLOOKUP($B5927,all_raw_csv!$B$1:$AO$2075,5+($G5927-1)*7,FALSE)=0,-1,VLOOKUP($B5927,all_raw_csv!$B$1:$AO$2075,5+($G5927-1)*7,FALSE)),"-")</f>
        <v>-1</v>
      </c>
      <c r="I5927">
        <f>IFERROR(IF(VLOOKUP($B5927,new_notes_bemaniwiki!$A$1:$J$1929,1+$G5927,FALSE)="-",-1,VLOOKUP($B5927,new_notes_bemaniwiki!$A$1:$J$1929,1+$G5927,FALSE)),"🙇")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IFERROR(VLOOKUP(B5928,all_raw_csv!$B$2:$AO$2141,2,FALSE),"-")</f>
        <v>FESTIVAL TRAP</v>
      </c>
      <c r="D5928" t="str">
        <f>IFERROR(VLOOKUP($B5928,all_raw_csv!$B$2:$AO$2141,3,FALSE),"-")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IFERROR(IF(VLOOKUP($B5928,all_raw_csv!$B$1:$AO$2075,5+($G5928-1)*7,FALSE)=0,-1,VLOOKUP($B5928,all_raw_csv!$B$1:$AO$2075,5+($G5928-1)*7,FALSE)),"-")</f>
        <v>3</v>
      </c>
      <c r="I5928">
        <f>IFERROR(IF(VLOOKUP($B5928,new_notes_bemaniwiki!$A$1:$J$1929,1+$G5928,FALSE)="-",-1,VLOOKUP($B5928,new_notes_bemaniwiki!$A$1:$J$1929,1+$G5928,FALSE)),"🙇")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IFERROR(VLOOKUP(B5929,all_raw_csv!$B$2:$AO$2141,2,FALSE),"-")</f>
        <v>FESTIVAL TRAP</v>
      </c>
      <c r="D5929" t="str">
        <f>IFERROR(VLOOKUP($B5929,all_raw_csv!$B$2:$AO$2141,3,FALSE),"-")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IFERROR(IF(VLOOKUP($B5929,all_raw_csv!$B$1:$AO$2075,5+($G5929-1)*7,FALSE)=0,-1,VLOOKUP($B5929,all_raw_csv!$B$1:$AO$2075,5+($G5929-1)*7,FALSE)),"-")</f>
        <v>7</v>
      </c>
      <c r="I5929">
        <f>IFERROR(IF(VLOOKUP($B5929,new_notes_bemaniwiki!$A$1:$J$1929,1+$G5929,FALSE)="-",-1,VLOOKUP($B5929,new_notes_bemaniwiki!$A$1:$J$1929,1+$G5929,FALSE)),"🙇")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IFERROR(VLOOKUP(B5930,all_raw_csv!$B$2:$AO$2141,2,FALSE),"-")</f>
        <v>FESTIVAL TRAP</v>
      </c>
      <c r="D5930" t="str">
        <f>IFERROR(VLOOKUP($B5930,all_raw_csv!$B$2:$AO$2141,3,FALSE),"-")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IFERROR(IF(VLOOKUP($B5930,all_raw_csv!$B$1:$AO$2075,5+($G5930-1)*7,FALSE)=0,-1,VLOOKUP($B5930,all_raw_csv!$B$1:$AO$2075,5+($G5930-1)*7,FALSE)),"-")</f>
        <v>10</v>
      </c>
      <c r="I5930">
        <f>IFERROR(IF(VLOOKUP($B5930,new_notes_bemaniwiki!$A$1:$J$1929,1+$G5930,FALSE)="-",-1,VLOOKUP($B5930,new_notes_bemaniwiki!$A$1:$J$1929,1+$G5930,FALSE)),"🙇")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IFERROR(VLOOKUP(B5931,all_raw_csv!$B$2:$AO$2141,2,FALSE),"-")</f>
        <v>FESTIVAL TRAP</v>
      </c>
      <c r="D5931" t="str">
        <f>IFERROR(VLOOKUP($B5931,all_raw_csv!$B$2:$AO$2141,3,FALSE),"-")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IFERROR(IF(VLOOKUP($B5931,all_raw_csv!$B$1:$AO$2075,5+($G5931-1)*7,FALSE)=0,-1,VLOOKUP($B5931,all_raw_csv!$B$1:$AO$2075,5+($G5931-1)*7,FALSE)),"-")</f>
        <v>-1</v>
      </c>
      <c r="I5931">
        <f>IFERROR(IF(VLOOKUP($B5931,new_notes_bemaniwiki!$A$1:$J$1929,1+$G5931,FALSE)="-",-1,VLOOKUP($B5931,new_notes_bemaniwiki!$A$1:$J$1929,1+$G5931,FALSE)),"🙇")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IFERROR(VLOOKUP(B5932,all_raw_csv!$B$2:$AO$2141,2,FALSE),"-")</f>
        <v>ELECTRO</v>
      </c>
      <c r="D5932" t="str">
        <f>IFERROR(VLOOKUP($B5932,all_raw_csv!$B$2:$AO$2141,3,FALSE),"-")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IFERROR(IF(VLOOKUP($B5932,all_raw_csv!$B$1:$AO$2075,5+($G5932-1)*7,FALSE)=0,-1,VLOOKUP($B5932,all_raw_csv!$B$1:$AO$2075,5+($G5932-1)*7,FALSE)),"-")</f>
        <v>-1</v>
      </c>
      <c r="I5932">
        <f>IFERROR(IF(VLOOKUP($B5932,new_notes_bemaniwiki!$A$1:$J$1929,1+$G5932,FALSE)="-",-1,VLOOKUP($B5932,new_notes_bemaniwiki!$A$1:$J$1929,1+$G5932,FALSE)),"🙇")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IFERROR(VLOOKUP(B5933,all_raw_csv!$B$2:$AO$2141,2,FALSE),"-")</f>
        <v>ELECTRO</v>
      </c>
      <c r="D5933" t="str">
        <f>IFERROR(VLOOKUP($B5933,all_raw_csv!$B$2:$AO$2141,3,FALSE),"-")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IFERROR(IF(VLOOKUP($B5933,all_raw_csv!$B$1:$AO$2075,5+($G5933-1)*7,FALSE)=0,-1,VLOOKUP($B5933,all_raw_csv!$B$1:$AO$2075,5+($G5933-1)*7,FALSE)),"-")</f>
        <v>6</v>
      </c>
      <c r="I5933">
        <f>IFERROR(IF(VLOOKUP($B5933,new_notes_bemaniwiki!$A$1:$J$1929,1+$G5933,FALSE)="-",-1,VLOOKUP($B5933,new_notes_bemaniwiki!$A$1:$J$1929,1+$G5933,FALSE)),"🙇")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IFERROR(VLOOKUP(B5934,all_raw_csv!$B$2:$AO$2141,2,FALSE),"-")</f>
        <v>ELECTRO</v>
      </c>
      <c r="D5934" t="str">
        <f>IFERROR(VLOOKUP($B5934,all_raw_csv!$B$2:$AO$2141,3,FALSE),"-")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IFERROR(IF(VLOOKUP($B5934,all_raw_csv!$B$1:$AO$2075,5+($G5934-1)*7,FALSE)=0,-1,VLOOKUP($B5934,all_raw_csv!$B$1:$AO$2075,5+($G5934-1)*7,FALSE)),"-")</f>
        <v>8</v>
      </c>
      <c r="I5934">
        <f>IFERROR(IF(VLOOKUP($B5934,new_notes_bemaniwiki!$A$1:$J$1929,1+$G5934,FALSE)="-",-1,VLOOKUP($B5934,new_notes_bemaniwiki!$A$1:$J$1929,1+$G5934,FALSE)),"🙇")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IFERROR(VLOOKUP(B5935,all_raw_csv!$B$2:$AO$2141,2,FALSE),"-")</f>
        <v>ELECTRO</v>
      </c>
      <c r="D5935" t="str">
        <f>IFERROR(VLOOKUP($B5935,all_raw_csv!$B$2:$AO$2141,3,FALSE),"-")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IFERROR(IF(VLOOKUP($B5935,all_raw_csv!$B$1:$AO$2075,5+($G5935-1)*7,FALSE)=0,-1,VLOOKUP($B5935,all_raw_csv!$B$1:$AO$2075,5+($G5935-1)*7,FALSE)),"-")</f>
        <v>10</v>
      </c>
      <c r="I5935">
        <f>IFERROR(IF(VLOOKUP($B5935,new_notes_bemaniwiki!$A$1:$J$1929,1+$G5935,FALSE)="-",-1,VLOOKUP($B5935,new_notes_bemaniwiki!$A$1:$J$1929,1+$G5935,FALSE)),"🙇")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IFERROR(VLOOKUP(B5936,all_raw_csv!$B$2:$AO$2141,2,FALSE),"-")</f>
        <v>ELECTRO</v>
      </c>
      <c r="D5936" t="str">
        <f>IFERROR(VLOOKUP($B5936,all_raw_csv!$B$2:$AO$2141,3,FALSE),"-")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IFERROR(IF(VLOOKUP($B5936,all_raw_csv!$B$1:$AO$2075,5+($G5936-1)*7,FALSE)=0,-1,VLOOKUP($B5936,all_raw_csv!$B$1:$AO$2075,5+($G5936-1)*7,FALSE)),"-")</f>
        <v>-1</v>
      </c>
      <c r="I5936">
        <f>IFERROR(IF(VLOOKUP($B5936,new_notes_bemaniwiki!$A$1:$J$1929,1+$G5936,FALSE)="-",-1,VLOOKUP($B5936,new_notes_bemaniwiki!$A$1:$J$1929,1+$G5936,FALSE)),"🙇")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IFERROR(VLOOKUP(B5937,all_raw_csv!$B$2:$AO$2141,2,FALSE),"-")</f>
        <v>HARDROCK</v>
      </c>
      <c r="D5937" t="str">
        <f>IFERROR(VLOOKUP($B5937,all_raw_csv!$B$2:$AO$2141,3,FALSE),"-")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IFERROR(IF(VLOOKUP($B5937,all_raw_csv!$B$1:$AO$2075,5+($G5937-1)*7,FALSE)=0,-1,VLOOKUP($B5937,all_raw_csv!$B$1:$AO$2075,5+($G5937-1)*7,FALSE)),"-")</f>
        <v>-1</v>
      </c>
      <c r="I5937">
        <f>IFERROR(IF(VLOOKUP($B5937,new_notes_bemaniwiki!$A$1:$J$1929,1+$G5937,FALSE)="-",-1,VLOOKUP($B5937,new_notes_bemaniwiki!$A$1:$J$1929,1+$G5937,FALSE)),"🙇")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IFERROR(VLOOKUP(B5938,all_raw_csv!$B$2:$AO$2141,2,FALSE),"-")</f>
        <v>HARDROCK</v>
      </c>
      <c r="D5938" t="str">
        <f>IFERROR(VLOOKUP($B5938,all_raw_csv!$B$2:$AO$2141,3,FALSE),"-")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IFERROR(IF(VLOOKUP($B5938,all_raw_csv!$B$1:$AO$2075,5+($G5938-1)*7,FALSE)=0,-1,VLOOKUP($B5938,all_raw_csv!$B$1:$AO$2075,5+($G5938-1)*7,FALSE)),"-")</f>
        <v>5</v>
      </c>
      <c r="I5938">
        <f>IFERROR(IF(VLOOKUP($B5938,new_notes_bemaniwiki!$A$1:$J$1929,1+$G5938,FALSE)="-",-1,VLOOKUP($B5938,new_notes_bemaniwiki!$A$1:$J$1929,1+$G5938,FALSE)),"🙇")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IFERROR(VLOOKUP(B5939,all_raw_csv!$B$2:$AO$2141,2,FALSE),"-")</f>
        <v>HARDROCK</v>
      </c>
      <c r="D5939" t="str">
        <f>IFERROR(VLOOKUP($B5939,all_raw_csv!$B$2:$AO$2141,3,FALSE),"-")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IFERROR(IF(VLOOKUP($B5939,all_raw_csv!$B$1:$AO$2075,5+($G5939-1)*7,FALSE)=0,-1,VLOOKUP($B5939,all_raw_csv!$B$1:$AO$2075,5+($G5939-1)*7,FALSE)),"-")</f>
        <v>8</v>
      </c>
      <c r="I5939">
        <f>IFERROR(IF(VLOOKUP($B5939,new_notes_bemaniwiki!$A$1:$J$1929,1+$G5939,FALSE)="-",-1,VLOOKUP($B5939,new_notes_bemaniwiki!$A$1:$J$1929,1+$G5939,FALSE)),"🙇")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IFERROR(VLOOKUP(B5940,all_raw_csv!$B$2:$AO$2141,2,FALSE),"-")</f>
        <v>HARDROCK</v>
      </c>
      <c r="D5940" t="str">
        <f>IFERROR(VLOOKUP($B5940,all_raw_csv!$B$2:$AO$2141,3,FALSE),"-")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IFERROR(IF(VLOOKUP($B5940,all_raw_csv!$B$1:$AO$2075,5+($G5940-1)*7,FALSE)=0,-1,VLOOKUP($B5940,all_raw_csv!$B$1:$AO$2075,5+($G5940-1)*7,FALSE)),"-")</f>
        <v>10</v>
      </c>
      <c r="I5940">
        <f>IFERROR(IF(VLOOKUP($B5940,new_notes_bemaniwiki!$A$1:$J$1929,1+$G5940,FALSE)="-",-1,VLOOKUP($B5940,new_notes_bemaniwiki!$A$1:$J$1929,1+$G5940,FALSE)),"🙇")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IFERROR(VLOOKUP(B5941,all_raw_csv!$B$2:$AO$2141,2,FALSE),"-")</f>
        <v>HARDROCK</v>
      </c>
      <c r="D5941" t="str">
        <f>IFERROR(VLOOKUP($B5941,all_raw_csv!$B$2:$AO$2141,3,FALSE),"-")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IFERROR(IF(VLOOKUP($B5941,all_raw_csv!$B$1:$AO$2075,5+($G5941-1)*7,FALSE)=0,-1,VLOOKUP($B5941,all_raw_csv!$B$1:$AO$2075,5+($G5941-1)*7,FALSE)),"-")</f>
        <v>-1</v>
      </c>
      <c r="I5941">
        <f>IFERROR(IF(VLOOKUP($B5941,new_notes_bemaniwiki!$A$1:$J$1929,1+$G5941,FALSE)="-",-1,VLOOKUP($B5941,new_notes_bemaniwiki!$A$1:$J$1929,1+$G5941,FALSE)),"🙇")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IFERROR(VLOOKUP(B5942,all_raw_csv!$B$2:$AO$2141,2,FALSE),"-")</f>
        <v>HARDROCK</v>
      </c>
      <c r="D5942" t="str">
        <f>IFERROR(VLOOKUP($B5942,all_raw_csv!$B$2:$AO$2141,3,FALSE),"-")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IFERROR(IF(VLOOKUP($B5942,all_raw_csv!$B$1:$AO$2075,5+($G5942-1)*7,FALSE)=0,-1,VLOOKUP($B5942,all_raw_csv!$B$1:$AO$2075,5+($G5942-1)*7,FALSE)),"-")</f>
        <v>-1</v>
      </c>
      <c r="I5942">
        <f>IFERROR(IF(VLOOKUP($B5942,new_notes_bemaniwiki!$A$1:$J$1929,1+$G5942,FALSE)="-",-1,VLOOKUP($B5942,new_notes_bemaniwiki!$A$1:$J$1929,1+$G5942,FALSE)),"🙇")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IFERROR(VLOOKUP(B5943,all_raw_csv!$B$2:$AO$2141,2,FALSE),"-")</f>
        <v>HARDROCK</v>
      </c>
      <c r="D5943" t="str">
        <f>IFERROR(VLOOKUP($B5943,all_raw_csv!$B$2:$AO$2141,3,FALSE),"-")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IFERROR(IF(VLOOKUP($B5943,all_raw_csv!$B$1:$AO$2075,5+($G5943-1)*7,FALSE)=0,-1,VLOOKUP($B5943,all_raw_csv!$B$1:$AO$2075,5+($G5943-1)*7,FALSE)),"-")</f>
        <v>5</v>
      </c>
      <c r="I5943">
        <f>IFERROR(IF(VLOOKUP($B5943,new_notes_bemaniwiki!$A$1:$J$1929,1+$G5943,FALSE)="-",-1,VLOOKUP($B5943,new_notes_bemaniwiki!$A$1:$J$1929,1+$G5943,FALSE)),"🙇")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IFERROR(VLOOKUP(B5944,all_raw_csv!$B$2:$AO$2141,2,FALSE),"-")</f>
        <v>HARDROCK</v>
      </c>
      <c r="D5944" t="str">
        <f>IFERROR(VLOOKUP($B5944,all_raw_csv!$B$2:$AO$2141,3,FALSE),"-")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IFERROR(IF(VLOOKUP($B5944,all_raw_csv!$B$1:$AO$2075,5+($G5944-1)*7,FALSE)=0,-1,VLOOKUP($B5944,all_raw_csv!$B$1:$AO$2075,5+($G5944-1)*7,FALSE)),"-")</f>
        <v>9</v>
      </c>
      <c r="I5944">
        <f>IFERROR(IF(VLOOKUP($B5944,new_notes_bemaniwiki!$A$1:$J$1929,1+$G5944,FALSE)="-",-1,VLOOKUP($B5944,new_notes_bemaniwiki!$A$1:$J$1929,1+$G5944,FALSE)),"🙇")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IFERROR(VLOOKUP(B5945,all_raw_csv!$B$2:$AO$2141,2,FALSE),"-")</f>
        <v>HARDROCK</v>
      </c>
      <c r="D5945" t="str">
        <f>IFERROR(VLOOKUP($B5945,all_raw_csv!$B$2:$AO$2141,3,FALSE),"-")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IFERROR(IF(VLOOKUP($B5945,all_raw_csv!$B$1:$AO$2075,5+($G5945-1)*7,FALSE)=0,-1,VLOOKUP($B5945,all_raw_csv!$B$1:$AO$2075,5+($G5945-1)*7,FALSE)),"-")</f>
        <v>11</v>
      </c>
      <c r="I5945">
        <f>IFERROR(IF(VLOOKUP($B5945,new_notes_bemaniwiki!$A$1:$J$1929,1+$G5945,FALSE)="-",-1,VLOOKUP($B5945,new_notes_bemaniwiki!$A$1:$J$1929,1+$G5945,FALSE)),"🙇")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IFERROR(VLOOKUP(B5946,all_raw_csv!$B$2:$AO$2141,2,FALSE),"-")</f>
        <v>HARDROCK</v>
      </c>
      <c r="D5946" t="str">
        <f>IFERROR(VLOOKUP($B5946,all_raw_csv!$B$2:$AO$2141,3,FALSE),"-")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IFERROR(IF(VLOOKUP($B5946,all_raw_csv!$B$1:$AO$2075,5+($G5946-1)*7,FALSE)=0,-1,VLOOKUP($B5946,all_raw_csv!$B$1:$AO$2075,5+($G5946-1)*7,FALSE)),"-")</f>
        <v>-1</v>
      </c>
      <c r="I5946">
        <f>IFERROR(IF(VLOOKUP($B5946,new_notes_bemaniwiki!$A$1:$J$1929,1+$G5946,FALSE)="-",-1,VLOOKUP($B5946,new_notes_bemaniwiki!$A$1:$J$1929,1+$G5946,FALSE)),"🙇")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IFERROR(VLOOKUP(B5947,all_raw_csv!$B$2:$AO$2141,2,FALSE),"-")</f>
        <v xml:space="preserve">PSYCHEDELIC TRANCE </v>
      </c>
      <c r="D5947" t="str">
        <f>IFERROR(VLOOKUP($B5947,all_raw_csv!$B$2:$AO$2141,3,FALSE),"-")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IFERROR(IF(VLOOKUP($B5947,all_raw_csv!$B$1:$AO$2075,5+($G5947-1)*7,FALSE)=0,-1,VLOOKUP($B5947,all_raw_csv!$B$1:$AO$2075,5+($G5947-1)*7,FALSE)),"-")</f>
        <v>-1</v>
      </c>
      <c r="I5947">
        <f>IFERROR(IF(VLOOKUP($B5947,new_notes_bemaniwiki!$A$1:$J$1929,1+$G5947,FALSE)="-",-1,VLOOKUP($B5947,new_notes_bemaniwiki!$A$1:$J$1929,1+$G5947,FALSE)),"🙇")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IFERROR(VLOOKUP(B5948,all_raw_csv!$B$2:$AO$2141,2,FALSE),"-")</f>
        <v xml:space="preserve">PSYCHEDELIC TRANCE </v>
      </c>
      <c r="D5948" t="str">
        <f>IFERROR(VLOOKUP($B5948,all_raw_csv!$B$2:$AO$2141,3,FALSE),"-")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IFERROR(IF(VLOOKUP($B5948,all_raw_csv!$B$1:$AO$2075,5+($G5948-1)*7,FALSE)=0,-1,VLOOKUP($B5948,all_raw_csv!$B$1:$AO$2075,5+($G5948-1)*7,FALSE)),"-")</f>
        <v>4</v>
      </c>
      <c r="I5948">
        <f>IFERROR(IF(VLOOKUP($B5948,new_notes_bemaniwiki!$A$1:$J$1929,1+$G5948,FALSE)="-",-1,VLOOKUP($B5948,new_notes_bemaniwiki!$A$1:$J$1929,1+$G5948,FALSE)),"🙇")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IFERROR(VLOOKUP(B5949,all_raw_csv!$B$2:$AO$2141,2,FALSE),"-")</f>
        <v xml:space="preserve">PSYCHEDELIC TRANCE </v>
      </c>
      <c r="D5949" t="str">
        <f>IFERROR(VLOOKUP($B5949,all_raw_csv!$B$2:$AO$2141,3,FALSE),"-")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IFERROR(IF(VLOOKUP($B5949,all_raw_csv!$B$1:$AO$2075,5+($G5949-1)*7,FALSE)=0,-1,VLOOKUP($B5949,all_raw_csv!$B$1:$AO$2075,5+($G5949-1)*7,FALSE)),"-")</f>
        <v>9</v>
      </c>
      <c r="I5949">
        <f>IFERROR(IF(VLOOKUP($B5949,new_notes_bemaniwiki!$A$1:$J$1929,1+$G5949,FALSE)="-",-1,VLOOKUP($B5949,new_notes_bemaniwiki!$A$1:$J$1929,1+$G5949,FALSE)),"🙇")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IFERROR(VLOOKUP(B5950,all_raw_csv!$B$2:$AO$2141,2,FALSE),"-")</f>
        <v xml:space="preserve">PSYCHEDELIC TRANCE </v>
      </c>
      <c r="D5950" t="str">
        <f>IFERROR(VLOOKUP($B5950,all_raw_csv!$B$2:$AO$2141,3,FALSE),"-")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IFERROR(IF(VLOOKUP($B5950,all_raw_csv!$B$1:$AO$2075,5+($G5950-1)*7,FALSE)=0,-1,VLOOKUP($B5950,all_raw_csv!$B$1:$AO$2075,5+($G5950-1)*7,FALSE)),"-")</f>
        <v>10</v>
      </c>
      <c r="I5950">
        <f>IFERROR(IF(VLOOKUP($B5950,new_notes_bemaniwiki!$A$1:$J$1929,1+$G5950,FALSE)="-",-1,VLOOKUP($B5950,new_notes_bemaniwiki!$A$1:$J$1929,1+$G5950,FALSE)),"🙇")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IFERROR(VLOOKUP(B5951,all_raw_csv!$B$2:$AO$2141,2,FALSE),"-")</f>
        <v xml:space="preserve">PSYCHEDELIC TRANCE </v>
      </c>
      <c r="D5951" t="str">
        <f>IFERROR(VLOOKUP($B5951,all_raw_csv!$B$2:$AO$2141,3,FALSE),"-")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IFERROR(IF(VLOOKUP($B5951,all_raw_csv!$B$1:$AO$2075,5+($G5951-1)*7,FALSE)=0,-1,VLOOKUP($B5951,all_raw_csv!$B$1:$AO$2075,5+($G5951-1)*7,FALSE)),"-")</f>
        <v>-1</v>
      </c>
      <c r="I5951">
        <f>IFERROR(IF(VLOOKUP($B5951,new_notes_bemaniwiki!$A$1:$J$1929,1+$G5951,FALSE)="-",-1,VLOOKUP($B5951,new_notes_bemaniwiki!$A$1:$J$1929,1+$G5951,FALSE)),"🙇")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IFERROR(VLOOKUP(B5952,all_raw_csv!$B$2:$AO$2141,2,FALSE),"-")</f>
        <v>HARDSTYLE</v>
      </c>
      <c r="D5952" t="str">
        <f>IFERROR(VLOOKUP($B5952,all_raw_csv!$B$2:$AO$2141,3,FALSE),"-")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IFERROR(IF(VLOOKUP($B5952,all_raw_csv!$B$1:$AO$2075,5+($G5952-1)*7,FALSE)=0,-1,VLOOKUP($B5952,all_raw_csv!$B$1:$AO$2075,5+($G5952-1)*7,FALSE)),"-")</f>
        <v>-1</v>
      </c>
      <c r="I5952">
        <f>IFERROR(IF(VLOOKUP($B5952,new_notes_bemaniwiki!$A$1:$J$1929,1+$G5952,FALSE)="-",-1,VLOOKUP($B5952,new_notes_bemaniwiki!$A$1:$J$1929,1+$G5952,FALSE)),"🙇")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IFERROR(VLOOKUP(B5953,all_raw_csv!$B$2:$AO$2141,2,FALSE),"-")</f>
        <v>HARDSTYLE</v>
      </c>
      <c r="D5953" t="str">
        <f>IFERROR(VLOOKUP($B5953,all_raw_csv!$B$2:$AO$2141,3,FALSE),"-")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IFERROR(IF(VLOOKUP($B5953,all_raw_csv!$B$1:$AO$2075,5+($G5953-1)*7,FALSE)=0,-1,VLOOKUP($B5953,all_raw_csv!$B$1:$AO$2075,5+($G5953-1)*7,FALSE)),"-")</f>
        <v>4</v>
      </c>
      <c r="I5953">
        <f>IFERROR(IF(VLOOKUP($B5953,new_notes_bemaniwiki!$A$1:$J$1929,1+$G5953,FALSE)="-",-1,VLOOKUP($B5953,new_notes_bemaniwiki!$A$1:$J$1929,1+$G5953,FALSE)),"🙇")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IFERROR(VLOOKUP(B5954,all_raw_csv!$B$2:$AO$2141,2,FALSE),"-")</f>
        <v>HARDSTYLE</v>
      </c>
      <c r="D5954" t="str">
        <f>IFERROR(VLOOKUP($B5954,all_raw_csv!$B$2:$AO$2141,3,FALSE),"-")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IFERROR(IF(VLOOKUP($B5954,all_raw_csv!$B$1:$AO$2075,5+($G5954-1)*7,FALSE)=0,-1,VLOOKUP($B5954,all_raw_csv!$B$1:$AO$2075,5+($G5954-1)*7,FALSE)),"-")</f>
        <v>7</v>
      </c>
      <c r="I5954">
        <f>IFERROR(IF(VLOOKUP($B5954,new_notes_bemaniwiki!$A$1:$J$1929,1+$G5954,FALSE)="-",-1,VLOOKUP($B5954,new_notes_bemaniwiki!$A$1:$J$1929,1+$G5954,FALSE)),"🙇")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IFERROR(VLOOKUP(B5955,all_raw_csv!$B$2:$AO$2141,2,FALSE),"-")</f>
        <v>HARDSTYLE</v>
      </c>
      <c r="D5955" t="str">
        <f>IFERROR(VLOOKUP($B5955,all_raw_csv!$B$2:$AO$2141,3,FALSE),"-")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IFERROR(IF(VLOOKUP($B5955,all_raw_csv!$B$1:$AO$2075,5+($G5955-1)*7,FALSE)=0,-1,VLOOKUP($B5955,all_raw_csv!$B$1:$AO$2075,5+($G5955-1)*7,FALSE)),"-")</f>
        <v>10</v>
      </c>
      <c r="I5955">
        <f>IFERROR(IF(VLOOKUP($B5955,new_notes_bemaniwiki!$A$1:$J$1929,1+$G5955,FALSE)="-",-1,VLOOKUP($B5955,new_notes_bemaniwiki!$A$1:$J$1929,1+$G5955,FALSE)),"🙇")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IFERROR(VLOOKUP(B5956,all_raw_csv!$B$2:$AO$2141,2,FALSE),"-")</f>
        <v>HARDSTYLE</v>
      </c>
      <c r="D5956" t="str">
        <f>IFERROR(VLOOKUP($B5956,all_raw_csv!$B$2:$AO$2141,3,FALSE),"-")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IFERROR(IF(VLOOKUP($B5956,all_raw_csv!$B$1:$AO$2075,5+($G5956-1)*7,FALSE)=0,-1,VLOOKUP($B5956,all_raw_csv!$B$1:$AO$2075,5+($G5956-1)*7,FALSE)),"-")</f>
        <v>-1</v>
      </c>
      <c r="I5956">
        <f>IFERROR(IF(VLOOKUP($B5956,new_notes_bemaniwiki!$A$1:$J$1929,1+$G5956,FALSE)="-",-1,VLOOKUP($B5956,new_notes_bemaniwiki!$A$1:$J$1929,1+$G5956,FALSE)),"🙇")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IFERROR(VLOOKUP(B5957,all_raw_csv!$B$2:$AO$2141,2,FALSE),"-")</f>
        <v>HDM</v>
      </c>
      <c r="D5957" t="str">
        <f>IFERROR(VLOOKUP($B5957,all_raw_csv!$B$2:$AO$2141,3,FALSE),"-")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IFERROR(IF(VLOOKUP($B5957,all_raw_csv!$B$1:$AO$2075,5+($G5957-1)*7,FALSE)=0,-1,VLOOKUP($B5957,all_raw_csv!$B$1:$AO$2075,5+($G5957-1)*7,FALSE)),"-")</f>
        <v>-1</v>
      </c>
      <c r="I5957">
        <f>IFERROR(IF(VLOOKUP($B5957,new_notes_bemaniwiki!$A$1:$J$1929,1+$G5957,FALSE)="-",-1,VLOOKUP($B5957,new_notes_bemaniwiki!$A$1:$J$1929,1+$G5957,FALSE)),"🙇")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IFERROR(VLOOKUP(B5958,all_raw_csv!$B$2:$AO$2141,2,FALSE),"-")</f>
        <v>HDM</v>
      </c>
      <c r="D5958" t="str">
        <f>IFERROR(VLOOKUP($B5958,all_raw_csv!$B$2:$AO$2141,3,FALSE),"-")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IFERROR(IF(VLOOKUP($B5958,all_raw_csv!$B$1:$AO$2075,5+($G5958-1)*7,FALSE)=0,-1,VLOOKUP($B5958,all_raw_csv!$B$1:$AO$2075,5+($G5958-1)*7,FALSE)),"-")</f>
        <v>5</v>
      </c>
      <c r="I5958">
        <f>IFERROR(IF(VLOOKUP($B5958,new_notes_bemaniwiki!$A$1:$J$1929,1+$G5958,FALSE)="-",-1,VLOOKUP($B5958,new_notes_bemaniwiki!$A$1:$J$1929,1+$G5958,FALSE)),"🙇")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IFERROR(VLOOKUP(B5959,all_raw_csv!$B$2:$AO$2141,2,FALSE),"-")</f>
        <v>HDM</v>
      </c>
      <c r="D5959" t="str">
        <f>IFERROR(VLOOKUP($B5959,all_raw_csv!$B$2:$AO$2141,3,FALSE),"-")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IFERROR(IF(VLOOKUP($B5959,all_raw_csv!$B$1:$AO$2075,5+($G5959-1)*7,FALSE)=0,-1,VLOOKUP($B5959,all_raw_csv!$B$1:$AO$2075,5+($G5959-1)*7,FALSE)),"-")</f>
        <v>8</v>
      </c>
      <c r="I5959">
        <f>IFERROR(IF(VLOOKUP($B5959,new_notes_bemaniwiki!$A$1:$J$1929,1+$G5959,FALSE)="-",-1,VLOOKUP($B5959,new_notes_bemaniwiki!$A$1:$J$1929,1+$G5959,FALSE)),"🙇")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IFERROR(VLOOKUP(B5960,all_raw_csv!$B$2:$AO$2141,2,FALSE),"-")</f>
        <v>HDM</v>
      </c>
      <c r="D5960" t="str">
        <f>IFERROR(VLOOKUP($B5960,all_raw_csv!$B$2:$AO$2141,3,FALSE),"-")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IFERROR(IF(VLOOKUP($B5960,all_raw_csv!$B$1:$AO$2075,5+($G5960-1)*7,FALSE)=0,-1,VLOOKUP($B5960,all_raw_csv!$B$1:$AO$2075,5+($G5960-1)*7,FALSE)),"-")</f>
        <v>10</v>
      </c>
      <c r="I5960">
        <f>IFERROR(IF(VLOOKUP($B5960,new_notes_bemaniwiki!$A$1:$J$1929,1+$G5960,FALSE)="-",-1,VLOOKUP($B5960,new_notes_bemaniwiki!$A$1:$J$1929,1+$G5960,FALSE)),"🙇")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IFERROR(VLOOKUP(B5961,all_raw_csv!$B$2:$AO$2141,2,FALSE),"-")</f>
        <v>HDM</v>
      </c>
      <c r="D5961" t="str">
        <f>IFERROR(VLOOKUP($B5961,all_raw_csv!$B$2:$AO$2141,3,FALSE),"-")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IFERROR(IF(VLOOKUP($B5961,all_raw_csv!$B$1:$AO$2075,5+($G5961-1)*7,FALSE)=0,-1,VLOOKUP($B5961,all_raw_csv!$B$1:$AO$2075,5+($G5961-1)*7,FALSE)),"-")</f>
        <v>-1</v>
      </c>
      <c r="I5961">
        <f>IFERROR(IF(VLOOKUP($B5961,new_notes_bemaniwiki!$A$1:$J$1929,1+$G5961,FALSE)="-",-1,VLOOKUP($B5961,new_notes_bemaniwiki!$A$1:$J$1929,1+$G5961,FALSE)),"🙇")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IFERROR(VLOOKUP(B5962,all_raw_csv!$B$2:$AO$2141,2,FALSE),"-")</f>
        <v>EUROTRAPBEAT</v>
      </c>
      <c r="D5962" t="str">
        <f>IFERROR(VLOOKUP($B5962,all_raw_csv!$B$2:$AO$2141,3,FALSE),"-")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IFERROR(IF(VLOOKUP($B5962,all_raw_csv!$B$1:$AO$2075,5+($G5962-1)*7,FALSE)=0,-1,VLOOKUP($B5962,all_raw_csv!$B$1:$AO$2075,5+($G5962-1)*7,FALSE)),"-")</f>
        <v>-1</v>
      </c>
      <c r="I5962">
        <f>IFERROR(IF(VLOOKUP($B5962,new_notes_bemaniwiki!$A$1:$J$1929,1+$G5962,FALSE)="-",-1,VLOOKUP($B5962,new_notes_bemaniwiki!$A$1:$J$1929,1+$G5962,FALSE)),"🙇")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IFERROR(VLOOKUP(B5963,all_raw_csv!$B$2:$AO$2141,2,FALSE),"-")</f>
        <v>EUROTRAPBEAT</v>
      </c>
      <c r="D5963" t="str">
        <f>IFERROR(VLOOKUP($B5963,all_raw_csv!$B$2:$AO$2141,3,FALSE),"-")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IFERROR(IF(VLOOKUP($B5963,all_raw_csv!$B$1:$AO$2075,5+($G5963-1)*7,FALSE)=0,-1,VLOOKUP($B5963,all_raw_csv!$B$1:$AO$2075,5+($G5963-1)*7,FALSE)),"-")</f>
        <v>3</v>
      </c>
      <c r="I5963">
        <f>IFERROR(IF(VLOOKUP($B5963,new_notes_bemaniwiki!$A$1:$J$1929,1+$G5963,FALSE)="-",-1,VLOOKUP($B5963,new_notes_bemaniwiki!$A$1:$J$1929,1+$G5963,FALSE)),"🙇")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IFERROR(VLOOKUP(B5964,all_raw_csv!$B$2:$AO$2141,2,FALSE),"-")</f>
        <v>EUROTRAPBEAT</v>
      </c>
      <c r="D5964" t="str">
        <f>IFERROR(VLOOKUP($B5964,all_raw_csv!$B$2:$AO$2141,3,FALSE),"-")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IFERROR(IF(VLOOKUP($B5964,all_raw_csv!$B$1:$AO$2075,5+($G5964-1)*7,FALSE)=0,-1,VLOOKUP($B5964,all_raw_csv!$B$1:$AO$2075,5+($G5964-1)*7,FALSE)),"-")</f>
        <v>8</v>
      </c>
      <c r="I5964">
        <f>IFERROR(IF(VLOOKUP($B5964,new_notes_bemaniwiki!$A$1:$J$1929,1+$G5964,FALSE)="-",-1,VLOOKUP($B5964,new_notes_bemaniwiki!$A$1:$J$1929,1+$G5964,FALSE)),"🙇")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IFERROR(VLOOKUP(B5965,all_raw_csv!$B$2:$AO$2141,2,FALSE),"-")</f>
        <v>EUROTRAPBEAT</v>
      </c>
      <c r="D5965" t="str">
        <f>IFERROR(VLOOKUP($B5965,all_raw_csv!$B$2:$AO$2141,3,FALSE),"-")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IFERROR(IF(VLOOKUP($B5965,all_raw_csv!$B$1:$AO$2075,5+($G5965-1)*7,FALSE)=0,-1,VLOOKUP($B5965,all_raw_csv!$B$1:$AO$2075,5+($G5965-1)*7,FALSE)),"-")</f>
        <v>10</v>
      </c>
      <c r="I5965">
        <f>IFERROR(IF(VLOOKUP($B5965,new_notes_bemaniwiki!$A$1:$J$1929,1+$G5965,FALSE)="-",-1,VLOOKUP($B5965,new_notes_bemaniwiki!$A$1:$J$1929,1+$G5965,FALSE)),"🙇")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IFERROR(VLOOKUP(B5966,all_raw_csv!$B$2:$AO$2141,2,FALSE),"-")</f>
        <v>EUROTRAPBEAT</v>
      </c>
      <c r="D5966" t="str">
        <f>IFERROR(VLOOKUP($B5966,all_raw_csv!$B$2:$AO$2141,3,FALSE),"-")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IFERROR(IF(VLOOKUP($B5966,all_raw_csv!$B$1:$AO$2075,5+($G5966-1)*7,FALSE)=0,-1,VLOOKUP($B5966,all_raw_csv!$B$1:$AO$2075,5+($G5966-1)*7,FALSE)),"-")</f>
        <v>-1</v>
      </c>
      <c r="I5966">
        <f>IFERROR(IF(VLOOKUP($B5966,new_notes_bemaniwiki!$A$1:$J$1929,1+$G5966,FALSE)="-",-1,VLOOKUP($B5966,new_notes_bemaniwiki!$A$1:$J$1929,1+$G5966,FALSE)),"🙇")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IFERROR(VLOOKUP(B5967,all_raw_csv!$B$2:$AO$2141,2,FALSE),"-")</f>
        <v>HARD ELECTRIC POP</v>
      </c>
      <c r="D5967" t="str">
        <f>IFERROR(VLOOKUP($B5967,all_raw_csv!$B$2:$AO$2141,3,FALSE),"-")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IFERROR(IF(VLOOKUP($B5967,all_raw_csv!$B$1:$AO$2075,5+($G5967-1)*7,FALSE)=0,-1,VLOOKUP($B5967,all_raw_csv!$B$1:$AO$2075,5+($G5967-1)*7,FALSE)),"-")</f>
        <v>-1</v>
      </c>
      <c r="I5967">
        <f>IFERROR(IF(VLOOKUP($B5967,new_notes_bemaniwiki!$A$1:$J$1929,1+$G5967,FALSE)="-",-1,VLOOKUP($B5967,new_notes_bemaniwiki!$A$1:$J$1929,1+$G5967,FALSE)),"🙇")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IFERROR(VLOOKUP(B5968,all_raw_csv!$B$2:$AO$2141,2,FALSE),"-")</f>
        <v>HARD ELECTRIC POP</v>
      </c>
      <c r="D5968" t="str">
        <f>IFERROR(VLOOKUP($B5968,all_raw_csv!$B$2:$AO$2141,3,FALSE),"-")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IFERROR(IF(VLOOKUP($B5968,all_raw_csv!$B$1:$AO$2075,5+($G5968-1)*7,FALSE)=0,-1,VLOOKUP($B5968,all_raw_csv!$B$1:$AO$2075,5+($G5968-1)*7,FALSE)),"-")</f>
        <v>7</v>
      </c>
      <c r="I5968">
        <f>IFERROR(IF(VLOOKUP($B5968,new_notes_bemaniwiki!$A$1:$J$1929,1+$G5968,FALSE)="-",-1,VLOOKUP($B5968,new_notes_bemaniwiki!$A$1:$J$1929,1+$G5968,FALSE)),"🙇")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IFERROR(VLOOKUP(B5969,all_raw_csv!$B$2:$AO$2141,2,FALSE),"-")</f>
        <v>HARD ELECTRIC POP</v>
      </c>
      <c r="D5969" t="str">
        <f>IFERROR(VLOOKUP($B5969,all_raw_csv!$B$2:$AO$2141,3,FALSE),"-")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IFERROR(IF(VLOOKUP($B5969,all_raw_csv!$B$1:$AO$2075,5+($G5969-1)*7,FALSE)=0,-1,VLOOKUP($B5969,all_raw_csv!$B$1:$AO$2075,5+($G5969-1)*7,FALSE)),"-")</f>
        <v>10</v>
      </c>
      <c r="I5969">
        <f>IFERROR(IF(VLOOKUP($B5969,new_notes_bemaniwiki!$A$1:$J$1929,1+$G5969,FALSE)="-",-1,VLOOKUP($B5969,new_notes_bemaniwiki!$A$1:$J$1929,1+$G5969,FALSE)),"🙇")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IFERROR(VLOOKUP(B5970,all_raw_csv!$B$2:$AO$2141,2,FALSE),"-")</f>
        <v>HARD ELECTRIC POP</v>
      </c>
      <c r="D5970" t="str">
        <f>IFERROR(VLOOKUP($B5970,all_raw_csv!$B$2:$AO$2141,3,FALSE),"-")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IFERROR(IF(VLOOKUP($B5970,all_raw_csv!$B$1:$AO$2075,5+($G5970-1)*7,FALSE)=0,-1,VLOOKUP($B5970,all_raw_csv!$B$1:$AO$2075,5+($G5970-1)*7,FALSE)),"-")</f>
        <v>12</v>
      </c>
      <c r="I5970">
        <f>IFERROR(IF(VLOOKUP($B5970,new_notes_bemaniwiki!$A$1:$J$1929,1+$G5970,FALSE)="-",-1,VLOOKUP($B5970,new_notes_bemaniwiki!$A$1:$J$1929,1+$G5970,FALSE)),"🙇")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IFERROR(VLOOKUP(B5971,all_raw_csv!$B$2:$AO$2141,2,FALSE),"-")</f>
        <v>HARD ELECTRIC POP</v>
      </c>
      <c r="D5971" t="str">
        <f>IFERROR(VLOOKUP($B5971,all_raw_csv!$B$2:$AO$2141,3,FALSE),"-")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IFERROR(IF(VLOOKUP($B5971,all_raw_csv!$B$1:$AO$2075,5+($G5971-1)*7,FALSE)=0,-1,VLOOKUP($B5971,all_raw_csv!$B$1:$AO$2075,5+($G5971-1)*7,FALSE)),"-")</f>
        <v>-1</v>
      </c>
      <c r="I5971">
        <f>IFERROR(IF(VLOOKUP($B5971,new_notes_bemaniwiki!$A$1:$J$1929,1+$G5971,FALSE)="-",-1,VLOOKUP($B5971,new_notes_bemaniwiki!$A$1:$J$1929,1+$G5971,FALSE)),"🙇")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IFERROR(VLOOKUP(B5972,all_raw_csv!$B$2:$AO$2141,2,FALSE),"-")</f>
        <v>DJENTCORE</v>
      </c>
      <c r="D5972" t="str">
        <f>IFERROR(VLOOKUP($B5972,all_raw_csv!$B$2:$AO$2141,3,FALSE),"-")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IFERROR(IF(VLOOKUP($B5972,all_raw_csv!$B$1:$AO$2075,5+($G5972-1)*7,FALSE)=0,-1,VLOOKUP($B5972,all_raw_csv!$B$1:$AO$2075,5+($G5972-1)*7,FALSE)),"-")</f>
        <v>-1</v>
      </c>
      <c r="I5972">
        <f>IFERROR(IF(VLOOKUP($B5972,new_notes_bemaniwiki!$A$1:$J$1929,1+$G5972,FALSE)="-",-1,VLOOKUP($B5972,new_notes_bemaniwiki!$A$1:$J$1929,1+$G5972,FALSE)),"🙇")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IFERROR(VLOOKUP(B5973,all_raw_csv!$B$2:$AO$2141,2,FALSE),"-")</f>
        <v>DJENTCORE</v>
      </c>
      <c r="D5973" t="str">
        <f>IFERROR(VLOOKUP($B5973,all_raw_csv!$B$2:$AO$2141,3,FALSE),"-")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IFERROR(IF(VLOOKUP($B5973,all_raw_csv!$B$1:$AO$2075,5+($G5973-1)*7,FALSE)=0,-1,VLOOKUP($B5973,all_raw_csv!$B$1:$AO$2075,5+($G5973-1)*7,FALSE)),"-")</f>
        <v>7</v>
      </c>
      <c r="I5973">
        <f>IFERROR(IF(VLOOKUP($B5973,new_notes_bemaniwiki!$A$1:$J$1929,1+$G5973,FALSE)="-",-1,VLOOKUP($B5973,new_notes_bemaniwiki!$A$1:$J$1929,1+$G5973,FALSE)),"🙇")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IFERROR(VLOOKUP(B5974,all_raw_csv!$B$2:$AO$2141,2,FALSE),"-")</f>
        <v>DJENTCORE</v>
      </c>
      <c r="D5974" t="str">
        <f>IFERROR(VLOOKUP($B5974,all_raw_csv!$B$2:$AO$2141,3,FALSE),"-")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IFERROR(IF(VLOOKUP($B5974,all_raw_csv!$B$1:$AO$2075,5+($G5974-1)*7,FALSE)=0,-1,VLOOKUP($B5974,all_raw_csv!$B$1:$AO$2075,5+($G5974-1)*7,FALSE)),"-")</f>
        <v>10</v>
      </c>
      <c r="I5974">
        <f>IFERROR(IF(VLOOKUP($B5974,new_notes_bemaniwiki!$A$1:$J$1929,1+$G5974,FALSE)="-",-1,VLOOKUP($B5974,new_notes_bemaniwiki!$A$1:$J$1929,1+$G5974,FALSE)),"🙇")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IFERROR(VLOOKUP(B5975,all_raw_csv!$B$2:$AO$2141,2,FALSE),"-")</f>
        <v>DJENTCORE</v>
      </c>
      <c r="D5975" t="str">
        <f>IFERROR(VLOOKUP($B5975,all_raw_csv!$B$2:$AO$2141,3,FALSE),"-")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IFERROR(IF(VLOOKUP($B5975,all_raw_csv!$B$1:$AO$2075,5+($G5975-1)*7,FALSE)=0,-1,VLOOKUP($B5975,all_raw_csv!$B$1:$AO$2075,5+($G5975-1)*7,FALSE)),"-")</f>
        <v>12</v>
      </c>
      <c r="I5975">
        <f>IFERROR(IF(VLOOKUP($B5975,new_notes_bemaniwiki!$A$1:$J$1929,1+$G5975,FALSE)="-",-1,VLOOKUP($B5975,new_notes_bemaniwiki!$A$1:$J$1929,1+$G5975,FALSE)),"🙇")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IFERROR(VLOOKUP(B5976,all_raw_csv!$B$2:$AO$2141,2,FALSE),"-")</f>
        <v>DJENTCORE</v>
      </c>
      <c r="D5976" t="str">
        <f>IFERROR(VLOOKUP($B5976,all_raw_csv!$B$2:$AO$2141,3,FALSE),"-")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IFERROR(IF(VLOOKUP($B5976,all_raw_csv!$B$1:$AO$2075,5+($G5976-1)*7,FALSE)=0,-1,VLOOKUP($B5976,all_raw_csv!$B$1:$AO$2075,5+($G5976-1)*7,FALSE)),"-")</f>
        <v>-1</v>
      </c>
      <c r="I5976">
        <f>IFERROR(IF(VLOOKUP($B5976,new_notes_bemaniwiki!$A$1:$J$1929,1+$G5976,FALSE)="-",-1,VLOOKUP($B5976,new_notes_bemaniwiki!$A$1:$J$1929,1+$G5976,FALSE)),"🙇")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IFERROR(VLOOKUP(B5977,all_raw_csv!$B$2:$AO$2141,2,FALSE),"-")</f>
        <v>ELEMENTAL JIG</v>
      </c>
      <c r="D5977" t="str">
        <f>IFERROR(VLOOKUP($B5977,all_raw_csv!$B$2:$AO$2141,3,FALSE),"-")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IFERROR(IF(VLOOKUP($B5977,all_raw_csv!$B$1:$AO$2075,5+($G5977-1)*7,FALSE)=0,-1,VLOOKUP($B5977,all_raw_csv!$B$1:$AO$2075,5+($G5977-1)*7,FALSE)),"-")</f>
        <v>-1</v>
      </c>
      <c r="I5977">
        <f>IFERROR(IF(VLOOKUP($B5977,new_notes_bemaniwiki!$A$1:$J$1929,1+$G5977,FALSE)="-",-1,VLOOKUP($B5977,new_notes_bemaniwiki!$A$1:$J$1929,1+$G5977,FALSE)),"🙇")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IFERROR(VLOOKUP(B5978,all_raw_csv!$B$2:$AO$2141,2,FALSE),"-")</f>
        <v>ELEMENTAL JIG</v>
      </c>
      <c r="D5978" t="str">
        <f>IFERROR(VLOOKUP($B5978,all_raw_csv!$B$2:$AO$2141,3,FALSE),"-")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IFERROR(IF(VLOOKUP($B5978,all_raw_csv!$B$1:$AO$2075,5+($G5978-1)*7,FALSE)=0,-1,VLOOKUP($B5978,all_raw_csv!$B$1:$AO$2075,5+($G5978-1)*7,FALSE)),"-")</f>
        <v>4</v>
      </c>
      <c r="I5978">
        <f>IFERROR(IF(VLOOKUP($B5978,new_notes_bemaniwiki!$A$1:$J$1929,1+$G5978,FALSE)="-",-1,VLOOKUP($B5978,new_notes_bemaniwiki!$A$1:$J$1929,1+$G5978,FALSE)),"🙇")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IFERROR(VLOOKUP(B5979,all_raw_csv!$B$2:$AO$2141,2,FALSE),"-")</f>
        <v>ELEMENTAL JIG</v>
      </c>
      <c r="D5979" t="str">
        <f>IFERROR(VLOOKUP($B5979,all_raw_csv!$B$2:$AO$2141,3,FALSE),"-")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IFERROR(IF(VLOOKUP($B5979,all_raw_csv!$B$1:$AO$2075,5+($G5979-1)*7,FALSE)=0,-1,VLOOKUP($B5979,all_raw_csv!$B$1:$AO$2075,5+($G5979-1)*7,FALSE)),"-")</f>
        <v>7</v>
      </c>
      <c r="I5979">
        <f>IFERROR(IF(VLOOKUP($B5979,new_notes_bemaniwiki!$A$1:$J$1929,1+$G5979,FALSE)="-",-1,VLOOKUP($B5979,new_notes_bemaniwiki!$A$1:$J$1929,1+$G5979,FALSE)),"🙇")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IFERROR(VLOOKUP(B5980,all_raw_csv!$B$2:$AO$2141,2,FALSE),"-")</f>
        <v>ELEMENTAL JIG</v>
      </c>
      <c r="D5980" t="str">
        <f>IFERROR(VLOOKUP($B5980,all_raw_csv!$B$2:$AO$2141,3,FALSE),"-")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IFERROR(IF(VLOOKUP($B5980,all_raw_csv!$B$1:$AO$2075,5+($G5980-1)*7,FALSE)=0,-1,VLOOKUP($B5980,all_raw_csv!$B$1:$AO$2075,5+($G5980-1)*7,FALSE)),"-")</f>
        <v>10</v>
      </c>
      <c r="I5980">
        <f>IFERROR(IF(VLOOKUP($B5980,new_notes_bemaniwiki!$A$1:$J$1929,1+$G5980,FALSE)="-",-1,VLOOKUP($B5980,new_notes_bemaniwiki!$A$1:$J$1929,1+$G5980,FALSE)),"🙇")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IFERROR(VLOOKUP(B5981,all_raw_csv!$B$2:$AO$2141,2,FALSE),"-")</f>
        <v>ELEMENTAL JIG</v>
      </c>
      <c r="D5981" t="str">
        <f>IFERROR(VLOOKUP($B5981,all_raw_csv!$B$2:$AO$2141,3,FALSE),"-")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IFERROR(IF(VLOOKUP($B5981,all_raw_csv!$B$1:$AO$2075,5+($G5981-1)*7,FALSE)=0,-1,VLOOKUP($B5981,all_raw_csv!$B$1:$AO$2075,5+($G5981-1)*7,FALSE)),"-")</f>
        <v>-1</v>
      </c>
      <c r="I5981">
        <f>IFERROR(IF(VLOOKUP($B5981,new_notes_bemaniwiki!$A$1:$J$1929,1+$G5981,FALSE)="-",-1,VLOOKUP($B5981,new_notes_bemaniwiki!$A$1:$J$1929,1+$G5981,FALSE)),"🙇")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IFERROR(VLOOKUP(B5982,all_raw_csv!$B$2:$AO$2141,2,FALSE),"-")</f>
        <v>BOXINGCORE</v>
      </c>
      <c r="D5982" t="str">
        <f>IFERROR(VLOOKUP($B5982,all_raw_csv!$B$2:$AO$2141,3,FALSE),"-")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IFERROR(IF(VLOOKUP($B5982,all_raw_csv!$B$1:$AO$2075,5+($G5982-1)*7,FALSE)=0,-1,VLOOKUP($B5982,all_raw_csv!$B$1:$AO$2075,5+($G5982-1)*7,FALSE)),"-")</f>
        <v>-1</v>
      </c>
      <c r="I5982">
        <f>IFERROR(IF(VLOOKUP($B5982,new_notes_bemaniwiki!$A$1:$J$1929,1+$G5982,FALSE)="-",-1,VLOOKUP($B5982,new_notes_bemaniwiki!$A$1:$J$1929,1+$G5982,FALSE)),"🙇")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IFERROR(VLOOKUP(B5983,all_raw_csv!$B$2:$AO$2141,2,FALSE),"-")</f>
        <v>BOXINGCORE</v>
      </c>
      <c r="D5983" t="str">
        <f>IFERROR(VLOOKUP($B5983,all_raw_csv!$B$2:$AO$2141,3,FALSE),"-")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IFERROR(IF(VLOOKUP($B5983,all_raw_csv!$B$1:$AO$2075,5+($G5983-1)*7,FALSE)=0,-1,VLOOKUP($B5983,all_raw_csv!$B$1:$AO$2075,5+($G5983-1)*7,FALSE)),"-")</f>
        <v>4</v>
      </c>
      <c r="I5983">
        <f>IFERROR(IF(VLOOKUP($B5983,new_notes_bemaniwiki!$A$1:$J$1929,1+$G5983,FALSE)="-",-1,VLOOKUP($B5983,new_notes_bemaniwiki!$A$1:$J$1929,1+$G5983,FALSE)),"🙇")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IFERROR(VLOOKUP(B5984,all_raw_csv!$B$2:$AO$2141,2,FALSE),"-")</f>
        <v>BOXINGCORE</v>
      </c>
      <c r="D5984" t="str">
        <f>IFERROR(VLOOKUP($B5984,all_raw_csv!$B$2:$AO$2141,3,FALSE),"-")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IFERROR(IF(VLOOKUP($B5984,all_raw_csv!$B$1:$AO$2075,5+($G5984-1)*7,FALSE)=0,-1,VLOOKUP($B5984,all_raw_csv!$B$1:$AO$2075,5+($G5984-1)*7,FALSE)),"-")</f>
        <v>8</v>
      </c>
      <c r="I5984">
        <f>IFERROR(IF(VLOOKUP($B5984,new_notes_bemaniwiki!$A$1:$J$1929,1+$G5984,FALSE)="-",-1,VLOOKUP($B5984,new_notes_bemaniwiki!$A$1:$J$1929,1+$G5984,FALSE)),"🙇")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IFERROR(VLOOKUP(B5985,all_raw_csv!$B$2:$AO$2141,2,FALSE),"-")</f>
        <v>BOXINGCORE</v>
      </c>
      <c r="D5985" t="str">
        <f>IFERROR(VLOOKUP($B5985,all_raw_csv!$B$2:$AO$2141,3,FALSE),"-")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IFERROR(IF(VLOOKUP($B5985,all_raw_csv!$B$1:$AO$2075,5+($G5985-1)*7,FALSE)=0,-1,VLOOKUP($B5985,all_raw_csv!$B$1:$AO$2075,5+($G5985-1)*7,FALSE)),"-")</f>
        <v>10</v>
      </c>
      <c r="I5985">
        <f>IFERROR(IF(VLOOKUP($B5985,new_notes_bemaniwiki!$A$1:$J$1929,1+$G5985,FALSE)="-",-1,VLOOKUP($B5985,new_notes_bemaniwiki!$A$1:$J$1929,1+$G5985,FALSE)),"🙇")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IFERROR(VLOOKUP(B5986,all_raw_csv!$B$2:$AO$2141,2,FALSE),"-")</f>
        <v>BOXINGCORE</v>
      </c>
      <c r="D5986" t="str">
        <f>IFERROR(VLOOKUP($B5986,all_raw_csv!$B$2:$AO$2141,3,FALSE),"-")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IFERROR(IF(VLOOKUP($B5986,all_raw_csv!$B$1:$AO$2075,5+($G5986-1)*7,FALSE)=0,-1,VLOOKUP($B5986,all_raw_csv!$B$1:$AO$2075,5+($G5986-1)*7,FALSE)),"-")</f>
        <v>-1</v>
      </c>
      <c r="I5986">
        <f>IFERROR(IF(VLOOKUP($B5986,new_notes_bemaniwiki!$A$1:$J$1929,1+$G5986,FALSE)="-",-1,VLOOKUP($B5986,new_notes_bemaniwiki!$A$1:$J$1929,1+$G5986,FALSE)),"🙇")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IFERROR(VLOOKUP(B5987,all_raw_csv!$B$2:$AO$2141,2,FALSE),"-")</f>
        <v>NEW AGE</v>
      </c>
      <c r="D5987" t="str">
        <f>IFERROR(VLOOKUP($B5987,all_raw_csv!$B$2:$AO$2141,3,FALSE),"-")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IFERROR(IF(VLOOKUP($B5987,all_raw_csv!$B$1:$AO$2075,5+($G5987-1)*7,FALSE)=0,-1,VLOOKUP($B5987,all_raw_csv!$B$1:$AO$2075,5+($G5987-1)*7,FALSE)),"-")</f>
        <v>-1</v>
      </c>
      <c r="I5987">
        <f>IFERROR(IF(VLOOKUP($B5987,new_notes_bemaniwiki!$A$1:$J$1929,1+$G5987,FALSE)="-",-1,VLOOKUP($B5987,new_notes_bemaniwiki!$A$1:$J$1929,1+$G5987,FALSE)),"🙇")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IFERROR(VLOOKUP(B5988,all_raw_csv!$B$2:$AO$2141,2,FALSE),"-")</f>
        <v>NEW AGE</v>
      </c>
      <c r="D5988" t="str">
        <f>IFERROR(VLOOKUP($B5988,all_raw_csv!$B$2:$AO$2141,3,FALSE),"-")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IFERROR(IF(VLOOKUP($B5988,all_raw_csv!$B$1:$AO$2075,5+($G5988-1)*7,FALSE)=0,-1,VLOOKUP($B5988,all_raw_csv!$B$1:$AO$2075,5+($G5988-1)*7,FALSE)),"-")</f>
        <v>4</v>
      </c>
      <c r="I5988">
        <f>IFERROR(IF(VLOOKUP($B5988,new_notes_bemaniwiki!$A$1:$J$1929,1+$G5988,FALSE)="-",-1,VLOOKUP($B5988,new_notes_bemaniwiki!$A$1:$J$1929,1+$G5988,FALSE)),"🙇")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IFERROR(VLOOKUP(B5989,all_raw_csv!$B$2:$AO$2141,2,FALSE),"-")</f>
        <v>NEW AGE</v>
      </c>
      <c r="D5989" t="str">
        <f>IFERROR(VLOOKUP($B5989,all_raw_csv!$B$2:$AO$2141,3,FALSE),"-")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IFERROR(IF(VLOOKUP($B5989,all_raw_csv!$B$1:$AO$2075,5+($G5989-1)*7,FALSE)=0,-1,VLOOKUP($B5989,all_raw_csv!$B$1:$AO$2075,5+($G5989-1)*7,FALSE)),"-")</f>
        <v>7</v>
      </c>
      <c r="I5989">
        <f>IFERROR(IF(VLOOKUP($B5989,new_notes_bemaniwiki!$A$1:$J$1929,1+$G5989,FALSE)="-",-1,VLOOKUP($B5989,new_notes_bemaniwiki!$A$1:$J$1929,1+$G5989,FALSE)),"🙇")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IFERROR(VLOOKUP(B5990,all_raw_csv!$B$2:$AO$2141,2,FALSE),"-")</f>
        <v>NEW AGE</v>
      </c>
      <c r="D5990" t="str">
        <f>IFERROR(VLOOKUP($B5990,all_raw_csv!$B$2:$AO$2141,3,FALSE),"-")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IFERROR(IF(VLOOKUP($B5990,all_raw_csv!$B$1:$AO$2075,5+($G5990-1)*7,FALSE)=0,-1,VLOOKUP($B5990,all_raw_csv!$B$1:$AO$2075,5+($G5990-1)*7,FALSE)),"-")</f>
        <v>9</v>
      </c>
      <c r="I5990">
        <f>IFERROR(IF(VLOOKUP($B5990,new_notes_bemaniwiki!$A$1:$J$1929,1+$G5990,FALSE)="-",-1,VLOOKUP($B5990,new_notes_bemaniwiki!$A$1:$J$1929,1+$G5990,FALSE)),"🙇")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IFERROR(VLOOKUP(B5991,all_raw_csv!$B$2:$AO$2141,2,FALSE),"-")</f>
        <v>NEW AGE</v>
      </c>
      <c r="D5991" t="str">
        <f>IFERROR(VLOOKUP($B5991,all_raw_csv!$B$2:$AO$2141,3,FALSE),"-")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IFERROR(IF(VLOOKUP($B5991,all_raw_csv!$B$1:$AO$2075,5+($G5991-1)*7,FALSE)=0,-1,VLOOKUP($B5991,all_raw_csv!$B$1:$AO$2075,5+($G5991-1)*7,FALSE)),"-")</f>
        <v>-1</v>
      </c>
      <c r="I5991">
        <f>IFERROR(IF(VLOOKUP($B5991,new_notes_bemaniwiki!$A$1:$J$1929,1+$G5991,FALSE)="-",-1,VLOOKUP($B5991,new_notes_bemaniwiki!$A$1:$J$1929,1+$G5991,FALSE)),"🙇")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IFERROR(VLOOKUP(B5992,all_raw_csv!$B$2:$AO$2141,2,FALSE),"-")</f>
        <v>MUSIC GAMES HARDCORE</v>
      </c>
      <c r="D5992" t="str">
        <f>IFERROR(VLOOKUP($B5992,all_raw_csv!$B$2:$AO$2141,3,FALSE),"-")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IFERROR(IF(VLOOKUP($B5992,all_raw_csv!$B$1:$AO$2075,5+($G5992-1)*7,FALSE)=0,-1,VLOOKUP($B5992,all_raw_csv!$B$1:$AO$2075,5+($G5992-1)*7,FALSE)),"-")</f>
        <v>-1</v>
      </c>
      <c r="I5992">
        <f>IFERROR(IF(VLOOKUP($B5992,new_notes_bemaniwiki!$A$1:$J$1929,1+$G5992,FALSE)="-",-1,VLOOKUP($B5992,new_notes_bemaniwiki!$A$1:$J$1929,1+$G5992,FALSE)),"🙇")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IFERROR(VLOOKUP(B5993,all_raw_csv!$B$2:$AO$2141,2,FALSE),"-")</f>
        <v>MUSIC GAMES HARDCORE</v>
      </c>
      <c r="D5993" t="str">
        <f>IFERROR(VLOOKUP($B5993,all_raw_csv!$B$2:$AO$2141,3,FALSE),"-")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IFERROR(IF(VLOOKUP($B5993,all_raw_csv!$B$1:$AO$2075,5+($G5993-1)*7,FALSE)=0,-1,VLOOKUP($B5993,all_raw_csv!$B$1:$AO$2075,5+($G5993-1)*7,FALSE)),"-")</f>
        <v>6</v>
      </c>
      <c r="I5993">
        <f>IFERROR(IF(VLOOKUP($B5993,new_notes_bemaniwiki!$A$1:$J$1929,1+$G5993,FALSE)="-",-1,VLOOKUP($B5993,new_notes_bemaniwiki!$A$1:$J$1929,1+$G5993,FALSE)),"🙇")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IFERROR(VLOOKUP(B5994,all_raw_csv!$B$2:$AO$2141,2,FALSE),"-")</f>
        <v>MUSIC GAMES HARDCORE</v>
      </c>
      <c r="D5994" t="str">
        <f>IFERROR(VLOOKUP($B5994,all_raw_csv!$B$2:$AO$2141,3,FALSE),"-")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IFERROR(IF(VLOOKUP($B5994,all_raw_csv!$B$1:$AO$2075,5+($G5994-1)*7,FALSE)=0,-1,VLOOKUP($B5994,all_raw_csv!$B$1:$AO$2075,5+($G5994-1)*7,FALSE)),"-")</f>
        <v>10</v>
      </c>
      <c r="I5994">
        <f>IFERROR(IF(VLOOKUP($B5994,new_notes_bemaniwiki!$A$1:$J$1929,1+$G5994,FALSE)="-",-1,VLOOKUP($B5994,new_notes_bemaniwiki!$A$1:$J$1929,1+$G5994,FALSE)),"🙇")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IFERROR(VLOOKUP(B5995,all_raw_csv!$B$2:$AO$2141,2,FALSE),"-")</f>
        <v>MUSIC GAMES HARDCORE</v>
      </c>
      <c r="D5995" t="str">
        <f>IFERROR(VLOOKUP($B5995,all_raw_csv!$B$2:$AO$2141,3,FALSE),"-")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IFERROR(IF(VLOOKUP($B5995,all_raw_csv!$B$1:$AO$2075,5+($G5995-1)*7,FALSE)=0,-1,VLOOKUP($B5995,all_raw_csv!$B$1:$AO$2075,5+($G5995-1)*7,FALSE)),"-")</f>
        <v>12</v>
      </c>
      <c r="I5995">
        <f>IFERROR(IF(VLOOKUP($B5995,new_notes_bemaniwiki!$A$1:$J$1929,1+$G5995,FALSE)="-",-1,VLOOKUP($B5995,new_notes_bemaniwiki!$A$1:$J$1929,1+$G5995,FALSE)),"🙇")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IFERROR(VLOOKUP(B5996,all_raw_csv!$B$2:$AO$2141,2,FALSE),"-")</f>
        <v>MUSIC GAMES HARDCORE</v>
      </c>
      <c r="D5996" t="str">
        <f>IFERROR(VLOOKUP($B5996,all_raw_csv!$B$2:$AO$2141,3,FALSE),"-")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IFERROR(IF(VLOOKUP($B5996,all_raw_csv!$B$1:$AO$2075,5+($G5996-1)*7,FALSE)=0,-1,VLOOKUP($B5996,all_raw_csv!$B$1:$AO$2075,5+($G5996-1)*7,FALSE)),"-")</f>
        <v>-1</v>
      </c>
      <c r="I5996">
        <f>IFERROR(IF(VLOOKUP($B5996,new_notes_bemaniwiki!$A$1:$J$1929,1+$G5996,FALSE)="-",-1,VLOOKUP($B5996,new_notes_bemaniwiki!$A$1:$J$1929,1+$G5996,FALSE)),"🙇")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IFERROR(VLOOKUP(B5997,all_raw_csv!$B$2:$AO$2141,2,FALSE),"-")</f>
        <v>CYBER DANCE MUSIC</v>
      </c>
      <c r="D5997" t="str">
        <f>IFERROR(VLOOKUP($B5997,all_raw_csv!$B$2:$AO$2141,3,FALSE),"-")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IFERROR(IF(VLOOKUP($B5997,all_raw_csv!$B$1:$AO$2075,5+($G5997-1)*7,FALSE)=0,-1,VLOOKUP($B5997,all_raw_csv!$B$1:$AO$2075,5+($G5997-1)*7,FALSE)),"-")</f>
        <v>-1</v>
      </c>
      <c r="I5997">
        <f>IFERROR(IF(VLOOKUP($B5997,new_notes_bemaniwiki!$A$1:$J$1929,1+$G5997,FALSE)="-",-1,VLOOKUP($B5997,new_notes_bemaniwiki!$A$1:$J$1929,1+$G5997,FALSE)),"🙇")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IFERROR(VLOOKUP(B5998,all_raw_csv!$B$2:$AO$2141,2,FALSE),"-")</f>
        <v>CYBER DANCE MUSIC</v>
      </c>
      <c r="D5998" t="str">
        <f>IFERROR(VLOOKUP($B5998,all_raw_csv!$B$2:$AO$2141,3,FALSE),"-")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IFERROR(IF(VLOOKUP($B5998,all_raw_csv!$B$1:$AO$2075,5+($G5998-1)*7,FALSE)=0,-1,VLOOKUP($B5998,all_raw_csv!$B$1:$AO$2075,5+($G5998-1)*7,FALSE)),"-")</f>
        <v>4</v>
      </c>
      <c r="I5998">
        <f>IFERROR(IF(VLOOKUP($B5998,new_notes_bemaniwiki!$A$1:$J$1929,1+$G5998,FALSE)="-",-1,VLOOKUP($B5998,new_notes_bemaniwiki!$A$1:$J$1929,1+$G5998,FALSE)),"🙇")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IFERROR(VLOOKUP(B5999,all_raw_csv!$B$2:$AO$2141,2,FALSE),"-")</f>
        <v>CYBER DANCE MUSIC</v>
      </c>
      <c r="D5999" t="str">
        <f>IFERROR(VLOOKUP($B5999,all_raw_csv!$B$2:$AO$2141,3,FALSE),"-")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IFERROR(IF(VLOOKUP($B5999,all_raw_csv!$B$1:$AO$2075,5+($G5999-1)*7,FALSE)=0,-1,VLOOKUP($B5999,all_raw_csv!$B$1:$AO$2075,5+($G5999-1)*7,FALSE)),"-")</f>
        <v>7</v>
      </c>
      <c r="I5999">
        <f>IFERROR(IF(VLOOKUP($B5999,new_notes_bemaniwiki!$A$1:$J$1929,1+$G5999,FALSE)="-",-1,VLOOKUP($B5999,new_notes_bemaniwiki!$A$1:$J$1929,1+$G5999,FALSE)),"🙇")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IFERROR(VLOOKUP(B6000,all_raw_csv!$B$2:$AO$2141,2,FALSE),"-")</f>
        <v>CYBER DANCE MUSIC</v>
      </c>
      <c r="D6000" t="str">
        <f>IFERROR(VLOOKUP($B6000,all_raw_csv!$B$2:$AO$2141,3,FALSE),"-")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IFERROR(IF(VLOOKUP($B6000,all_raw_csv!$B$1:$AO$2075,5+($G6000-1)*7,FALSE)=0,-1,VLOOKUP($B6000,all_raw_csv!$B$1:$AO$2075,5+($G6000-1)*7,FALSE)),"-")</f>
        <v>9</v>
      </c>
      <c r="I6000">
        <f>IFERROR(IF(VLOOKUP($B6000,new_notes_bemaniwiki!$A$1:$J$1929,1+$G6000,FALSE)="-",-1,VLOOKUP($B6000,new_notes_bemaniwiki!$A$1:$J$1929,1+$G6000,FALSE)),"🙇")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IFERROR(VLOOKUP(B6001,all_raw_csv!$B$2:$AO$2141,2,FALSE),"-")</f>
        <v>CYBER DANCE MUSIC</v>
      </c>
      <c r="D6001" t="str">
        <f>IFERROR(VLOOKUP($B6001,all_raw_csv!$B$2:$AO$2141,3,FALSE),"-")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IFERROR(IF(VLOOKUP($B6001,all_raw_csv!$B$1:$AO$2075,5+($G6001-1)*7,FALSE)=0,-1,VLOOKUP($B6001,all_raw_csv!$B$1:$AO$2075,5+($G6001-1)*7,FALSE)),"-")</f>
        <v>-1</v>
      </c>
      <c r="I6001">
        <f>IFERROR(IF(VLOOKUP($B6001,new_notes_bemaniwiki!$A$1:$J$1929,1+$G6001,FALSE)="-",-1,VLOOKUP($B6001,new_notes_bemaniwiki!$A$1:$J$1929,1+$G6001,FALSE)),"🙇")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IFERROR(VLOOKUP(B6002,all_raw_csv!$B$2:$AO$2141,2,FALSE),"-")</f>
        <v>IIDX EDITION</v>
      </c>
      <c r="D6002" t="str">
        <f>IFERROR(VLOOKUP($B6002,all_raw_csv!$B$2:$AO$2141,3,FALSE),"-")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IFERROR(IF(VLOOKUP($B6002,all_raw_csv!$B$1:$AO$2075,5+($G6002-1)*7,FALSE)=0,-1,VLOOKUP($B6002,all_raw_csv!$B$1:$AO$2075,5+($G6002-1)*7,FALSE)),"-")</f>
        <v>3</v>
      </c>
      <c r="I6002">
        <f>IFERROR(IF(VLOOKUP($B6002,new_notes_bemaniwiki!$A$1:$J$1929,1+$G6002,FALSE)="-",-1,VLOOKUP($B6002,new_notes_bemaniwiki!$A$1:$J$1929,1+$G6002,FALSE)),"🙇")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IFERROR(VLOOKUP(B6003,all_raw_csv!$B$2:$AO$2141,2,FALSE),"-")</f>
        <v>IIDX EDITION</v>
      </c>
      <c r="D6003" t="str">
        <f>IFERROR(VLOOKUP($B6003,all_raw_csv!$B$2:$AO$2141,3,FALSE),"-")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IFERROR(IF(VLOOKUP($B6003,all_raw_csv!$B$1:$AO$2075,5+($G6003-1)*7,FALSE)=0,-1,VLOOKUP($B6003,all_raw_csv!$B$1:$AO$2075,5+($G6003-1)*7,FALSE)),"-")</f>
        <v>6</v>
      </c>
      <c r="I6003">
        <f>IFERROR(IF(VLOOKUP($B6003,new_notes_bemaniwiki!$A$1:$J$1929,1+$G6003,FALSE)="-",-1,VLOOKUP($B6003,new_notes_bemaniwiki!$A$1:$J$1929,1+$G6003,FALSE)),"🙇")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IFERROR(VLOOKUP(B6004,all_raw_csv!$B$2:$AO$2141,2,FALSE),"-")</f>
        <v>IIDX EDITION</v>
      </c>
      <c r="D6004" t="str">
        <f>IFERROR(VLOOKUP($B6004,all_raw_csv!$B$2:$AO$2141,3,FALSE),"-")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IFERROR(IF(VLOOKUP($B6004,all_raw_csv!$B$1:$AO$2075,5+($G6004-1)*7,FALSE)=0,-1,VLOOKUP($B6004,all_raw_csv!$B$1:$AO$2075,5+($G6004-1)*7,FALSE)),"-")</f>
        <v>9</v>
      </c>
      <c r="I6004">
        <f>IFERROR(IF(VLOOKUP($B6004,new_notes_bemaniwiki!$A$1:$J$1929,1+$G6004,FALSE)="-",-1,VLOOKUP($B6004,new_notes_bemaniwiki!$A$1:$J$1929,1+$G6004,FALSE)),"🙇")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IFERROR(VLOOKUP(B6005,all_raw_csv!$B$2:$AO$2141,2,FALSE),"-")</f>
        <v>IIDX EDITION</v>
      </c>
      <c r="D6005" t="str">
        <f>IFERROR(VLOOKUP($B6005,all_raw_csv!$B$2:$AO$2141,3,FALSE),"-")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IFERROR(IF(VLOOKUP($B6005,all_raw_csv!$B$1:$AO$2075,5+($G6005-1)*7,FALSE)=0,-1,VLOOKUP($B6005,all_raw_csv!$B$1:$AO$2075,5+($G6005-1)*7,FALSE)),"-")</f>
        <v>11</v>
      </c>
      <c r="I6005">
        <f>IFERROR(IF(VLOOKUP($B6005,new_notes_bemaniwiki!$A$1:$J$1929,1+$G6005,FALSE)="-",-1,VLOOKUP($B6005,new_notes_bemaniwiki!$A$1:$J$1929,1+$G6005,FALSE)),"🙇")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IFERROR(VLOOKUP(B6006,all_raw_csv!$B$2:$AO$2141,2,FALSE),"-")</f>
        <v>IIDX EDITION</v>
      </c>
      <c r="D6006" t="str">
        <f>IFERROR(VLOOKUP($B6006,all_raw_csv!$B$2:$AO$2141,3,FALSE),"-")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IFERROR(IF(VLOOKUP($B6006,all_raw_csv!$B$1:$AO$2075,5+($G6006-1)*7,FALSE)=0,-1,VLOOKUP($B6006,all_raw_csv!$B$1:$AO$2075,5+($G6006-1)*7,FALSE)),"-")</f>
        <v>-1</v>
      </c>
      <c r="I6006">
        <f>IFERROR(IF(VLOOKUP($B6006,new_notes_bemaniwiki!$A$1:$J$1929,1+$G6006,FALSE)="-",-1,VLOOKUP($B6006,new_notes_bemaniwiki!$A$1:$J$1929,1+$G6006,FALSE)),"🙇")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IFERROR(VLOOKUP(B6007,all_raw_csv!$B$2:$AO$2141,2,FALSE),"-")</f>
        <v>METAL</v>
      </c>
      <c r="D6007" t="str">
        <f>IFERROR(VLOOKUP($B6007,all_raw_csv!$B$2:$AO$2141,3,FALSE),"-")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IFERROR(IF(VLOOKUP($B6007,all_raw_csv!$B$1:$AO$2075,5+($G6007-1)*7,FALSE)=0,-1,VLOOKUP($B6007,all_raw_csv!$B$1:$AO$2075,5+($G6007-1)*7,FALSE)),"-")</f>
        <v>-1</v>
      </c>
      <c r="I6007">
        <f>IFERROR(IF(VLOOKUP($B6007,new_notes_bemaniwiki!$A$1:$J$1929,1+$G6007,FALSE)="-",-1,VLOOKUP($B6007,new_notes_bemaniwiki!$A$1:$J$1929,1+$G6007,FALSE)),"🙇")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IFERROR(VLOOKUP(B6008,all_raw_csv!$B$2:$AO$2141,2,FALSE),"-")</f>
        <v>METAL</v>
      </c>
      <c r="D6008" t="str">
        <f>IFERROR(VLOOKUP($B6008,all_raw_csv!$B$2:$AO$2141,3,FALSE),"-")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IFERROR(IF(VLOOKUP($B6008,all_raw_csv!$B$1:$AO$2075,5+($G6008-1)*7,FALSE)=0,-1,VLOOKUP($B6008,all_raw_csv!$B$1:$AO$2075,5+($G6008-1)*7,FALSE)),"-")</f>
        <v>5</v>
      </c>
      <c r="I6008">
        <f>IFERROR(IF(VLOOKUP($B6008,new_notes_bemaniwiki!$A$1:$J$1929,1+$G6008,FALSE)="-",-1,VLOOKUP($B6008,new_notes_bemaniwiki!$A$1:$J$1929,1+$G6008,FALSE)),"🙇")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IFERROR(VLOOKUP(B6009,all_raw_csv!$B$2:$AO$2141,2,FALSE),"-")</f>
        <v>METAL</v>
      </c>
      <c r="D6009" t="str">
        <f>IFERROR(VLOOKUP($B6009,all_raw_csv!$B$2:$AO$2141,3,FALSE),"-")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IFERROR(IF(VLOOKUP($B6009,all_raw_csv!$B$1:$AO$2075,5+($G6009-1)*7,FALSE)=0,-1,VLOOKUP($B6009,all_raw_csv!$B$1:$AO$2075,5+($G6009-1)*7,FALSE)),"-")</f>
        <v>10</v>
      </c>
      <c r="I6009">
        <f>IFERROR(IF(VLOOKUP($B6009,new_notes_bemaniwiki!$A$1:$J$1929,1+$G6009,FALSE)="-",-1,VLOOKUP($B6009,new_notes_bemaniwiki!$A$1:$J$1929,1+$G6009,FALSE)),"🙇")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IFERROR(VLOOKUP(B6010,all_raw_csv!$B$2:$AO$2141,2,FALSE),"-")</f>
        <v>METAL</v>
      </c>
      <c r="D6010" t="str">
        <f>IFERROR(VLOOKUP($B6010,all_raw_csv!$B$2:$AO$2141,3,FALSE),"-")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IFERROR(IF(VLOOKUP($B6010,all_raw_csv!$B$1:$AO$2075,5+($G6010-1)*7,FALSE)=0,-1,VLOOKUP($B6010,all_raw_csv!$B$1:$AO$2075,5+($G6010-1)*7,FALSE)),"-")</f>
        <v>12</v>
      </c>
      <c r="I6010">
        <f>IFERROR(IF(VLOOKUP($B6010,new_notes_bemaniwiki!$A$1:$J$1929,1+$G6010,FALSE)="-",-1,VLOOKUP($B6010,new_notes_bemaniwiki!$A$1:$J$1929,1+$G6010,FALSE)),"🙇")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IFERROR(VLOOKUP(B6011,all_raw_csv!$B$2:$AO$2141,2,FALSE),"-")</f>
        <v>METAL</v>
      </c>
      <c r="D6011" t="str">
        <f>IFERROR(VLOOKUP($B6011,all_raw_csv!$B$2:$AO$2141,3,FALSE),"-")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IFERROR(IF(VLOOKUP($B6011,all_raw_csv!$B$1:$AO$2075,5+($G6011-1)*7,FALSE)=0,-1,VLOOKUP($B6011,all_raw_csv!$B$1:$AO$2075,5+($G6011-1)*7,FALSE)),"-")</f>
        <v>-1</v>
      </c>
      <c r="I6011">
        <f>IFERROR(IF(VLOOKUP($B6011,new_notes_bemaniwiki!$A$1:$J$1929,1+$G6011,FALSE)="-",-1,VLOOKUP($B6011,new_notes_bemaniwiki!$A$1:$J$1929,1+$G6011,FALSE)),"🙇")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IFERROR(VLOOKUP(B6012,all_raw_csv!$B$2:$AO$2141,2,FALSE),"-")</f>
        <v>DRUM &amp; BASS</v>
      </c>
      <c r="D6012" t="str">
        <f>IFERROR(VLOOKUP($B6012,all_raw_csv!$B$2:$AO$2141,3,FALSE),"-")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IFERROR(IF(VLOOKUP($B6012,all_raw_csv!$B$1:$AO$2075,5+($G6012-1)*7,FALSE)=0,-1,VLOOKUP($B6012,all_raw_csv!$B$1:$AO$2075,5+($G6012-1)*7,FALSE)),"-")</f>
        <v>-1</v>
      </c>
      <c r="I6012">
        <f>IFERROR(IF(VLOOKUP($B6012,new_notes_bemaniwiki!$A$1:$J$1929,1+$G6012,FALSE)="-",-1,VLOOKUP($B6012,new_notes_bemaniwiki!$A$1:$J$1929,1+$G6012,FALSE)),"🙇")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IFERROR(VLOOKUP(B6013,all_raw_csv!$B$2:$AO$2141,2,FALSE),"-")</f>
        <v>DRUM &amp; BASS</v>
      </c>
      <c r="D6013" t="str">
        <f>IFERROR(VLOOKUP($B6013,all_raw_csv!$B$2:$AO$2141,3,FALSE),"-")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IFERROR(IF(VLOOKUP($B6013,all_raw_csv!$B$1:$AO$2075,5+($G6013-1)*7,FALSE)=0,-1,VLOOKUP($B6013,all_raw_csv!$B$1:$AO$2075,5+($G6013-1)*7,FALSE)),"-")</f>
        <v>5</v>
      </c>
      <c r="I6013">
        <f>IFERROR(IF(VLOOKUP($B6013,new_notes_bemaniwiki!$A$1:$J$1929,1+$G6013,FALSE)="-",-1,VLOOKUP($B6013,new_notes_bemaniwiki!$A$1:$J$1929,1+$G6013,FALSE)),"🙇")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IFERROR(VLOOKUP(B6014,all_raw_csv!$B$2:$AO$2141,2,FALSE),"-")</f>
        <v>DRUM &amp; BASS</v>
      </c>
      <c r="D6014" t="str">
        <f>IFERROR(VLOOKUP($B6014,all_raw_csv!$B$2:$AO$2141,3,FALSE),"-")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IFERROR(IF(VLOOKUP($B6014,all_raw_csv!$B$1:$AO$2075,5+($G6014-1)*7,FALSE)=0,-1,VLOOKUP($B6014,all_raw_csv!$B$1:$AO$2075,5+($G6014-1)*7,FALSE)),"-")</f>
        <v>9</v>
      </c>
      <c r="I6014">
        <f>IFERROR(IF(VLOOKUP($B6014,new_notes_bemaniwiki!$A$1:$J$1929,1+$G6014,FALSE)="-",-1,VLOOKUP($B6014,new_notes_bemaniwiki!$A$1:$J$1929,1+$G6014,FALSE)),"🙇")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IFERROR(VLOOKUP(B6015,all_raw_csv!$B$2:$AO$2141,2,FALSE),"-")</f>
        <v>DRUM &amp; BASS</v>
      </c>
      <c r="D6015" t="str">
        <f>IFERROR(VLOOKUP($B6015,all_raw_csv!$B$2:$AO$2141,3,FALSE),"-")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IFERROR(IF(VLOOKUP($B6015,all_raw_csv!$B$1:$AO$2075,5+($G6015-1)*7,FALSE)=0,-1,VLOOKUP($B6015,all_raw_csv!$B$1:$AO$2075,5+($G6015-1)*7,FALSE)),"-")</f>
        <v>11</v>
      </c>
      <c r="I6015">
        <f>IFERROR(IF(VLOOKUP($B6015,new_notes_bemaniwiki!$A$1:$J$1929,1+$G6015,FALSE)="-",-1,VLOOKUP($B6015,new_notes_bemaniwiki!$A$1:$J$1929,1+$G6015,FALSE)),"🙇")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IFERROR(VLOOKUP(B6016,all_raw_csv!$B$2:$AO$2141,2,FALSE),"-")</f>
        <v>DRUM &amp; BASS</v>
      </c>
      <c r="D6016" t="str">
        <f>IFERROR(VLOOKUP($B6016,all_raw_csv!$B$2:$AO$2141,3,FALSE),"-")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IFERROR(IF(VLOOKUP($B6016,all_raw_csv!$B$1:$AO$2075,5+($G6016-1)*7,FALSE)=0,-1,VLOOKUP($B6016,all_raw_csv!$B$1:$AO$2075,5+($G6016-1)*7,FALSE)),"-")</f>
        <v>-1</v>
      </c>
      <c r="I6016">
        <f>IFERROR(IF(VLOOKUP($B6016,new_notes_bemaniwiki!$A$1:$J$1929,1+$G6016,FALSE)="-",-1,VLOOKUP($B6016,new_notes_bemaniwiki!$A$1:$J$1929,1+$G6016,FALSE)),"🙇")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IFERROR(VLOOKUP(B6017,all_raw_csv!$B$2:$AO$2141,2,FALSE),"-")</f>
        <v>JAZZY FOOTWORK JUNGLE</v>
      </c>
      <c r="D6017" t="str">
        <f>IFERROR(VLOOKUP($B6017,all_raw_csv!$B$2:$AO$2141,3,FALSE),"-")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IFERROR(IF(VLOOKUP($B6017,all_raw_csv!$B$1:$AO$2075,5+($G6017-1)*7,FALSE)=0,-1,VLOOKUP($B6017,all_raw_csv!$B$1:$AO$2075,5+($G6017-1)*7,FALSE)),"-")</f>
        <v>-1</v>
      </c>
      <c r="I6017">
        <f>IFERROR(IF(VLOOKUP($B6017,new_notes_bemaniwiki!$A$1:$J$1929,1+$G6017,FALSE)="-",-1,VLOOKUP($B6017,new_notes_bemaniwiki!$A$1:$J$1929,1+$G6017,FALSE)),"🙇")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IFERROR(VLOOKUP(B6018,all_raw_csv!$B$2:$AO$2141,2,FALSE),"-")</f>
        <v>JAZZY FOOTWORK JUNGLE</v>
      </c>
      <c r="D6018" t="str">
        <f>IFERROR(VLOOKUP($B6018,all_raw_csv!$B$2:$AO$2141,3,FALSE),"-")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IFERROR(IF(VLOOKUP($B6018,all_raw_csv!$B$1:$AO$2075,5+($G6018-1)*7,FALSE)=0,-1,VLOOKUP($B6018,all_raw_csv!$B$1:$AO$2075,5+($G6018-1)*7,FALSE)),"-")</f>
        <v>4</v>
      </c>
      <c r="I6018">
        <f>IFERROR(IF(VLOOKUP($B6018,new_notes_bemaniwiki!$A$1:$J$1929,1+$G6018,FALSE)="-",-1,VLOOKUP($B6018,new_notes_bemaniwiki!$A$1:$J$1929,1+$G6018,FALSE)),"🙇")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IFERROR(VLOOKUP(B6019,all_raw_csv!$B$2:$AO$2141,2,FALSE),"-")</f>
        <v>JAZZY FOOTWORK JUNGLE</v>
      </c>
      <c r="D6019" t="str">
        <f>IFERROR(VLOOKUP($B6019,all_raw_csv!$B$2:$AO$2141,3,FALSE),"-")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IFERROR(IF(VLOOKUP($B6019,all_raw_csv!$B$1:$AO$2075,5+($G6019-1)*7,FALSE)=0,-1,VLOOKUP($B6019,all_raw_csv!$B$1:$AO$2075,5+($G6019-1)*7,FALSE)),"-")</f>
        <v>8</v>
      </c>
      <c r="I6019">
        <f>IFERROR(IF(VLOOKUP($B6019,new_notes_bemaniwiki!$A$1:$J$1929,1+$G6019,FALSE)="-",-1,VLOOKUP($B6019,new_notes_bemaniwiki!$A$1:$J$1929,1+$G6019,FALSE)),"🙇")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IFERROR(VLOOKUP(B6020,all_raw_csv!$B$2:$AO$2141,2,FALSE),"-")</f>
        <v>JAZZY FOOTWORK JUNGLE</v>
      </c>
      <c r="D6020" t="str">
        <f>IFERROR(VLOOKUP($B6020,all_raw_csv!$B$2:$AO$2141,3,FALSE),"-")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IFERROR(IF(VLOOKUP($B6020,all_raw_csv!$B$1:$AO$2075,5+($G6020-1)*7,FALSE)=0,-1,VLOOKUP($B6020,all_raw_csv!$B$1:$AO$2075,5+($G6020-1)*7,FALSE)),"-")</f>
        <v>11</v>
      </c>
      <c r="I6020">
        <f>IFERROR(IF(VLOOKUP($B6020,new_notes_bemaniwiki!$A$1:$J$1929,1+$G6020,FALSE)="-",-1,VLOOKUP($B6020,new_notes_bemaniwiki!$A$1:$J$1929,1+$G6020,FALSE)),"🙇")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IFERROR(VLOOKUP(B6021,all_raw_csv!$B$2:$AO$2141,2,FALSE),"-")</f>
        <v>JAZZY FOOTWORK JUNGLE</v>
      </c>
      <c r="D6021" t="str">
        <f>IFERROR(VLOOKUP($B6021,all_raw_csv!$B$2:$AO$2141,3,FALSE),"-")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IFERROR(IF(VLOOKUP($B6021,all_raw_csv!$B$1:$AO$2075,5+($G6021-1)*7,FALSE)=0,-1,VLOOKUP($B6021,all_raw_csv!$B$1:$AO$2075,5+($G6021-1)*7,FALSE)),"-")</f>
        <v>-1</v>
      </c>
      <c r="I6021">
        <f>IFERROR(IF(VLOOKUP($B6021,new_notes_bemaniwiki!$A$1:$J$1929,1+$G6021,FALSE)="-",-1,VLOOKUP($B6021,new_notes_bemaniwiki!$A$1:$J$1929,1+$G6021,FALSE)),"🙇")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IFERROR(VLOOKUP(B6022,all_raw_csv!$B$2:$AO$2141,2,FALSE),"-")</f>
        <v>REBIRTH OUT</v>
      </c>
      <c r="D6022" t="str">
        <f>IFERROR(VLOOKUP($B6022,all_raw_csv!$B$2:$AO$2141,3,FALSE),"-")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IFERROR(IF(VLOOKUP($B6022,all_raw_csv!$B$1:$AO$2075,5+($G6022-1)*7,FALSE)=0,-1,VLOOKUP($B6022,all_raw_csv!$B$1:$AO$2075,5+($G6022-1)*7,FALSE)),"-")</f>
        <v>-1</v>
      </c>
      <c r="I6022">
        <f>IFERROR(IF(VLOOKUP($B6022,new_notes_bemaniwiki!$A$1:$J$1929,1+$G6022,FALSE)="-",-1,VLOOKUP($B6022,new_notes_bemaniwiki!$A$1:$J$1929,1+$G6022,FALSE)),"🙇")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IFERROR(VLOOKUP(B6023,all_raw_csv!$B$2:$AO$2141,2,FALSE),"-")</f>
        <v>REBIRTH OUT</v>
      </c>
      <c r="D6023" t="str">
        <f>IFERROR(VLOOKUP($B6023,all_raw_csv!$B$2:$AO$2141,3,FALSE),"-")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IFERROR(IF(VLOOKUP($B6023,all_raw_csv!$B$1:$AO$2075,5+($G6023-1)*7,FALSE)=0,-1,VLOOKUP($B6023,all_raw_csv!$B$1:$AO$2075,5+($G6023-1)*7,FALSE)),"-")</f>
        <v>6</v>
      </c>
      <c r="I6023">
        <f>IFERROR(IF(VLOOKUP($B6023,new_notes_bemaniwiki!$A$1:$J$1929,1+$G6023,FALSE)="-",-1,VLOOKUP($B6023,new_notes_bemaniwiki!$A$1:$J$1929,1+$G6023,FALSE)),"🙇")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IFERROR(VLOOKUP(B6024,all_raw_csv!$B$2:$AO$2141,2,FALSE),"-")</f>
        <v>REBIRTH OUT</v>
      </c>
      <c r="D6024" t="str">
        <f>IFERROR(VLOOKUP($B6024,all_raw_csv!$B$2:$AO$2141,3,FALSE),"-")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IFERROR(IF(VLOOKUP($B6024,all_raw_csv!$B$1:$AO$2075,5+($G6024-1)*7,FALSE)=0,-1,VLOOKUP($B6024,all_raw_csv!$B$1:$AO$2075,5+($G6024-1)*7,FALSE)),"-")</f>
        <v>10</v>
      </c>
      <c r="I6024">
        <f>IFERROR(IF(VLOOKUP($B6024,new_notes_bemaniwiki!$A$1:$J$1929,1+$G6024,FALSE)="-",-1,VLOOKUP($B6024,new_notes_bemaniwiki!$A$1:$J$1929,1+$G6024,FALSE)),"🙇")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IFERROR(VLOOKUP(B6025,all_raw_csv!$B$2:$AO$2141,2,FALSE),"-")</f>
        <v>REBIRTH OUT</v>
      </c>
      <c r="D6025" t="str">
        <f>IFERROR(VLOOKUP($B6025,all_raw_csv!$B$2:$AO$2141,3,FALSE),"-")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IFERROR(IF(VLOOKUP($B6025,all_raw_csv!$B$1:$AO$2075,5+($G6025-1)*7,FALSE)=0,-1,VLOOKUP($B6025,all_raw_csv!$B$1:$AO$2075,5+($G6025-1)*7,FALSE)),"-")</f>
        <v>12</v>
      </c>
      <c r="I6025">
        <f>IFERROR(IF(VLOOKUP($B6025,new_notes_bemaniwiki!$A$1:$J$1929,1+$G6025,FALSE)="-",-1,VLOOKUP($B6025,new_notes_bemaniwiki!$A$1:$J$1929,1+$G6025,FALSE)),"🙇")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IFERROR(VLOOKUP(B6026,all_raw_csv!$B$2:$AO$2141,2,FALSE),"-")</f>
        <v>REBIRTH OUT</v>
      </c>
      <c r="D6026" t="str">
        <f>IFERROR(VLOOKUP($B6026,all_raw_csv!$B$2:$AO$2141,3,FALSE),"-")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IFERROR(IF(VLOOKUP($B6026,all_raw_csv!$B$1:$AO$2075,5+($G6026-1)*7,FALSE)=0,-1,VLOOKUP($B6026,all_raw_csv!$B$1:$AO$2075,5+($G6026-1)*7,FALSE)),"-")</f>
        <v>-1</v>
      </c>
      <c r="I6026">
        <f>IFERROR(IF(VLOOKUP($B6026,new_notes_bemaniwiki!$A$1:$J$1929,1+$G6026,FALSE)="-",-1,VLOOKUP($B6026,new_notes_bemaniwiki!$A$1:$J$1929,1+$G6026,FALSE)),"🙇")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IFERROR(VLOOKUP(B6027,all_raw_csv!$B$2:$AO$2141,2,FALSE),"-")</f>
        <v>VVV</v>
      </c>
      <c r="D6027" t="str">
        <f>IFERROR(VLOOKUP($B6027,all_raw_csv!$B$2:$AO$2141,3,FALSE),"-")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IFERROR(IF(VLOOKUP($B6027,all_raw_csv!$B$1:$AO$2075,5+($G6027-1)*7,FALSE)=0,-1,VLOOKUP($B6027,all_raw_csv!$B$1:$AO$2075,5+($G6027-1)*7,FALSE)),"-")</f>
        <v>-1</v>
      </c>
      <c r="I6027">
        <f>IFERROR(IF(VLOOKUP($B6027,new_notes_bemaniwiki!$A$1:$J$1929,1+$G6027,FALSE)="-",-1,VLOOKUP($B6027,new_notes_bemaniwiki!$A$1:$J$1929,1+$G6027,FALSE)),"🙇")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IFERROR(VLOOKUP(B6028,all_raw_csv!$B$2:$AO$2141,2,FALSE),"-")</f>
        <v>VVV</v>
      </c>
      <c r="D6028" t="str">
        <f>IFERROR(VLOOKUP($B6028,all_raw_csv!$B$2:$AO$2141,3,FALSE),"-")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IFERROR(IF(VLOOKUP($B6028,all_raw_csv!$B$1:$AO$2075,5+($G6028-1)*7,FALSE)=0,-1,VLOOKUP($B6028,all_raw_csv!$B$1:$AO$2075,5+($G6028-1)*7,FALSE)),"-")</f>
        <v>6</v>
      </c>
      <c r="I6028">
        <f>IFERROR(IF(VLOOKUP($B6028,new_notes_bemaniwiki!$A$1:$J$1929,1+$G6028,FALSE)="-",-1,VLOOKUP($B6028,new_notes_bemaniwiki!$A$1:$J$1929,1+$G6028,FALSE)),"🙇")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IFERROR(VLOOKUP(B6029,all_raw_csv!$B$2:$AO$2141,2,FALSE),"-")</f>
        <v>VVV</v>
      </c>
      <c r="D6029" t="str">
        <f>IFERROR(VLOOKUP($B6029,all_raw_csv!$B$2:$AO$2141,3,FALSE),"-")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IFERROR(IF(VLOOKUP($B6029,all_raw_csv!$B$1:$AO$2075,5+($G6029-1)*7,FALSE)=0,-1,VLOOKUP($B6029,all_raw_csv!$B$1:$AO$2075,5+($G6029-1)*7,FALSE)),"-")</f>
        <v>10</v>
      </c>
      <c r="I6029">
        <f>IFERROR(IF(VLOOKUP($B6029,new_notes_bemaniwiki!$A$1:$J$1929,1+$G6029,FALSE)="-",-1,VLOOKUP($B6029,new_notes_bemaniwiki!$A$1:$J$1929,1+$G6029,FALSE)),"🙇")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IFERROR(VLOOKUP(B6030,all_raw_csv!$B$2:$AO$2141,2,FALSE),"-")</f>
        <v>VVV</v>
      </c>
      <c r="D6030" t="str">
        <f>IFERROR(VLOOKUP($B6030,all_raw_csv!$B$2:$AO$2141,3,FALSE),"-")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IFERROR(IF(VLOOKUP($B6030,all_raw_csv!$B$1:$AO$2075,5+($G6030-1)*7,FALSE)=0,-1,VLOOKUP($B6030,all_raw_csv!$B$1:$AO$2075,5+($G6030-1)*7,FALSE)),"-")</f>
        <v>12</v>
      </c>
      <c r="I6030">
        <f>IFERROR(IF(VLOOKUP($B6030,new_notes_bemaniwiki!$A$1:$J$1929,1+$G6030,FALSE)="-",-1,VLOOKUP($B6030,new_notes_bemaniwiki!$A$1:$J$1929,1+$G6030,FALSE)),"🙇")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IFERROR(VLOOKUP(B6031,all_raw_csv!$B$2:$AO$2141,2,FALSE),"-")</f>
        <v>VVV</v>
      </c>
      <c r="D6031" t="str">
        <f>IFERROR(VLOOKUP($B6031,all_raw_csv!$B$2:$AO$2141,3,FALSE),"-")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IFERROR(IF(VLOOKUP($B6031,all_raw_csv!$B$1:$AO$2075,5+($G6031-1)*7,FALSE)=0,-1,VLOOKUP($B6031,all_raw_csv!$B$1:$AO$2075,5+($G6031-1)*7,FALSE)),"-")</f>
        <v>-1</v>
      </c>
      <c r="I6031">
        <f>IFERROR(IF(VLOOKUP($B6031,new_notes_bemaniwiki!$A$1:$J$1929,1+$G6031,FALSE)="-",-1,VLOOKUP($B6031,new_notes_bemaniwiki!$A$1:$J$1929,1+$G6031,FALSE)),"🙇")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IFERROR(VLOOKUP(B6032,all_raw_csv!$B$2:$AO$2141,2,FALSE),"-")</f>
        <v>HYPER HANDS UP</v>
      </c>
      <c r="D6032" t="str">
        <f>IFERROR(VLOOKUP($B6032,all_raw_csv!$B$2:$AO$2141,3,FALSE),"-")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IFERROR(IF(VLOOKUP($B6032,all_raw_csv!$B$1:$AO$2075,5+($G6032-1)*7,FALSE)=0,-1,VLOOKUP($B6032,all_raw_csv!$B$1:$AO$2075,5+($G6032-1)*7,FALSE)),"-")</f>
        <v>-1</v>
      </c>
      <c r="I6032">
        <f>IFERROR(IF(VLOOKUP($B6032,new_notes_bemaniwiki!$A$1:$J$1929,1+$G6032,FALSE)="-",-1,VLOOKUP($B6032,new_notes_bemaniwiki!$A$1:$J$1929,1+$G6032,FALSE)),"🙇")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IFERROR(VLOOKUP(B6033,all_raw_csv!$B$2:$AO$2141,2,FALSE),"-")</f>
        <v>HYPER HANDS UP</v>
      </c>
      <c r="D6033" t="str">
        <f>IFERROR(VLOOKUP($B6033,all_raw_csv!$B$2:$AO$2141,3,FALSE),"-")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IFERROR(IF(VLOOKUP($B6033,all_raw_csv!$B$1:$AO$2075,5+($G6033-1)*7,FALSE)=0,-1,VLOOKUP($B6033,all_raw_csv!$B$1:$AO$2075,5+($G6033-1)*7,FALSE)),"-")</f>
        <v>5</v>
      </c>
      <c r="I6033">
        <f>IFERROR(IF(VLOOKUP($B6033,new_notes_bemaniwiki!$A$1:$J$1929,1+$G6033,FALSE)="-",-1,VLOOKUP($B6033,new_notes_bemaniwiki!$A$1:$J$1929,1+$G6033,FALSE)),"🙇")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IFERROR(VLOOKUP(B6034,all_raw_csv!$B$2:$AO$2141,2,FALSE),"-")</f>
        <v>HYPER HANDS UP</v>
      </c>
      <c r="D6034" t="str">
        <f>IFERROR(VLOOKUP($B6034,all_raw_csv!$B$2:$AO$2141,3,FALSE),"-")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IFERROR(IF(VLOOKUP($B6034,all_raw_csv!$B$1:$AO$2075,5+($G6034-1)*7,FALSE)=0,-1,VLOOKUP($B6034,all_raw_csv!$B$1:$AO$2075,5+($G6034-1)*7,FALSE)),"-")</f>
        <v>8</v>
      </c>
      <c r="I6034">
        <f>IFERROR(IF(VLOOKUP($B6034,new_notes_bemaniwiki!$A$1:$J$1929,1+$G6034,FALSE)="-",-1,VLOOKUP($B6034,new_notes_bemaniwiki!$A$1:$J$1929,1+$G6034,FALSE)),"🙇")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IFERROR(VLOOKUP(B6035,all_raw_csv!$B$2:$AO$2141,2,FALSE),"-")</f>
        <v>HYPER HANDS UP</v>
      </c>
      <c r="D6035" t="str">
        <f>IFERROR(VLOOKUP($B6035,all_raw_csv!$B$2:$AO$2141,3,FALSE),"-")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IFERROR(IF(VLOOKUP($B6035,all_raw_csv!$B$1:$AO$2075,5+($G6035-1)*7,FALSE)=0,-1,VLOOKUP($B6035,all_raw_csv!$B$1:$AO$2075,5+($G6035-1)*7,FALSE)),"-")</f>
        <v>10</v>
      </c>
      <c r="I6035">
        <f>IFERROR(IF(VLOOKUP($B6035,new_notes_bemaniwiki!$A$1:$J$1929,1+$G6035,FALSE)="-",-1,VLOOKUP($B6035,new_notes_bemaniwiki!$A$1:$J$1929,1+$G6035,FALSE)),"🙇")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IFERROR(VLOOKUP(B6036,all_raw_csv!$B$2:$AO$2141,2,FALSE),"-")</f>
        <v>HYPER HANDS UP</v>
      </c>
      <c r="D6036" t="str">
        <f>IFERROR(VLOOKUP($B6036,all_raw_csv!$B$2:$AO$2141,3,FALSE),"-")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IFERROR(IF(VLOOKUP($B6036,all_raw_csv!$B$1:$AO$2075,5+($G6036-1)*7,FALSE)=0,-1,VLOOKUP($B6036,all_raw_csv!$B$1:$AO$2075,5+($G6036-1)*7,FALSE)),"-")</f>
        <v>-1</v>
      </c>
      <c r="I6036">
        <f>IFERROR(IF(VLOOKUP($B6036,new_notes_bemaniwiki!$A$1:$J$1929,1+$G6036,FALSE)="-",-1,VLOOKUP($B6036,new_notes_bemaniwiki!$A$1:$J$1929,1+$G6036,FALSE)),"🙇")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IFERROR(VLOOKUP(B6037,all_raw_csv!$B$2:$AO$2141,2,FALSE),"-")</f>
        <v>PIANO TRANCE</v>
      </c>
      <c r="D6037" t="str">
        <f>IFERROR(VLOOKUP($B6037,all_raw_csv!$B$2:$AO$2141,3,FALSE),"-")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IFERROR(IF(VLOOKUP($B6037,all_raw_csv!$B$1:$AO$2075,5+($G6037-1)*7,FALSE)=0,-1,VLOOKUP($B6037,all_raw_csv!$B$1:$AO$2075,5+($G6037-1)*7,FALSE)),"-")</f>
        <v>-1</v>
      </c>
      <c r="I6037">
        <f>IFERROR(IF(VLOOKUP($B6037,new_notes_bemaniwiki!$A$1:$J$1929,1+$G6037,FALSE)="-",-1,VLOOKUP($B6037,new_notes_bemaniwiki!$A$1:$J$1929,1+$G6037,FALSE)),"🙇")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IFERROR(VLOOKUP(B6038,all_raw_csv!$B$2:$AO$2141,2,FALSE),"-")</f>
        <v>PIANO TRANCE</v>
      </c>
      <c r="D6038" t="str">
        <f>IFERROR(VLOOKUP($B6038,all_raw_csv!$B$2:$AO$2141,3,FALSE),"-")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IFERROR(IF(VLOOKUP($B6038,all_raw_csv!$B$1:$AO$2075,5+($G6038-1)*7,FALSE)=0,-1,VLOOKUP($B6038,all_raw_csv!$B$1:$AO$2075,5+($G6038-1)*7,FALSE)),"-")</f>
        <v>4</v>
      </c>
      <c r="I6038">
        <f>IFERROR(IF(VLOOKUP($B6038,new_notes_bemaniwiki!$A$1:$J$1929,1+$G6038,FALSE)="-",-1,VLOOKUP($B6038,new_notes_bemaniwiki!$A$1:$J$1929,1+$G6038,FALSE)),"🙇")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IFERROR(VLOOKUP(B6039,all_raw_csv!$B$2:$AO$2141,2,FALSE),"-")</f>
        <v>PIANO TRANCE</v>
      </c>
      <c r="D6039" t="str">
        <f>IFERROR(VLOOKUP($B6039,all_raw_csv!$B$2:$AO$2141,3,FALSE),"-")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IFERROR(IF(VLOOKUP($B6039,all_raw_csv!$B$1:$AO$2075,5+($G6039-1)*7,FALSE)=0,-1,VLOOKUP($B6039,all_raw_csv!$B$1:$AO$2075,5+($G6039-1)*7,FALSE)),"-")</f>
        <v>8</v>
      </c>
      <c r="I6039">
        <f>IFERROR(IF(VLOOKUP($B6039,new_notes_bemaniwiki!$A$1:$J$1929,1+$G6039,FALSE)="-",-1,VLOOKUP($B6039,new_notes_bemaniwiki!$A$1:$J$1929,1+$G6039,FALSE)),"🙇")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IFERROR(VLOOKUP(B6040,all_raw_csv!$B$2:$AO$2141,2,FALSE),"-")</f>
        <v>PIANO TRANCE</v>
      </c>
      <c r="D6040" t="str">
        <f>IFERROR(VLOOKUP($B6040,all_raw_csv!$B$2:$AO$2141,3,FALSE),"-")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IFERROR(IF(VLOOKUP($B6040,all_raw_csv!$B$1:$AO$2075,5+($G6040-1)*7,FALSE)=0,-1,VLOOKUP($B6040,all_raw_csv!$B$1:$AO$2075,5+($G6040-1)*7,FALSE)),"-")</f>
        <v>11</v>
      </c>
      <c r="I6040">
        <f>IFERROR(IF(VLOOKUP($B6040,new_notes_bemaniwiki!$A$1:$J$1929,1+$G6040,FALSE)="-",-1,VLOOKUP($B6040,new_notes_bemaniwiki!$A$1:$J$1929,1+$G6040,FALSE)),"🙇")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IFERROR(VLOOKUP(B6041,all_raw_csv!$B$2:$AO$2141,2,FALSE),"-")</f>
        <v>PIANO TRANCE</v>
      </c>
      <c r="D6041" t="str">
        <f>IFERROR(VLOOKUP($B6041,all_raw_csv!$B$2:$AO$2141,3,FALSE),"-")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IFERROR(IF(VLOOKUP($B6041,all_raw_csv!$B$1:$AO$2075,5+($G6041-1)*7,FALSE)=0,-1,VLOOKUP($B6041,all_raw_csv!$B$1:$AO$2075,5+($G6041-1)*7,FALSE)),"-")</f>
        <v>-1</v>
      </c>
      <c r="I6041">
        <f>IFERROR(IF(VLOOKUP($B6041,new_notes_bemaniwiki!$A$1:$J$1929,1+$G6041,FALSE)="-",-1,VLOOKUP($B6041,new_notes_bemaniwiki!$A$1:$J$1929,1+$G6041,FALSE)),"🙇")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IFERROR(VLOOKUP(B6042,all_raw_csv!$B$2:$AO$2141,2,FALSE),"-")</f>
        <v>IIDX EDITION</v>
      </c>
      <c r="D6042" t="str">
        <f>IFERROR(VLOOKUP($B6042,all_raw_csv!$B$2:$AO$2141,3,FALSE),"-")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IFERROR(IF(VLOOKUP($B6042,all_raw_csv!$B$1:$AO$2075,5+($G6042-1)*7,FALSE)=0,-1,VLOOKUP($B6042,all_raw_csv!$B$1:$AO$2075,5+($G6042-1)*7,FALSE)),"-")</f>
        <v>1</v>
      </c>
      <c r="I6042">
        <f>IFERROR(IF(VLOOKUP($B6042,new_notes_bemaniwiki!$A$1:$J$1929,1+$G6042,FALSE)="-",-1,VLOOKUP($B6042,new_notes_bemaniwiki!$A$1:$J$1929,1+$G6042,FALSE)),"🙇")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IFERROR(VLOOKUP(B6043,all_raw_csv!$B$2:$AO$2141,2,FALSE),"-")</f>
        <v>IIDX EDITION</v>
      </c>
      <c r="D6043" t="str">
        <f>IFERROR(VLOOKUP($B6043,all_raw_csv!$B$2:$AO$2141,3,FALSE),"-")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IFERROR(IF(VLOOKUP($B6043,all_raw_csv!$B$1:$AO$2075,5+($G6043-1)*7,FALSE)=0,-1,VLOOKUP($B6043,all_raw_csv!$B$1:$AO$2075,5+($G6043-1)*7,FALSE)),"-")</f>
        <v>5</v>
      </c>
      <c r="I6043">
        <f>IFERROR(IF(VLOOKUP($B6043,new_notes_bemaniwiki!$A$1:$J$1929,1+$G6043,FALSE)="-",-1,VLOOKUP($B6043,new_notes_bemaniwiki!$A$1:$J$1929,1+$G6043,FALSE)),"🙇")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IFERROR(VLOOKUP(B6044,all_raw_csv!$B$2:$AO$2141,2,FALSE),"-")</f>
        <v>IIDX EDITION</v>
      </c>
      <c r="D6044" t="str">
        <f>IFERROR(VLOOKUP($B6044,all_raw_csv!$B$2:$AO$2141,3,FALSE),"-")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IFERROR(IF(VLOOKUP($B6044,all_raw_csv!$B$1:$AO$2075,5+($G6044-1)*7,FALSE)=0,-1,VLOOKUP($B6044,all_raw_csv!$B$1:$AO$2075,5+($G6044-1)*7,FALSE)),"-")</f>
        <v>8</v>
      </c>
      <c r="I6044">
        <f>IFERROR(IF(VLOOKUP($B6044,new_notes_bemaniwiki!$A$1:$J$1929,1+$G6044,FALSE)="-",-1,VLOOKUP($B6044,new_notes_bemaniwiki!$A$1:$J$1929,1+$G6044,FALSE)),"🙇")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IFERROR(VLOOKUP(B6045,all_raw_csv!$B$2:$AO$2141,2,FALSE),"-")</f>
        <v>IIDX EDITION</v>
      </c>
      <c r="D6045" t="str">
        <f>IFERROR(VLOOKUP($B6045,all_raw_csv!$B$2:$AO$2141,3,FALSE),"-")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IFERROR(IF(VLOOKUP($B6045,all_raw_csv!$B$1:$AO$2075,5+($G6045-1)*7,FALSE)=0,-1,VLOOKUP($B6045,all_raw_csv!$B$1:$AO$2075,5+($G6045-1)*7,FALSE)),"-")</f>
        <v>10</v>
      </c>
      <c r="I6045">
        <f>IFERROR(IF(VLOOKUP($B6045,new_notes_bemaniwiki!$A$1:$J$1929,1+$G6045,FALSE)="-",-1,VLOOKUP($B6045,new_notes_bemaniwiki!$A$1:$J$1929,1+$G6045,FALSE)),"🙇")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IFERROR(VLOOKUP(B6046,all_raw_csv!$B$2:$AO$2141,2,FALSE),"-")</f>
        <v>IIDX EDITION</v>
      </c>
      <c r="D6046" t="str">
        <f>IFERROR(VLOOKUP($B6046,all_raw_csv!$B$2:$AO$2141,3,FALSE),"-")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IFERROR(IF(VLOOKUP($B6046,all_raw_csv!$B$1:$AO$2075,5+($G6046-1)*7,FALSE)=0,-1,VLOOKUP($B6046,all_raw_csv!$B$1:$AO$2075,5+($G6046-1)*7,FALSE)),"-")</f>
        <v>-1</v>
      </c>
      <c r="I6046">
        <f>IFERROR(IF(VLOOKUP($B6046,new_notes_bemaniwiki!$A$1:$J$1929,1+$G6046,FALSE)="-",-1,VLOOKUP($B6046,new_notes_bemaniwiki!$A$1:$J$1929,1+$G6046,FALSE)),"🙇")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IFERROR(VLOOKUP(B6047,all_raw_csv!$B$2:$AO$2141,2,FALSE),"-")</f>
        <v>CANDY RAVE GABBER</v>
      </c>
      <c r="D6047" t="str">
        <f>IFERROR(VLOOKUP($B6047,all_raw_csv!$B$2:$AO$2141,3,FALSE),"-")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IFERROR(IF(VLOOKUP($B6047,all_raw_csv!$B$1:$AO$2075,5+($G6047-1)*7,FALSE)=0,-1,VLOOKUP($B6047,all_raw_csv!$B$1:$AO$2075,5+($G6047-1)*7,FALSE)),"-")</f>
        <v>-1</v>
      </c>
      <c r="I6047">
        <f>IFERROR(IF(VLOOKUP($B6047,new_notes_bemaniwiki!$A$1:$J$1929,1+$G6047,FALSE)="-",-1,VLOOKUP($B6047,new_notes_bemaniwiki!$A$1:$J$1929,1+$G6047,FALSE)),"🙇")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IFERROR(VLOOKUP(B6048,all_raw_csv!$B$2:$AO$2141,2,FALSE),"-")</f>
        <v>CANDY RAVE GABBER</v>
      </c>
      <c r="D6048" t="str">
        <f>IFERROR(VLOOKUP($B6048,all_raw_csv!$B$2:$AO$2141,3,FALSE),"-")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IFERROR(IF(VLOOKUP($B6048,all_raw_csv!$B$1:$AO$2075,5+($G6048-1)*7,FALSE)=0,-1,VLOOKUP($B6048,all_raw_csv!$B$1:$AO$2075,5+($G6048-1)*7,FALSE)),"-")</f>
        <v>5</v>
      </c>
      <c r="I6048">
        <f>IFERROR(IF(VLOOKUP($B6048,new_notes_bemaniwiki!$A$1:$J$1929,1+$G6048,FALSE)="-",-1,VLOOKUP($B6048,new_notes_bemaniwiki!$A$1:$J$1929,1+$G6048,FALSE)),"🙇")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IFERROR(VLOOKUP(B6049,all_raw_csv!$B$2:$AO$2141,2,FALSE),"-")</f>
        <v>CANDY RAVE GABBER</v>
      </c>
      <c r="D6049" t="str">
        <f>IFERROR(VLOOKUP($B6049,all_raw_csv!$B$2:$AO$2141,3,FALSE),"-")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IFERROR(IF(VLOOKUP($B6049,all_raw_csv!$B$1:$AO$2075,5+($G6049-1)*7,FALSE)=0,-1,VLOOKUP($B6049,all_raw_csv!$B$1:$AO$2075,5+($G6049-1)*7,FALSE)),"-")</f>
        <v>9</v>
      </c>
      <c r="I6049">
        <f>IFERROR(IF(VLOOKUP($B6049,new_notes_bemaniwiki!$A$1:$J$1929,1+$G6049,FALSE)="-",-1,VLOOKUP($B6049,new_notes_bemaniwiki!$A$1:$J$1929,1+$G6049,FALSE)),"🙇")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IFERROR(VLOOKUP(B6050,all_raw_csv!$B$2:$AO$2141,2,FALSE),"-")</f>
        <v>CANDY RAVE GABBER</v>
      </c>
      <c r="D6050" t="str">
        <f>IFERROR(VLOOKUP($B6050,all_raw_csv!$B$2:$AO$2141,3,FALSE),"-")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IFERROR(IF(VLOOKUP($B6050,all_raw_csv!$B$1:$AO$2075,5+($G6050-1)*7,FALSE)=0,-1,VLOOKUP($B6050,all_raw_csv!$B$1:$AO$2075,5+($G6050-1)*7,FALSE)),"-")</f>
        <v>11</v>
      </c>
      <c r="I6050">
        <f>IFERROR(IF(VLOOKUP($B6050,new_notes_bemaniwiki!$A$1:$J$1929,1+$G6050,FALSE)="-",-1,VLOOKUP($B6050,new_notes_bemaniwiki!$A$1:$J$1929,1+$G6050,FALSE)),"🙇")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IFERROR(VLOOKUP(B6051,all_raw_csv!$B$2:$AO$2141,2,FALSE),"-")</f>
        <v>CANDY RAVE GABBER</v>
      </c>
      <c r="D6051" t="str">
        <f>IFERROR(VLOOKUP($B6051,all_raw_csv!$B$2:$AO$2141,3,FALSE),"-")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IFERROR(IF(VLOOKUP($B6051,all_raw_csv!$B$1:$AO$2075,5+($G6051-1)*7,FALSE)=0,-1,VLOOKUP($B6051,all_raw_csv!$B$1:$AO$2075,5+($G6051-1)*7,FALSE)),"-")</f>
        <v>-1</v>
      </c>
      <c r="I6051">
        <f>IFERROR(IF(VLOOKUP($B6051,new_notes_bemaniwiki!$A$1:$J$1929,1+$G6051,FALSE)="-",-1,VLOOKUP($B6051,new_notes_bemaniwiki!$A$1:$J$1929,1+$G6051,FALSE)),"🙇")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IFERROR(VLOOKUP(B6052,all_raw_csv!$B$2:$AO$2141,2,FALSE),"-")</f>
        <v>ULTIΣATE COLLABORATION</v>
      </c>
      <c r="D6052" t="str">
        <f>IFERROR(VLOOKUP($B6052,all_raw_csv!$B$2:$AO$2141,3,FALSE),"-")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IFERROR(IF(VLOOKUP($B6052,all_raw_csv!$B$1:$AO$2075,5+($G6052-1)*7,FALSE)=0,-1,VLOOKUP($B6052,all_raw_csv!$B$1:$AO$2075,5+($G6052-1)*7,FALSE)),"-")</f>
        <v>-1</v>
      </c>
      <c r="I6052">
        <f>IFERROR(IF(VLOOKUP($B6052,new_notes_bemaniwiki!$A$1:$J$1929,1+$G6052,FALSE)="-",-1,VLOOKUP($B6052,new_notes_bemaniwiki!$A$1:$J$1929,1+$G6052,FALSE)),"🙇")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IFERROR(VLOOKUP(B6053,all_raw_csv!$B$2:$AO$2141,2,FALSE),"-")</f>
        <v>ULTIΣATE COLLABORATION</v>
      </c>
      <c r="D6053" t="str">
        <f>IFERROR(VLOOKUP($B6053,all_raw_csv!$B$2:$AO$2141,3,FALSE),"-")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IFERROR(IF(VLOOKUP($B6053,all_raw_csv!$B$1:$AO$2075,5+($G6053-1)*7,FALSE)=0,-1,VLOOKUP($B6053,all_raw_csv!$B$1:$AO$2075,5+($G6053-1)*7,FALSE)),"-")</f>
        <v>8</v>
      </c>
      <c r="I6053">
        <f>IFERROR(IF(VLOOKUP($B6053,new_notes_bemaniwiki!$A$1:$J$1929,1+$G6053,FALSE)="-",-1,VLOOKUP($B6053,new_notes_bemaniwiki!$A$1:$J$1929,1+$G6053,FALSE)),"🙇")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IFERROR(VLOOKUP(B6054,all_raw_csv!$B$2:$AO$2141,2,FALSE),"-")</f>
        <v>ULTIΣATE COLLABORATION</v>
      </c>
      <c r="D6054" t="str">
        <f>IFERROR(VLOOKUP($B6054,all_raw_csv!$B$2:$AO$2141,3,FALSE),"-")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IFERROR(IF(VLOOKUP($B6054,all_raw_csv!$B$1:$AO$2075,5+($G6054-1)*7,FALSE)=0,-1,VLOOKUP($B6054,all_raw_csv!$B$1:$AO$2075,5+($G6054-1)*7,FALSE)),"-")</f>
        <v>11</v>
      </c>
      <c r="I6054">
        <f>IFERROR(IF(VLOOKUP($B6054,new_notes_bemaniwiki!$A$1:$J$1929,1+$G6054,FALSE)="-",-1,VLOOKUP($B6054,new_notes_bemaniwiki!$A$1:$J$1929,1+$G6054,FALSE)),"🙇")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IFERROR(VLOOKUP(B6055,all_raw_csv!$B$2:$AO$2141,2,FALSE),"-")</f>
        <v>ULTIΣATE COLLABORATION</v>
      </c>
      <c r="D6055" t="str">
        <f>IFERROR(VLOOKUP($B6055,all_raw_csv!$B$2:$AO$2141,3,FALSE),"-")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IFERROR(IF(VLOOKUP($B6055,all_raw_csv!$B$1:$AO$2075,5+($G6055-1)*7,FALSE)=0,-1,VLOOKUP($B6055,all_raw_csv!$B$1:$AO$2075,5+($G6055-1)*7,FALSE)),"-")</f>
        <v>12</v>
      </c>
      <c r="I6055">
        <f>IFERROR(IF(VLOOKUP($B6055,new_notes_bemaniwiki!$A$1:$J$1929,1+$G6055,FALSE)="-",-1,VLOOKUP($B6055,new_notes_bemaniwiki!$A$1:$J$1929,1+$G6055,FALSE)),"🙇")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IFERROR(VLOOKUP(B6056,all_raw_csv!$B$2:$AO$2141,2,FALSE),"-")</f>
        <v>ULTIΣATE COLLABORATION</v>
      </c>
      <c r="D6056" t="str">
        <f>IFERROR(VLOOKUP($B6056,all_raw_csv!$B$2:$AO$2141,3,FALSE),"-")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IFERROR(IF(VLOOKUP($B6056,all_raw_csv!$B$1:$AO$2075,5+($G6056-1)*7,FALSE)=0,-1,VLOOKUP($B6056,all_raw_csv!$B$1:$AO$2075,5+($G6056-1)*7,FALSE)),"-")</f>
        <v>-1</v>
      </c>
      <c r="I6056">
        <f>IFERROR(IF(VLOOKUP($B6056,new_notes_bemaniwiki!$A$1:$J$1929,1+$G6056,FALSE)="-",-1,VLOOKUP($B6056,new_notes_bemaniwiki!$A$1:$J$1929,1+$G6056,FALSE)),"🙇")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IFERROR(VLOOKUP(B6057,all_raw_csv!$B$2:$AO$2141,2,FALSE),"-")</f>
        <v>ELECTRO SHOCK</v>
      </c>
      <c r="D6057" t="str">
        <f>IFERROR(VLOOKUP($B6057,all_raw_csv!$B$2:$AO$2141,3,FALSE),"-")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IFERROR(IF(VLOOKUP($B6057,all_raw_csv!$B$1:$AO$2075,5+($G6057-1)*7,FALSE)=0,-1,VLOOKUP($B6057,all_raw_csv!$B$1:$AO$2075,5+($G6057-1)*7,FALSE)),"-")</f>
        <v>-1</v>
      </c>
      <c r="I6057">
        <f>IFERROR(IF(VLOOKUP($B6057,new_notes_bemaniwiki!$A$1:$J$1929,1+$G6057,FALSE)="-",-1,VLOOKUP($B6057,new_notes_bemaniwiki!$A$1:$J$1929,1+$G6057,FALSE)),"🙇")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IFERROR(VLOOKUP(B6058,all_raw_csv!$B$2:$AO$2141,2,FALSE),"-")</f>
        <v>ELECTRO SHOCK</v>
      </c>
      <c r="D6058" t="str">
        <f>IFERROR(VLOOKUP($B6058,all_raw_csv!$B$2:$AO$2141,3,FALSE),"-")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IFERROR(IF(VLOOKUP($B6058,all_raw_csv!$B$1:$AO$2075,5+($G6058-1)*7,FALSE)=0,-1,VLOOKUP($B6058,all_raw_csv!$B$1:$AO$2075,5+($G6058-1)*7,FALSE)),"-")</f>
        <v>6</v>
      </c>
      <c r="I6058">
        <f>IFERROR(IF(VLOOKUP($B6058,new_notes_bemaniwiki!$A$1:$J$1929,1+$G6058,FALSE)="-",-1,VLOOKUP($B6058,new_notes_bemaniwiki!$A$1:$J$1929,1+$G6058,FALSE)),"🙇")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IFERROR(VLOOKUP(B6059,all_raw_csv!$B$2:$AO$2141,2,FALSE),"-")</f>
        <v>ELECTRO SHOCK</v>
      </c>
      <c r="D6059" t="str">
        <f>IFERROR(VLOOKUP($B6059,all_raw_csv!$B$2:$AO$2141,3,FALSE),"-")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IFERROR(IF(VLOOKUP($B6059,all_raw_csv!$B$1:$AO$2075,5+($G6059-1)*7,FALSE)=0,-1,VLOOKUP($B6059,all_raw_csv!$B$1:$AO$2075,5+($G6059-1)*7,FALSE)),"-")</f>
        <v>9</v>
      </c>
      <c r="I6059">
        <f>IFERROR(IF(VLOOKUP($B6059,new_notes_bemaniwiki!$A$1:$J$1929,1+$G6059,FALSE)="-",-1,VLOOKUP($B6059,new_notes_bemaniwiki!$A$1:$J$1929,1+$G6059,FALSE)),"🙇")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IFERROR(VLOOKUP(B6060,all_raw_csv!$B$2:$AO$2141,2,FALSE),"-")</f>
        <v>ELECTRO SHOCK</v>
      </c>
      <c r="D6060" t="str">
        <f>IFERROR(VLOOKUP($B6060,all_raw_csv!$B$2:$AO$2141,3,FALSE),"-")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IFERROR(IF(VLOOKUP($B6060,all_raw_csv!$B$1:$AO$2075,5+($G6060-1)*7,FALSE)=0,-1,VLOOKUP($B6060,all_raw_csv!$B$1:$AO$2075,5+($G6060-1)*7,FALSE)),"-")</f>
        <v>11</v>
      </c>
      <c r="I6060">
        <f>IFERROR(IF(VLOOKUP($B6060,new_notes_bemaniwiki!$A$1:$J$1929,1+$G6060,FALSE)="-",-1,VLOOKUP($B6060,new_notes_bemaniwiki!$A$1:$J$1929,1+$G6060,FALSE)),"🙇")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IFERROR(VLOOKUP(B6061,all_raw_csv!$B$2:$AO$2141,2,FALSE),"-")</f>
        <v>ELECTRO SHOCK</v>
      </c>
      <c r="D6061" t="str">
        <f>IFERROR(VLOOKUP($B6061,all_raw_csv!$B$2:$AO$2141,3,FALSE),"-")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IFERROR(IF(VLOOKUP($B6061,all_raw_csv!$B$1:$AO$2075,5+($G6061-1)*7,FALSE)=0,-1,VLOOKUP($B6061,all_raw_csv!$B$1:$AO$2075,5+($G6061-1)*7,FALSE)),"-")</f>
        <v>-1</v>
      </c>
      <c r="I6061">
        <f>IFERROR(IF(VLOOKUP($B6061,new_notes_bemaniwiki!$A$1:$J$1929,1+$G6061,FALSE)="-",-1,VLOOKUP($B6061,new_notes_bemaniwiki!$A$1:$J$1929,1+$G6061,FALSE)),"🙇")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IFERROR(VLOOKUP(B6062,all_raw_csv!$B$2:$AO$2141,2,FALSE),"-")</f>
        <v>NEUTRONIKA</v>
      </c>
      <c r="D6062" t="str">
        <f>IFERROR(VLOOKUP($B6062,all_raw_csv!$B$2:$AO$2141,3,FALSE),"-")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IFERROR(IF(VLOOKUP($B6062,all_raw_csv!$B$1:$AO$2075,5+($G6062-1)*7,FALSE)=0,-1,VLOOKUP($B6062,all_raw_csv!$B$1:$AO$2075,5+($G6062-1)*7,FALSE)),"-")</f>
        <v>-1</v>
      </c>
      <c r="I6062">
        <f>IFERROR(IF(VLOOKUP($B6062,new_notes_bemaniwiki!$A$1:$J$1929,1+$G6062,FALSE)="-",-1,VLOOKUP($B6062,new_notes_bemaniwiki!$A$1:$J$1929,1+$G6062,FALSE)),"🙇")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IFERROR(VLOOKUP(B6063,all_raw_csv!$B$2:$AO$2141,2,FALSE),"-")</f>
        <v>NEUTRONIKA</v>
      </c>
      <c r="D6063" t="str">
        <f>IFERROR(VLOOKUP($B6063,all_raw_csv!$B$2:$AO$2141,3,FALSE),"-")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IFERROR(IF(VLOOKUP($B6063,all_raw_csv!$B$1:$AO$2075,5+($G6063-1)*7,FALSE)=0,-1,VLOOKUP($B6063,all_raw_csv!$B$1:$AO$2075,5+($G6063-1)*7,FALSE)),"-")</f>
        <v>7</v>
      </c>
      <c r="I6063">
        <f>IFERROR(IF(VLOOKUP($B6063,new_notes_bemaniwiki!$A$1:$J$1929,1+$G6063,FALSE)="-",-1,VLOOKUP($B6063,new_notes_bemaniwiki!$A$1:$J$1929,1+$G6063,FALSE)),"🙇")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IFERROR(VLOOKUP(B6064,all_raw_csv!$B$2:$AO$2141,2,FALSE),"-")</f>
        <v>NEUTRONIKA</v>
      </c>
      <c r="D6064" t="str">
        <f>IFERROR(VLOOKUP($B6064,all_raw_csv!$B$2:$AO$2141,3,FALSE),"-")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IFERROR(IF(VLOOKUP($B6064,all_raw_csv!$B$1:$AO$2075,5+($G6064-1)*7,FALSE)=0,-1,VLOOKUP($B6064,all_raw_csv!$B$1:$AO$2075,5+($G6064-1)*7,FALSE)),"-")</f>
        <v>10</v>
      </c>
      <c r="I6064">
        <f>IFERROR(IF(VLOOKUP($B6064,new_notes_bemaniwiki!$A$1:$J$1929,1+$G6064,FALSE)="-",-1,VLOOKUP($B6064,new_notes_bemaniwiki!$A$1:$J$1929,1+$G6064,FALSE)),"🙇")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IFERROR(VLOOKUP(B6065,all_raw_csv!$B$2:$AO$2141,2,FALSE),"-")</f>
        <v>NEUTRONIKA</v>
      </c>
      <c r="D6065" t="str">
        <f>IFERROR(VLOOKUP($B6065,all_raw_csv!$B$2:$AO$2141,3,FALSE),"-")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IFERROR(IF(VLOOKUP($B6065,all_raw_csv!$B$1:$AO$2075,5+($G6065-1)*7,FALSE)=0,-1,VLOOKUP($B6065,all_raw_csv!$B$1:$AO$2075,5+($G6065-1)*7,FALSE)),"-")</f>
        <v>12</v>
      </c>
      <c r="I6065">
        <f>IFERROR(IF(VLOOKUP($B6065,new_notes_bemaniwiki!$A$1:$J$1929,1+$G6065,FALSE)="-",-1,VLOOKUP($B6065,new_notes_bemaniwiki!$A$1:$J$1929,1+$G6065,FALSE)),"🙇")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IFERROR(VLOOKUP(B6066,all_raw_csv!$B$2:$AO$2141,2,FALSE),"-")</f>
        <v>NEUTRONIKA</v>
      </c>
      <c r="D6066" t="str">
        <f>IFERROR(VLOOKUP($B6066,all_raw_csv!$B$2:$AO$2141,3,FALSE),"-")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IFERROR(IF(VLOOKUP($B6066,all_raw_csv!$B$1:$AO$2075,5+($G6066-1)*7,FALSE)=0,-1,VLOOKUP($B6066,all_raw_csv!$B$1:$AO$2075,5+($G6066-1)*7,FALSE)),"-")</f>
        <v>-1</v>
      </c>
      <c r="I6066">
        <f>IFERROR(IF(VLOOKUP($B6066,new_notes_bemaniwiki!$A$1:$J$1929,1+$G6066,FALSE)="-",-1,VLOOKUP($B6066,new_notes_bemaniwiki!$A$1:$J$1929,1+$G6066,FALSE)),"🙇")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IFERROR(VLOOKUP(B6067,all_raw_csv!$B$2:$AO$2141,2,FALSE),"-")</f>
        <v>FUTURE BASS</v>
      </c>
      <c r="D6067" t="str">
        <f>IFERROR(VLOOKUP($B6067,all_raw_csv!$B$2:$AO$2141,3,FALSE),"-")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IFERROR(IF(VLOOKUP($B6067,all_raw_csv!$B$1:$AO$2075,5+($G6067-1)*7,FALSE)=0,-1,VLOOKUP($B6067,all_raw_csv!$B$1:$AO$2075,5+($G6067-1)*7,FALSE)),"-")</f>
        <v>-1</v>
      </c>
      <c r="I6067">
        <f>IFERROR(IF(VLOOKUP($B6067,new_notes_bemaniwiki!$A$1:$J$1929,1+$G6067,FALSE)="-",-1,VLOOKUP($B6067,new_notes_bemaniwiki!$A$1:$J$1929,1+$G6067,FALSE)),"🙇")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IFERROR(VLOOKUP(B6068,all_raw_csv!$B$2:$AO$2141,2,FALSE),"-")</f>
        <v>FUTURE BASS</v>
      </c>
      <c r="D6068" t="str">
        <f>IFERROR(VLOOKUP($B6068,all_raw_csv!$B$2:$AO$2141,3,FALSE),"-")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IFERROR(IF(VLOOKUP($B6068,all_raw_csv!$B$1:$AO$2075,5+($G6068-1)*7,FALSE)=0,-1,VLOOKUP($B6068,all_raw_csv!$B$1:$AO$2075,5+($G6068-1)*7,FALSE)),"-")</f>
        <v>5</v>
      </c>
      <c r="I6068">
        <f>IFERROR(IF(VLOOKUP($B6068,new_notes_bemaniwiki!$A$1:$J$1929,1+$G6068,FALSE)="-",-1,VLOOKUP($B6068,new_notes_bemaniwiki!$A$1:$J$1929,1+$G6068,FALSE)),"🙇")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IFERROR(VLOOKUP(B6069,all_raw_csv!$B$2:$AO$2141,2,FALSE),"-")</f>
        <v>FUTURE BASS</v>
      </c>
      <c r="D6069" t="str">
        <f>IFERROR(VLOOKUP($B6069,all_raw_csv!$B$2:$AO$2141,3,FALSE),"-")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IFERROR(IF(VLOOKUP($B6069,all_raw_csv!$B$1:$AO$2075,5+($G6069-1)*7,FALSE)=0,-1,VLOOKUP($B6069,all_raw_csv!$B$1:$AO$2075,5+($G6069-1)*7,FALSE)),"-")</f>
        <v>9</v>
      </c>
      <c r="I6069">
        <f>IFERROR(IF(VLOOKUP($B6069,new_notes_bemaniwiki!$A$1:$J$1929,1+$G6069,FALSE)="-",-1,VLOOKUP($B6069,new_notes_bemaniwiki!$A$1:$J$1929,1+$G6069,FALSE)),"🙇")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IFERROR(VLOOKUP(B6070,all_raw_csv!$B$2:$AO$2141,2,FALSE),"-")</f>
        <v>FUTURE BASS</v>
      </c>
      <c r="D6070" t="str">
        <f>IFERROR(VLOOKUP($B6070,all_raw_csv!$B$2:$AO$2141,3,FALSE),"-")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IFERROR(IF(VLOOKUP($B6070,all_raw_csv!$B$1:$AO$2075,5+($G6070-1)*7,FALSE)=0,-1,VLOOKUP($B6070,all_raw_csv!$B$1:$AO$2075,5+($G6070-1)*7,FALSE)),"-")</f>
        <v>11</v>
      </c>
      <c r="I6070">
        <f>IFERROR(IF(VLOOKUP($B6070,new_notes_bemaniwiki!$A$1:$J$1929,1+$G6070,FALSE)="-",-1,VLOOKUP($B6070,new_notes_bemaniwiki!$A$1:$J$1929,1+$G6070,FALSE)),"🙇")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IFERROR(VLOOKUP(B6071,all_raw_csv!$B$2:$AO$2141,2,FALSE),"-")</f>
        <v>FUTURE BASS</v>
      </c>
      <c r="D6071" t="str">
        <f>IFERROR(VLOOKUP($B6071,all_raw_csv!$B$2:$AO$2141,3,FALSE),"-")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IFERROR(IF(VLOOKUP($B6071,all_raw_csv!$B$1:$AO$2075,5+($G6071-1)*7,FALSE)=0,-1,VLOOKUP($B6071,all_raw_csv!$B$1:$AO$2075,5+($G6071-1)*7,FALSE)),"-")</f>
        <v>-1</v>
      </c>
      <c r="I6071">
        <f>IFERROR(IF(VLOOKUP($B6071,new_notes_bemaniwiki!$A$1:$J$1929,1+$G6071,FALSE)="-",-1,VLOOKUP($B6071,new_notes_bemaniwiki!$A$1:$J$1929,1+$G6071,FALSE)),"🙇")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IFERROR(VLOOKUP(B6072,all_raw_csv!$B$2:$AO$2141,2,FALSE),"-")</f>
        <v>ORBITALIC ORIENTAL ELECTRO</v>
      </c>
      <c r="D6072" t="str">
        <f>IFERROR(VLOOKUP($B6072,all_raw_csv!$B$2:$AO$2141,3,FALSE),"-")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IFERROR(IF(VLOOKUP($B6072,all_raw_csv!$B$1:$AO$2075,5+($G6072-1)*7,FALSE)=0,-1,VLOOKUP($B6072,all_raw_csv!$B$1:$AO$2075,5+($G6072-1)*7,FALSE)),"-")</f>
        <v>-1</v>
      </c>
      <c r="I6072">
        <f>IFERROR(IF(VLOOKUP($B6072,new_notes_bemaniwiki!$A$1:$J$1929,1+$G6072,FALSE)="-",-1,VLOOKUP($B6072,new_notes_bemaniwiki!$A$1:$J$1929,1+$G6072,FALSE)),"🙇")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IFERROR(VLOOKUP(B6073,all_raw_csv!$B$2:$AO$2141,2,FALSE),"-")</f>
        <v>ORBITALIC ORIENTAL ELECTRO</v>
      </c>
      <c r="D6073" t="str">
        <f>IFERROR(VLOOKUP($B6073,all_raw_csv!$B$2:$AO$2141,3,FALSE),"-")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IFERROR(IF(VLOOKUP($B6073,all_raw_csv!$B$1:$AO$2075,5+($G6073-1)*7,FALSE)=0,-1,VLOOKUP($B6073,all_raw_csv!$B$1:$AO$2075,5+($G6073-1)*7,FALSE)),"-")</f>
        <v>6</v>
      </c>
      <c r="I6073">
        <f>IFERROR(IF(VLOOKUP($B6073,new_notes_bemaniwiki!$A$1:$J$1929,1+$G6073,FALSE)="-",-1,VLOOKUP($B6073,new_notes_bemaniwiki!$A$1:$J$1929,1+$G6073,FALSE)),"🙇")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IFERROR(VLOOKUP(B6074,all_raw_csv!$B$2:$AO$2141,2,FALSE),"-")</f>
        <v>ORBITALIC ORIENTAL ELECTRO</v>
      </c>
      <c r="D6074" t="str">
        <f>IFERROR(VLOOKUP($B6074,all_raw_csv!$B$2:$AO$2141,3,FALSE),"-")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IFERROR(IF(VLOOKUP($B6074,all_raw_csv!$B$1:$AO$2075,5+($G6074-1)*7,FALSE)=0,-1,VLOOKUP($B6074,all_raw_csv!$B$1:$AO$2075,5+($G6074-1)*7,FALSE)),"-")</f>
        <v>9</v>
      </c>
      <c r="I6074">
        <f>IFERROR(IF(VLOOKUP($B6074,new_notes_bemaniwiki!$A$1:$J$1929,1+$G6074,FALSE)="-",-1,VLOOKUP($B6074,new_notes_bemaniwiki!$A$1:$J$1929,1+$G6074,FALSE)),"🙇")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IFERROR(VLOOKUP(B6075,all_raw_csv!$B$2:$AO$2141,2,FALSE),"-")</f>
        <v>ORBITALIC ORIENTAL ELECTRO</v>
      </c>
      <c r="D6075" t="str">
        <f>IFERROR(VLOOKUP($B6075,all_raw_csv!$B$2:$AO$2141,3,FALSE),"-")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IFERROR(IF(VLOOKUP($B6075,all_raw_csv!$B$1:$AO$2075,5+($G6075-1)*7,FALSE)=0,-1,VLOOKUP($B6075,all_raw_csv!$B$1:$AO$2075,5+($G6075-1)*7,FALSE)),"-")</f>
        <v>11</v>
      </c>
      <c r="I6075">
        <f>IFERROR(IF(VLOOKUP($B6075,new_notes_bemaniwiki!$A$1:$J$1929,1+$G6075,FALSE)="-",-1,VLOOKUP($B6075,new_notes_bemaniwiki!$A$1:$J$1929,1+$G6075,FALSE)),"🙇")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IFERROR(VLOOKUP(B6076,all_raw_csv!$B$2:$AO$2141,2,FALSE),"-")</f>
        <v>ORBITALIC ORIENTAL ELECTRO</v>
      </c>
      <c r="D6076" t="str">
        <f>IFERROR(VLOOKUP($B6076,all_raw_csv!$B$2:$AO$2141,3,FALSE),"-")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IFERROR(IF(VLOOKUP($B6076,all_raw_csv!$B$1:$AO$2075,5+($G6076-1)*7,FALSE)=0,-1,VLOOKUP($B6076,all_raw_csv!$B$1:$AO$2075,5+($G6076-1)*7,FALSE)),"-")</f>
        <v>-1</v>
      </c>
      <c r="I6076">
        <f>IFERROR(IF(VLOOKUP($B6076,new_notes_bemaniwiki!$A$1:$J$1929,1+$G6076,FALSE)="-",-1,VLOOKUP($B6076,new_notes_bemaniwiki!$A$1:$J$1929,1+$G6076,FALSE)),"🙇")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IFERROR(VLOOKUP(B6077,all_raw_csv!$B$2:$AO$2141,2,FALSE),"-")</f>
        <v>LOVELY YOUTH</v>
      </c>
      <c r="D6077" t="str">
        <f>IFERROR(VLOOKUP($B6077,all_raw_csv!$B$2:$AO$2141,3,FALSE),"-")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IFERROR(IF(VLOOKUP($B6077,all_raw_csv!$B$1:$AO$2075,5+($G6077-1)*7,FALSE)=0,-1,VLOOKUP($B6077,all_raw_csv!$B$1:$AO$2075,5+($G6077-1)*7,FALSE)),"-")</f>
        <v>-1</v>
      </c>
      <c r="I6077">
        <f>IFERROR(IF(VLOOKUP($B6077,new_notes_bemaniwiki!$A$1:$J$1929,1+$G6077,FALSE)="-",-1,VLOOKUP($B6077,new_notes_bemaniwiki!$A$1:$J$1929,1+$G6077,FALSE)),"🙇")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IFERROR(VLOOKUP(B6078,all_raw_csv!$B$2:$AO$2141,2,FALSE),"-")</f>
        <v>LOVELY YOUTH</v>
      </c>
      <c r="D6078" t="str">
        <f>IFERROR(VLOOKUP($B6078,all_raw_csv!$B$2:$AO$2141,3,FALSE),"-")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IFERROR(IF(VLOOKUP($B6078,all_raw_csv!$B$1:$AO$2075,5+($G6078-1)*7,FALSE)=0,-1,VLOOKUP($B6078,all_raw_csv!$B$1:$AO$2075,5+($G6078-1)*7,FALSE)),"-")</f>
        <v>5</v>
      </c>
      <c r="I6078">
        <f>IFERROR(IF(VLOOKUP($B6078,new_notes_bemaniwiki!$A$1:$J$1929,1+$G6078,FALSE)="-",-1,VLOOKUP($B6078,new_notes_bemaniwiki!$A$1:$J$1929,1+$G6078,FALSE)),"🙇")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IFERROR(VLOOKUP(B6079,all_raw_csv!$B$2:$AO$2141,2,FALSE),"-")</f>
        <v>LOVELY YOUTH</v>
      </c>
      <c r="D6079" t="str">
        <f>IFERROR(VLOOKUP($B6079,all_raw_csv!$B$2:$AO$2141,3,FALSE),"-")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IFERROR(IF(VLOOKUP($B6079,all_raw_csv!$B$1:$AO$2075,5+($G6079-1)*7,FALSE)=0,-1,VLOOKUP($B6079,all_raw_csv!$B$1:$AO$2075,5+($G6079-1)*7,FALSE)),"-")</f>
        <v>9</v>
      </c>
      <c r="I6079">
        <f>IFERROR(IF(VLOOKUP($B6079,new_notes_bemaniwiki!$A$1:$J$1929,1+$G6079,FALSE)="-",-1,VLOOKUP($B6079,new_notes_bemaniwiki!$A$1:$J$1929,1+$G6079,FALSE)),"🙇")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IFERROR(VLOOKUP(B6080,all_raw_csv!$B$2:$AO$2141,2,FALSE),"-")</f>
        <v>LOVELY YOUTH</v>
      </c>
      <c r="D6080" t="str">
        <f>IFERROR(VLOOKUP($B6080,all_raw_csv!$B$2:$AO$2141,3,FALSE),"-")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IFERROR(IF(VLOOKUP($B6080,all_raw_csv!$B$1:$AO$2075,5+($G6080-1)*7,FALSE)=0,-1,VLOOKUP($B6080,all_raw_csv!$B$1:$AO$2075,5+($G6080-1)*7,FALSE)),"-")</f>
        <v>11</v>
      </c>
      <c r="I6080">
        <f>IFERROR(IF(VLOOKUP($B6080,new_notes_bemaniwiki!$A$1:$J$1929,1+$G6080,FALSE)="-",-1,VLOOKUP($B6080,new_notes_bemaniwiki!$A$1:$J$1929,1+$G6080,FALSE)),"🙇")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IFERROR(VLOOKUP(B6081,all_raw_csv!$B$2:$AO$2141,2,FALSE),"-")</f>
        <v>LOVELY YOUTH</v>
      </c>
      <c r="D6081" t="str">
        <f>IFERROR(VLOOKUP($B6081,all_raw_csv!$B$2:$AO$2141,3,FALSE),"-")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IFERROR(IF(VLOOKUP($B6081,all_raw_csv!$B$1:$AO$2075,5+($G6081-1)*7,FALSE)=0,-1,VLOOKUP($B6081,all_raw_csv!$B$1:$AO$2075,5+($G6081-1)*7,FALSE)),"-")</f>
        <v>-1</v>
      </c>
      <c r="I6081">
        <f>IFERROR(IF(VLOOKUP($B6081,new_notes_bemaniwiki!$A$1:$J$1929,1+$G6081,FALSE)="-",-1,VLOOKUP($B6081,new_notes_bemaniwiki!$A$1:$J$1929,1+$G6081,FALSE)),"🙇")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IFERROR(VLOOKUP(B6082,all_raw_csv!$B$2:$AO$2141,2,FALSE),"-")</f>
        <v>SPEED CANDY</v>
      </c>
      <c r="D6082" t="str">
        <f>IFERROR(VLOOKUP($B6082,all_raw_csv!$B$2:$AO$2141,3,FALSE),"-")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IFERROR(IF(VLOOKUP($B6082,all_raw_csv!$B$1:$AO$2075,5+($G6082-1)*7,FALSE)=0,-1,VLOOKUP($B6082,all_raw_csv!$B$1:$AO$2075,5+($G6082-1)*7,FALSE)),"-")</f>
        <v>-1</v>
      </c>
      <c r="I6082">
        <f>IFERROR(IF(VLOOKUP($B6082,new_notes_bemaniwiki!$A$1:$J$1929,1+$G6082,FALSE)="-",-1,VLOOKUP($B6082,new_notes_bemaniwiki!$A$1:$J$1929,1+$G6082,FALSE)),"🙇")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IFERROR(VLOOKUP(B6083,all_raw_csv!$B$2:$AO$2141,2,FALSE),"-")</f>
        <v>SPEED CANDY</v>
      </c>
      <c r="D6083" t="str">
        <f>IFERROR(VLOOKUP($B6083,all_raw_csv!$B$2:$AO$2141,3,FALSE),"-")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IFERROR(IF(VLOOKUP($B6083,all_raw_csv!$B$1:$AO$2075,5+($G6083-1)*7,FALSE)=0,-1,VLOOKUP($B6083,all_raw_csv!$B$1:$AO$2075,5+($G6083-1)*7,FALSE)),"-")</f>
        <v>7</v>
      </c>
      <c r="I6083">
        <f>IFERROR(IF(VLOOKUP($B6083,new_notes_bemaniwiki!$A$1:$J$1929,1+$G6083,FALSE)="-",-1,VLOOKUP($B6083,new_notes_bemaniwiki!$A$1:$J$1929,1+$G6083,FALSE)),"🙇")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IFERROR(VLOOKUP(B6084,all_raw_csv!$B$2:$AO$2141,2,FALSE),"-")</f>
        <v>SPEED CANDY</v>
      </c>
      <c r="D6084" t="str">
        <f>IFERROR(VLOOKUP($B6084,all_raw_csv!$B$2:$AO$2141,3,FALSE),"-")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IFERROR(IF(VLOOKUP($B6084,all_raw_csv!$B$1:$AO$2075,5+($G6084-1)*7,FALSE)=0,-1,VLOOKUP($B6084,all_raw_csv!$B$1:$AO$2075,5+($G6084-1)*7,FALSE)),"-")</f>
        <v>10</v>
      </c>
      <c r="I6084">
        <f>IFERROR(IF(VLOOKUP($B6084,new_notes_bemaniwiki!$A$1:$J$1929,1+$G6084,FALSE)="-",-1,VLOOKUP($B6084,new_notes_bemaniwiki!$A$1:$J$1929,1+$G6084,FALSE)),"🙇")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IFERROR(VLOOKUP(B6085,all_raw_csv!$B$2:$AO$2141,2,FALSE),"-")</f>
        <v>SPEED CANDY</v>
      </c>
      <c r="D6085" t="str">
        <f>IFERROR(VLOOKUP($B6085,all_raw_csv!$B$2:$AO$2141,3,FALSE),"-")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IFERROR(IF(VLOOKUP($B6085,all_raw_csv!$B$1:$AO$2075,5+($G6085-1)*7,FALSE)=0,-1,VLOOKUP($B6085,all_raw_csv!$B$1:$AO$2075,5+($G6085-1)*7,FALSE)),"-")</f>
        <v>12</v>
      </c>
      <c r="I6085">
        <f>IFERROR(IF(VLOOKUP($B6085,new_notes_bemaniwiki!$A$1:$J$1929,1+$G6085,FALSE)="-",-1,VLOOKUP($B6085,new_notes_bemaniwiki!$A$1:$J$1929,1+$G6085,FALSE)),"🙇")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IFERROR(VLOOKUP(B6086,all_raw_csv!$B$2:$AO$2141,2,FALSE),"-")</f>
        <v>SPEED CANDY</v>
      </c>
      <c r="D6086" t="str">
        <f>IFERROR(VLOOKUP($B6086,all_raw_csv!$B$2:$AO$2141,3,FALSE),"-")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IFERROR(IF(VLOOKUP($B6086,all_raw_csv!$B$1:$AO$2075,5+($G6086-1)*7,FALSE)=0,-1,VLOOKUP($B6086,all_raw_csv!$B$1:$AO$2075,5+($G6086-1)*7,FALSE)),"-")</f>
        <v>-1</v>
      </c>
      <c r="I6086">
        <f>IFERROR(IF(VLOOKUP($B6086,new_notes_bemaniwiki!$A$1:$J$1929,1+$G6086,FALSE)="-",-1,VLOOKUP($B6086,new_notes_bemaniwiki!$A$1:$J$1929,1+$G6086,FALSE)),"🙇")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IFERROR(VLOOKUP(B6087,all_raw_csv!$B$2:$AO$2141,2,FALSE),"-")</f>
        <v>SPANISH GUITAR</v>
      </c>
      <c r="D6087" t="str">
        <f>IFERROR(VLOOKUP($B6087,all_raw_csv!$B$2:$AO$2141,3,FALSE),"-")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IFERROR(IF(VLOOKUP($B6087,all_raw_csv!$B$1:$AO$2075,5+($G6087-1)*7,FALSE)=0,-1,VLOOKUP($B6087,all_raw_csv!$B$1:$AO$2075,5+($G6087-1)*7,FALSE)),"-")</f>
        <v>-1</v>
      </c>
      <c r="I6087">
        <f>IFERROR(IF(VLOOKUP($B6087,new_notes_bemaniwiki!$A$1:$J$1929,1+$G6087,FALSE)="-",-1,VLOOKUP($B6087,new_notes_bemaniwiki!$A$1:$J$1929,1+$G6087,FALSE)),"🙇")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IFERROR(VLOOKUP(B6088,all_raw_csv!$B$2:$AO$2141,2,FALSE),"-")</f>
        <v>SPANISH GUITAR</v>
      </c>
      <c r="D6088" t="str">
        <f>IFERROR(VLOOKUP($B6088,all_raw_csv!$B$2:$AO$2141,3,FALSE),"-")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IFERROR(IF(VLOOKUP($B6088,all_raw_csv!$B$1:$AO$2075,5+($G6088-1)*7,FALSE)=0,-1,VLOOKUP($B6088,all_raw_csv!$B$1:$AO$2075,5+($G6088-1)*7,FALSE)),"-")</f>
        <v>5</v>
      </c>
      <c r="I6088">
        <f>IFERROR(IF(VLOOKUP($B6088,new_notes_bemaniwiki!$A$1:$J$1929,1+$G6088,FALSE)="-",-1,VLOOKUP($B6088,new_notes_bemaniwiki!$A$1:$J$1929,1+$G6088,FALSE)),"🙇")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IFERROR(VLOOKUP(B6089,all_raw_csv!$B$2:$AO$2141,2,FALSE),"-")</f>
        <v>SPANISH GUITAR</v>
      </c>
      <c r="D6089" t="str">
        <f>IFERROR(VLOOKUP($B6089,all_raw_csv!$B$2:$AO$2141,3,FALSE),"-")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IFERROR(IF(VLOOKUP($B6089,all_raw_csv!$B$1:$AO$2075,5+($G6089-1)*7,FALSE)=0,-1,VLOOKUP($B6089,all_raw_csv!$B$1:$AO$2075,5+($G6089-1)*7,FALSE)),"-")</f>
        <v>8</v>
      </c>
      <c r="I6089">
        <f>IFERROR(IF(VLOOKUP($B6089,new_notes_bemaniwiki!$A$1:$J$1929,1+$G6089,FALSE)="-",-1,VLOOKUP($B6089,new_notes_bemaniwiki!$A$1:$J$1929,1+$G6089,FALSE)),"🙇")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IFERROR(VLOOKUP(B6090,all_raw_csv!$B$2:$AO$2141,2,FALSE),"-")</f>
        <v>SPANISH GUITAR</v>
      </c>
      <c r="D6090" t="str">
        <f>IFERROR(VLOOKUP($B6090,all_raw_csv!$B$2:$AO$2141,3,FALSE),"-")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IFERROR(IF(VLOOKUP($B6090,all_raw_csv!$B$1:$AO$2075,5+($G6090-1)*7,FALSE)=0,-1,VLOOKUP($B6090,all_raw_csv!$B$1:$AO$2075,5+($G6090-1)*7,FALSE)),"-")</f>
        <v>10</v>
      </c>
      <c r="I6090">
        <f>IFERROR(IF(VLOOKUP($B6090,new_notes_bemaniwiki!$A$1:$J$1929,1+$G6090,FALSE)="-",-1,VLOOKUP($B6090,new_notes_bemaniwiki!$A$1:$J$1929,1+$G6090,FALSE)),"🙇")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IFERROR(VLOOKUP(B6091,all_raw_csv!$B$2:$AO$2141,2,FALSE),"-")</f>
        <v>SPANISH GUITAR</v>
      </c>
      <c r="D6091" t="str">
        <f>IFERROR(VLOOKUP($B6091,all_raw_csv!$B$2:$AO$2141,3,FALSE),"-")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IFERROR(IF(VLOOKUP($B6091,all_raw_csv!$B$1:$AO$2075,5+($G6091-1)*7,FALSE)=0,-1,VLOOKUP($B6091,all_raw_csv!$B$1:$AO$2075,5+($G6091-1)*7,FALSE)),"-")</f>
        <v>-1</v>
      </c>
      <c r="I6091">
        <f>IFERROR(IF(VLOOKUP($B6091,new_notes_bemaniwiki!$A$1:$J$1929,1+$G6091,FALSE)="-",-1,VLOOKUP($B6091,new_notes_bemaniwiki!$A$1:$J$1929,1+$G6091,FALSE)),"🙇")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IFERROR(VLOOKUP(B6092,all_raw_csv!$B$2:$AO$2141,2,FALSE),"-")</f>
        <v>IIDX EDITION</v>
      </c>
      <c r="D6092" t="str">
        <f>IFERROR(VLOOKUP($B6092,all_raw_csv!$B$2:$AO$2141,3,FALSE),"-")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IFERROR(IF(VLOOKUP($B6092,all_raw_csv!$B$1:$AO$2075,5+($G6092-1)*7,FALSE)=0,-1,VLOOKUP($B6092,all_raw_csv!$B$1:$AO$2075,5+($G6092-1)*7,FALSE)),"-")</f>
        <v>1</v>
      </c>
      <c r="I6092">
        <f>IFERROR(IF(VLOOKUP($B6092,new_notes_bemaniwiki!$A$1:$J$1929,1+$G6092,FALSE)="-",-1,VLOOKUP($B6092,new_notes_bemaniwiki!$A$1:$J$1929,1+$G6092,FALSE)),"🙇")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IFERROR(VLOOKUP(B6093,all_raw_csv!$B$2:$AO$2141,2,FALSE),"-")</f>
        <v>IIDX EDITION</v>
      </c>
      <c r="D6093" t="str">
        <f>IFERROR(VLOOKUP($B6093,all_raw_csv!$B$2:$AO$2141,3,FALSE),"-")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IFERROR(IF(VLOOKUP($B6093,all_raw_csv!$B$1:$AO$2075,5+($G6093-1)*7,FALSE)=0,-1,VLOOKUP($B6093,all_raw_csv!$B$1:$AO$2075,5+($G6093-1)*7,FALSE)),"-")</f>
        <v>3</v>
      </c>
      <c r="I6093">
        <f>IFERROR(IF(VLOOKUP($B6093,new_notes_bemaniwiki!$A$1:$J$1929,1+$G6093,FALSE)="-",-1,VLOOKUP($B6093,new_notes_bemaniwiki!$A$1:$J$1929,1+$G6093,FALSE)),"🙇")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IFERROR(VLOOKUP(B6094,all_raw_csv!$B$2:$AO$2141,2,FALSE),"-")</f>
        <v>IIDX EDITION</v>
      </c>
      <c r="D6094" t="str">
        <f>IFERROR(VLOOKUP($B6094,all_raw_csv!$B$2:$AO$2141,3,FALSE),"-")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IFERROR(IF(VLOOKUP($B6094,all_raw_csv!$B$1:$AO$2075,5+($G6094-1)*7,FALSE)=0,-1,VLOOKUP($B6094,all_raw_csv!$B$1:$AO$2075,5+($G6094-1)*7,FALSE)),"-")</f>
        <v>7</v>
      </c>
      <c r="I6094">
        <f>IFERROR(IF(VLOOKUP($B6094,new_notes_bemaniwiki!$A$1:$J$1929,1+$G6094,FALSE)="-",-1,VLOOKUP($B6094,new_notes_bemaniwiki!$A$1:$J$1929,1+$G6094,FALSE)),"🙇")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IFERROR(VLOOKUP(B6095,all_raw_csv!$B$2:$AO$2141,2,FALSE),"-")</f>
        <v>IIDX EDITION</v>
      </c>
      <c r="D6095" t="str">
        <f>IFERROR(VLOOKUP($B6095,all_raw_csv!$B$2:$AO$2141,3,FALSE),"-")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IFERROR(IF(VLOOKUP($B6095,all_raw_csv!$B$1:$AO$2075,5+($G6095-1)*7,FALSE)=0,-1,VLOOKUP($B6095,all_raw_csv!$B$1:$AO$2075,5+($G6095-1)*7,FALSE)),"-")</f>
        <v>9</v>
      </c>
      <c r="I6095">
        <f>IFERROR(IF(VLOOKUP($B6095,new_notes_bemaniwiki!$A$1:$J$1929,1+$G6095,FALSE)="-",-1,VLOOKUP($B6095,new_notes_bemaniwiki!$A$1:$J$1929,1+$G6095,FALSE)),"🙇")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IFERROR(VLOOKUP(B6096,all_raw_csv!$B$2:$AO$2141,2,FALSE),"-")</f>
        <v>IIDX EDITION</v>
      </c>
      <c r="D6096" t="str">
        <f>IFERROR(VLOOKUP($B6096,all_raw_csv!$B$2:$AO$2141,3,FALSE),"-")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IFERROR(IF(VLOOKUP($B6096,all_raw_csv!$B$1:$AO$2075,5+($G6096-1)*7,FALSE)=0,-1,VLOOKUP($B6096,all_raw_csv!$B$1:$AO$2075,5+($G6096-1)*7,FALSE)),"-")</f>
        <v>-1</v>
      </c>
      <c r="I6096">
        <f>IFERROR(IF(VLOOKUP($B6096,new_notes_bemaniwiki!$A$1:$J$1929,1+$G6096,FALSE)="-",-1,VLOOKUP($B6096,new_notes_bemaniwiki!$A$1:$J$1929,1+$G6096,FALSE)),"🙇")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IFERROR(VLOOKUP(B6097,all_raw_csv!$B$2:$AO$2141,2,FALSE),"-")</f>
        <v>GIRLS ROCK</v>
      </c>
      <c r="D6097" t="str">
        <f>IFERROR(VLOOKUP($B6097,all_raw_csv!$B$2:$AO$2141,3,FALSE),"-")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IFERROR(IF(VLOOKUP($B6097,all_raw_csv!$B$1:$AO$2075,5+($G6097-1)*7,FALSE)=0,-1,VLOOKUP($B6097,all_raw_csv!$B$1:$AO$2075,5+($G6097-1)*7,FALSE)),"-")</f>
        <v>-1</v>
      </c>
      <c r="I6097">
        <f>IFERROR(IF(VLOOKUP($B6097,new_notes_bemaniwiki!$A$1:$J$1929,1+$G6097,FALSE)="-",-1,VLOOKUP($B6097,new_notes_bemaniwiki!$A$1:$J$1929,1+$G6097,FALSE)),"🙇")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IFERROR(VLOOKUP(B6098,all_raw_csv!$B$2:$AO$2141,2,FALSE),"-")</f>
        <v>GIRLS ROCK</v>
      </c>
      <c r="D6098" t="str">
        <f>IFERROR(VLOOKUP($B6098,all_raw_csv!$B$2:$AO$2141,3,FALSE),"-")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IFERROR(IF(VLOOKUP($B6098,all_raw_csv!$B$1:$AO$2075,5+($G6098-1)*7,FALSE)=0,-1,VLOOKUP($B6098,all_raw_csv!$B$1:$AO$2075,5+($G6098-1)*7,FALSE)),"-")</f>
        <v>3</v>
      </c>
      <c r="I6098">
        <f>IFERROR(IF(VLOOKUP($B6098,new_notes_bemaniwiki!$A$1:$J$1929,1+$G6098,FALSE)="-",-1,VLOOKUP($B6098,new_notes_bemaniwiki!$A$1:$J$1929,1+$G6098,FALSE)),"🙇")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IFERROR(VLOOKUP(B6099,all_raw_csv!$B$2:$AO$2141,2,FALSE),"-")</f>
        <v>GIRLS ROCK</v>
      </c>
      <c r="D6099" t="str">
        <f>IFERROR(VLOOKUP($B6099,all_raw_csv!$B$2:$AO$2141,3,FALSE),"-")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IFERROR(IF(VLOOKUP($B6099,all_raw_csv!$B$1:$AO$2075,5+($G6099-1)*7,FALSE)=0,-1,VLOOKUP($B6099,all_raw_csv!$B$1:$AO$2075,5+($G6099-1)*7,FALSE)),"-")</f>
        <v>6</v>
      </c>
      <c r="I6099">
        <f>IFERROR(IF(VLOOKUP($B6099,new_notes_bemaniwiki!$A$1:$J$1929,1+$G6099,FALSE)="-",-1,VLOOKUP($B6099,new_notes_bemaniwiki!$A$1:$J$1929,1+$G6099,FALSE)),"🙇")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IFERROR(VLOOKUP(B6100,all_raw_csv!$B$2:$AO$2141,2,FALSE),"-")</f>
        <v>GIRLS ROCK</v>
      </c>
      <c r="D6100" t="str">
        <f>IFERROR(VLOOKUP($B6100,all_raw_csv!$B$2:$AO$2141,3,FALSE),"-")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IFERROR(IF(VLOOKUP($B6100,all_raw_csv!$B$1:$AO$2075,5+($G6100-1)*7,FALSE)=0,-1,VLOOKUP($B6100,all_raw_csv!$B$1:$AO$2075,5+($G6100-1)*7,FALSE)),"-")</f>
        <v>9</v>
      </c>
      <c r="I6100">
        <f>IFERROR(IF(VLOOKUP($B6100,new_notes_bemaniwiki!$A$1:$J$1929,1+$G6100,FALSE)="-",-1,VLOOKUP($B6100,new_notes_bemaniwiki!$A$1:$J$1929,1+$G6100,FALSE)),"🙇")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IFERROR(VLOOKUP(B6101,all_raw_csv!$B$2:$AO$2141,2,FALSE),"-")</f>
        <v>GIRLS ROCK</v>
      </c>
      <c r="D6101" t="str">
        <f>IFERROR(VLOOKUP($B6101,all_raw_csv!$B$2:$AO$2141,3,FALSE),"-")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IFERROR(IF(VLOOKUP($B6101,all_raw_csv!$B$1:$AO$2075,5+($G6101-1)*7,FALSE)=0,-1,VLOOKUP($B6101,all_raw_csv!$B$1:$AO$2075,5+($G6101-1)*7,FALSE)),"-")</f>
        <v>-1</v>
      </c>
      <c r="I6101">
        <f>IFERROR(IF(VLOOKUP($B6101,new_notes_bemaniwiki!$A$1:$J$1929,1+$G6101,FALSE)="-",-1,VLOOKUP($B6101,new_notes_bemaniwiki!$A$1:$J$1929,1+$G6101,FALSE)),"🙇")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IFERROR(VLOOKUP(B6102,all_raw_csv!$B$2:$AO$2141,2,FALSE),"-")</f>
        <v>A-STYLE RUSSIAN HARDBASS</v>
      </c>
      <c r="D6102" t="str">
        <f>IFERROR(VLOOKUP($B6102,all_raw_csv!$B$2:$AO$2141,3,FALSE),"-")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IFERROR(IF(VLOOKUP($B6102,all_raw_csv!$B$1:$AO$2075,5+($G6102-1)*7,FALSE)=0,-1,VLOOKUP($B6102,all_raw_csv!$B$1:$AO$2075,5+($G6102-1)*7,FALSE)),"-")</f>
        <v>-1</v>
      </c>
      <c r="I6102">
        <f>IFERROR(IF(VLOOKUP($B6102,new_notes_bemaniwiki!$A$1:$J$1929,1+$G6102,FALSE)="-",-1,VLOOKUP($B6102,new_notes_bemaniwiki!$A$1:$J$1929,1+$G6102,FALSE)),"🙇")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IFERROR(VLOOKUP(B6103,all_raw_csv!$B$2:$AO$2141,2,FALSE),"-")</f>
        <v>A-STYLE RUSSIAN HARDBASS</v>
      </c>
      <c r="D6103" t="str">
        <f>IFERROR(VLOOKUP($B6103,all_raw_csv!$B$2:$AO$2141,3,FALSE),"-")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IFERROR(IF(VLOOKUP($B6103,all_raw_csv!$B$1:$AO$2075,5+($G6103-1)*7,FALSE)=0,-1,VLOOKUP($B6103,all_raw_csv!$B$1:$AO$2075,5+($G6103-1)*7,FALSE)),"-")</f>
        <v>6</v>
      </c>
      <c r="I6103">
        <f>IFERROR(IF(VLOOKUP($B6103,new_notes_bemaniwiki!$A$1:$J$1929,1+$G6103,FALSE)="-",-1,VLOOKUP($B6103,new_notes_bemaniwiki!$A$1:$J$1929,1+$G6103,FALSE)),"🙇")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IFERROR(VLOOKUP(B6104,all_raw_csv!$B$2:$AO$2141,2,FALSE),"-")</f>
        <v>A-STYLE RUSSIAN HARDBASS</v>
      </c>
      <c r="D6104" t="str">
        <f>IFERROR(VLOOKUP($B6104,all_raw_csv!$B$2:$AO$2141,3,FALSE),"-")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IFERROR(IF(VLOOKUP($B6104,all_raw_csv!$B$1:$AO$2075,5+($G6104-1)*7,FALSE)=0,-1,VLOOKUP($B6104,all_raw_csv!$B$1:$AO$2075,5+($G6104-1)*7,FALSE)),"-")</f>
        <v>9</v>
      </c>
      <c r="I6104">
        <f>IFERROR(IF(VLOOKUP($B6104,new_notes_bemaniwiki!$A$1:$J$1929,1+$G6104,FALSE)="-",-1,VLOOKUP($B6104,new_notes_bemaniwiki!$A$1:$J$1929,1+$G6104,FALSE)),"🙇")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IFERROR(VLOOKUP(B6105,all_raw_csv!$B$2:$AO$2141,2,FALSE),"-")</f>
        <v>A-STYLE RUSSIAN HARDBASS</v>
      </c>
      <c r="D6105" t="str">
        <f>IFERROR(VLOOKUP($B6105,all_raw_csv!$B$2:$AO$2141,3,FALSE),"-")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IFERROR(IF(VLOOKUP($B6105,all_raw_csv!$B$1:$AO$2075,5+($G6105-1)*7,FALSE)=0,-1,VLOOKUP($B6105,all_raw_csv!$B$1:$AO$2075,5+($G6105-1)*7,FALSE)),"-")</f>
        <v>11</v>
      </c>
      <c r="I6105">
        <f>IFERROR(IF(VLOOKUP($B6105,new_notes_bemaniwiki!$A$1:$J$1929,1+$G6105,FALSE)="-",-1,VLOOKUP($B6105,new_notes_bemaniwiki!$A$1:$J$1929,1+$G6105,FALSE)),"🙇")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IFERROR(VLOOKUP(B6106,all_raw_csv!$B$2:$AO$2141,2,FALSE),"-")</f>
        <v>A-STYLE RUSSIAN HARDBASS</v>
      </c>
      <c r="D6106" t="str">
        <f>IFERROR(VLOOKUP($B6106,all_raw_csv!$B$2:$AO$2141,3,FALSE),"-")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IFERROR(IF(VLOOKUP($B6106,all_raw_csv!$B$1:$AO$2075,5+($G6106-1)*7,FALSE)=0,-1,VLOOKUP($B6106,all_raw_csv!$B$1:$AO$2075,5+($G6106-1)*7,FALSE)),"-")</f>
        <v>-1</v>
      </c>
      <c r="I6106">
        <f>IFERROR(IF(VLOOKUP($B6106,new_notes_bemaniwiki!$A$1:$J$1929,1+$G6106,FALSE)="-",-1,VLOOKUP($B6106,new_notes_bemaniwiki!$A$1:$J$1929,1+$G6106,FALSE)),"🙇")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IFERROR(VLOOKUP(B6107,all_raw_csv!$B$2:$AO$2141,2,FALSE),"-")</f>
        <v>ELECTRONICA</v>
      </c>
      <c r="D6107" t="str">
        <f>IFERROR(VLOOKUP($B6107,all_raw_csv!$B$2:$AO$2141,3,FALSE),"-")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IFERROR(IF(VLOOKUP($B6107,all_raw_csv!$B$1:$AO$2075,5+($G6107-1)*7,FALSE)=0,-1,VLOOKUP($B6107,all_raw_csv!$B$1:$AO$2075,5+($G6107-1)*7,FALSE)),"-")</f>
        <v>-1</v>
      </c>
      <c r="I6107">
        <f>IFERROR(IF(VLOOKUP($B6107,new_notes_bemaniwiki!$A$1:$J$1929,1+$G6107,FALSE)="-",-1,VLOOKUP($B6107,new_notes_bemaniwiki!$A$1:$J$1929,1+$G6107,FALSE)),"🙇")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IFERROR(VLOOKUP(B6108,all_raw_csv!$B$2:$AO$2141,2,FALSE),"-")</f>
        <v>ELECTRONICA</v>
      </c>
      <c r="D6108" t="str">
        <f>IFERROR(VLOOKUP($B6108,all_raw_csv!$B$2:$AO$2141,3,FALSE),"-")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IFERROR(IF(VLOOKUP($B6108,all_raw_csv!$B$1:$AO$2075,5+($G6108-1)*7,FALSE)=0,-1,VLOOKUP($B6108,all_raw_csv!$B$1:$AO$2075,5+($G6108-1)*7,FALSE)),"-")</f>
        <v>3</v>
      </c>
      <c r="I6108">
        <f>IFERROR(IF(VLOOKUP($B6108,new_notes_bemaniwiki!$A$1:$J$1929,1+$G6108,FALSE)="-",-1,VLOOKUP($B6108,new_notes_bemaniwiki!$A$1:$J$1929,1+$G6108,FALSE)),"🙇")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IFERROR(VLOOKUP(B6109,all_raw_csv!$B$2:$AO$2141,2,FALSE),"-")</f>
        <v>ELECTRONICA</v>
      </c>
      <c r="D6109" t="str">
        <f>IFERROR(VLOOKUP($B6109,all_raw_csv!$B$2:$AO$2141,3,FALSE),"-")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IFERROR(IF(VLOOKUP($B6109,all_raw_csv!$B$1:$AO$2075,5+($G6109-1)*7,FALSE)=0,-1,VLOOKUP($B6109,all_raw_csv!$B$1:$AO$2075,5+($G6109-1)*7,FALSE)),"-")</f>
        <v>6</v>
      </c>
      <c r="I6109">
        <f>IFERROR(IF(VLOOKUP($B6109,new_notes_bemaniwiki!$A$1:$J$1929,1+$G6109,FALSE)="-",-1,VLOOKUP($B6109,new_notes_bemaniwiki!$A$1:$J$1929,1+$G6109,FALSE)),"🙇")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IFERROR(VLOOKUP(B6110,all_raw_csv!$B$2:$AO$2141,2,FALSE),"-")</f>
        <v>ELECTRONICA</v>
      </c>
      <c r="D6110" t="str">
        <f>IFERROR(VLOOKUP($B6110,all_raw_csv!$B$2:$AO$2141,3,FALSE),"-")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IFERROR(IF(VLOOKUP($B6110,all_raw_csv!$B$1:$AO$2075,5+($G6110-1)*7,FALSE)=0,-1,VLOOKUP($B6110,all_raw_csv!$B$1:$AO$2075,5+($G6110-1)*7,FALSE)),"-")</f>
        <v>8</v>
      </c>
      <c r="I6110">
        <f>IFERROR(IF(VLOOKUP($B6110,new_notes_bemaniwiki!$A$1:$J$1929,1+$G6110,FALSE)="-",-1,VLOOKUP($B6110,new_notes_bemaniwiki!$A$1:$J$1929,1+$G6110,FALSE)),"🙇")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IFERROR(VLOOKUP(B6111,all_raw_csv!$B$2:$AO$2141,2,FALSE),"-")</f>
        <v>ELECTRONICA</v>
      </c>
      <c r="D6111" t="str">
        <f>IFERROR(VLOOKUP($B6111,all_raw_csv!$B$2:$AO$2141,3,FALSE),"-")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IFERROR(IF(VLOOKUP($B6111,all_raw_csv!$B$1:$AO$2075,5+($G6111-1)*7,FALSE)=0,-1,VLOOKUP($B6111,all_raw_csv!$B$1:$AO$2075,5+($G6111-1)*7,FALSE)),"-")</f>
        <v>-1</v>
      </c>
      <c r="I6111">
        <f>IFERROR(IF(VLOOKUP($B6111,new_notes_bemaniwiki!$A$1:$J$1929,1+$G6111,FALSE)="-",-1,VLOOKUP($B6111,new_notes_bemaniwiki!$A$1:$J$1929,1+$G6111,FALSE)),"🙇")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IFERROR(VLOOKUP(B6112,all_raw_csv!$B$2:$AO$2141,2,FALSE),"-")</f>
        <v>BEMANIZED ROCKCORE</v>
      </c>
      <c r="D6112" t="str">
        <f>IFERROR(VLOOKUP($B6112,all_raw_csv!$B$2:$AO$2141,3,FALSE),"-")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IFERROR(IF(VLOOKUP($B6112,all_raw_csv!$B$1:$AO$2075,5+($G6112-1)*7,FALSE)=0,-1,VLOOKUP($B6112,all_raw_csv!$B$1:$AO$2075,5+($G6112-1)*7,FALSE)),"-")</f>
        <v>-1</v>
      </c>
      <c r="I6112">
        <f>IFERROR(IF(VLOOKUP($B6112,new_notes_bemaniwiki!$A$1:$J$1929,1+$G6112,FALSE)="-",-1,VLOOKUP($B6112,new_notes_bemaniwiki!$A$1:$J$1929,1+$G6112,FALSE)),"🙇")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IFERROR(VLOOKUP(B6113,all_raw_csv!$B$2:$AO$2141,2,FALSE),"-")</f>
        <v>BEMANIZED ROCKCORE</v>
      </c>
      <c r="D6113" t="str">
        <f>IFERROR(VLOOKUP($B6113,all_raw_csv!$B$2:$AO$2141,3,FALSE),"-")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IFERROR(IF(VLOOKUP($B6113,all_raw_csv!$B$1:$AO$2075,5+($G6113-1)*7,FALSE)=0,-1,VLOOKUP($B6113,all_raw_csv!$B$1:$AO$2075,5+($G6113-1)*7,FALSE)),"-")</f>
        <v>5</v>
      </c>
      <c r="I6113">
        <f>IFERROR(IF(VLOOKUP($B6113,new_notes_bemaniwiki!$A$1:$J$1929,1+$G6113,FALSE)="-",-1,VLOOKUP($B6113,new_notes_bemaniwiki!$A$1:$J$1929,1+$G6113,FALSE)),"🙇")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IFERROR(VLOOKUP(B6114,all_raw_csv!$B$2:$AO$2141,2,FALSE),"-")</f>
        <v>BEMANIZED ROCKCORE</v>
      </c>
      <c r="D6114" t="str">
        <f>IFERROR(VLOOKUP($B6114,all_raw_csv!$B$2:$AO$2141,3,FALSE),"-")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IFERROR(IF(VLOOKUP($B6114,all_raw_csv!$B$1:$AO$2075,5+($G6114-1)*7,FALSE)=0,-1,VLOOKUP($B6114,all_raw_csv!$B$1:$AO$2075,5+($G6114-1)*7,FALSE)),"-")</f>
        <v>8</v>
      </c>
      <c r="I6114">
        <f>IFERROR(IF(VLOOKUP($B6114,new_notes_bemaniwiki!$A$1:$J$1929,1+$G6114,FALSE)="-",-1,VLOOKUP($B6114,new_notes_bemaniwiki!$A$1:$J$1929,1+$G6114,FALSE)),"🙇")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IFERROR(VLOOKUP(B6115,all_raw_csv!$B$2:$AO$2141,2,FALSE),"-")</f>
        <v>BEMANIZED ROCKCORE</v>
      </c>
      <c r="D6115" t="str">
        <f>IFERROR(VLOOKUP($B6115,all_raw_csv!$B$2:$AO$2141,3,FALSE),"-")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IFERROR(IF(VLOOKUP($B6115,all_raw_csv!$B$1:$AO$2075,5+($G6115-1)*7,FALSE)=0,-1,VLOOKUP($B6115,all_raw_csv!$B$1:$AO$2075,5+($G6115-1)*7,FALSE)),"-")</f>
        <v>11</v>
      </c>
      <c r="I6115">
        <f>IFERROR(IF(VLOOKUP($B6115,new_notes_bemaniwiki!$A$1:$J$1929,1+$G6115,FALSE)="-",-1,VLOOKUP($B6115,new_notes_bemaniwiki!$A$1:$J$1929,1+$G6115,FALSE)),"🙇")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IFERROR(VLOOKUP(B6116,all_raw_csv!$B$2:$AO$2141,2,FALSE),"-")</f>
        <v>BEMANIZED ROCKCORE</v>
      </c>
      <c r="D6116" t="str">
        <f>IFERROR(VLOOKUP($B6116,all_raw_csv!$B$2:$AO$2141,3,FALSE),"-")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IFERROR(IF(VLOOKUP($B6116,all_raw_csv!$B$1:$AO$2075,5+($G6116-1)*7,FALSE)=0,-1,VLOOKUP($B6116,all_raw_csv!$B$1:$AO$2075,5+($G6116-1)*7,FALSE)),"-")</f>
        <v>-1</v>
      </c>
      <c r="I6116">
        <f>IFERROR(IF(VLOOKUP($B6116,new_notes_bemaniwiki!$A$1:$J$1929,1+$G6116,FALSE)="-",-1,VLOOKUP($B6116,new_notes_bemaniwiki!$A$1:$J$1929,1+$G6116,FALSE)),"🙇")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IFERROR(VLOOKUP(B6117,all_raw_csv!$B$2:$AO$2141,2,FALSE),"-")</f>
        <v>Re 90's J-DANCE POP</v>
      </c>
      <c r="D6117" t="str">
        <f>IFERROR(VLOOKUP($B6117,all_raw_csv!$B$2:$AO$2141,3,FALSE),"-")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IFERROR(IF(VLOOKUP($B6117,all_raw_csv!$B$1:$AO$2075,5+($G6117-1)*7,FALSE)=0,-1,VLOOKUP($B6117,all_raw_csv!$B$1:$AO$2075,5+($G6117-1)*7,FALSE)),"-")</f>
        <v>-1</v>
      </c>
      <c r="I6117">
        <f>IFERROR(IF(VLOOKUP($B6117,new_notes_bemaniwiki!$A$1:$J$1929,1+$G6117,FALSE)="-",-1,VLOOKUP($B6117,new_notes_bemaniwiki!$A$1:$J$1929,1+$G6117,FALSE)),"🙇")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IFERROR(VLOOKUP(B6118,all_raw_csv!$B$2:$AO$2141,2,FALSE),"-")</f>
        <v>Re 90's J-DANCE POP</v>
      </c>
      <c r="D6118" t="str">
        <f>IFERROR(VLOOKUP($B6118,all_raw_csv!$B$2:$AO$2141,3,FALSE),"-")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IFERROR(IF(VLOOKUP($B6118,all_raw_csv!$B$1:$AO$2075,5+($G6118-1)*7,FALSE)=0,-1,VLOOKUP($B6118,all_raw_csv!$B$1:$AO$2075,5+($G6118-1)*7,FALSE)),"-")</f>
        <v>4</v>
      </c>
      <c r="I6118">
        <f>IFERROR(IF(VLOOKUP($B6118,new_notes_bemaniwiki!$A$1:$J$1929,1+$G6118,FALSE)="-",-1,VLOOKUP($B6118,new_notes_bemaniwiki!$A$1:$J$1929,1+$G6118,FALSE)),"🙇")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IFERROR(VLOOKUP(B6119,all_raw_csv!$B$2:$AO$2141,2,FALSE),"-")</f>
        <v>Re 90's J-DANCE POP</v>
      </c>
      <c r="D6119" t="str">
        <f>IFERROR(VLOOKUP($B6119,all_raw_csv!$B$2:$AO$2141,3,FALSE),"-")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IFERROR(IF(VLOOKUP($B6119,all_raw_csv!$B$1:$AO$2075,5+($G6119-1)*7,FALSE)=0,-1,VLOOKUP($B6119,all_raw_csv!$B$1:$AO$2075,5+($G6119-1)*7,FALSE)),"-")</f>
        <v>8</v>
      </c>
      <c r="I6119">
        <f>IFERROR(IF(VLOOKUP($B6119,new_notes_bemaniwiki!$A$1:$J$1929,1+$G6119,FALSE)="-",-1,VLOOKUP($B6119,new_notes_bemaniwiki!$A$1:$J$1929,1+$G6119,FALSE)),"🙇")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IFERROR(VLOOKUP(B6120,all_raw_csv!$B$2:$AO$2141,2,FALSE),"-")</f>
        <v>Re 90's J-DANCE POP</v>
      </c>
      <c r="D6120" t="str">
        <f>IFERROR(VLOOKUP($B6120,all_raw_csv!$B$2:$AO$2141,3,FALSE),"-")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IFERROR(IF(VLOOKUP($B6120,all_raw_csv!$B$1:$AO$2075,5+($G6120-1)*7,FALSE)=0,-1,VLOOKUP($B6120,all_raw_csv!$B$1:$AO$2075,5+($G6120-1)*7,FALSE)),"-")</f>
        <v>10</v>
      </c>
      <c r="I6120">
        <f>IFERROR(IF(VLOOKUP($B6120,new_notes_bemaniwiki!$A$1:$J$1929,1+$G6120,FALSE)="-",-1,VLOOKUP($B6120,new_notes_bemaniwiki!$A$1:$J$1929,1+$G6120,FALSE)),"🙇")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IFERROR(VLOOKUP(B6121,all_raw_csv!$B$2:$AO$2141,2,FALSE),"-")</f>
        <v>Re 90's J-DANCE POP</v>
      </c>
      <c r="D6121" t="str">
        <f>IFERROR(VLOOKUP($B6121,all_raw_csv!$B$2:$AO$2141,3,FALSE),"-")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IFERROR(IF(VLOOKUP($B6121,all_raw_csv!$B$1:$AO$2075,5+($G6121-1)*7,FALSE)=0,-1,VLOOKUP($B6121,all_raw_csv!$B$1:$AO$2075,5+($G6121-1)*7,FALSE)),"-")</f>
        <v>-1</v>
      </c>
      <c r="I6121">
        <f>IFERROR(IF(VLOOKUP($B6121,new_notes_bemaniwiki!$A$1:$J$1929,1+$G6121,FALSE)="-",-1,VLOOKUP($B6121,new_notes_bemaniwiki!$A$1:$J$1929,1+$G6121,FALSE)),"🙇")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IFERROR(VLOOKUP(B6122,all_raw_csv!$B$2:$AO$2141,2,FALSE),"-")</f>
        <v>SOCA</v>
      </c>
      <c r="D6122" t="str">
        <f>IFERROR(VLOOKUP($B6122,all_raw_csv!$B$2:$AO$2141,3,FALSE),"-")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IFERROR(IF(VLOOKUP($B6122,all_raw_csv!$B$1:$AO$2075,5+($G6122-1)*7,FALSE)=0,-1,VLOOKUP($B6122,all_raw_csv!$B$1:$AO$2075,5+($G6122-1)*7,FALSE)),"-")</f>
        <v>-1</v>
      </c>
      <c r="I6122">
        <f>IFERROR(IF(VLOOKUP($B6122,new_notes_bemaniwiki!$A$1:$J$1929,1+$G6122,FALSE)="-",-1,VLOOKUP($B6122,new_notes_bemaniwiki!$A$1:$J$1929,1+$G6122,FALSE)),"🙇")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IFERROR(VLOOKUP(B6123,all_raw_csv!$B$2:$AO$2141,2,FALSE),"-")</f>
        <v>SOCA</v>
      </c>
      <c r="D6123" t="str">
        <f>IFERROR(VLOOKUP($B6123,all_raw_csv!$B$2:$AO$2141,3,FALSE),"-")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IFERROR(IF(VLOOKUP($B6123,all_raw_csv!$B$1:$AO$2075,5+($G6123-1)*7,FALSE)=0,-1,VLOOKUP($B6123,all_raw_csv!$B$1:$AO$2075,5+($G6123-1)*7,FALSE)),"-")</f>
        <v>6</v>
      </c>
      <c r="I6123">
        <f>IFERROR(IF(VLOOKUP($B6123,new_notes_bemaniwiki!$A$1:$J$1929,1+$G6123,FALSE)="-",-1,VLOOKUP($B6123,new_notes_bemaniwiki!$A$1:$J$1929,1+$G6123,FALSE)),"🙇")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IFERROR(VLOOKUP(B6124,all_raw_csv!$B$2:$AO$2141,2,FALSE),"-")</f>
        <v>SOCA</v>
      </c>
      <c r="D6124" t="str">
        <f>IFERROR(VLOOKUP($B6124,all_raw_csv!$B$2:$AO$2141,3,FALSE),"-")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IFERROR(IF(VLOOKUP($B6124,all_raw_csv!$B$1:$AO$2075,5+($G6124-1)*7,FALSE)=0,-1,VLOOKUP($B6124,all_raw_csv!$B$1:$AO$2075,5+($G6124-1)*7,FALSE)),"-")</f>
        <v>9</v>
      </c>
      <c r="I6124">
        <f>IFERROR(IF(VLOOKUP($B6124,new_notes_bemaniwiki!$A$1:$J$1929,1+$G6124,FALSE)="-",-1,VLOOKUP($B6124,new_notes_bemaniwiki!$A$1:$J$1929,1+$G6124,FALSE)),"🙇")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IFERROR(VLOOKUP(B6125,all_raw_csv!$B$2:$AO$2141,2,FALSE),"-")</f>
        <v>SOCA</v>
      </c>
      <c r="D6125" t="str">
        <f>IFERROR(VLOOKUP($B6125,all_raw_csv!$B$2:$AO$2141,3,FALSE),"-")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IFERROR(IF(VLOOKUP($B6125,all_raw_csv!$B$1:$AO$2075,5+($G6125-1)*7,FALSE)=0,-1,VLOOKUP($B6125,all_raw_csv!$B$1:$AO$2075,5+($G6125-1)*7,FALSE)),"-")</f>
        <v>11</v>
      </c>
      <c r="I6125">
        <f>IFERROR(IF(VLOOKUP($B6125,new_notes_bemaniwiki!$A$1:$J$1929,1+$G6125,FALSE)="-",-1,VLOOKUP($B6125,new_notes_bemaniwiki!$A$1:$J$1929,1+$G6125,FALSE)),"🙇")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IFERROR(VLOOKUP(B6126,all_raw_csv!$B$2:$AO$2141,2,FALSE),"-")</f>
        <v>SOCA</v>
      </c>
      <c r="D6126" t="str">
        <f>IFERROR(VLOOKUP($B6126,all_raw_csv!$B$2:$AO$2141,3,FALSE),"-")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IFERROR(IF(VLOOKUP($B6126,all_raw_csv!$B$1:$AO$2075,5+($G6126-1)*7,FALSE)=0,-1,VLOOKUP($B6126,all_raw_csv!$B$1:$AO$2075,5+($G6126-1)*7,FALSE)),"-")</f>
        <v>-1</v>
      </c>
      <c r="I6126">
        <f>IFERROR(IF(VLOOKUP($B6126,new_notes_bemaniwiki!$A$1:$J$1929,1+$G6126,FALSE)="-",-1,VLOOKUP($B6126,new_notes_bemaniwiki!$A$1:$J$1929,1+$G6126,FALSE)),"🙇")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IFERROR(VLOOKUP(B6127,all_raw_csv!$B$2:$AO$2141,2,FALSE),"-")</f>
        <v>音ゲー賛美歌</v>
      </c>
      <c r="D6127" t="str">
        <f>IFERROR(VLOOKUP($B6127,all_raw_csv!$B$2:$AO$2141,3,FALSE),"-")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IFERROR(IF(VLOOKUP($B6127,all_raw_csv!$B$1:$AO$2075,5+($G6127-1)*7,FALSE)=0,-1,VLOOKUP($B6127,all_raw_csv!$B$1:$AO$2075,5+($G6127-1)*7,FALSE)),"-")</f>
        <v>-1</v>
      </c>
      <c r="I6127">
        <f>IFERROR(IF(VLOOKUP($B6127,new_notes_bemaniwiki!$A$1:$J$1929,1+$G6127,FALSE)="-",-1,VLOOKUP($B6127,new_notes_bemaniwiki!$A$1:$J$1929,1+$G6127,FALSE)),"🙇")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IFERROR(VLOOKUP(B6128,all_raw_csv!$B$2:$AO$2141,2,FALSE),"-")</f>
        <v>音ゲー賛美歌</v>
      </c>
      <c r="D6128" t="str">
        <f>IFERROR(VLOOKUP($B6128,all_raw_csv!$B$2:$AO$2141,3,FALSE),"-")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IFERROR(IF(VLOOKUP($B6128,all_raw_csv!$B$1:$AO$2075,5+($G6128-1)*7,FALSE)=0,-1,VLOOKUP($B6128,all_raw_csv!$B$1:$AO$2075,5+($G6128-1)*7,FALSE)),"-")</f>
        <v>6</v>
      </c>
      <c r="I6128">
        <f>IFERROR(IF(VLOOKUP($B6128,new_notes_bemaniwiki!$A$1:$J$1929,1+$G6128,FALSE)="-",-1,VLOOKUP($B6128,new_notes_bemaniwiki!$A$1:$J$1929,1+$G6128,FALSE)),"🙇")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IFERROR(VLOOKUP(B6129,all_raw_csv!$B$2:$AO$2141,2,FALSE),"-")</f>
        <v>音ゲー賛美歌</v>
      </c>
      <c r="D6129" t="str">
        <f>IFERROR(VLOOKUP($B6129,all_raw_csv!$B$2:$AO$2141,3,FALSE),"-")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IFERROR(IF(VLOOKUP($B6129,all_raw_csv!$B$1:$AO$2075,5+($G6129-1)*7,FALSE)=0,-1,VLOOKUP($B6129,all_raw_csv!$B$1:$AO$2075,5+($G6129-1)*7,FALSE)),"-")</f>
        <v>10</v>
      </c>
      <c r="I6129">
        <f>IFERROR(IF(VLOOKUP($B6129,new_notes_bemaniwiki!$A$1:$J$1929,1+$G6129,FALSE)="-",-1,VLOOKUP($B6129,new_notes_bemaniwiki!$A$1:$J$1929,1+$G6129,FALSE)),"🙇")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IFERROR(VLOOKUP(B6130,all_raw_csv!$B$2:$AO$2141,2,FALSE),"-")</f>
        <v>音ゲー賛美歌</v>
      </c>
      <c r="D6130" t="str">
        <f>IFERROR(VLOOKUP($B6130,all_raw_csv!$B$2:$AO$2141,3,FALSE),"-")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IFERROR(IF(VLOOKUP($B6130,all_raw_csv!$B$1:$AO$2075,5+($G6130-1)*7,FALSE)=0,-1,VLOOKUP($B6130,all_raw_csv!$B$1:$AO$2075,5+($G6130-1)*7,FALSE)),"-")</f>
        <v>12</v>
      </c>
      <c r="I6130">
        <f>IFERROR(IF(VLOOKUP($B6130,new_notes_bemaniwiki!$A$1:$J$1929,1+$G6130,FALSE)="-",-1,VLOOKUP($B6130,new_notes_bemaniwiki!$A$1:$J$1929,1+$G6130,FALSE)),"🙇")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IFERROR(VLOOKUP(B6131,all_raw_csv!$B$2:$AO$2141,2,FALSE),"-")</f>
        <v>音ゲー賛美歌</v>
      </c>
      <c r="D6131" t="str">
        <f>IFERROR(VLOOKUP($B6131,all_raw_csv!$B$2:$AO$2141,3,FALSE),"-")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IFERROR(IF(VLOOKUP($B6131,all_raw_csv!$B$1:$AO$2075,5+($G6131-1)*7,FALSE)=0,-1,VLOOKUP($B6131,all_raw_csv!$B$1:$AO$2075,5+($G6131-1)*7,FALSE)),"-")</f>
        <v>-1</v>
      </c>
      <c r="I6131">
        <f>IFERROR(IF(VLOOKUP($B6131,new_notes_bemaniwiki!$A$1:$J$1929,1+$G6131,FALSE)="-",-1,VLOOKUP($B6131,new_notes_bemaniwiki!$A$1:$J$1929,1+$G6131,FALSE)),"🙇")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IFERROR(VLOOKUP(B6132,all_raw_csv!$B$2:$AO$2141,2,FALSE),"-")</f>
        <v>ピタゴラス的不完全性破壊衝動音律(ハンマーによる)</v>
      </c>
      <c r="D6132" t="str">
        <f>IFERROR(VLOOKUP($B6132,all_raw_csv!$B$2:$AO$2141,3,FALSE),"-")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IFERROR(IF(VLOOKUP($B6132,all_raw_csv!$B$1:$AO$2075,5+($G6132-1)*7,FALSE)=0,-1,VLOOKUP($B6132,all_raw_csv!$B$1:$AO$2075,5+($G6132-1)*7,FALSE)),"-")</f>
        <v>-1</v>
      </c>
      <c r="I6132">
        <f>IFERROR(IF(VLOOKUP($B6132,new_notes_bemaniwiki!$A$1:$J$1929,1+$G6132,FALSE)="-",-1,VLOOKUP($B6132,new_notes_bemaniwiki!$A$1:$J$1929,1+$G6132,FALSE)),"🙇")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IFERROR(VLOOKUP(B6133,all_raw_csv!$B$2:$AO$2141,2,FALSE),"-")</f>
        <v>ピタゴラス的不完全性破壊衝動音律(ハンマーによる)</v>
      </c>
      <c r="D6133" t="str">
        <f>IFERROR(VLOOKUP($B6133,all_raw_csv!$B$2:$AO$2141,3,FALSE),"-")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IFERROR(IF(VLOOKUP($B6133,all_raw_csv!$B$1:$AO$2075,5+($G6133-1)*7,FALSE)=0,-1,VLOOKUP($B6133,all_raw_csv!$B$1:$AO$2075,5+($G6133-1)*7,FALSE)),"-")</f>
        <v>5</v>
      </c>
      <c r="I6133">
        <f>IFERROR(IF(VLOOKUP($B6133,new_notes_bemaniwiki!$A$1:$J$1929,1+$G6133,FALSE)="-",-1,VLOOKUP($B6133,new_notes_bemaniwiki!$A$1:$J$1929,1+$G6133,FALSE)),"🙇")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IFERROR(VLOOKUP(B6134,all_raw_csv!$B$2:$AO$2141,2,FALSE),"-")</f>
        <v>ピタゴラス的不完全性破壊衝動音律(ハンマーによる)</v>
      </c>
      <c r="D6134" t="str">
        <f>IFERROR(VLOOKUP($B6134,all_raw_csv!$B$2:$AO$2141,3,FALSE),"-")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IFERROR(IF(VLOOKUP($B6134,all_raw_csv!$B$1:$AO$2075,5+($G6134-1)*7,FALSE)=0,-1,VLOOKUP($B6134,all_raw_csv!$B$1:$AO$2075,5+($G6134-1)*7,FALSE)),"-")</f>
        <v>9</v>
      </c>
      <c r="I6134">
        <f>IFERROR(IF(VLOOKUP($B6134,new_notes_bemaniwiki!$A$1:$J$1929,1+$G6134,FALSE)="-",-1,VLOOKUP($B6134,new_notes_bemaniwiki!$A$1:$J$1929,1+$G6134,FALSE)),"🙇")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IFERROR(VLOOKUP(B6135,all_raw_csv!$B$2:$AO$2141,2,FALSE),"-")</f>
        <v>ピタゴラス的不完全性破壊衝動音律(ハンマーによる)</v>
      </c>
      <c r="D6135" t="str">
        <f>IFERROR(VLOOKUP($B6135,all_raw_csv!$B$2:$AO$2141,3,FALSE),"-")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IFERROR(IF(VLOOKUP($B6135,all_raw_csv!$B$1:$AO$2075,5+($G6135-1)*7,FALSE)=0,-1,VLOOKUP($B6135,all_raw_csv!$B$1:$AO$2075,5+($G6135-1)*7,FALSE)),"-")</f>
        <v>12</v>
      </c>
      <c r="I6135">
        <f>IFERROR(IF(VLOOKUP($B6135,new_notes_bemaniwiki!$A$1:$J$1929,1+$G6135,FALSE)="-",-1,VLOOKUP($B6135,new_notes_bemaniwiki!$A$1:$J$1929,1+$G6135,FALSE)),"🙇")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IFERROR(VLOOKUP(B6136,all_raw_csv!$B$2:$AO$2141,2,FALSE),"-")</f>
        <v>ピタゴラス的不完全性破壊衝動音律(ハンマーによる)</v>
      </c>
      <c r="D6136" t="str">
        <f>IFERROR(VLOOKUP($B6136,all_raw_csv!$B$2:$AO$2141,3,FALSE),"-")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IFERROR(IF(VLOOKUP($B6136,all_raw_csv!$B$1:$AO$2075,5+($G6136-1)*7,FALSE)=0,-1,VLOOKUP($B6136,all_raw_csv!$B$1:$AO$2075,5+($G6136-1)*7,FALSE)),"-")</f>
        <v>-1</v>
      </c>
      <c r="I6136">
        <f>IFERROR(IF(VLOOKUP($B6136,new_notes_bemaniwiki!$A$1:$J$1929,1+$G6136,FALSE)="-",-1,VLOOKUP($B6136,new_notes_bemaniwiki!$A$1:$J$1929,1+$G6136,FALSE)),"🙇")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IFERROR(VLOOKUP(B6137,all_raw_csv!$B$2:$AO$2141,2,FALSE),"-")</f>
        <v>PIANO J TRANCE POP</v>
      </c>
      <c r="D6137" t="str">
        <f>IFERROR(VLOOKUP($B6137,all_raw_csv!$B$2:$AO$2141,3,FALSE),"-")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IFERROR(IF(VLOOKUP($B6137,all_raw_csv!$B$1:$AO$2075,5+($G6137-1)*7,FALSE)=0,-1,VLOOKUP($B6137,all_raw_csv!$B$1:$AO$2075,5+($G6137-1)*7,FALSE)),"-")</f>
        <v>-1</v>
      </c>
      <c r="I6137">
        <f>IFERROR(IF(VLOOKUP($B6137,new_notes_bemaniwiki!$A$1:$J$1929,1+$G6137,FALSE)="-",-1,VLOOKUP($B6137,new_notes_bemaniwiki!$A$1:$J$1929,1+$G6137,FALSE)),"🙇")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IFERROR(VLOOKUP(B6138,all_raw_csv!$B$2:$AO$2141,2,FALSE),"-")</f>
        <v>PIANO J TRANCE POP</v>
      </c>
      <c r="D6138" t="str">
        <f>IFERROR(VLOOKUP($B6138,all_raw_csv!$B$2:$AO$2141,3,FALSE),"-")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IFERROR(IF(VLOOKUP($B6138,all_raw_csv!$B$1:$AO$2075,5+($G6138-1)*7,FALSE)=0,-1,VLOOKUP($B6138,all_raw_csv!$B$1:$AO$2075,5+($G6138-1)*7,FALSE)),"-")</f>
        <v>4</v>
      </c>
      <c r="I6138">
        <f>IFERROR(IF(VLOOKUP($B6138,new_notes_bemaniwiki!$A$1:$J$1929,1+$G6138,FALSE)="-",-1,VLOOKUP($B6138,new_notes_bemaniwiki!$A$1:$J$1929,1+$G6138,FALSE)),"🙇")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IFERROR(VLOOKUP(B6139,all_raw_csv!$B$2:$AO$2141,2,FALSE),"-")</f>
        <v>PIANO J TRANCE POP</v>
      </c>
      <c r="D6139" t="str">
        <f>IFERROR(VLOOKUP($B6139,all_raw_csv!$B$2:$AO$2141,3,FALSE),"-")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IFERROR(IF(VLOOKUP($B6139,all_raw_csv!$B$1:$AO$2075,5+($G6139-1)*7,FALSE)=0,-1,VLOOKUP($B6139,all_raw_csv!$B$1:$AO$2075,5+($G6139-1)*7,FALSE)),"-")</f>
        <v>7</v>
      </c>
      <c r="I6139">
        <f>IFERROR(IF(VLOOKUP($B6139,new_notes_bemaniwiki!$A$1:$J$1929,1+$G6139,FALSE)="-",-1,VLOOKUP($B6139,new_notes_bemaniwiki!$A$1:$J$1929,1+$G6139,FALSE)),"🙇")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IFERROR(VLOOKUP(B6140,all_raw_csv!$B$2:$AO$2141,2,FALSE),"-")</f>
        <v>PIANO J TRANCE POP</v>
      </c>
      <c r="D6140" t="str">
        <f>IFERROR(VLOOKUP($B6140,all_raw_csv!$B$2:$AO$2141,3,FALSE),"-")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IFERROR(IF(VLOOKUP($B6140,all_raw_csv!$B$1:$AO$2075,5+($G6140-1)*7,FALSE)=0,-1,VLOOKUP($B6140,all_raw_csv!$B$1:$AO$2075,5+($G6140-1)*7,FALSE)),"-")</f>
        <v>10</v>
      </c>
      <c r="I6140">
        <f>IFERROR(IF(VLOOKUP($B6140,new_notes_bemaniwiki!$A$1:$J$1929,1+$G6140,FALSE)="-",-1,VLOOKUP($B6140,new_notes_bemaniwiki!$A$1:$J$1929,1+$G6140,FALSE)),"🙇")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IFERROR(VLOOKUP(B6141,all_raw_csv!$B$2:$AO$2141,2,FALSE),"-")</f>
        <v>PIANO J TRANCE POP</v>
      </c>
      <c r="D6141" t="str">
        <f>IFERROR(VLOOKUP($B6141,all_raw_csv!$B$2:$AO$2141,3,FALSE),"-")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IFERROR(IF(VLOOKUP($B6141,all_raw_csv!$B$1:$AO$2075,5+($G6141-1)*7,FALSE)=0,-1,VLOOKUP($B6141,all_raw_csv!$B$1:$AO$2075,5+($G6141-1)*7,FALSE)),"-")</f>
        <v>-1</v>
      </c>
      <c r="I6141">
        <f>IFERROR(IF(VLOOKUP($B6141,new_notes_bemaniwiki!$A$1:$J$1929,1+$G6141,FALSE)="-",-1,VLOOKUP($B6141,new_notes_bemaniwiki!$A$1:$J$1929,1+$G6141,FALSE)),"🙇")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IFERROR(VLOOKUP(B6142,all_raw_csv!$B$2:$AO$2141,2,FALSE),"-")</f>
        <v>JAPANESE POPS</v>
      </c>
      <c r="D6142" t="str">
        <f>IFERROR(VLOOKUP($B6142,all_raw_csv!$B$2:$AO$2141,3,FALSE),"-")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IFERROR(IF(VLOOKUP($B6142,all_raw_csv!$B$1:$AO$2075,5+($G6142-1)*7,FALSE)=0,-1,VLOOKUP($B6142,all_raw_csv!$B$1:$AO$2075,5+($G6142-1)*7,FALSE)),"-")</f>
        <v>-1</v>
      </c>
      <c r="I6142">
        <f>IFERROR(IF(VLOOKUP($B6142,new_notes_bemaniwiki!$A$1:$J$1929,1+$G6142,FALSE)="-",-1,VLOOKUP($B6142,new_notes_bemaniwiki!$A$1:$J$1929,1+$G6142,FALSE)),"🙇")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IFERROR(VLOOKUP(B6143,all_raw_csv!$B$2:$AO$2141,2,FALSE),"-")</f>
        <v>JAPANESE POPS</v>
      </c>
      <c r="D6143" t="str">
        <f>IFERROR(VLOOKUP($B6143,all_raw_csv!$B$2:$AO$2141,3,FALSE),"-")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IFERROR(IF(VLOOKUP($B6143,all_raw_csv!$B$1:$AO$2075,5+($G6143-1)*7,FALSE)=0,-1,VLOOKUP($B6143,all_raw_csv!$B$1:$AO$2075,5+($G6143-1)*7,FALSE)),"-")</f>
        <v>3</v>
      </c>
      <c r="I6143">
        <f>IFERROR(IF(VLOOKUP($B6143,new_notes_bemaniwiki!$A$1:$J$1929,1+$G6143,FALSE)="-",-1,VLOOKUP($B6143,new_notes_bemaniwiki!$A$1:$J$1929,1+$G6143,FALSE)),"🙇")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IFERROR(VLOOKUP(B6144,all_raw_csv!$B$2:$AO$2141,2,FALSE),"-")</f>
        <v>JAPANESE POPS</v>
      </c>
      <c r="D6144" t="str">
        <f>IFERROR(VLOOKUP($B6144,all_raw_csv!$B$2:$AO$2141,3,FALSE),"-")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IFERROR(IF(VLOOKUP($B6144,all_raw_csv!$B$1:$AO$2075,5+($G6144-1)*7,FALSE)=0,-1,VLOOKUP($B6144,all_raw_csv!$B$1:$AO$2075,5+($G6144-1)*7,FALSE)),"-")</f>
        <v>6</v>
      </c>
      <c r="I6144">
        <f>IFERROR(IF(VLOOKUP($B6144,new_notes_bemaniwiki!$A$1:$J$1929,1+$G6144,FALSE)="-",-1,VLOOKUP($B6144,new_notes_bemaniwiki!$A$1:$J$1929,1+$G6144,FALSE)),"🙇")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IFERROR(VLOOKUP(B6145,all_raw_csv!$B$2:$AO$2141,2,FALSE),"-")</f>
        <v>JAPANESE POPS</v>
      </c>
      <c r="D6145" t="str">
        <f>IFERROR(VLOOKUP($B6145,all_raw_csv!$B$2:$AO$2141,3,FALSE),"-")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IFERROR(IF(VLOOKUP($B6145,all_raw_csv!$B$1:$AO$2075,5+($G6145-1)*7,FALSE)=0,-1,VLOOKUP($B6145,all_raw_csv!$B$1:$AO$2075,5+($G6145-1)*7,FALSE)),"-")</f>
        <v>11</v>
      </c>
      <c r="I6145">
        <f>IFERROR(IF(VLOOKUP($B6145,new_notes_bemaniwiki!$A$1:$J$1929,1+$G6145,FALSE)="-",-1,VLOOKUP($B6145,new_notes_bemaniwiki!$A$1:$J$1929,1+$G6145,FALSE)),"🙇")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IFERROR(VLOOKUP(B6146,all_raw_csv!$B$2:$AO$2141,2,FALSE),"-")</f>
        <v>JAPANESE POPS</v>
      </c>
      <c r="D6146" t="str">
        <f>IFERROR(VLOOKUP($B6146,all_raw_csv!$B$2:$AO$2141,3,FALSE),"-")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IFERROR(IF(VLOOKUP($B6146,all_raw_csv!$B$1:$AO$2075,5+($G6146-1)*7,FALSE)=0,-1,VLOOKUP($B6146,all_raw_csv!$B$1:$AO$2075,5+($G6146-1)*7,FALSE)),"-")</f>
        <v>-1</v>
      </c>
      <c r="I6146">
        <f>IFERROR(IF(VLOOKUP($B6146,new_notes_bemaniwiki!$A$1:$J$1929,1+$G6146,FALSE)="-",-1,VLOOKUP($B6146,new_notes_bemaniwiki!$A$1:$J$1929,1+$G6146,FALSE)),"🙇")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IFERROR(VLOOKUP(B6147,all_raw_csv!$B$2:$AO$2141,2,FALSE),"-")</f>
        <v>勤労☆電波</v>
      </c>
      <c r="D6147" t="str">
        <f>IFERROR(VLOOKUP($B6147,all_raw_csv!$B$2:$AO$2141,3,FALSE),"-")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IFERROR(IF(VLOOKUP($B6147,all_raw_csv!$B$1:$AO$2075,5+($G6147-1)*7,FALSE)=0,-1,VLOOKUP($B6147,all_raw_csv!$B$1:$AO$2075,5+($G6147-1)*7,FALSE)),"-")</f>
        <v>-1</v>
      </c>
      <c r="I6147">
        <f>IFERROR(IF(VLOOKUP($B6147,new_notes_bemaniwiki!$A$1:$J$1929,1+$G6147,FALSE)="-",-1,VLOOKUP($B6147,new_notes_bemaniwiki!$A$1:$J$1929,1+$G6147,FALSE)),"🙇")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IFERROR(VLOOKUP(B6148,all_raw_csv!$B$2:$AO$2141,2,FALSE),"-")</f>
        <v>勤労☆電波</v>
      </c>
      <c r="D6148" t="str">
        <f>IFERROR(VLOOKUP($B6148,all_raw_csv!$B$2:$AO$2141,3,FALSE),"-")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IFERROR(IF(VLOOKUP($B6148,all_raw_csv!$B$1:$AO$2075,5+($G6148-1)*7,FALSE)=0,-1,VLOOKUP($B6148,all_raw_csv!$B$1:$AO$2075,5+($G6148-1)*7,FALSE)),"-")</f>
        <v>6</v>
      </c>
      <c r="I6148">
        <f>IFERROR(IF(VLOOKUP($B6148,new_notes_bemaniwiki!$A$1:$J$1929,1+$G6148,FALSE)="-",-1,VLOOKUP($B6148,new_notes_bemaniwiki!$A$1:$J$1929,1+$G6148,FALSE)),"🙇")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IFERROR(VLOOKUP(B6149,all_raw_csv!$B$2:$AO$2141,2,FALSE),"-")</f>
        <v>勤労☆電波</v>
      </c>
      <c r="D6149" t="str">
        <f>IFERROR(VLOOKUP($B6149,all_raw_csv!$B$2:$AO$2141,3,FALSE),"-")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IFERROR(IF(VLOOKUP($B6149,all_raw_csv!$B$1:$AO$2075,5+($G6149-1)*7,FALSE)=0,-1,VLOOKUP($B6149,all_raw_csv!$B$1:$AO$2075,5+($G6149-1)*7,FALSE)),"-")</f>
        <v>9</v>
      </c>
      <c r="I6149">
        <f>IFERROR(IF(VLOOKUP($B6149,new_notes_bemaniwiki!$A$1:$J$1929,1+$G6149,FALSE)="-",-1,VLOOKUP($B6149,new_notes_bemaniwiki!$A$1:$J$1929,1+$G6149,FALSE)),"🙇")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IFERROR(VLOOKUP(B6150,all_raw_csv!$B$2:$AO$2141,2,FALSE),"-")</f>
        <v>勤労☆電波</v>
      </c>
      <c r="D6150" t="str">
        <f>IFERROR(VLOOKUP($B6150,all_raw_csv!$B$2:$AO$2141,3,FALSE),"-")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IFERROR(IF(VLOOKUP($B6150,all_raw_csv!$B$1:$AO$2075,5+($G6150-1)*7,FALSE)=0,-1,VLOOKUP($B6150,all_raw_csv!$B$1:$AO$2075,5+($G6150-1)*7,FALSE)),"-")</f>
        <v>11</v>
      </c>
      <c r="I6150">
        <f>IFERROR(IF(VLOOKUP($B6150,new_notes_bemaniwiki!$A$1:$J$1929,1+$G6150,FALSE)="-",-1,VLOOKUP($B6150,new_notes_bemaniwiki!$A$1:$J$1929,1+$G6150,FALSE)),"🙇")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IFERROR(VLOOKUP(B6151,all_raw_csv!$B$2:$AO$2141,2,FALSE),"-")</f>
        <v>勤労☆電波</v>
      </c>
      <c r="D6151" t="str">
        <f>IFERROR(VLOOKUP($B6151,all_raw_csv!$B$2:$AO$2141,3,FALSE),"-")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IFERROR(IF(VLOOKUP($B6151,all_raw_csv!$B$1:$AO$2075,5+($G6151-1)*7,FALSE)=0,-1,VLOOKUP($B6151,all_raw_csv!$B$1:$AO$2075,5+($G6151-1)*7,FALSE)),"-")</f>
        <v>-1</v>
      </c>
      <c r="I6151">
        <f>IFERROR(IF(VLOOKUP($B6151,new_notes_bemaniwiki!$A$1:$J$1929,1+$G6151,FALSE)="-",-1,VLOOKUP($B6151,new_notes_bemaniwiki!$A$1:$J$1929,1+$G6151,FALSE)),"🙇")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IFERROR(VLOOKUP(B6152,all_raw_csv!$B$2:$AO$2141,2,FALSE),"-")</f>
        <v>Hi-歌謡コア</v>
      </c>
      <c r="D6152" t="str">
        <f>IFERROR(VLOOKUP($B6152,all_raw_csv!$B$2:$AO$2141,3,FALSE),"-")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IFERROR(IF(VLOOKUP($B6152,all_raw_csv!$B$1:$AO$2075,5+($G6152-1)*7,FALSE)=0,-1,VLOOKUP($B6152,all_raw_csv!$B$1:$AO$2075,5+($G6152-1)*7,FALSE)),"-")</f>
        <v>-1</v>
      </c>
      <c r="I6152">
        <f>IFERROR(IF(VLOOKUP($B6152,new_notes_bemaniwiki!$A$1:$J$1929,1+$G6152,FALSE)="-",-1,VLOOKUP($B6152,new_notes_bemaniwiki!$A$1:$J$1929,1+$G6152,FALSE)),"🙇")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IFERROR(VLOOKUP(B6153,all_raw_csv!$B$2:$AO$2141,2,FALSE),"-")</f>
        <v>Hi-歌謡コア</v>
      </c>
      <c r="D6153" t="str">
        <f>IFERROR(VLOOKUP($B6153,all_raw_csv!$B$2:$AO$2141,3,FALSE),"-")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IFERROR(IF(VLOOKUP($B6153,all_raw_csv!$B$1:$AO$2075,5+($G6153-1)*7,FALSE)=0,-1,VLOOKUP($B6153,all_raw_csv!$B$1:$AO$2075,5+($G6153-1)*7,FALSE)),"-")</f>
        <v>5</v>
      </c>
      <c r="I6153">
        <f>IFERROR(IF(VLOOKUP($B6153,new_notes_bemaniwiki!$A$1:$J$1929,1+$G6153,FALSE)="-",-1,VLOOKUP($B6153,new_notes_bemaniwiki!$A$1:$J$1929,1+$G6153,FALSE)),"🙇")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IFERROR(VLOOKUP(B6154,all_raw_csv!$B$2:$AO$2141,2,FALSE),"-")</f>
        <v>Hi-歌謡コア</v>
      </c>
      <c r="D6154" t="str">
        <f>IFERROR(VLOOKUP($B6154,all_raw_csv!$B$2:$AO$2141,3,FALSE),"-")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IFERROR(IF(VLOOKUP($B6154,all_raw_csv!$B$1:$AO$2075,5+($G6154-1)*7,FALSE)=0,-1,VLOOKUP($B6154,all_raw_csv!$B$1:$AO$2075,5+($G6154-1)*7,FALSE)),"-")</f>
        <v>10</v>
      </c>
      <c r="I6154">
        <f>IFERROR(IF(VLOOKUP($B6154,new_notes_bemaniwiki!$A$1:$J$1929,1+$G6154,FALSE)="-",-1,VLOOKUP($B6154,new_notes_bemaniwiki!$A$1:$J$1929,1+$G6154,FALSE)),"🙇")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IFERROR(VLOOKUP(B6155,all_raw_csv!$B$2:$AO$2141,2,FALSE),"-")</f>
        <v>Hi-歌謡コア</v>
      </c>
      <c r="D6155" t="str">
        <f>IFERROR(VLOOKUP($B6155,all_raw_csv!$B$2:$AO$2141,3,FALSE),"-")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IFERROR(IF(VLOOKUP($B6155,all_raw_csv!$B$1:$AO$2075,5+($G6155-1)*7,FALSE)=0,-1,VLOOKUP($B6155,all_raw_csv!$B$1:$AO$2075,5+($G6155-1)*7,FALSE)),"-")</f>
        <v>12</v>
      </c>
      <c r="I6155">
        <f>IFERROR(IF(VLOOKUP($B6155,new_notes_bemaniwiki!$A$1:$J$1929,1+$G6155,FALSE)="-",-1,VLOOKUP($B6155,new_notes_bemaniwiki!$A$1:$J$1929,1+$G6155,FALSE)),"🙇")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IFERROR(VLOOKUP(B6156,all_raw_csv!$B$2:$AO$2141,2,FALSE),"-")</f>
        <v>Hi-歌謡コア</v>
      </c>
      <c r="D6156" t="str">
        <f>IFERROR(VLOOKUP($B6156,all_raw_csv!$B$2:$AO$2141,3,FALSE),"-")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IFERROR(IF(VLOOKUP($B6156,all_raw_csv!$B$1:$AO$2075,5+($G6156-1)*7,FALSE)=0,-1,VLOOKUP($B6156,all_raw_csv!$B$1:$AO$2075,5+($G6156-1)*7,FALSE)),"-")</f>
        <v>-1</v>
      </c>
      <c r="I6156">
        <f>IFERROR(IF(VLOOKUP($B6156,new_notes_bemaniwiki!$A$1:$J$1929,1+$G6156,FALSE)="-",-1,VLOOKUP($B6156,new_notes_bemaniwiki!$A$1:$J$1929,1+$G6156,FALSE)),"🙇")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IFERROR(VLOOKUP(B6157,all_raw_csv!$B$2:$AO$2141,2,FALSE),"-")</f>
        <v>RETROSPECTIVE EPIC MUSIC</v>
      </c>
      <c r="D6157" t="str">
        <f>IFERROR(VLOOKUP($B6157,all_raw_csv!$B$2:$AO$2141,3,FALSE),"-")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IFERROR(IF(VLOOKUP($B6157,all_raw_csv!$B$1:$AO$2075,5+($G6157-1)*7,FALSE)=0,-1,VLOOKUP($B6157,all_raw_csv!$B$1:$AO$2075,5+($G6157-1)*7,FALSE)),"-")</f>
        <v>-1</v>
      </c>
      <c r="I6157">
        <f>IFERROR(IF(VLOOKUP($B6157,new_notes_bemaniwiki!$A$1:$J$1929,1+$G6157,FALSE)="-",-1,VLOOKUP($B6157,new_notes_bemaniwiki!$A$1:$J$1929,1+$G6157,FALSE)),"🙇")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IFERROR(VLOOKUP(B6158,all_raw_csv!$B$2:$AO$2141,2,FALSE),"-")</f>
        <v>RETROSPECTIVE EPIC MUSIC</v>
      </c>
      <c r="D6158" t="str">
        <f>IFERROR(VLOOKUP($B6158,all_raw_csv!$B$2:$AO$2141,3,FALSE),"-")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IFERROR(IF(VLOOKUP($B6158,all_raw_csv!$B$1:$AO$2075,5+($G6158-1)*7,FALSE)=0,-1,VLOOKUP($B6158,all_raw_csv!$B$1:$AO$2075,5+($G6158-1)*7,FALSE)),"-")</f>
        <v>6</v>
      </c>
      <c r="I6158">
        <f>IFERROR(IF(VLOOKUP($B6158,new_notes_bemaniwiki!$A$1:$J$1929,1+$G6158,FALSE)="-",-1,VLOOKUP($B6158,new_notes_bemaniwiki!$A$1:$J$1929,1+$G6158,FALSE)),"🙇")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IFERROR(VLOOKUP(B6159,all_raw_csv!$B$2:$AO$2141,2,FALSE),"-")</f>
        <v>RETROSPECTIVE EPIC MUSIC</v>
      </c>
      <c r="D6159" t="str">
        <f>IFERROR(VLOOKUP($B6159,all_raw_csv!$B$2:$AO$2141,3,FALSE),"-")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IFERROR(IF(VLOOKUP($B6159,all_raw_csv!$B$1:$AO$2075,5+($G6159-1)*7,FALSE)=0,-1,VLOOKUP($B6159,all_raw_csv!$B$1:$AO$2075,5+($G6159-1)*7,FALSE)),"-")</f>
        <v>10</v>
      </c>
      <c r="I6159">
        <f>IFERROR(IF(VLOOKUP($B6159,new_notes_bemaniwiki!$A$1:$J$1929,1+$G6159,FALSE)="-",-1,VLOOKUP($B6159,new_notes_bemaniwiki!$A$1:$J$1929,1+$G6159,FALSE)),"🙇")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IFERROR(VLOOKUP(B6160,all_raw_csv!$B$2:$AO$2141,2,FALSE),"-")</f>
        <v>RETROSPECTIVE EPIC MUSIC</v>
      </c>
      <c r="D6160" t="str">
        <f>IFERROR(VLOOKUP($B6160,all_raw_csv!$B$2:$AO$2141,3,FALSE),"-")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IFERROR(IF(VLOOKUP($B6160,all_raw_csv!$B$1:$AO$2075,5+($G6160-1)*7,FALSE)=0,-1,VLOOKUP($B6160,all_raw_csv!$B$1:$AO$2075,5+($G6160-1)*7,FALSE)),"-")</f>
        <v>11</v>
      </c>
      <c r="I6160">
        <f>IFERROR(IF(VLOOKUP($B6160,new_notes_bemaniwiki!$A$1:$J$1929,1+$G6160,FALSE)="-",-1,VLOOKUP($B6160,new_notes_bemaniwiki!$A$1:$J$1929,1+$G6160,FALSE)),"🙇")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IFERROR(VLOOKUP(B6161,all_raw_csv!$B$2:$AO$2141,2,FALSE),"-")</f>
        <v>RETROSPECTIVE EPIC MUSIC</v>
      </c>
      <c r="D6161" t="str">
        <f>IFERROR(VLOOKUP($B6161,all_raw_csv!$B$2:$AO$2141,3,FALSE),"-")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IFERROR(IF(VLOOKUP($B6161,all_raw_csv!$B$1:$AO$2075,5+($G6161-1)*7,FALSE)=0,-1,VLOOKUP($B6161,all_raw_csv!$B$1:$AO$2075,5+($G6161-1)*7,FALSE)),"-")</f>
        <v>-1</v>
      </c>
      <c r="I6161">
        <f>IFERROR(IF(VLOOKUP($B6161,new_notes_bemaniwiki!$A$1:$J$1929,1+$G6161,FALSE)="-",-1,VLOOKUP($B6161,new_notes_bemaniwiki!$A$1:$J$1929,1+$G6161,FALSE)),"🙇")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IFERROR(VLOOKUP(B6162,all_raw_csv!$B$2:$AO$2141,2,FALSE),"-")</f>
        <v>HIP HOP</v>
      </c>
      <c r="D6162" t="str">
        <f>IFERROR(VLOOKUP($B6162,all_raw_csv!$B$2:$AO$2141,3,FALSE),"-")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IFERROR(IF(VLOOKUP($B6162,all_raw_csv!$B$1:$AO$2075,5+($G6162-1)*7,FALSE)=0,-1,VLOOKUP($B6162,all_raw_csv!$B$1:$AO$2075,5+($G6162-1)*7,FALSE)),"-")</f>
        <v>-1</v>
      </c>
      <c r="I6162">
        <f>IFERROR(IF(VLOOKUP($B6162,new_notes_bemaniwiki!$A$1:$J$1929,1+$G6162,FALSE)="-",-1,VLOOKUP($B6162,new_notes_bemaniwiki!$A$1:$J$1929,1+$G6162,FALSE)),"🙇")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IFERROR(VLOOKUP(B6163,all_raw_csv!$B$2:$AO$2141,2,FALSE),"-")</f>
        <v>HIP HOP</v>
      </c>
      <c r="D6163" t="str">
        <f>IFERROR(VLOOKUP($B6163,all_raw_csv!$B$2:$AO$2141,3,FALSE),"-")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IFERROR(IF(VLOOKUP($B6163,all_raw_csv!$B$1:$AO$2075,5+($G6163-1)*7,FALSE)=0,-1,VLOOKUP($B6163,all_raw_csv!$B$1:$AO$2075,5+($G6163-1)*7,FALSE)),"-")</f>
        <v>5</v>
      </c>
      <c r="I6163">
        <f>IFERROR(IF(VLOOKUP($B6163,new_notes_bemaniwiki!$A$1:$J$1929,1+$G6163,FALSE)="-",-1,VLOOKUP($B6163,new_notes_bemaniwiki!$A$1:$J$1929,1+$G6163,FALSE)),"🙇")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IFERROR(VLOOKUP(B6164,all_raw_csv!$B$2:$AO$2141,2,FALSE),"-")</f>
        <v>HIP HOP</v>
      </c>
      <c r="D6164" t="str">
        <f>IFERROR(VLOOKUP($B6164,all_raw_csv!$B$2:$AO$2141,3,FALSE),"-")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IFERROR(IF(VLOOKUP($B6164,all_raw_csv!$B$1:$AO$2075,5+($G6164-1)*7,FALSE)=0,-1,VLOOKUP($B6164,all_raw_csv!$B$1:$AO$2075,5+($G6164-1)*7,FALSE)),"-")</f>
        <v>9</v>
      </c>
      <c r="I6164">
        <f>IFERROR(IF(VLOOKUP($B6164,new_notes_bemaniwiki!$A$1:$J$1929,1+$G6164,FALSE)="-",-1,VLOOKUP($B6164,new_notes_bemaniwiki!$A$1:$J$1929,1+$G6164,FALSE)),"🙇")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IFERROR(VLOOKUP(B6165,all_raw_csv!$B$2:$AO$2141,2,FALSE),"-")</f>
        <v>HIP HOP</v>
      </c>
      <c r="D6165" t="str">
        <f>IFERROR(VLOOKUP($B6165,all_raw_csv!$B$2:$AO$2141,3,FALSE),"-")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IFERROR(IF(VLOOKUP($B6165,all_raw_csv!$B$1:$AO$2075,5+($G6165-1)*7,FALSE)=0,-1,VLOOKUP($B6165,all_raw_csv!$B$1:$AO$2075,5+($G6165-1)*7,FALSE)),"-")</f>
        <v>11</v>
      </c>
      <c r="I6165">
        <f>IFERROR(IF(VLOOKUP($B6165,new_notes_bemaniwiki!$A$1:$J$1929,1+$G6165,FALSE)="-",-1,VLOOKUP($B6165,new_notes_bemaniwiki!$A$1:$J$1929,1+$G6165,FALSE)),"🙇")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IFERROR(VLOOKUP(B6166,all_raw_csv!$B$2:$AO$2141,2,FALSE),"-")</f>
        <v>HIP HOP</v>
      </c>
      <c r="D6166" t="str">
        <f>IFERROR(VLOOKUP($B6166,all_raw_csv!$B$2:$AO$2141,3,FALSE),"-")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IFERROR(IF(VLOOKUP($B6166,all_raw_csv!$B$1:$AO$2075,5+($G6166-1)*7,FALSE)=0,-1,VLOOKUP($B6166,all_raw_csv!$B$1:$AO$2075,5+($G6166-1)*7,FALSE)),"-")</f>
        <v>-1</v>
      </c>
      <c r="I6166">
        <f>IFERROR(IF(VLOOKUP($B6166,new_notes_bemaniwiki!$A$1:$J$1929,1+$G6166,FALSE)="-",-1,VLOOKUP($B6166,new_notes_bemaniwiki!$A$1:$J$1929,1+$G6166,FALSE)),"🙇")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IFERROR(VLOOKUP(B6167,all_raw_csv!$B$2:$AO$2141,2,FALSE),"-")</f>
        <v>NEO DIGITAL FUTURE</v>
      </c>
      <c r="D6167" t="str">
        <f>IFERROR(VLOOKUP($B6167,all_raw_csv!$B$2:$AO$2141,3,FALSE),"-")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IFERROR(IF(VLOOKUP($B6167,all_raw_csv!$B$1:$AO$2075,5+($G6167-1)*7,FALSE)=0,-1,VLOOKUP($B6167,all_raw_csv!$B$1:$AO$2075,5+($G6167-1)*7,FALSE)),"-")</f>
        <v>-1</v>
      </c>
      <c r="I6167">
        <f>IFERROR(IF(VLOOKUP($B6167,new_notes_bemaniwiki!$A$1:$J$1929,1+$G6167,FALSE)="-",-1,VLOOKUP($B6167,new_notes_bemaniwiki!$A$1:$J$1929,1+$G6167,FALSE)),"🙇")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IFERROR(VLOOKUP(B6168,all_raw_csv!$B$2:$AO$2141,2,FALSE),"-")</f>
        <v>NEO DIGITAL FUTURE</v>
      </c>
      <c r="D6168" t="str">
        <f>IFERROR(VLOOKUP($B6168,all_raw_csv!$B$2:$AO$2141,3,FALSE),"-")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IFERROR(IF(VLOOKUP($B6168,all_raw_csv!$B$1:$AO$2075,5+($G6168-1)*7,FALSE)=0,-1,VLOOKUP($B6168,all_raw_csv!$B$1:$AO$2075,5+($G6168-1)*7,FALSE)),"-")</f>
        <v>5</v>
      </c>
      <c r="I6168">
        <f>IFERROR(IF(VLOOKUP($B6168,new_notes_bemaniwiki!$A$1:$J$1929,1+$G6168,FALSE)="-",-1,VLOOKUP($B6168,new_notes_bemaniwiki!$A$1:$J$1929,1+$G6168,FALSE)),"🙇")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IFERROR(VLOOKUP(B6169,all_raw_csv!$B$2:$AO$2141,2,FALSE),"-")</f>
        <v>NEO DIGITAL FUTURE</v>
      </c>
      <c r="D6169" t="str">
        <f>IFERROR(VLOOKUP($B6169,all_raw_csv!$B$2:$AO$2141,3,FALSE),"-")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IFERROR(IF(VLOOKUP($B6169,all_raw_csv!$B$1:$AO$2075,5+($G6169-1)*7,FALSE)=0,-1,VLOOKUP($B6169,all_raw_csv!$B$1:$AO$2075,5+($G6169-1)*7,FALSE)),"-")</f>
        <v>8</v>
      </c>
      <c r="I6169">
        <f>IFERROR(IF(VLOOKUP($B6169,new_notes_bemaniwiki!$A$1:$J$1929,1+$G6169,FALSE)="-",-1,VLOOKUP($B6169,new_notes_bemaniwiki!$A$1:$J$1929,1+$G6169,FALSE)),"🙇")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IFERROR(VLOOKUP(B6170,all_raw_csv!$B$2:$AO$2141,2,FALSE),"-")</f>
        <v>NEO DIGITAL FUTURE</v>
      </c>
      <c r="D6170" t="str">
        <f>IFERROR(VLOOKUP($B6170,all_raw_csv!$B$2:$AO$2141,3,FALSE),"-")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IFERROR(IF(VLOOKUP($B6170,all_raw_csv!$B$1:$AO$2075,5+($G6170-1)*7,FALSE)=0,-1,VLOOKUP($B6170,all_raw_csv!$B$1:$AO$2075,5+($G6170-1)*7,FALSE)),"-")</f>
        <v>11</v>
      </c>
      <c r="I6170">
        <f>IFERROR(IF(VLOOKUP($B6170,new_notes_bemaniwiki!$A$1:$J$1929,1+$G6170,FALSE)="-",-1,VLOOKUP($B6170,new_notes_bemaniwiki!$A$1:$J$1929,1+$G6170,FALSE)),"🙇")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IFERROR(VLOOKUP(B6171,all_raw_csv!$B$2:$AO$2141,2,FALSE),"-")</f>
        <v>NEO DIGITAL FUTURE</v>
      </c>
      <c r="D6171" t="str">
        <f>IFERROR(VLOOKUP($B6171,all_raw_csv!$B$2:$AO$2141,3,FALSE),"-")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IFERROR(IF(VLOOKUP($B6171,all_raw_csv!$B$1:$AO$2075,5+($G6171-1)*7,FALSE)=0,-1,VLOOKUP($B6171,all_raw_csv!$B$1:$AO$2075,5+($G6171-1)*7,FALSE)),"-")</f>
        <v>-1</v>
      </c>
      <c r="I6171">
        <f>IFERROR(IF(VLOOKUP($B6171,new_notes_bemaniwiki!$A$1:$J$1929,1+$G6171,FALSE)="-",-1,VLOOKUP($B6171,new_notes_bemaniwiki!$A$1:$J$1929,1+$G6171,FALSE)),"🙇")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IFERROR(VLOOKUP(B6172,all_raw_csv!$B$2:$AO$2141,2,FALSE),"-")</f>
        <v>LAPLACE CORE</v>
      </c>
      <c r="D6172" t="str">
        <f>IFERROR(VLOOKUP($B6172,all_raw_csv!$B$2:$AO$2141,3,FALSE),"-")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IFERROR(IF(VLOOKUP($B6172,all_raw_csv!$B$1:$AO$2075,5+($G6172-1)*7,FALSE)=0,-1,VLOOKUP($B6172,all_raw_csv!$B$1:$AO$2075,5+($G6172-1)*7,FALSE)),"-")</f>
        <v>-1</v>
      </c>
      <c r="I6172">
        <f>IFERROR(IF(VLOOKUP($B6172,new_notes_bemaniwiki!$A$1:$J$1929,1+$G6172,FALSE)="-",-1,VLOOKUP($B6172,new_notes_bemaniwiki!$A$1:$J$1929,1+$G6172,FALSE)),"🙇")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IFERROR(VLOOKUP(B6173,all_raw_csv!$B$2:$AO$2141,2,FALSE),"-")</f>
        <v>LAPLACE CORE</v>
      </c>
      <c r="D6173" t="str">
        <f>IFERROR(VLOOKUP($B6173,all_raw_csv!$B$2:$AO$2141,3,FALSE),"-")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IFERROR(IF(VLOOKUP($B6173,all_raw_csv!$B$1:$AO$2075,5+($G6173-1)*7,FALSE)=0,-1,VLOOKUP($B6173,all_raw_csv!$B$1:$AO$2075,5+($G6173-1)*7,FALSE)),"-")</f>
        <v>6</v>
      </c>
      <c r="I6173">
        <f>IFERROR(IF(VLOOKUP($B6173,new_notes_bemaniwiki!$A$1:$J$1929,1+$G6173,FALSE)="-",-1,VLOOKUP($B6173,new_notes_bemaniwiki!$A$1:$J$1929,1+$G6173,FALSE)),"🙇")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IFERROR(VLOOKUP(B6174,all_raw_csv!$B$2:$AO$2141,2,FALSE),"-")</f>
        <v>LAPLACE CORE</v>
      </c>
      <c r="D6174" t="str">
        <f>IFERROR(VLOOKUP($B6174,all_raw_csv!$B$2:$AO$2141,3,FALSE),"-")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IFERROR(IF(VLOOKUP($B6174,all_raw_csv!$B$1:$AO$2075,5+($G6174-1)*7,FALSE)=0,-1,VLOOKUP($B6174,all_raw_csv!$B$1:$AO$2075,5+($G6174-1)*7,FALSE)),"-")</f>
        <v>10</v>
      </c>
      <c r="I6174">
        <f>IFERROR(IF(VLOOKUP($B6174,new_notes_bemaniwiki!$A$1:$J$1929,1+$G6174,FALSE)="-",-1,VLOOKUP($B6174,new_notes_bemaniwiki!$A$1:$J$1929,1+$G6174,FALSE)),"🙇")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IFERROR(VLOOKUP(B6175,all_raw_csv!$B$2:$AO$2141,2,FALSE),"-")</f>
        <v>LAPLACE CORE</v>
      </c>
      <c r="D6175" t="str">
        <f>IFERROR(VLOOKUP($B6175,all_raw_csv!$B$2:$AO$2141,3,FALSE),"-")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IFERROR(IF(VLOOKUP($B6175,all_raw_csv!$B$1:$AO$2075,5+($G6175-1)*7,FALSE)=0,-1,VLOOKUP($B6175,all_raw_csv!$B$1:$AO$2075,5+($G6175-1)*7,FALSE)),"-")</f>
        <v>12</v>
      </c>
      <c r="I6175">
        <f>IFERROR(IF(VLOOKUP($B6175,new_notes_bemaniwiki!$A$1:$J$1929,1+$G6175,FALSE)="-",-1,VLOOKUP($B6175,new_notes_bemaniwiki!$A$1:$J$1929,1+$G6175,FALSE)),"🙇")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IFERROR(VLOOKUP(B6176,all_raw_csv!$B$2:$AO$2141,2,FALSE),"-")</f>
        <v>LAPLACE CORE</v>
      </c>
      <c r="D6176" t="str">
        <f>IFERROR(VLOOKUP($B6176,all_raw_csv!$B$2:$AO$2141,3,FALSE),"-")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IFERROR(IF(VLOOKUP($B6176,all_raw_csv!$B$1:$AO$2075,5+($G6176-1)*7,FALSE)=0,-1,VLOOKUP($B6176,all_raw_csv!$B$1:$AO$2075,5+($G6176-1)*7,FALSE)),"-")</f>
        <v>-1</v>
      </c>
      <c r="I6176">
        <f>IFERROR(IF(VLOOKUP($B6176,new_notes_bemaniwiki!$A$1:$J$1929,1+$G6176,FALSE)="-",-1,VLOOKUP($B6176,new_notes_bemaniwiki!$A$1:$J$1929,1+$G6176,FALSE)),"🙇")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IFERROR(VLOOKUP(B6177,all_raw_csv!$B$2:$AO$2141,2,FALSE),"-")</f>
        <v>J-POP</v>
      </c>
      <c r="D6177" t="str">
        <f>IFERROR(VLOOKUP($B6177,all_raw_csv!$B$2:$AO$2141,3,FALSE),"-")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IFERROR(IF(VLOOKUP($B6177,all_raw_csv!$B$1:$AO$2075,5+($G6177-1)*7,FALSE)=0,-1,VLOOKUP($B6177,all_raw_csv!$B$1:$AO$2075,5+($G6177-1)*7,FALSE)),"-")</f>
        <v>-1</v>
      </c>
      <c r="I6177">
        <f>IFERROR(IF(VLOOKUP($B6177,new_notes_bemaniwiki!$A$1:$J$1929,1+$G6177,FALSE)="-",-1,VLOOKUP($B6177,new_notes_bemaniwiki!$A$1:$J$1929,1+$G6177,FALSE)),"🙇")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IFERROR(VLOOKUP(B6178,all_raw_csv!$B$2:$AO$2141,2,FALSE),"-")</f>
        <v>J-POP</v>
      </c>
      <c r="D6178" t="str">
        <f>IFERROR(VLOOKUP($B6178,all_raw_csv!$B$2:$AO$2141,3,FALSE),"-")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IFERROR(IF(VLOOKUP($B6178,all_raw_csv!$B$1:$AO$2075,5+($G6178-1)*7,FALSE)=0,-1,VLOOKUP($B6178,all_raw_csv!$B$1:$AO$2075,5+($G6178-1)*7,FALSE)),"-")</f>
        <v>4</v>
      </c>
      <c r="I6178">
        <f>IFERROR(IF(VLOOKUP($B6178,new_notes_bemaniwiki!$A$1:$J$1929,1+$G6178,FALSE)="-",-1,VLOOKUP($B6178,new_notes_bemaniwiki!$A$1:$J$1929,1+$G6178,FALSE)),"🙇")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IFERROR(VLOOKUP(B6179,all_raw_csv!$B$2:$AO$2141,2,FALSE),"-")</f>
        <v>J-POP</v>
      </c>
      <c r="D6179" t="str">
        <f>IFERROR(VLOOKUP($B6179,all_raw_csv!$B$2:$AO$2141,3,FALSE),"-")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IFERROR(IF(VLOOKUP($B6179,all_raw_csv!$B$1:$AO$2075,5+($G6179-1)*7,FALSE)=0,-1,VLOOKUP($B6179,all_raw_csv!$B$1:$AO$2075,5+($G6179-1)*7,FALSE)),"-")</f>
        <v>7</v>
      </c>
      <c r="I6179">
        <f>IFERROR(IF(VLOOKUP($B6179,new_notes_bemaniwiki!$A$1:$J$1929,1+$G6179,FALSE)="-",-1,VLOOKUP($B6179,new_notes_bemaniwiki!$A$1:$J$1929,1+$G6179,FALSE)),"🙇")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IFERROR(VLOOKUP(B6180,all_raw_csv!$B$2:$AO$2141,2,FALSE),"-")</f>
        <v>J-POP</v>
      </c>
      <c r="D6180" t="str">
        <f>IFERROR(VLOOKUP($B6180,all_raw_csv!$B$2:$AO$2141,3,FALSE),"-")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IFERROR(IF(VLOOKUP($B6180,all_raw_csv!$B$1:$AO$2075,5+($G6180-1)*7,FALSE)=0,-1,VLOOKUP($B6180,all_raw_csv!$B$1:$AO$2075,5+($G6180-1)*7,FALSE)),"-")</f>
        <v>9</v>
      </c>
      <c r="I6180">
        <f>IFERROR(IF(VLOOKUP($B6180,new_notes_bemaniwiki!$A$1:$J$1929,1+$G6180,FALSE)="-",-1,VLOOKUP($B6180,new_notes_bemaniwiki!$A$1:$J$1929,1+$G6180,FALSE)),"🙇")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IFERROR(VLOOKUP(B6181,all_raw_csv!$B$2:$AO$2141,2,FALSE),"-")</f>
        <v>J-POP</v>
      </c>
      <c r="D6181" t="str">
        <f>IFERROR(VLOOKUP($B6181,all_raw_csv!$B$2:$AO$2141,3,FALSE),"-")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IFERROR(IF(VLOOKUP($B6181,all_raw_csv!$B$1:$AO$2075,5+($G6181-1)*7,FALSE)=0,-1,VLOOKUP($B6181,all_raw_csv!$B$1:$AO$2075,5+($G6181-1)*7,FALSE)),"-")</f>
        <v>-1</v>
      </c>
      <c r="I6181">
        <f>IFERROR(IF(VLOOKUP($B6181,new_notes_bemaniwiki!$A$1:$J$1929,1+$G6181,FALSE)="-",-1,VLOOKUP($B6181,new_notes_bemaniwiki!$A$1:$J$1929,1+$G6181,FALSE)),"🙇")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IFERROR(VLOOKUP(B6182,all_raw_csv!$B$2:$AO$2141,2,FALSE),"-")</f>
        <v>MYSTICAL HARD DANCE</v>
      </c>
      <c r="D6182" t="str">
        <f>IFERROR(VLOOKUP($B6182,all_raw_csv!$B$2:$AO$2141,3,FALSE),"-")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IFERROR(IF(VLOOKUP($B6182,all_raw_csv!$B$1:$AO$2075,5+($G6182-1)*7,FALSE)=0,-1,VLOOKUP($B6182,all_raw_csv!$B$1:$AO$2075,5+($G6182-1)*7,FALSE)),"-")</f>
        <v>-1</v>
      </c>
      <c r="I6182">
        <f>IFERROR(IF(VLOOKUP($B6182,new_notes_bemaniwiki!$A$1:$J$1929,1+$G6182,FALSE)="-",-1,VLOOKUP($B6182,new_notes_bemaniwiki!$A$1:$J$1929,1+$G6182,FALSE)),"🙇")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IFERROR(VLOOKUP(B6183,all_raw_csv!$B$2:$AO$2141,2,FALSE),"-")</f>
        <v>MYSTICAL HARD DANCE</v>
      </c>
      <c r="D6183" t="str">
        <f>IFERROR(VLOOKUP($B6183,all_raw_csv!$B$2:$AO$2141,3,FALSE),"-")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IFERROR(IF(VLOOKUP($B6183,all_raw_csv!$B$1:$AO$2075,5+($G6183-1)*7,FALSE)=0,-1,VLOOKUP($B6183,all_raw_csv!$B$1:$AO$2075,5+($G6183-1)*7,FALSE)),"-")</f>
        <v>7</v>
      </c>
      <c r="I6183">
        <f>IFERROR(IF(VLOOKUP($B6183,new_notes_bemaniwiki!$A$1:$J$1929,1+$G6183,FALSE)="-",-1,VLOOKUP($B6183,new_notes_bemaniwiki!$A$1:$J$1929,1+$G6183,FALSE)),"🙇")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IFERROR(VLOOKUP(B6184,all_raw_csv!$B$2:$AO$2141,2,FALSE),"-")</f>
        <v>MYSTICAL HARD DANCE</v>
      </c>
      <c r="D6184" t="str">
        <f>IFERROR(VLOOKUP($B6184,all_raw_csv!$B$2:$AO$2141,3,FALSE),"-")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IFERROR(IF(VLOOKUP($B6184,all_raw_csv!$B$1:$AO$2075,5+($G6184-1)*7,FALSE)=0,-1,VLOOKUP($B6184,all_raw_csv!$B$1:$AO$2075,5+($G6184-1)*7,FALSE)),"-")</f>
        <v>10</v>
      </c>
      <c r="I6184">
        <f>IFERROR(IF(VLOOKUP($B6184,new_notes_bemaniwiki!$A$1:$J$1929,1+$G6184,FALSE)="-",-1,VLOOKUP($B6184,new_notes_bemaniwiki!$A$1:$J$1929,1+$G6184,FALSE)),"🙇")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IFERROR(VLOOKUP(B6185,all_raw_csv!$B$2:$AO$2141,2,FALSE),"-")</f>
        <v>MYSTICAL HARD DANCE</v>
      </c>
      <c r="D6185" t="str">
        <f>IFERROR(VLOOKUP($B6185,all_raw_csv!$B$2:$AO$2141,3,FALSE),"-")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IFERROR(IF(VLOOKUP($B6185,all_raw_csv!$B$1:$AO$2075,5+($G6185-1)*7,FALSE)=0,-1,VLOOKUP($B6185,all_raw_csv!$B$1:$AO$2075,5+($G6185-1)*7,FALSE)),"-")</f>
        <v>12</v>
      </c>
      <c r="I6185">
        <f>IFERROR(IF(VLOOKUP($B6185,new_notes_bemaniwiki!$A$1:$J$1929,1+$G6185,FALSE)="-",-1,VLOOKUP($B6185,new_notes_bemaniwiki!$A$1:$J$1929,1+$G6185,FALSE)),"🙇")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IFERROR(VLOOKUP(B6186,all_raw_csv!$B$2:$AO$2141,2,FALSE),"-")</f>
        <v>MYSTICAL HARD DANCE</v>
      </c>
      <c r="D6186" t="str">
        <f>IFERROR(VLOOKUP($B6186,all_raw_csv!$B$2:$AO$2141,3,FALSE),"-")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IFERROR(IF(VLOOKUP($B6186,all_raw_csv!$B$1:$AO$2075,5+($G6186-1)*7,FALSE)=0,-1,VLOOKUP($B6186,all_raw_csv!$B$1:$AO$2075,5+($G6186-1)*7,FALSE)),"-")</f>
        <v>-1</v>
      </c>
      <c r="I6186">
        <f>IFERROR(IF(VLOOKUP($B6186,new_notes_bemaniwiki!$A$1:$J$1929,1+$G6186,FALSE)="-",-1,VLOOKUP($B6186,new_notes_bemaniwiki!$A$1:$J$1929,1+$G6186,FALSE)),"🙇")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IFERROR(VLOOKUP(B6187,all_raw_csv!$B$2:$AO$2141,2,FALSE),"-")</f>
        <v>FUTURE BASS</v>
      </c>
      <c r="D6187" t="str">
        <f>IFERROR(VLOOKUP($B6187,all_raw_csv!$B$2:$AO$2141,3,FALSE),"-")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IFERROR(IF(VLOOKUP($B6187,all_raw_csv!$B$1:$AO$2075,5+($G6187-1)*7,FALSE)=0,-1,VLOOKUP($B6187,all_raw_csv!$B$1:$AO$2075,5+($G6187-1)*7,FALSE)),"-")</f>
        <v>-1</v>
      </c>
      <c r="I6187">
        <f>IFERROR(IF(VLOOKUP($B6187,new_notes_bemaniwiki!$A$1:$J$1929,1+$G6187,FALSE)="-",-1,VLOOKUP($B6187,new_notes_bemaniwiki!$A$1:$J$1929,1+$G6187,FALSE)),"🙇")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IFERROR(VLOOKUP(B6188,all_raw_csv!$B$2:$AO$2141,2,FALSE),"-")</f>
        <v>FUTURE BASS</v>
      </c>
      <c r="D6188" t="str">
        <f>IFERROR(VLOOKUP($B6188,all_raw_csv!$B$2:$AO$2141,3,FALSE),"-")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IFERROR(IF(VLOOKUP($B6188,all_raw_csv!$B$1:$AO$2075,5+($G6188-1)*7,FALSE)=0,-1,VLOOKUP($B6188,all_raw_csv!$B$1:$AO$2075,5+($G6188-1)*7,FALSE)),"-")</f>
        <v>6</v>
      </c>
      <c r="I6188">
        <f>IFERROR(IF(VLOOKUP($B6188,new_notes_bemaniwiki!$A$1:$J$1929,1+$G6188,FALSE)="-",-1,VLOOKUP($B6188,new_notes_bemaniwiki!$A$1:$J$1929,1+$G6188,FALSE)),"🙇")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IFERROR(VLOOKUP(B6189,all_raw_csv!$B$2:$AO$2141,2,FALSE),"-")</f>
        <v>FUTURE BASS</v>
      </c>
      <c r="D6189" t="str">
        <f>IFERROR(VLOOKUP($B6189,all_raw_csv!$B$2:$AO$2141,3,FALSE),"-")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IFERROR(IF(VLOOKUP($B6189,all_raw_csv!$B$1:$AO$2075,5+($G6189-1)*7,FALSE)=0,-1,VLOOKUP($B6189,all_raw_csv!$B$1:$AO$2075,5+($G6189-1)*7,FALSE)),"-")</f>
        <v>9</v>
      </c>
      <c r="I6189">
        <f>IFERROR(IF(VLOOKUP($B6189,new_notes_bemaniwiki!$A$1:$J$1929,1+$G6189,FALSE)="-",-1,VLOOKUP($B6189,new_notes_bemaniwiki!$A$1:$J$1929,1+$G6189,FALSE)),"🙇")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IFERROR(VLOOKUP(B6190,all_raw_csv!$B$2:$AO$2141,2,FALSE),"-")</f>
        <v>FUTURE BASS</v>
      </c>
      <c r="D6190" t="str">
        <f>IFERROR(VLOOKUP($B6190,all_raw_csv!$B$2:$AO$2141,3,FALSE),"-")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IFERROR(IF(VLOOKUP($B6190,all_raw_csv!$B$1:$AO$2075,5+($G6190-1)*7,FALSE)=0,-1,VLOOKUP($B6190,all_raw_csv!$B$1:$AO$2075,5+($G6190-1)*7,FALSE)),"-")</f>
        <v>10</v>
      </c>
      <c r="I6190">
        <f>IFERROR(IF(VLOOKUP($B6190,new_notes_bemaniwiki!$A$1:$J$1929,1+$G6190,FALSE)="-",-1,VLOOKUP($B6190,new_notes_bemaniwiki!$A$1:$J$1929,1+$G6190,FALSE)),"🙇")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IFERROR(VLOOKUP(B6191,all_raw_csv!$B$2:$AO$2141,2,FALSE),"-")</f>
        <v>FUTURE BASS</v>
      </c>
      <c r="D6191" t="str">
        <f>IFERROR(VLOOKUP($B6191,all_raw_csv!$B$2:$AO$2141,3,FALSE),"-")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IFERROR(IF(VLOOKUP($B6191,all_raw_csv!$B$1:$AO$2075,5+($G6191-1)*7,FALSE)=0,-1,VLOOKUP($B6191,all_raw_csv!$B$1:$AO$2075,5+($G6191-1)*7,FALSE)),"-")</f>
        <v>-1</v>
      </c>
      <c r="I6191">
        <f>IFERROR(IF(VLOOKUP($B6191,new_notes_bemaniwiki!$A$1:$J$1929,1+$G6191,FALSE)="-",-1,VLOOKUP($B6191,new_notes_bemaniwiki!$A$1:$J$1929,1+$G6191,FALSE)),"🙇")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IFERROR(VLOOKUP(B6192,all_raw_csv!$B$2:$AO$2141,2,FALSE),"-")</f>
        <v>PRIME BIG BEAT</v>
      </c>
      <c r="D6192" t="str">
        <f>IFERROR(VLOOKUP($B6192,all_raw_csv!$B$2:$AO$2141,3,FALSE),"-")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IFERROR(IF(VLOOKUP($B6192,all_raw_csv!$B$1:$AO$2075,5+($G6192-1)*7,FALSE)=0,-1,VLOOKUP($B6192,all_raw_csv!$B$1:$AO$2075,5+($G6192-1)*7,FALSE)),"-")</f>
        <v>-1</v>
      </c>
      <c r="I6192">
        <f>IFERROR(IF(VLOOKUP($B6192,new_notes_bemaniwiki!$A$1:$J$1929,1+$G6192,FALSE)="-",-1,VLOOKUP($B6192,new_notes_bemaniwiki!$A$1:$J$1929,1+$G6192,FALSE)),"🙇")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IFERROR(VLOOKUP(B6193,all_raw_csv!$B$2:$AO$2141,2,FALSE),"-")</f>
        <v>PRIME BIG BEAT</v>
      </c>
      <c r="D6193" t="str">
        <f>IFERROR(VLOOKUP($B6193,all_raw_csv!$B$2:$AO$2141,3,FALSE),"-")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IFERROR(IF(VLOOKUP($B6193,all_raw_csv!$B$1:$AO$2075,5+($G6193-1)*7,FALSE)=0,-1,VLOOKUP($B6193,all_raw_csv!$B$1:$AO$2075,5+($G6193-1)*7,FALSE)),"-")</f>
        <v>6</v>
      </c>
      <c r="I6193">
        <f>IFERROR(IF(VLOOKUP($B6193,new_notes_bemaniwiki!$A$1:$J$1929,1+$G6193,FALSE)="-",-1,VLOOKUP($B6193,new_notes_bemaniwiki!$A$1:$J$1929,1+$G6193,FALSE)),"🙇")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IFERROR(VLOOKUP(B6194,all_raw_csv!$B$2:$AO$2141,2,FALSE),"-")</f>
        <v>PRIME BIG BEAT</v>
      </c>
      <c r="D6194" t="str">
        <f>IFERROR(VLOOKUP($B6194,all_raw_csv!$B$2:$AO$2141,3,FALSE),"-")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IFERROR(IF(VLOOKUP($B6194,all_raw_csv!$B$1:$AO$2075,5+($G6194-1)*7,FALSE)=0,-1,VLOOKUP($B6194,all_raw_csv!$B$1:$AO$2075,5+($G6194-1)*7,FALSE)),"-")</f>
        <v>9</v>
      </c>
      <c r="I6194">
        <f>IFERROR(IF(VLOOKUP($B6194,new_notes_bemaniwiki!$A$1:$J$1929,1+$G6194,FALSE)="-",-1,VLOOKUP($B6194,new_notes_bemaniwiki!$A$1:$J$1929,1+$G6194,FALSE)),"🙇")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IFERROR(VLOOKUP(B6195,all_raw_csv!$B$2:$AO$2141,2,FALSE),"-")</f>
        <v>PRIME BIG BEAT</v>
      </c>
      <c r="D6195" t="str">
        <f>IFERROR(VLOOKUP($B6195,all_raw_csv!$B$2:$AO$2141,3,FALSE),"-")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IFERROR(IF(VLOOKUP($B6195,all_raw_csv!$B$1:$AO$2075,5+($G6195-1)*7,FALSE)=0,-1,VLOOKUP($B6195,all_raw_csv!$B$1:$AO$2075,5+($G6195-1)*7,FALSE)),"-")</f>
        <v>12</v>
      </c>
      <c r="I6195">
        <f>IFERROR(IF(VLOOKUP($B6195,new_notes_bemaniwiki!$A$1:$J$1929,1+$G6195,FALSE)="-",-1,VLOOKUP($B6195,new_notes_bemaniwiki!$A$1:$J$1929,1+$G6195,FALSE)),"🙇")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IFERROR(VLOOKUP(B6196,all_raw_csv!$B$2:$AO$2141,2,FALSE),"-")</f>
        <v>PRIME BIG BEAT</v>
      </c>
      <c r="D6196" t="str">
        <f>IFERROR(VLOOKUP($B6196,all_raw_csv!$B$2:$AO$2141,3,FALSE),"-")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IFERROR(IF(VLOOKUP($B6196,all_raw_csv!$B$1:$AO$2075,5+($G6196-1)*7,FALSE)=0,-1,VLOOKUP($B6196,all_raw_csv!$B$1:$AO$2075,5+($G6196-1)*7,FALSE)),"-")</f>
        <v>-1</v>
      </c>
      <c r="I6196">
        <f>IFERROR(IF(VLOOKUP($B6196,new_notes_bemaniwiki!$A$1:$J$1929,1+$G6196,FALSE)="-",-1,VLOOKUP($B6196,new_notes_bemaniwiki!$A$1:$J$1929,1+$G6196,FALSE)),"🙇")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IFERROR(VLOOKUP(B6197,all_raw_csv!$B$2:$AO$2141,2,FALSE),"-")</f>
        <v>BEAT MUSIC</v>
      </c>
      <c r="D6197" t="str">
        <f>IFERROR(VLOOKUP($B6197,all_raw_csv!$B$2:$AO$2141,3,FALSE),"-")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IFERROR(IF(VLOOKUP($B6197,all_raw_csv!$B$1:$AO$2075,5+($G6197-1)*7,FALSE)=0,-1,VLOOKUP($B6197,all_raw_csv!$B$1:$AO$2075,5+($G6197-1)*7,FALSE)),"-")</f>
        <v>-1</v>
      </c>
      <c r="I6197">
        <f>IFERROR(IF(VLOOKUP($B6197,new_notes_bemaniwiki!$A$1:$J$1929,1+$G6197,FALSE)="-",-1,VLOOKUP($B6197,new_notes_bemaniwiki!$A$1:$J$1929,1+$G6197,FALSE)),"🙇")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IFERROR(VLOOKUP(B6198,all_raw_csv!$B$2:$AO$2141,2,FALSE),"-")</f>
        <v>BEAT MUSIC</v>
      </c>
      <c r="D6198" t="str">
        <f>IFERROR(VLOOKUP($B6198,all_raw_csv!$B$2:$AO$2141,3,FALSE),"-")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IFERROR(IF(VLOOKUP($B6198,all_raw_csv!$B$1:$AO$2075,5+($G6198-1)*7,FALSE)=0,-1,VLOOKUP($B6198,all_raw_csv!$B$1:$AO$2075,5+($G6198-1)*7,FALSE)),"-")</f>
        <v>5</v>
      </c>
      <c r="I6198">
        <f>IFERROR(IF(VLOOKUP($B6198,new_notes_bemaniwiki!$A$1:$J$1929,1+$G6198,FALSE)="-",-1,VLOOKUP($B6198,new_notes_bemaniwiki!$A$1:$J$1929,1+$G6198,FALSE)),"🙇")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IFERROR(VLOOKUP(B6199,all_raw_csv!$B$2:$AO$2141,2,FALSE),"-")</f>
        <v>BEAT MUSIC</v>
      </c>
      <c r="D6199" t="str">
        <f>IFERROR(VLOOKUP($B6199,all_raw_csv!$B$2:$AO$2141,3,FALSE),"-")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IFERROR(IF(VLOOKUP($B6199,all_raw_csv!$B$1:$AO$2075,5+($G6199-1)*7,FALSE)=0,-1,VLOOKUP($B6199,all_raw_csv!$B$1:$AO$2075,5+($G6199-1)*7,FALSE)),"-")</f>
        <v>8</v>
      </c>
      <c r="I6199">
        <f>IFERROR(IF(VLOOKUP($B6199,new_notes_bemaniwiki!$A$1:$J$1929,1+$G6199,FALSE)="-",-1,VLOOKUP($B6199,new_notes_bemaniwiki!$A$1:$J$1929,1+$G6199,FALSE)),"🙇")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IFERROR(VLOOKUP(B6200,all_raw_csv!$B$2:$AO$2141,2,FALSE),"-")</f>
        <v>BEAT MUSIC</v>
      </c>
      <c r="D6200" t="str">
        <f>IFERROR(VLOOKUP($B6200,all_raw_csv!$B$2:$AO$2141,3,FALSE),"-")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IFERROR(IF(VLOOKUP($B6200,all_raw_csv!$B$1:$AO$2075,5+($G6200-1)*7,FALSE)=0,-1,VLOOKUP($B6200,all_raw_csv!$B$1:$AO$2075,5+($G6200-1)*7,FALSE)),"-")</f>
        <v>10</v>
      </c>
      <c r="I6200">
        <f>IFERROR(IF(VLOOKUP($B6200,new_notes_bemaniwiki!$A$1:$J$1929,1+$G6200,FALSE)="-",-1,VLOOKUP($B6200,new_notes_bemaniwiki!$A$1:$J$1929,1+$G6200,FALSE)),"🙇")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IFERROR(VLOOKUP(B6201,all_raw_csv!$B$2:$AO$2141,2,FALSE),"-")</f>
        <v>BEAT MUSIC</v>
      </c>
      <c r="D6201" t="str">
        <f>IFERROR(VLOOKUP($B6201,all_raw_csv!$B$2:$AO$2141,3,FALSE),"-")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IFERROR(IF(VLOOKUP($B6201,all_raw_csv!$B$1:$AO$2075,5+($G6201-1)*7,FALSE)=0,-1,VLOOKUP($B6201,all_raw_csv!$B$1:$AO$2075,5+($G6201-1)*7,FALSE)),"-")</f>
        <v>-1</v>
      </c>
      <c r="I6201">
        <f>IFERROR(IF(VLOOKUP($B6201,new_notes_bemaniwiki!$A$1:$J$1929,1+$G6201,FALSE)="-",-1,VLOOKUP($B6201,new_notes_bemaniwiki!$A$1:$J$1929,1+$G6201,FALSE)),"🙇")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IFERROR(VLOOKUP(B6202,all_raw_csv!$B$2:$AO$2141,2,FALSE),"-")</f>
        <v>PROGRESSIVE TRANCE</v>
      </c>
      <c r="D6202" t="str">
        <f>IFERROR(VLOOKUP($B6202,all_raw_csv!$B$2:$AO$2141,3,FALSE),"-")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IFERROR(IF(VLOOKUP($B6202,all_raw_csv!$B$1:$AO$2075,5+($G6202-1)*7,FALSE)=0,-1,VLOOKUP($B6202,all_raw_csv!$B$1:$AO$2075,5+($G6202-1)*7,FALSE)),"-")</f>
        <v>-1</v>
      </c>
      <c r="I6202">
        <f>IFERROR(IF(VLOOKUP($B6202,new_notes_bemaniwiki!$A$1:$J$1929,1+$G6202,FALSE)="-",-1,VLOOKUP($B6202,new_notes_bemaniwiki!$A$1:$J$1929,1+$G6202,FALSE)),"🙇")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IFERROR(VLOOKUP(B6203,all_raw_csv!$B$2:$AO$2141,2,FALSE),"-")</f>
        <v>PROGRESSIVE TRANCE</v>
      </c>
      <c r="D6203" t="str">
        <f>IFERROR(VLOOKUP($B6203,all_raw_csv!$B$2:$AO$2141,3,FALSE),"-")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IFERROR(IF(VLOOKUP($B6203,all_raw_csv!$B$1:$AO$2075,5+($G6203-1)*7,FALSE)=0,-1,VLOOKUP($B6203,all_raw_csv!$B$1:$AO$2075,5+($G6203-1)*7,FALSE)),"-")</f>
        <v>5</v>
      </c>
      <c r="I6203">
        <f>IFERROR(IF(VLOOKUP($B6203,new_notes_bemaniwiki!$A$1:$J$1929,1+$G6203,FALSE)="-",-1,VLOOKUP($B6203,new_notes_bemaniwiki!$A$1:$J$1929,1+$G6203,FALSE)),"🙇")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IFERROR(VLOOKUP(B6204,all_raw_csv!$B$2:$AO$2141,2,FALSE),"-")</f>
        <v>PROGRESSIVE TRANCE</v>
      </c>
      <c r="D6204" t="str">
        <f>IFERROR(VLOOKUP($B6204,all_raw_csv!$B$2:$AO$2141,3,FALSE),"-")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IFERROR(IF(VLOOKUP($B6204,all_raw_csv!$B$1:$AO$2075,5+($G6204-1)*7,FALSE)=0,-1,VLOOKUP($B6204,all_raw_csv!$B$1:$AO$2075,5+($G6204-1)*7,FALSE)),"-")</f>
        <v>8</v>
      </c>
      <c r="I6204">
        <f>IFERROR(IF(VLOOKUP($B6204,new_notes_bemaniwiki!$A$1:$J$1929,1+$G6204,FALSE)="-",-1,VLOOKUP($B6204,new_notes_bemaniwiki!$A$1:$J$1929,1+$G6204,FALSE)),"🙇")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IFERROR(VLOOKUP(B6205,all_raw_csv!$B$2:$AO$2141,2,FALSE),"-")</f>
        <v>PROGRESSIVE TRANCE</v>
      </c>
      <c r="D6205" t="str">
        <f>IFERROR(VLOOKUP($B6205,all_raw_csv!$B$2:$AO$2141,3,FALSE),"-")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IFERROR(IF(VLOOKUP($B6205,all_raw_csv!$B$1:$AO$2075,5+($G6205-1)*7,FALSE)=0,-1,VLOOKUP($B6205,all_raw_csv!$B$1:$AO$2075,5+($G6205-1)*7,FALSE)),"-")</f>
        <v>10</v>
      </c>
      <c r="I6205">
        <f>IFERROR(IF(VLOOKUP($B6205,new_notes_bemaniwiki!$A$1:$J$1929,1+$G6205,FALSE)="-",-1,VLOOKUP($B6205,new_notes_bemaniwiki!$A$1:$J$1929,1+$G6205,FALSE)),"🙇")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IFERROR(VLOOKUP(B6206,all_raw_csv!$B$2:$AO$2141,2,FALSE),"-")</f>
        <v>PROGRESSIVE TRANCE</v>
      </c>
      <c r="D6206" t="str">
        <f>IFERROR(VLOOKUP($B6206,all_raw_csv!$B$2:$AO$2141,3,FALSE),"-")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IFERROR(IF(VLOOKUP($B6206,all_raw_csv!$B$1:$AO$2075,5+($G6206-1)*7,FALSE)=0,-1,VLOOKUP($B6206,all_raw_csv!$B$1:$AO$2075,5+($G6206-1)*7,FALSE)),"-")</f>
        <v>-1</v>
      </c>
      <c r="I6206">
        <f>IFERROR(IF(VLOOKUP($B6206,new_notes_bemaniwiki!$A$1:$J$1929,1+$G6206,FALSE)="-",-1,VLOOKUP($B6206,new_notes_bemaniwiki!$A$1:$J$1929,1+$G6206,FALSE)),"🙇")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IFERROR(VLOOKUP(B6207,all_raw_csv!$B$2:$AO$2141,2,FALSE),"-")</f>
        <v>JAZZ PIANO TRANCE</v>
      </c>
      <c r="D6207" t="str">
        <f>IFERROR(VLOOKUP($B6207,all_raw_csv!$B$2:$AO$2141,3,FALSE),"-")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IFERROR(IF(VLOOKUP($B6207,all_raw_csv!$B$1:$AO$2075,5+($G6207-1)*7,FALSE)=0,-1,VLOOKUP($B6207,all_raw_csv!$B$1:$AO$2075,5+($G6207-1)*7,FALSE)),"-")</f>
        <v>-1</v>
      </c>
      <c r="I6207">
        <f>IFERROR(IF(VLOOKUP($B6207,new_notes_bemaniwiki!$A$1:$J$1929,1+$G6207,FALSE)="-",-1,VLOOKUP($B6207,new_notes_bemaniwiki!$A$1:$J$1929,1+$G6207,FALSE)),"🙇")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IFERROR(VLOOKUP(B6208,all_raw_csv!$B$2:$AO$2141,2,FALSE),"-")</f>
        <v>JAZZ PIANO TRANCE</v>
      </c>
      <c r="D6208" t="str">
        <f>IFERROR(VLOOKUP($B6208,all_raw_csv!$B$2:$AO$2141,3,FALSE),"-")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IFERROR(IF(VLOOKUP($B6208,all_raw_csv!$B$1:$AO$2075,5+($G6208-1)*7,FALSE)=0,-1,VLOOKUP($B6208,all_raw_csv!$B$1:$AO$2075,5+($G6208-1)*7,FALSE)),"-")</f>
        <v>4</v>
      </c>
      <c r="I6208">
        <f>IFERROR(IF(VLOOKUP($B6208,new_notes_bemaniwiki!$A$1:$J$1929,1+$G6208,FALSE)="-",-1,VLOOKUP($B6208,new_notes_bemaniwiki!$A$1:$J$1929,1+$G6208,FALSE)),"🙇")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IFERROR(VLOOKUP(B6209,all_raw_csv!$B$2:$AO$2141,2,FALSE),"-")</f>
        <v>JAZZ PIANO TRANCE</v>
      </c>
      <c r="D6209" t="str">
        <f>IFERROR(VLOOKUP($B6209,all_raw_csv!$B$2:$AO$2141,3,FALSE),"-")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IFERROR(IF(VLOOKUP($B6209,all_raw_csv!$B$1:$AO$2075,5+($G6209-1)*7,FALSE)=0,-1,VLOOKUP($B6209,all_raw_csv!$B$1:$AO$2075,5+($G6209-1)*7,FALSE)),"-")</f>
        <v>9</v>
      </c>
      <c r="I6209">
        <f>IFERROR(IF(VLOOKUP($B6209,new_notes_bemaniwiki!$A$1:$J$1929,1+$G6209,FALSE)="-",-1,VLOOKUP($B6209,new_notes_bemaniwiki!$A$1:$J$1929,1+$G6209,FALSE)),"🙇")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IFERROR(VLOOKUP(B6210,all_raw_csv!$B$2:$AO$2141,2,FALSE),"-")</f>
        <v>JAZZ PIANO TRANCE</v>
      </c>
      <c r="D6210" t="str">
        <f>IFERROR(VLOOKUP($B6210,all_raw_csv!$B$2:$AO$2141,3,FALSE),"-")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IFERROR(IF(VLOOKUP($B6210,all_raw_csv!$B$1:$AO$2075,5+($G6210-1)*7,FALSE)=0,-1,VLOOKUP($B6210,all_raw_csv!$B$1:$AO$2075,5+($G6210-1)*7,FALSE)),"-")</f>
        <v>11</v>
      </c>
      <c r="I6210">
        <f>IFERROR(IF(VLOOKUP($B6210,new_notes_bemaniwiki!$A$1:$J$1929,1+$G6210,FALSE)="-",-1,VLOOKUP($B6210,new_notes_bemaniwiki!$A$1:$J$1929,1+$G6210,FALSE)),"🙇")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IFERROR(VLOOKUP(B6211,all_raw_csv!$B$2:$AO$2141,2,FALSE),"-")</f>
        <v>JAZZ PIANO TRANCE</v>
      </c>
      <c r="D6211" t="str">
        <f>IFERROR(VLOOKUP($B6211,all_raw_csv!$B$2:$AO$2141,3,FALSE),"-")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IFERROR(IF(VLOOKUP($B6211,all_raw_csv!$B$1:$AO$2075,5+($G6211-1)*7,FALSE)=0,-1,VLOOKUP($B6211,all_raw_csv!$B$1:$AO$2075,5+($G6211-1)*7,FALSE)),"-")</f>
        <v>-1</v>
      </c>
      <c r="I6211">
        <f>IFERROR(IF(VLOOKUP($B6211,new_notes_bemaniwiki!$A$1:$J$1929,1+$G6211,FALSE)="-",-1,VLOOKUP($B6211,new_notes_bemaniwiki!$A$1:$J$1929,1+$G6211,FALSE)),"🙇")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IFERROR(VLOOKUP(B6212,all_raw_csv!$B$2:$AO$2141,2,FALSE),"-")</f>
        <v>JAZZ ROCK</v>
      </c>
      <c r="D6212" t="str">
        <f>IFERROR(VLOOKUP($B6212,all_raw_csv!$B$2:$AO$2141,3,FALSE),"-")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IFERROR(IF(VLOOKUP($B6212,all_raw_csv!$B$1:$AO$2075,5+($G6212-1)*7,FALSE)=0,-1,VLOOKUP($B6212,all_raw_csv!$B$1:$AO$2075,5+($G6212-1)*7,FALSE)),"-")</f>
        <v>-1</v>
      </c>
      <c r="I6212">
        <f>IFERROR(IF(VLOOKUP($B6212,new_notes_bemaniwiki!$A$1:$J$1929,1+$G6212,FALSE)="-",-1,VLOOKUP($B6212,new_notes_bemaniwiki!$A$1:$J$1929,1+$G6212,FALSE)),"🙇")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IFERROR(VLOOKUP(B6213,all_raw_csv!$B$2:$AO$2141,2,FALSE),"-")</f>
        <v>JAZZ ROCK</v>
      </c>
      <c r="D6213" t="str">
        <f>IFERROR(VLOOKUP($B6213,all_raw_csv!$B$2:$AO$2141,3,FALSE),"-")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IFERROR(IF(VLOOKUP($B6213,all_raw_csv!$B$1:$AO$2075,5+($G6213-1)*7,FALSE)=0,-1,VLOOKUP($B6213,all_raw_csv!$B$1:$AO$2075,5+($G6213-1)*7,FALSE)),"-")</f>
        <v>5</v>
      </c>
      <c r="I6213">
        <f>IFERROR(IF(VLOOKUP($B6213,new_notes_bemaniwiki!$A$1:$J$1929,1+$G6213,FALSE)="-",-1,VLOOKUP($B6213,new_notes_bemaniwiki!$A$1:$J$1929,1+$G6213,FALSE)),"🙇")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IFERROR(VLOOKUP(B6214,all_raw_csv!$B$2:$AO$2141,2,FALSE),"-")</f>
        <v>JAZZ ROCK</v>
      </c>
      <c r="D6214" t="str">
        <f>IFERROR(VLOOKUP($B6214,all_raw_csv!$B$2:$AO$2141,3,FALSE),"-")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IFERROR(IF(VLOOKUP($B6214,all_raw_csv!$B$1:$AO$2075,5+($G6214-1)*7,FALSE)=0,-1,VLOOKUP($B6214,all_raw_csv!$B$1:$AO$2075,5+($G6214-1)*7,FALSE)),"-")</f>
        <v>8</v>
      </c>
      <c r="I6214">
        <f>IFERROR(IF(VLOOKUP($B6214,new_notes_bemaniwiki!$A$1:$J$1929,1+$G6214,FALSE)="-",-1,VLOOKUP($B6214,new_notes_bemaniwiki!$A$1:$J$1929,1+$G6214,FALSE)),"🙇")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IFERROR(VLOOKUP(B6215,all_raw_csv!$B$2:$AO$2141,2,FALSE),"-")</f>
        <v>JAZZ ROCK</v>
      </c>
      <c r="D6215" t="str">
        <f>IFERROR(VLOOKUP($B6215,all_raw_csv!$B$2:$AO$2141,3,FALSE),"-")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IFERROR(IF(VLOOKUP($B6215,all_raw_csv!$B$1:$AO$2075,5+($G6215-1)*7,FALSE)=0,-1,VLOOKUP($B6215,all_raw_csv!$B$1:$AO$2075,5+($G6215-1)*7,FALSE)),"-")</f>
        <v>10</v>
      </c>
      <c r="I6215">
        <f>IFERROR(IF(VLOOKUP($B6215,new_notes_bemaniwiki!$A$1:$J$1929,1+$G6215,FALSE)="-",-1,VLOOKUP($B6215,new_notes_bemaniwiki!$A$1:$J$1929,1+$G6215,FALSE)),"🙇")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IFERROR(VLOOKUP(B6216,all_raw_csv!$B$2:$AO$2141,2,FALSE),"-")</f>
        <v>JAZZ ROCK</v>
      </c>
      <c r="D6216" t="str">
        <f>IFERROR(VLOOKUP($B6216,all_raw_csv!$B$2:$AO$2141,3,FALSE),"-")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IFERROR(IF(VLOOKUP($B6216,all_raw_csv!$B$1:$AO$2075,5+($G6216-1)*7,FALSE)=0,-1,VLOOKUP($B6216,all_raw_csv!$B$1:$AO$2075,5+($G6216-1)*7,FALSE)),"-")</f>
        <v>-1</v>
      </c>
      <c r="I6216">
        <f>IFERROR(IF(VLOOKUP($B6216,new_notes_bemaniwiki!$A$1:$J$1929,1+$G6216,FALSE)="-",-1,VLOOKUP($B6216,new_notes_bemaniwiki!$A$1:$J$1929,1+$G6216,FALSE)),"🙇")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IFERROR(VLOOKUP(B6217,all_raw_csv!$B$2:$AO$2141,2,FALSE),"-")</f>
        <v>TRANCE</v>
      </c>
      <c r="D6217" t="str">
        <f>IFERROR(VLOOKUP($B6217,all_raw_csv!$B$2:$AO$2141,3,FALSE),"-")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IFERROR(IF(VLOOKUP($B6217,all_raw_csv!$B$1:$AO$2075,5+($G6217-1)*7,FALSE)=0,-1,VLOOKUP($B6217,all_raw_csv!$B$1:$AO$2075,5+($G6217-1)*7,FALSE)),"-")</f>
        <v>-1</v>
      </c>
      <c r="I6217">
        <f>IFERROR(IF(VLOOKUP($B6217,new_notes_bemaniwiki!$A$1:$J$1929,1+$G6217,FALSE)="-",-1,VLOOKUP($B6217,new_notes_bemaniwiki!$A$1:$J$1929,1+$G6217,FALSE)),"🙇")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IFERROR(VLOOKUP(B6218,all_raw_csv!$B$2:$AO$2141,2,FALSE),"-")</f>
        <v>TRANCE</v>
      </c>
      <c r="D6218" t="str">
        <f>IFERROR(VLOOKUP($B6218,all_raw_csv!$B$2:$AO$2141,3,FALSE),"-")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IFERROR(IF(VLOOKUP($B6218,all_raw_csv!$B$1:$AO$2075,5+($G6218-1)*7,FALSE)=0,-1,VLOOKUP($B6218,all_raw_csv!$B$1:$AO$2075,5+($G6218-1)*7,FALSE)),"-")</f>
        <v>5</v>
      </c>
      <c r="I6218">
        <f>IFERROR(IF(VLOOKUP($B6218,new_notes_bemaniwiki!$A$1:$J$1929,1+$G6218,FALSE)="-",-1,VLOOKUP($B6218,new_notes_bemaniwiki!$A$1:$J$1929,1+$G6218,FALSE)),"🙇")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IFERROR(VLOOKUP(B6219,all_raw_csv!$B$2:$AO$2141,2,FALSE),"-")</f>
        <v>TRANCE</v>
      </c>
      <c r="D6219" t="str">
        <f>IFERROR(VLOOKUP($B6219,all_raw_csv!$B$2:$AO$2141,3,FALSE),"-")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IFERROR(IF(VLOOKUP($B6219,all_raw_csv!$B$1:$AO$2075,5+($G6219-1)*7,FALSE)=0,-1,VLOOKUP($B6219,all_raw_csv!$B$1:$AO$2075,5+($G6219-1)*7,FALSE)),"-")</f>
        <v>9</v>
      </c>
      <c r="I6219">
        <f>IFERROR(IF(VLOOKUP($B6219,new_notes_bemaniwiki!$A$1:$J$1929,1+$G6219,FALSE)="-",-1,VLOOKUP($B6219,new_notes_bemaniwiki!$A$1:$J$1929,1+$G6219,FALSE)),"🙇")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IFERROR(VLOOKUP(B6220,all_raw_csv!$B$2:$AO$2141,2,FALSE),"-")</f>
        <v>TRANCE</v>
      </c>
      <c r="D6220" t="str">
        <f>IFERROR(VLOOKUP($B6220,all_raw_csv!$B$2:$AO$2141,3,FALSE),"-")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IFERROR(IF(VLOOKUP($B6220,all_raw_csv!$B$1:$AO$2075,5+($G6220-1)*7,FALSE)=0,-1,VLOOKUP($B6220,all_raw_csv!$B$1:$AO$2075,5+($G6220-1)*7,FALSE)),"-")</f>
        <v>11</v>
      </c>
      <c r="I6220">
        <f>IFERROR(IF(VLOOKUP($B6220,new_notes_bemaniwiki!$A$1:$J$1929,1+$G6220,FALSE)="-",-1,VLOOKUP($B6220,new_notes_bemaniwiki!$A$1:$J$1929,1+$G6220,FALSE)),"🙇")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IFERROR(VLOOKUP(B6221,all_raw_csv!$B$2:$AO$2141,2,FALSE),"-")</f>
        <v>TRANCE</v>
      </c>
      <c r="D6221" t="str">
        <f>IFERROR(VLOOKUP($B6221,all_raw_csv!$B$2:$AO$2141,3,FALSE),"-")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IFERROR(IF(VLOOKUP($B6221,all_raw_csv!$B$1:$AO$2075,5+($G6221-1)*7,FALSE)=0,-1,VLOOKUP($B6221,all_raw_csv!$B$1:$AO$2075,5+($G6221-1)*7,FALSE)),"-")</f>
        <v>-1</v>
      </c>
      <c r="I6221">
        <f>IFERROR(IF(VLOOKUP($B6221,new_notes_bemaniwiki!$A$1:$J$1929,1+$G6221,FALSE)="-",-1,VLOOKUP($B6221,new_notes_bemaniwiki!$A$1:$J$1929,1+$G6221,FALSE)),"🙇")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IFERROR(VLOOKUP(B6222,all_raw_csv!$B$2:$AO$2141,2,FALSE),"-")</f>
        <v>BASS HOUSE</v>
      </c>
      <c r="D6222" t="str">
        <f>IFERROR(VLOOKUP($B6222,all_raw_csv!$B$2:$AO$2141,3,FALSE),"-")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IFERROR(IF(VLOOKUP($B6222,all_raw_csv!$B$1:$AO$2075,5+($G6222-1)*7,FALSE)=0,-1,VLOOKUP($B6222,all_raw_csv!$B$1:$AO$2075,5+($G6222-1)*7,FALSE)),"-")</f>
        <v>-1</v>
      </c>
      <c r="I6222">
        <f>IFERROR(IF(VLOOKUP($B6222,new_notes_bemaniwiki!$A$1:$J$1929,1+$G6222,FALSE)="-",-1,VLOOKUP($B6222,new_notes_bemaniwiki!$A$1:$J$1929,1+$G6222,FALSE)),"🙇")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IFERROR(VLOOKUP(B6223,all_raw_csv!$B$2:$AO$2141,2,FALSE),"-")</f>
        <v>BASS HOUSE</v>
      </c>
      <c r="D6223" t="str">
        <f>IFERROR(VLOOKUP($B6223,all_raw_csv!$B$2:$AO$2141,3,FALSE),"-")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IFERROR(IF(VLOOKUP($B6223,all_raw_csv!$B$1:$AO$2075,5+($G6223-1)*7,FALSE)=0,-1,VLOOKUP($B6223,all_raw_csv!$B$1:$AO$2075,5+($G6223-1)*7,FALSE)),"-")</f>
        <v>4</v>
      </c>
      <c r="I6223">
        <f>IFERROR(IF(VLOOKUP($B6223,new_notes_bemaniwiki!$A$1:$J$1929,1+$G6223,FALSE)="-",-1,VLOOKUP($B6223,new_notes_bemaniwiki!$A$1:$J$1929,1+$G6223,FALSE)),"🙇")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IFERROR(VLOOKUP(B6224,all_raw_csv!$B$2:$AO$2141,2,FALSE),"-")</f>
        <v>BASS HOUSE</v>
      </c>
      <c r="D6224" t="str">
        <f>IFERROR(VLOOKUP($B6224,all_raw_csv!$B$2:$AO$2141,3,FALSE),"-")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IFERROR(IF(VLOOKUP($B6224,all_raw_csv!$B$1:$AO$2075,5+($G6224-1)*7,FALSE)=0,-1,VLOOKUP($B6224,all_raw_csv!$B$1:$AO$2075,5+($G6224-1)*7,FALSE)),"-")</f>
        <v>7</v>
      </c>
      <c r="I6224">
        <f>IFERROR(IF(VLOOKUP($B6224,new_notes_bemaniwiki!$A$1:$J$1929,1+$G6224,FALSE)="-",-1,VLOOKUP($B6224,new_notes_bemaniwiki!$A$1:$J$1929,1+$G6224,FALSE)),"🙇")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IFERROR(VLOOKUP(B6225,all_raw_csv!$B$2:$AO$2141,2,FALSE),"-")</f>
        <v>BASS HOUSE</v>
      </c>
      <c r="D6225" t="str">
        <f>IFERROR(VLOOKUP($B6225,all_raw_csv!$B$2:$AO$2141,3,FALSE),"-")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IFERROR(IF(VLOOKUP($B6225,all_raw_csv!$B$1:$AO$2075,5+($G6225-1)*7,FALSE)=0,-1,VLOOKUP($B6225,all_raw_csv!$B$1:$AO$2075,5+($G6225-1)*7,FALSE)),"-")</f>
        <v>9</v>
      </c>
      <c r="I6225">
        <f>IFERROR(IF(VLOOKUP($B6225,new_notes_bemaniwiki!$A$1:$J$1929,1+$G6225,FALSE)="-",-1,VLOOKUP($B6225,new_notes_bemaniwiki!$A$1:$J$1929,1+$G6225,FALSE)),"🙇")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IFERROR(VLOOKUP(B6226,all_raw_csv!$B$2:$AO$2141,2,FALSE),"-")</f>
        <v>BASS HOUSE</v>
      </c>
      <c r="D6226" t="str">
        <f>IFERROR(VLOOKUP($B6226,all_raw_csv!$B$2:$AO$2141,3,FALSE),"-")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IFERROR(IF(VLOOKUP($B6226,all_raw_csv!$B$1:$AO$2075,5+($G6226-1)*7,FALSE)=0,-1,VLOOKUP($B6226,all_raw_csv!$B$1:$AO$2075,5+($G6226-1)*7,FALSE)),"-")</f>
        <v>-1</v>
      </c>
      <c r="I6226">
        <f>IFERROR(IF(VLOOKUP($B6226,new_notes_bemaniwiki!$A$1:$J$1929,1+$G6226,FALSE)="-",-1,VLOOKUP($B6226,new_notes_bemaniwiki!$A$1:$J$1929,1+$G6226,FALSE)),"🙇")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IFERROR(VLOOKUP(B6227,all_raw_csv!$B$2:$AO$2141,2,FALSE),"-")</f>
        <v>POLONAISE</v>
      </c>
      <c r="D6227" t="str">
        <f>IFERROR(VLOOKUP($B6227,all_raw_csv!$B$2:$AO$2141,3,FALSE),"-")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IFERROR(IF(VLOOKUP($B6227,all_raw_csv!$B$1:$AO$2075,5+($G6227-1)*7,FALSE)=0,-1,VLOOKUP($B6227,all_raw_csv!$B$1:$AO$2075,5+($G6227-1)*7,FALSE)),"-")</f>
        <v>-1</v>
      </c>
      <c r="I6227">
        <f>IFERROR(IF(VLOOKUP($B6227,new_notes_bemaniwiki!$A$1:$J$1929,1+$G6227,FALSE)="-",-1,VLOOKUP($B6227,new_notes_bemaniwiki!$A$1:$J$1929,1+$G6227,FALSE)),"🙇")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IFERROR(VLOOKUP(B6228,all_raw_csv!$B$2:$AO$2141,2,FALSE),"-")</f>
        <v>POLONAISE</v>
      </c>
      <c r="D6228" t="str">
        <f>IFERROR(VLOOKUP($B6228,all_raw_csv!$B$2:$AO$2141,3,FALSE),"-")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IFERROR(IF(VLOOKUP($B6228,all_raw_csv!$B$1:$AO$2075,5+($G6228-1)*7,FALSE)=0,-1,VLOOKUP($B6228,all_raw_csv!$B$1:$AO$2075,5+($G6228-1)*7,FALSE)),"-")</f>
        <v>7</v>
      </c>
      <c r="I6228">
        <f>IFERROR(IF(VLOOKUP($B6228,new_notes_bemaniwiki!$A$1:$J$1929,1+$G6228,FALSE)="-",-1,VLOOKUP($B6228,new_notes_bemaniwiki!$A$1:$J$1929,1+$G6228,FALSE)),"🙇")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IFERROR(VLOOKUP(B6229,all_raw_csv!$B$2:$AO$2141,2,FALSE),"-")</f>
        <v>POLONAISE</v>
      </c>
      <c r="D6229" t="str">
        <f>IFERROR(VLOOKUP($B6229,all_raw_csv!$B$2:$AO$2141,3,FALSE),"-")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IFERROR(IF(VLOOKUP($B6229,all_raw_csv!$B$1:$AO$2075,5+($G6229-1)*7,FALSE)=0,-1,VLOOKUP($B6229,all_raw_csv!$B$1:$AO$2075,5+($G6229-1)*7,FALSE)),"-")</f>
        <v>10</v>
      </c>
      <c r="I6229">
        <f>IFERROR(IF(VLOOKUP($B6229,new_notes_bemaniwiki!$A$1:$J$1929,1+$G6229,FALSE)="-",-1,VLOOKUP($B6229,new_notes_bemaniwiki!$A$1:$J$1929,1+$G6229,FALSE)),"🙇")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IFERROR(VLOOKUP(B6230,all_raw_csv!$B$2:$AO$2141,2,FALSE),"-")</f>
        <v>POLONAISE</v>
      </c>
      <c r="D6230" t="str">
        <f>IFERROR(VLOOKUP($B6230,all_raw_csv!$B$2:$AO$2141,3,FALSE),"-")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IFERROR(IF(VLOOKUP($B6230,all_raw_csv!$B$1:$AO$2075,5+($G6230-1)*7,FALSE)=0,-1,VLOOKUP($B6230,all_raw_csv!$B$1:$AO$2075,5+($G6230-1)*7,FALSE)),"-")</f>
        <v>12</v>
      </c>
      <c r="I6230">
        <f>IFERROR(IF(VLOOKUP($B6230,new_notes_bemaniwiki!$A$1:$J$1929,1+$G6230,FALSE)="-",-1,VLOOKUP($B6230,new_notes_bemaniwiki!$A$1:$J$1929,1+$G6230,FALSE)),"🙇")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IFERROR(VLOOKUP(B6231,all_raw_csv!$B$2:$AO$2141,2,FALSE),"-")</f>
        <v>POLONAISE</v>
      </c>
      <c r="D6231" t="str">
        <f>IFERROR(VLOOKUP($B6231,all_raw_csv!$B$2:$AO$2141,3,FALSE),"-")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IFERROR(IF(VLOOKUP($B6231,all_raw_csv!$B$1:$AO$2075,5+($G6231-1)*7,FALSE)=0,-1,VLOOKUP($B6231,all_raw_csv!$B$1:$AO$2075,5+($G6231-1)*7,FALSE)),"-")</f>
        <v>-1</v>
      </c>
      <c r="I6231">
        <f>IFERROR(IF(VLOOKUP($B6231,new_notes_bemaniwiki!$A$1:$J$1929,1+$G6231,FALSE)="-",-1,VLOOKUP($B6231,new_notes_bemaniwiki!$A$1:$J$1929,1+$G6231,FALSE)),"🙇")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IFERROR(VLOOKUP(B6232,all_raw_csv!$B$2:$AO$2141,2,FALSE),"-")</f>
        <v>FUTURE BASS</v>
      </c>
      <c r="D6232" t="str">
        <f>IFERROR(VLOOKUP($B6232,all_raw_csv!$B$2:$AO$2141,3,FALSE),"-")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IFERROR(IF(VLOOKUP($B6232,all_raw_csv!$B$1:$AO$2075,5+($G6232-1)*7,FALSE)=0,-1,VLOOKUP($B6232,all_raw_csv!$B$1:$AO$2075,5+($G6232-1)*7,FALSE)),"-")</f>
        <v>-1</v>
      </c>
      <c r="I6232">
        <f>IFERROR(IF(VLOOKUP($B6232,new_notes_bemaniwiki!$A$1:$J$1929,1+$G6232,FALSE)="-",-1,VLOOKUP($B6232,new_notes_bemaniwiki!$A$1:$J$1929,1+$G6232,FALSE)),"🙇")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IFERROR(VLOOKUP(B6233,all_raw_csv!$B$2:$AO$2141,2,FALSE),"-")</f>
        <v>FUTURE BASS</v>
      </c>
      <c r="D6233" t="str">
        <f>IFERROR(VLOOKUP($B6233,all_raw_csv!$B$2:$AO$2141,3,FALSE),"-")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IFERROR(IF(VLOOKUP($B6233,all_raw_csv!$B$1:$AO$2075,5+($G6233-1)*7,FALSE)=0,-1,VLOOKUP($B6233,all_raw_csv!$B$1:$AO$2075,5+($G6233-1)*7,FALSE)),"-")</f>
        <v>4</v>
      </c>
      <c r="I6233">
        <f>IFERROR(IF(VLOOKUP($B6233,new_notes_bemaniwiki!$A$1:$J$1929,1+$G6233,FALSE)="-",-1,VLOOKUP($B6233,new_notes_bemaniwiki!$A$1:$J$1929,1+$G6233,FALSE)),"🙇")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IFERROR(VLOOKUP(B6234,all_raw_csv!$B$2:$AO$2141,2,FALSE),"-")</f>
        <v>FUTURE BASS</v>
      </c>
      <c r="D6234" t="str">
        <f>IFERROR(VLOOKUP($B6234,all_raw_csv!$B$2:$AO$2141,3,FALSE),"-")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IFERROR(IF(VLOOKUP($B6234,all_raw_csv!$B$1:$AO$2075,5+($G6234-1)*7,FALSE)=0,-1,VLOOKUP($B6234,all_raw_csv!$B$1:$AO$2075,5+($G6234-1)*7,FALSE)),"-")</f>
        <v>7</v>
      </c>
      <c r="I6234">
        <f>IFERROR(IF(VLOOKUP($B6234,new_notes_bemaniwiki!$A$1:$J$1929,1+$G6234,FALSE)="-",-1,VLOOKUP($B6234,new_notes_bemaniwiki!$A$1:$J$1929,1+$G6234,FALSE)),"🙇")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IFERROR(VLOOKUP(B6235,all_raw_csv!$B$2:$AO$2141,2,FALSE),"-")</f>
        <v>FUTURE BASS</v>
      </c>
      <c r="D6235" t="str">
        <f>IFERROR(VLOOKUP($B6235,all_raw_csv!$B$2:$AO$2141,3,FALSE),"-")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IFERROR(IF(VLOOKUP($B6235,all_raw_csv!$B$1:$AO$2075,5+($G6235-1)*7,FALSE)=0,-1,VLOOKUP($B6235,all_raw_csv!$B$1:$AO$2075,5+($G6235-1)*7,FALSE)),"-")</f>
        <v>10</v>
      </c>
      <c r="I6235">
        <f>IFERROR(IF(VLOOKUP($B6235,new_notes_bemaniwiki!$A$1:$J$1929,1+$G6235,FALSE)="-",-1,VLOOKUP($B6235,new_notes_bemaniwiki!$A$1:$J$1929,1+$G6235,FALSE)),"🙇")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IFERROR(VLOOKUP(B6236,all_raw_csv!$B$2:$AO$2141,2,FALSE),"-")</f>
        <v>FUTURE BASS</v>
      </c>
      <c r="D6236" t="str">
        <f>IFERROR(VLOOKUP($B6236,all_raw_csv!$B$2:$AO$2141,3,FALSE),"-")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IFERROR(IF(VLOOKUP($B6236,all_raw_csv!$B$1:$AO$2075,5+($G6236-1)*7,FALSE)=0,-1,VLOOKUP($B6236,all_raw_csv!$B$1:$AO$2075,5+($G6236-1)*7,FALSE)),"-")</f>
        <v>-1</v>
      </c>
      <c r="I6236">
        <f>IFERROR(IF(VLOOKUP($B6236,new_notes_bemaniwiki!$A$1:$J$1929,1+$G6236,FALSE)="-",-1,VLOOKUP($B6236,new_notes_bemaniwiki!$A$1:$J$1929,1+$G6236,FALSE)),"🙇")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IFERROR(VLOOKUP(B6237,all_raw_csv!$B$2:$AO$2141,2,FALSE),"-")</f>
        <v>FUNKY GABBER</v>
      </c>
      <c r="D6237" t="str">
        <f>IFERROR(VLOOKUP($B6237,all_raw_csv!$B$2:$AO$2141,3,FALSE),"-")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IFERROR(IF(VLOOKUP($B6237,all_raw_csv!$B$1:$AO$2075,5+($G6237-1)*7,FALSE)=0,-1,VLOOKUP($B6237,all_raw_csv!$B$1:$AO$2075,5+($G6237-1)*7,FALSE)),"-")</f>
        <v>-1</v>
      </c>
      <c r="I6237">
        <f>IFERROR(IF(VLOOKUP($B6237,new_notes_bemaniwiki!$A$1:$J$1929,1+$G6237,FALSE)="-",-1,VLOOKUP($B6237,new_notes_bemaniwiki!$A$1:$J$1929,1+$G6237,FALSE)),"🙇")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IFERROR(VLOOKUP(B6238,all_raw_csv!$B$2:$AO$2141,2,FALSE),"-")</f>
        <v>FUNKY GABBER</v>
      </c>
      <c r="D6238" t="str">
        <f>IFERROR(VLOOKUP($B6238,all_raw_csv!$B$2:$AO$2141,3,FALSE),"-")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IFERROR(IF(VLOOKUP($B6238,all_raw_csv!$B$1:$AO$2075,5+($G6238-1)*7,FALSE)=0,-1,VLOOKUP($B6238,all_raw_csv!$B$1:$AO$2075,5+($G6238-1)*7,FALSE)),"-")</f>
        <v>6</v>
      </c>
      <c r="I6238">
        <f>IFERROR(IF(VLOOKUP($B6238,new_notes_bemaniwiki!$A$1:$J$1929,1+$G6238,FALSE)="-",-1,VLOOKUP($B6238,new_notes_bemaniwiki!$A$1:$J$1929,1+$G6238,FALSE)),"🙇")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IFERROR(VLOOKUP(B6239,all_raw_csv!$B$2:$AO$2141,2,FALSE),"-")</f>
        <v>FUNKY GABBER</v>
      </c>
      <c r="D6239" t="str">
        <f>IFERROR(VLOOKUP($B6239,all_raw_csv!$B$2:$AO$2141,3,FALSE),"-")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IFERROR(IF(VLOOKUP($B6239,all_raw_csv!$B$1:$AO$2075,5+($G6239-1)*7,FALSE)=0,-1,VLOOKUP($B6239,all_raw_csv!$B$1:$AO$2075,5+($G6239-1)*7,FALSE)),"-")</f>
        <v>10</v>
      </c>
      <c r="I6239">
        <f>IFERROR(IF(VLOOKUP($B6239,new_notes_bemaniwiki!$A$1:$J$1929,1+$G6239,FALSE)="-",-1,VLOOKUP($B6239,new_notes_bemaniwiki!$A$1:$J$1929,1+$G6239,FALSE)),"🙇")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IFERROR(VLOOKUP(B6240,all_raw_csv!$B$2:$AO$2141,2,FALSE),"-")</f>
        <v>FUNKY GABBER</v>
      </c>
      <c r="D6240" t="str">
        <f>IFERROR(VLOOKUP($B6240,all_raw_csv!$B$2:$AO$2141,3,FALSE),"-")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IFERROR(IF(VLOOKUP($B6240,all_raw_csv!$B$1:$AO$2075,5+($G6240-1)*7,FALSE)=0,-1,VLOOKUP($B6240,all_raw_csv!$B$1:$AO$2075,5+($G6240-1)*7,FALSE)),"-")</f>
        <v>12</v>
      </c>
      <c r="I6240">
        <f>IFERROR(IF(VLOOKUP($B6240,new_notes_bemaniwiki!$A$1:$J$1929,1+$G6240,FALSE)="-",-1,VLOOKUP($B6240,new_notes_bemaniwiki!$A$1:$J$1929,1+$G6240,FALSE)),"🙇")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IFERROR(VLOOKUP(B6241,all_raw_csv!$B$2:$AO$2141,2,FALSE),"-")</f>
        <v>FUNKY GABBER</v>
      </c>
      <c r="D6241" t="str">
        <f>IFERROR(VLOOKUP($B6241,all_raw_csv!$B$2:$AO$2141,3,FALSE),"-")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IFERROR(IF(VLOOKUP($B6241,all_raw_csv!$B$1:$AO$2075,5+($G6241-1)*7,FALSE)=0,-1,VLOOKUP($B6241,all_raw_csv!$B$1:$AO$2075,5+($G6241-1)*7,FALSE)),"-")</f>
        <v>-1</v>
      </c>
      <c r="I6241">
        <f>IFERROR(IF(VLOOKUP($B6241,new_notes_bemaniwiki!$A$1:$J$1929,1+$G6241,FALSE)="-",-1,VLOOKUP($B6241,new_notes_bemaniwiki!$A$1:$J$1929,1+$G6241,FALSE)),"🙇")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IFERROR(VLOOKUP(B6242,all_raw_csv!$B$2:$AO$2141,2,FALSE),"-")</f>
        <v>DUBSTEP/MMETAL/DJENT</v>
      </c>
      <c r="D6242" t="str">
        <f>IFERROR(VLOOKUP($B6242,all_raw_csv!$B$2:$AO$2141,3,FALSE),"-")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IFERROR(IF(VLOOKUP($B6242,all_raw_csv!$B$1:$AO$2075,5+($G6242-1)*7,FALSE)=0,-1,VLOOKUP($B6242,all_raw_csv!$B$1:$AO$2075,5+($G6242-1)*7,FALSE)),"-")</f>
        <v>-1</v>
      </c>
      <c r="I6242">
        <f>IFERROR(IF(VLOOKUP($B6242,new_notes_bemaniwiki!$A$1:$J$1929,1+$G6242,FALSE)="-",-1,VLOOKUP($B6242,new_notes_bemaniwiki!$A$1:$J$1929,1+$G6242,FALSE)),"🙇")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IFERROR(VLOOKUP(B6243,all_raw_csv!$B$2:$AO$2141,2,FALSE),"-")</f>
        <v>DUBSTEP/MMETAL/DJENT</v>
      </c>
      <c r="D6243" t="str">
        <f>IFERROR(VLOOKUP($B6243,all_raw_csv!$B$2:$AO$2141,3,FALSE),"-")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IFERROR(IF(VLOOKUP($B6243,all_raw_csv!$B$1:$AO$2075,5+($G6243-1)*7,FALSE)=0,-1,VLOOKUP($B6243,all_raw_csv!$B$1:$AO$2075,5+($G6243-1)*7,FALSE)),"-")</f>
        <v>6</v>
      </c>
      <c r="I6243">
        <f>IFERROR(IF(VLOOKUP($B6243,new_notes_bemaniwiki!$A$1:$J$1929,1+$G6243,FALSE)="-",-1,VLOOKUP($B6243,new_notes_bemaniwiki!$A$1:$J$1929,1+$G6243,FALSE)),"🙇")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IFERROR(VLOOKUP(B6244,all_raw_csv!$B$2:$AO$2141,2,FALSE),"-")</f>
        <v>DUBSTEP/MMETAL/DJENT</v>
      </c>
      <c r="D6244" t="str">
        <f>IFERROR(VLOOKUP($B6244,all_raw_csv!$B$2:$AO$2141,3,FALSE),"-")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IFERROR(IF(VLOOKUP($B6244,all_raw_csv!$B$1:$AO$2075,5+($G6244-1)*7,FALSE)=0,-1,VLOOKUP($B6244,all_raw_csv!$B$1:$AO$2075,5+($G6244-1)*7,FALSE)),"-")</f>
        <v>9</v>
      </c>
      <c r="I6244">
        <f>IFERROR(IF(VLOOKUP($B6244,new_notes_bemaniwiki!$A$1:$J$1929,1+$G6244,FALSE)="-",-1,VLOOKUP($B6244,new_notes_bemaniwiki!$A$1:$J$1929,1+$G6244,FALSE)),"🙇")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IFERROR(VLOOKUP(B6245,all_raw_csv!$B$2:$AO$2141,2,FALSE),"-")</f>
        <v>DUBSTEP/MMETAL/DJENT</v>
      </c>
      <c r="D6245" t="str">
        <f>IFERROR(VLOOKUP($B6245,all_raw_csv!$B$2:$AO$2141,3,FALSE),"-")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IFERROR(IF(VLOOKUP($B6245,all_raw_csv!$B$1:$AO$2075,5+($G6245-1)*7,FALSE)=0,-1,VLOOKUP($B6245,all_raw_csv!$B$1:$AO$2075,5+($G6245-1)*7,FALSE)),"-")</f>
        <v>11</v>
      </c>
      <c r="I6245">
        <f>IFERROR(IF(VLOOKUP($B6245,new_notes_bemaniwiki!$A$1:$J$1929,1+$G6245,FALSE)="-",-1,VLOOKUP($B6245,new_notes_bemaniwiki!$A$1:$J$1929,1+$G6245,FALSE)),"🙇")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IFERROR(VLOOKUP(B6246,all_raw_csv!$B$2:$AO$2141,2,FALSE),"-")</f>
        <v>DUBSTEP/MMETAL/DJENT</v>
      </c>
      <c r="D6246" t="str">
        <f>IFERROR(VLOOKUP($B6246,all_raw_csv!$B$2:$AO$2141,3,FALSE),"-")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IFERROR(IF(VLOOKUP($B6246,all_raw_csv!$B$1:$AO$2075,5+($G6246-1)*7,FALSE)=0,-1,VLOOKUP($B6246,all_raw_csv!$B$1:$AO$2075,5+($G6246-1)*7,FALSE)),"-")</f>
        <v>-1</v>
      </c>
      <c r="I6246">
        <f>IFERROR(IF(VLOOKUP($B6246,new_notes_bemaniwiki!$A$1:$J$1929,1+$G6246,FALSE)="-",-1,VLOOKUP($B6246,new_notes_bemaniwiki!$A$1:$J$1929,1+$G6246,FALSE)),"🙇")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IFERROR(VLOOKUP(B6247,all_raw_csv!$B$2:$AO$2141,2,FALSE),"-")</f>
        <v>DRUM &amp; BASS</v>
      </c>
      <c r="D6247" t="str">
        <f>IFERROR(VLOOKUP($B6247,all_raw_csv!$B$2:$AO$2141,3,FALSE),"-")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IFERROR(IF(VLOOKUP($B6247,all_raw_csv!$B$1:$AO$2075,5+($G6247-1)*7,FALSE)=0,-1,VLOOKUP($B6247,all_raw_csv!$B$1:$AO$2075,5+($G6247-1)*7,FALSE)),"-")</f>
        <v>-1</v>
      </c>
      <c r="I6247">
        <f>IFERROR(IF(VLOOKUP($B6247,new_notes_bemaniwiki!$A$1:$J$1929,1+$G6247,FALSE)="-",-1,VLOOKUP($B6247,new_notes_bemaniwiki!$A$1:$J$1929,1+$G6247,FALSE)),"🙇")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IFERROR(VLOOKUP(B6248,all_raw_csv!$B$2:$AO$2141,2,FALSE),"-")</f>
        <v>DRUM &amp; BASS</v>
      </c>
      <c r="D6248" t="str">
        <f>IFERROR(VLOOKUP($B6248,all_raw_csv!$B$2:$AO$2141,3,FALSE),"-")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IFERROR(IF(VLOOKUP($B6248,all_raw_csv!$B$1:$AO$2075,5+($G6248-1)*7,FALSE)=0,-1,VLOOKUP($B6248,all_raw_csv!$B$1:$AO$2075,5+($G6248-1)*7,FALSE)),"-")</f>
        <v>3</v>
      </c>
      <c r="I6248">
        <f>IFERROR(IF(VLOOKUP($B6248,new_notes_bemaniwiki!$A$1:$J$1929,1+$G6248,FALSE)="-",-1,VLOOKUP($B6248,new_notes_bemaniwiki!$A$1:$J$1929,1+$G6248,FALSE)),"🙇")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IFERROR(VLOOKUP(B6249,all_raw_csv!$B$2:$AO$2141,2,FALSE),"-")</f>
        <v>DRUM &amp; BASS</v>
      </c>
      <c r="D6249" t="str">
        <f>IFERROR(VLOOKUP($B6249,all_raw_csv!$B$2:$AO$2141,3,FALSE),"-")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IFERROR(IF(VLOOKUP($B6249,all_raw_csv!$B$1:$AO$2075,5+($G6249-1)*7,FALSE)=0,-1,VLOOKUP($B6249,all_raw_csv!$B$1:$AO$2075,5+($G6249-1)*7,FALSE)),"-")</f>
        <v>6</v>
      </c>
      <c r="I6249">
        <f>IFERROR(IF(VLOOKUP($B6249,new_notes_bemaniwiki!$A$1:$J$1929,1+$G6249,FALSE)="-",-1,VLOOKUP($B6249,new_notes_bemaniwiki!$A$1:$J$1929,1+$G6249,FALSE)),"🙇")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IFERROR(VLOOKUP(B6250,all_raw_csv!$B$2:$AO$2141,2,FALSE),"-")</f>
        <v>DRUM &amp; BASS</v>
      </c>
      <c r="D6250" t="str">
        <f>IFERROR(VLOOKUP($B6250,all_raw_csv!$B$2:$AO$2141,3,FALSE),"-")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IFERROR(IF(VLOOKUP($B6250,all_raw_csv!$B$1:$AO$2075,5+($G6250-1)*7,FALSE)=0,-1,VLOOKUP($B6250,all_raw_csv!$B$1:$AO$2075,5+($G6250-1)*7,FALSE)),"-")</f>
        <v>9</v>
      </c>
      <c r="I6250">
        <f>IFERROR(IF(VLOOKUP($B6250,new_notes_bemaniwiki!$A$1:$J$1929,1+$G6250,FALSE)="-",-1,VLOOKUP($B6250,new_notes_bemaniwiki!$A$1:$J$1929,1+$G6250,FALSE)),"🙇")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IFERROR(VLOOKUP(B6251,all_raw_csv!$B$2:$AO$2141,2,FALSE),"-")</f>
        <v>DRUM &amp; BASS</v>
      </c>
      <c r="D6251" t="str">
        <f>IFERROR(VLOOKUP($B6251,all_raw_csv!$B$2:$AO$2141,3,FALSE),"-")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IFERROR(IF(VLOOKUP($B6251,all_raw_csv!$B$1:$AO$2075,5+($G6251-1)*7,FALSE)=0,-1,VLOOKUP($B6251,all_raw_csv!$B$1:$AO$2075,5+($G6251-1)*7,FALSE)),"-")</f>
        <v>-1</v>
      </c>
      <c r="I6251">
        <f>IFERROR(IF(VLOOKUP($B6251,new_notes_bemaniwiki!$A$1:$J$1929,1+$G6251,FALSE)="-",-1,VLOOKUP($B6251,new_notes_bemaniwiki!$A$1:$J$1929,1+$G6251,FALSE)),"🙇")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IFERROR(VLOOKUP(B6252,all_raw_csv!$B$2:$AO$2141,2,FALSE),"-")</f>
        <v>VERSE</v>
      </c>
      <c r="D6252" t="str">
        <f>IFERROR(VLOOKUP($B6252,all_raw_csv!$B$2:$AO$2141,3,FALSE),"-")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IFERROR(IF(VLOOKUP($B6252,all_raw_csv!$B$1:$AO$2075,5+($G6252-1)*7,FALSE)=0,-1,VLOOKUP($B6252,all_raw_csv!$B$1:$AO$2075,5+($G6252-1)*7,FALSE)),"-")</f>
        <v>-1</v>
      </c>
      <c r="I6252">
        <f>IFERROR(IF(VLOOKUP($B6252,new_notes_bemaniwiki!$A$1:$J$1929,1+$G6252,FALSE)="-",-1,VLOOKUP($B6252,new_notes_bemaniwiki!$A$1:$J$1929,1+$G6252,FALSE)),"🙇")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IFERROR(VLOOKUP(B6253,all_raw_csv!$B$2:$AO$2141,2,FALSE),"-")</f>
        <v>VERSE</v>
      </c>
      <c r="D6253" t="str">
        <f>IFERROR(VLOOKUP($B6253,all_raw_csv!$B$2:$AO$2141,3,FALSE),"-")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IFERROR(IF(VLOOKUP($B6253,all_raw_csv!$B$1:$AO$2075,5+($G6253-1)*7,FALSE)=0,-1,VLOOKUP($B6253,all_raw_csv!$B$1:$AO$2075,5+($G6253-1)*7,FALSE)),"-")</f>
        <v>7</v>
      </c>
      <c r="I6253">
        <f>IFERROR(IF(VLOOKUP($B6253,new_notes_bemaniwiki!$A$1:$J$1929,1+$G6253,FALSE)="-",-1,VLOOKUP($B6253,new_notes_bemaniwiki!$A$1:$J$1929,1+$G6253,FALSE)),"🙇")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IFERROR(VLOOKUP(B6254,all_raw_csv!$B$2:$AO$2141,2,FALSE),"-")</f>
        <v>VERSE</v>
      </c>
      <c r="D6254" t="str">
        <f>IFERROR(VLOOKUP($B6254,all_raw_csv!$B$2:$AO$2141,3,FALSE),"-")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IFERROR(IF(VLOOKUP($B6254,all_raw_csv!$B$1:$AO$2075,5+($G6254-1)*7,FALSE)=0,-1,VLOOKUP($B6254,all_raw_csv!$B$1:$AO$2075,5+($G6254-1)*7,FALSE)),"-")</f>
        <v>10</v>
      </c>
      <c r="I6254">
        <f>IFERROR(IF(VLOOKUP($B6254,new_notes_bemaniwiki!$A$1:$J$1929,1+$G6254,FALSE)="-",-1,VLOOKUP($B6254,new_notes_bemaniwiki!$A$1:$J$1929,1+$G6254,FALSE)),"🙇")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IFERROR(VLOOKUP(B6255,all_raw_csv!$B$2:$AO$2141,2,FALSE),"-")</f>
        <v>VERSE</v>
      </c>
      <c r="D6255" t="str">
        <f>IFERROR(VLOOKUP($B6255,all_raw_csv!$B$2:$AO$2141,3,FALSE),"-")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IFERROR(IF(VLOOKUP($B6255,all_raw_csv!$B$1:$AO$2075,5+($G6255-1)*7,FALSE)=0,-1,VLOOKUP($B6255,all_raw_csv!$B$1:$AO$2075,5+($G6255-1)*7,FALSE)),"-")</f>
        <v>12</v>
      </c>
      <c r="I6255">
        <f>IFERROR(IF(VLOOKUP($B6255,new_notes_bemaniwiki!$A$1:$J$1929,1+$G6255,FALSE)="-",-1,VLOOKUP($B6255,new_notes_bemaniwiki!$A$1:$J$1929,1+$G6255,FALSE)),"🙇")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IFERROR(VLOOKUP(B6256,all_raw_csv!$B$2:$AO$2141,2,FALSE),"-")</f>
        <v>VERSE</v>
      </c>
      <c r="D6256" t="str">
        <f>IFERROR(VLOOKUP($B6256,all_raw_csv!$B$2:$AO$2141,3,FALSE),"-")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IFERROR(IF(VLOOKUP($B6256,all_raw_csv!$B$1:$AO$2075,5+($G6256-1)*7,FALSE)=0,-1,VLOOKUP($B6256,all_raw_csv!$B$1:$AO$2075,5+($G6256-1)*7,FALSE)),"-")</f>
        <v>-1</v>
      </c>
      <c r="I6256">
        <f>IFERROR(IF(VLOOKUP($B6256,new_notes_bemaniwiki!$A$1:$J$1929,1+$G6256,FALSE)="-",-1,VLOOKUP($B6256,new_notes_bemaniwiki!$A$1:$J$1929,1+$G6256,FALSE)),"🙇")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IFERROR(VLOOKUP(B6257,all_raw_csv!$B$2:$AO$2141,2,FALSE),"-")</f>
        <v>EPIC ORCHESTRA</v>
      </c>
      <c r="D6257" t="str">
        <f>IFERROR(VLOOKUP($B6257,all_raw_csv!$B$2:$AO$2141,3,FALSE),"-")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IFERROR(IF(VLOOKUP($B6257,all_raw_csv!$B$1:$AO$2075,5+($G6257-1)*7,FALSE)=0,-1,VLOOKUP($B6257,all_raw_csv!$B$1:$AO$2075,5+($G6257-1)*7,FALSE)),"-")</f>
        <v>-1</v>
      </c>
      <c r="I6257">
        <f>IFERROR(IF(VLOOKUP($B6257,new_notes_bemaniwiki!$A$1:$J$1929,1+$G6257,FALSE)="-",-1,VLOOKUP($B6257,new_notes_bemaniwiki!$A$1:$J$1929,1+$G6257,FALSE)),"🙇")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IFERROR(VLOOKUP(B6258,all_raw_csv!$B$2:$AO$2141,2,FALSE),"-")</f>
        <v>EPIC ORCHESTRA</v>
      </c>
      <c r="D6258" t="str">
        <f>IFERROR(VLOOKUP($B6258,all_raw_csv!$B$2:$AO$2141,3,FALSE),"-")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IFERROR(IF(VLOOKUP($B6258,all_raw_csv!$B$1:$AO$2075,5+($G6258-1)*7,FALSE)=0,-1,VLOOKUP($B6258,all_raw_csv!$B$1:$AO$2075,5+($G6258-1)*7,FALSE)),"-")</f>
        <v>7</v>
      </c>
      <c r="I6258">
        <f>IFERROR(IF(VLOOKUP($B6258,new_notes_bemaniwiki!$A$1:$J$1929,1+$G6258,FALSE)="-",-1,VLOOKUP($B6258,new_notes_bemaniwiki!$A$1:$J$1929,1+$G6258,FALSE)),"🙇")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IFERROR(VLOOKUP(B6259,all_raw_csv!$B$2:$AO$2141,2,FALSE),"-")</f>
        <v>EPIC ORCHESTRA</v>
      </c>
      <c r="D6259" t="str">
        <f>IFERROR(VLOOKUP($B6259,all_raw_csv!$B$2:$AO$2141,3,FALSE),"-")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IFERROR(IF(VLOOKUP($B6259,all_raw_csv!$B$1:$AO$2075,5+($G6259-1)*7,FALSE)=0,-1,VLOOKUP($B6259,all_raw_csv!$B$1:$AO$2075,5+($G6259-1)*7,FALSE)),"-")</f>
        <v>10</v>
      </c>
      <c r="I6259">
        <f>IFERROR(IF(VLOOKUP($B6259,new_notes_bemaniwiki!$A$1:$J$1929,1+$G6259,FALSE)="-",-1,VLOOKUP($B6259,new_notes_bemaniwiki!$A$1:$J$1929,1+$G6259,FALSE)),"🙇")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IFERROR(VLOOKUP(B6260,all_raw_csv!$B$2:$AO$2141,2,FALSE),"-")</f>
        <v>EPIC ORCHESTRA</v>
      </c>
      <c r="D6260" t="str">
        <f>IFERROR(VLOOKUP($B6260,all_raw_csv!$B$2:$AO$2141,3,FALSE),"-")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IFERROR(IF(VLOOKUP($B6260,all_raw_csv!$B$1:$AO$2075,5+($G6260-1)*7,FALSE)=0,-1,VLOOKUP($B6260,all_raw_csv!$B$1:$AO$2075,5+($G6260-1)*7,FALSE)),"-")</f>
        <v>12</v>
      </c>
      <c r="I6260">
        <f>IFERROR(IF(VLOOKUP($B6260,new_notes_bemaniwiki!$A$1:$J$1929,1+$G6260,FALSE)="-",-1,VLOOKUP($B6260,new_notes_bemaniwiki!$A$1:$J$1929,1+$G6260,FALSE)),"🙇")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IFERROR(VLOOKUP(B6261,all_raw_csv!$B$2:$AO$2141,2,FALSE),"-")</f>
        <v>EPIC ORCHESTRA</v>
      </c>
      <c r="D6261" t="str">
        <f>IFERROR(VLOOKUP($B6261,all_raw_csv!$B$2:$AO$2141,3,FALSE),"-")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IFERROR(IF(VLOOKUP($B6261,all_raw_csv!$B$1:$AO$2075,5+($G6261-1)*7,FALSE)=0,-1,VLOOKUP($B6261,all_raw_csv!$B$1:$AO$2075,5+($G6261-1)*7,FALSE)),"-")</f>
        <v>-1</v>
      </c>
      <c r="I6261">
        <f>IFERROR(IF(VLOOKUP($B6261,new_notes_bemaniwiki!$A$1:$J$1929,1+$G6261,FALSE)="-",-1,VLOOKUP($B6261,new_notes_bemaniwiki!$A$1:$J$1929,1+$G6261,FALSE)),"🙇")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IFERROR(VLOOKUP(B6262,all_raw_csv!$B$2:$AO$2141,2,FALSE),"-")</f>
        <v>IIDX EDITION</v>
      </c>
      <c r="D6262" t="str">
        <f>IFERROR(VLOOKUP($B6262,all_raw_csv!$B$2:$AO$2141,3,FALSE),"-")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IFERROR(IF(VLOOKUP($B6262,all_raw_csv!$B$1:$AO$2075,5+($G6262-1)*7,FALSE)=0,-1,VLOOKUP($B6262,all_raw_csv!$B$1:$AO$2075,5+($G6262-1)*7,FALSE)),"-")</f>
        <v>2</v>
      </c>
      <c r="I6262">
        <f>IFERROR(IF(VLOOKUP($B6262,new_notes_bemaniwiki!$A$1:$J$1929,1+$G6262,FALSE)="-",-1,VLOOKUP($B6262,new_notes_bemaniwiki!$A$1:$J$1929,1+$G6262,FALSE)),"🙇")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IFERROR(VLOOKUP(B6263,all_raw_csv!$B$2:$AO$2141,2,FALSE),"-")</f>
        <v>IIDX EDITION</v>
      </c>
      <c r="D6263" t="str">
        <f>IFERROR(VLOOKUP($B6263,all_raw_csv!$B$2:$AO$2141,3,FALSE),"-")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IFERROR(IF(VLOOKUP($B6263,all_raw_csv!$B$1:$AO$2075,5+($G6263-1)*7,FALSE)=0,-1,VLOOKUP($B6263,all_raw_csv!$B$1:$AO$2075,5+($G6263-1)*7,FALSE)),"-")</f>
        <v>4</v>
      </c>
      <c r="I6263">
        <f>IFERROR(IF(VLOOKUP($B6263,new_notes_bemaniwiki!$A$1:$J$1929,1+$G6263,FALSE)="-",-1,VLOOKUP($B6263,new_notes_bemaniwiki!$A$1:$J$1929,1+$G6263,FALSE)),"🙇")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IFERROR(VLOOKUP(B6264,all_raw_csv!$B$2:$AO$2141,2,FALSE),"-")</f>
        <v>IIDX EDITION</v>
      </c>
      <c r="D6264" t="str">
        <f>IFERROR(VLOOKUP($B6264,all_raw_csv!$B$2:$AO$2141,3,FALSE),"-")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IFERROR(IF(VLOOKUP($B6264,all_raw_csv!$B$1:$AO$2075,5+($G6264-1)*7,FALSE)=0,-1,VLOOKUP($B6264,all_raw_csv!$B$1:$AO$2075,5+($G6264-1)*7,FALSE)),"-")</f>
        <v>7</v>
      </c>
      <c r="I6264">
        <f>IFERROR(IF(VLOOKUP($B6264,new_notes_bemaniwiki!$A$1:$J$1929,1+$G6264,FALSE)="-",-1,VLOOKUP($B6264,new_notes_bemaniwiki!$A$1:$J$1929,1+$G6264,FALSE)),"🙇")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IFERROR(VLOOKUP(B6265,all_raw_csv!$B$2:$AO$2141,2,FALSE),"-")</f>
        <v>IIDX EDITION</v>
      </c>
      <c r="D6265" t="str">
        <f>IFERROR(VLOOKUP($B6265,all_raw_csv!$B$2:$AO$2141,3,FALSE),"-")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IFERROR(IF(VLOOKUP($B6265,all_raw_csv!$B$1:$AO$2075,5+($G6265-1)*7,FALSE)=0,-1,VLOOKUP($B6265,all_raw_csv!$B$1:$AO$2075,5+($G6265-1)*7,FALSE)),"-")</f>
        <v>10</v>
      </c>
      <c r="I6265">
        <f>IFERROR(IF(VLOOKUP($B6265,new_notes_bemaniwiki!$A$1:$J$1929,1+$G6265,FALSE)="-",-1,VLOOKUP($B6265,new_notes_bemaniwiki!$A$1:$J$1929,1+$G6265,FALSE)),"🙇")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IFERROR(VLOOKUP(B6266,all_raw_csv!$B$2:$AO$2141,2,FALSE),"-")</f>
        <v>IIDX EDITION</v>
      </c>
      <c r="D6266" t="str">
        <f>IFERROR(VLOOKUP($B6266,all_raw_csv!$B$2:$AO$2141,3,FALSE),"-")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IFERROR(IF(VLOOKUP($B6266,all_raw_csv!$B$1:$AO$2075,5+($G6266-1)*7,FALSE)=0,-1,VLOOKUP($B6266,all_raw_csv!$B$1:$AO$2075,5+($G6266-1)*7,FALSE)),"-")</f>
        <v>-1</v>
      </c>
      <c r="I6266">
        <f>IFERROR(IF(VLOOKUP($B6266,new_notes_bemaniwiki!$A$1:$J$1929,1+$G6266,FALSE)="-",-1,VLOOKUP($B6266,new_notes_bemaniwiki!$A$1:$J$1929,1+$G6266,FALSE)),"🙇")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IFERROR(VLOOKUP(B6267,all_raw_csv!$B$2:$AO$2141,2,FALSE),"-")</f>
        <v>エレクトロニック/エレクトロニカ/ポップ</v>
      </c>
      <c r="D6267" t="str">
        <f>IFERROR(VLOOKUP($B6267,all_raw_csv!$B$2:$AO$2141,3,FALSE),"-")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IFERROR(IF(VLOOKUP($B6267,all_raw_csv!$B$1:$AO$2075,5+($G6267-1)*7,FALSE)=0,-1,VLOOKUP($B6267,all_raw_csv!$B$1:$AO$2075,5+($G6267-1)*7,FALSE)),"-")</f>
        <v>-1</v>
      </c>
      <c r="I6267">
        <f>IFERROR(IF(VLOOKUP($B6267,new_notes_bemaniwiki!$A$1:$J$1929,1+$G6267,FALSE)="-",-1,VLOOKUP($B6267,new_notes_bemaniwiki!$A$1:$J$1929,1+$G6267,FALSE)),"🙇")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IFERROR(VLOOKUP(B6268,all_raw_csv!$B$2:$AO$2141,2,FALSE),"-")</f>
        <v>エレクトロニック/エレクトロニカ/ポップ</v>
      </c>
      <c r="D6268" t="str">
        <f>IFERROR(VLOOKUP($B6268,all_raw_csv!$B$2:$AO$2141,3,FALSE),"-")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IFERROR(IF(VLOOKUP($B6268,all_raw_csv!$B$1:$AO$2075,5+($G6268-1)*7,FALSE)=0,-1,VLOOKUP($B6268,all_raw_csv!$B$1:$AO$2075,5+($G6268-1)*7,FALSE)),"-")</f>
        <v>3</v>
      </c>
      <c r="I6268">
        <f>IFERROR(IF(VLOOKUP($B6268,new_notes_bemaniwiki!$A$1:$J$1929,1+$G6268,FALSE)="-",-1,VLOOKUP($B6268,new_notes_bemaniwiki!$A$1:$J$1929,1+$G6268,FALSE)),"🙇")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IFERROR(VLOOKUP(B6269,all_raw_csv!$B$2:$AO$2141,2,FALSE),"-")</f>
        <v>エレクトロニック/エレクトロニカ/ポップ</v>
      </c>
      <c r="D6269" t="str">
        <f>IFERROR(VLOOKUP($B6269,all_raw_csv!$B$2:$AO$2141,3,FALSE),"-")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IFERROR(IF(VLOOKUP($B6269,all_raw_csv!$B$1:$AO$2075,5+($G6269-1)*7,FALSE)=0,-1,VLOOKUP($B6269,all_raw_csv!$B$1:$AO$2075,5+($G6269-1)*7,FALSE)),"-")</f>
        <v>6</v>
      </c>
      <c r="I6269">
        <f>IFERROR(IF(VLOOKUP($B6269,new_notes_bemaniwiki!$A$1:$J$1929,1+$G6269,FALSE)="-",-1,VLOOKUP($B6269,new_notes_bemaniwiki!$A$1:$J$1929,1+$G6269,FALSE)),"🙇")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IFERROR(VLOOKUP(B6270,all_raw_csv!$B$2:$AO$2141,2,FALSE),"-")</f>
        <v>エレクトロニック/エレクトロニカ/ポップ</v>
      </c>
      <c r="D6270" t="str">
        <f>IFERROR(VLOOKUP($B6270,all_raw_csv!$B$2:$AO$2141,3,FALSE),"-")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IFERROR(IF(VLOOKUP($B6270,all_raw_csv!$B$1:$AO$2075,5+($G6270-1)*7,FALSE)=0,-1,VLOOKUP($B6270,all_raw_csv!$B$1:$AO$2075,5+($G6270-1)*7,FALSE)),"-")</f>
        <v>8</v>
      </c>
      <c r="I6270">
        <f>IFERROR(IF(VLOOKUP($B6270,new_notes_bemaniwiki!$A$1:$J$1929,1+$G6270,FALSE)="-",-1,VLOOKUP($B6270,new_notes_bemaniwiki!$A$1:$J$1929,1+$G6270,FALSE)),"🙇")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IFERROR(VLOOKUP(B6271,all_raw_csv!$B$2:$AO$2141,2,FALSE),"-")</f>
        <v>エレクトロニック/エレクトロニカ/ポップ</v>
      </c>
      <c r="D6271" t="str">
        <f>IFERROR(VLOOKUP($B6271,all_raw_csv!$B$2:$AO$2141,3,FALSE),"-")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IFERROR(IF(VLOOKUP($B6271,all_raw_csv!$B$1:$AO$2075,5+($G6271-1)*7,FALSE)=0,-1,VLOOKUP($B6271,all_raw_csv!$B$1:$AO$2075,5+($G6271-1)*7,FALSE)),"-")</f>
        <v>-1</v>
      </c>
      <c r="I6271">
        <f>IFERROR(IF(VLOOKUP($B6271,new_notes_bemaniwiki!$A$1:$J$1929,1+$G6271,FALSE)="-",-1,VLOOKUP($B6271,new_notes_bemaniwiki!$A$1:$J$1929,1+$G6271,FALSE)),"🙇")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IFERROR(VLOOKUP(B6272,all_raw_csv!$B$2:$AO$2141,2,FALSE),"-")</f>
        <v>DREAM DRUM'N'BASS</v>
      </c>
      <c r="D6272" t="str">
        <f>IFERROR(VLOOKUP($B6272,all_raw_csv!$B$2:$AO$2141,3,FALSE),"-")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IFERROR(IF(VLOOKUP($B6272,all_raw_csv!$B$1:$AO$2075,5+($G6272-1)*7,FALSE)=0,-1,VLOOKUP($B6272,all_raw_csv!$B$1:$AO$2075,5+($G6272-1)*7,FALSE)),"-")</f>
        <v>-1</v>
      </c>
      <c r="I6272">
        <f>IFERROR(IF(VLOOKUP($B6272,new_notes_bemaniwiki!$A$1:$J$1929,1+$G6272,FALSE)="-",-1,VLOOKUP($B6272,new_notes_bemaniwiki!$A$1:$J$1929,1+$G6272,FALSE)),"🙇")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IFERROR(VLOOKUP(B6273,all_raw_csv!$B$2:$AO$2141,2,FALSE),"-")</f>
        <v>DREAM DRUM'N'BASS</v>
      </c>
      <c r="D6273" t="str">
        <f>IFERROR(VLOOKUP($B6273,all_raw_csv!$B$2:$AO$2141,3,FALSE),"-")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IFERROR(IF(VLOOKUP($B6273,all_raw_csv!$B$1:$AO$2075,5+($G6273-1)*7,FALSE)=0,-1,VLOOKUP($B6273,all_raw_csv!$B$1:$AO$2075,5+($G6273-1)*7,FALSE)),"-")</f>
        <v>4</v>
      </c>
      <c r="I6273">
        <f>IFERROR(IF(VLOOKUP($B6273,new_notes_bemaniwiki!$A$1:$J$1929,1+$G6273,FALSE)="-",-1,VLOOKUP($B6273,new_notes_bemaniwiki!$A$1:$J$1929,1+$G6273,FALSE)),"🙇")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IFERROR(VLOOKUP(B6274,all_raw_csv!$B$2:$AO$2141,2,FALSE),"-")</f>
        <v>DREAM DRUM'N'BASS</v>
      </c>
      <c r="D6274" t="str">
        <f>IFERROR(VLOOKUP($B6274,all_raw_csv!$B$2:$AO$2141,3,FALSE),"-")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IFERROR(IF(VLOOKUP($B6274,all_raw_csv!$B$1:$AO$2075,5+($G6274-1)*7,FALSE)=0,-1,VLOOKUP($B6274,all_raw_csv!$B$1:$AO$2075,5+($G6274-1)*7,FALSE)),"-")</f>
        <v>7</v>
      </c>
      <c r="I6274">
        <f>IFERROR(IF(VLOOKUP($B6274,new_notes_bemaniwiki!$A$1:$J$1929,1+$G6274,FALSE)="-",-1,VLOOKUP($B6274,new_notes_bemaniwiki!$A$1:$J$1929,1+$G6274,FALSE)),"🙇")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IFERROR(VLOOKUP(B6275,all_raw_csv!$B$2:$AO$2141,2,FALSE),"-")</f>
        <v>DREAM DRUM'N'BASS</v>
      </c>
      <c r="D6275" t="str">
        <f>IFERROR(VLOOKUP($B6275,all_raw_csv!$B$2:$AO$2141,3,FALSE),"-")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IFERROR(IF(VLOOKUP($B6275,all_raw_csv!$B$1:$AO$2075,5+($G6275-1)*7,FALSE)=0,-1,VLOOKUP($B6275,all_raw_csv!$B$1:$AO$2075,5+($G6275-1)*7,FALSE)),"-")</f>
        <v>10</v>
      </c>
      <c r="I6275">
        <f>IFERROR(IF(VLOOKUP($B6275,new_notes_bemaniwiki!$A$1:$J$1929,1+$G6275,FALSE)="-",-1,VLOOKUP($B6275,new_notes_bemaniwiki!$A$1:$J$1929,1+$G6275,FALSE)),"🙇")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IFERROR(VLOOKUP(B6276,all_raw_csv!$B$2:$AO$2141,2,FALSE),"-")</f>
        <v>DREAM DRUM'N'BASS</v>
      </c>
      <c r="D6276" t="str">
        <f>IFERROR(VLOOKUP($B6276,all_raw_csv!$B$2:$AO$2141,3,FALSE),"-")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IFERROR(IF(VLOOKUP($B6276,all_raw_csv!$B$1:$AO$2075,5+($G6276-1)*7,FALSE)=0,-1,VLOOKUP($B6276,all_raw_csv!$B$1:$AO$2075,5+($G6276-1)*7,FALSE)),"-")</f>
        <v>-1</v>
      </c>
      <c r="I6276">
        <f>IFERROR(IF(VLOOKUP($B6276,new_notes_bemaniwiki!$A$1:$J$1929,1+$G6276,FALSE)="-",-1,VLOOKUP($B6276,new_notes_bemaniwiki!$A$1:$J$1929,1+$G6276,FALSE)),"🙇")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IFERROR(VLOOKUP(B6277,all_raw_csv!$B$2:$AO$2141,2,FALSE),"-")</f>
        <v>DRUM'N'BASS</v>
      </c>
      <c r="D6277" t="str">
        <f>IFERROR(VLOOKUP($B6277,all_raw_csv!$B$2:$AO$2141,3,FALSE),"-")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IFERROR(IF(VLOOKUP($B6277,all_raw_csv!$B$1:$AO$2075,5+($G6277-1)*7,FALSE)=0,-1,VLOOKUP($B6277,all_raw_csv!$B$1:$AO$2075,5+($G6277-1)*7,FALSE)),"-")</f>
        <v>-1</v>
      </c>
      <c r="I6277">
        <f>IFERROR(IF(VLOOKUP($B6277,new_notes_bemaniwiki!$A$1:$J$1929,1+$G6277,FALSE)="-",-1,VLOOKUP($B6277,new_notes_bemaniwiki!$A$1:$J$1929,1+$G6277,FALSE)),"🙇")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IFERROR(VLOOKUP(B6278,all_raw_csv!$B$2:$AO$2141,2,FALSE),"-")</f>
        <v>DRUM'N'BASS</v>
      </c>
      <c r="D6278" t="str">
        <f>IFERROR(VLOOKUP($B6278,all_raw_csv!$B$2:$AO$2141,3,FALSE),"-")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IFERROR(IF(VLOOKUP($B6278,all_raw_csv!$B$1:$AO$2075,5+($G6278-1)*7,FALSE)=0,-1,VLOOKUP($B6278,all_raw_csv!$B$1:$AO$2075,5+($G6278-1)*7,FALSE)),"-")</f>
        <v>5</v>
      </c>
      <c r="I6278">
        <f>IFERROR(IF(VLOOKUP($B6278,new_notes_bemaniwiki!$A$1:$J$1929,1+$G6278,FALSE)="-",-1,VLOOKUP($B6278,new_notes_bemaniwiki!$A$1:$J$1929,1+$G6278,FALSE)),"🙇")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IFERROR(VLOOKUP(B6279,all_raw_csv!$B$2:$AO$2141,2,FALSE),"-")</f>
        <v>DRUM'N'BASS</v>
      </c>
      <c r="D6279" t="str">
        <f>IFERROR(VLOOKUP($B6279,all_raw_csv!$B$2:$AO$2141,3,FALSE),"-")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IFERROR(IF(VLOOKUP($B6279,all_raw_csv!$B$1:$AO$2075,5+($G6279-1)*7,FALSE)=0,-1,VLOOKUP($B6279,all_raw_csv!$B$1:$AO$2075,5+($G6279-1)*7,FALSE)),"-")</f>
        <v>8</v>
      </c>
      <c r="I6279">
        <f>IFERROR(IF(VLOOKUP($B6279,new_notes_bemaniwiki!$A$1:$J$1929,1+$G6279,FALSE)="-",-1,VLOOKUP($B6279,new_notes_bemaniwiki!$A$1:$J$1929,1+$G6279,FALSE)),"🙇")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IFERROR(VLOOKUP(B6280,all_raw_csv!$B$2:$AO$2141,2,FALSE),"-")</f>
        <v>DRUM'N'BASS</v>
      </c>
      <c r="D6280" t="str">
        <f>IFERROR(VLOOKUP($B6280,all_raw_csv!$B$2:$AO$2141,3,FALSE),"-")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IFERROR(IF(VLOOKUP($B6280,all_raw_csv!$B$1:$AO$2075,5+($G6280-1)*7,FALSE)=0,-1,VLOOKUP($B6280,all_raw_csv!$B$1:$AO$2075,5+($G6280-1)*7,FALSE)),"-")</f>
        <v>10</v>
      </c>
      <c r="I6280">
        <f>IFERROR(IF(VLOOKUP($B6280,new_notes_bemaniwiki!$A$1:$J$1929,1+$G6280,FALSE)="-",-1,VLOOKUP($B6280,new_notes_bemaniwiki!$A$1:$J$1929,1+$G6280,FALSE)),"🙇")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IFERROR(VLOOKUP(B6281,all_raw_csv!$B$2:$AO$2141,2,FALSE),"-")</f>
        <v>DRUM'N'BASS</v>
      </c>
      <c r="D6281" t="str">
        <f>IFERROR(VLOOKUP($B6281,all_raw_csv!$B$2:$AO$2141,3,FALSE),"-")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IFERROR(IF(VLOOKUP($B6281,all_raw_csv!$B$1:$AO$2075,5+($G6281-1)*7,FALSE)=0,-1,VLOOKUP($B6281,all_raw_csv!$B$1:$AO$2075,5+($G6281-1)*7,FALSE)),"-")</f>
        <v>-1</v>
      </c>
      <c r="I6281">
        <f>IFERROR(IF(VLOOKUP($B6281,new_notes_bemaniwiki!$A$1:$J$1929,1+$G6281,FALSE)="-",-1,VLOOKUP($B6281,new_notes_bemaniwiki!$A$1:$J$1929,1+$G6281,FALSE)),"🙇")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IFERROR(VLOOKUP(B6282,all_raw_csv!$B$2:$AO$2141,2,FALSE),"-")</f>
        <v>PROGRES BEAT</v>
      </c>
      <c r="D6282" t="str">
        <f>IFERROR(VLOOKUP($B6282,all_raw_csv!$B$2:$AO$2141,3,FALSE),"-")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IFERROR(IF(VLOOKUP($B6282,all_raw_csv!$B$1:$AO$2075,5+($G6282-1)*7,FALSE)=0,-1,VLOOKUP($B6282,all_raw_csv!$B$1:$AO$2075,5+($G6282-1)*7,FALSE)),"-")</f>
        <v>-1</v>
      </c>
      <c r="I6282">
        <f>IFERROR(IF(VLOOKUP($B6282,new_notes_bemaniwiki!$A$1:$J$1929,1+$G6282,FALSE)="-",-1,VLOOKUP($B6282,new_notes_bemaniwiki!$A$1:$J$1929,1+$G6282,FALSE)),"🙇")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IFERROR(VLOOKUP(B6283,all_raw_csv!$B$2:$AO$2141,2,FALSE),"-")</f>
        <v>PROGRES BEAT</v>
      </c>
      <c r="D6283" t="str">
        <f>IFERROR(VLOOKUP($B6283,all_raw_csv!$B$2:$AO$2141,3,FALSE),"-")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IFERROR(IF(VLOOKUP($B6283,all_raw_csv!$B$1:$AO$2075,5+($G6283-1)*7,FALSE)=0,-1,VLOOKUP($B6283,all_raw_csv!$B$1:$AO$2075,5+($G6283-1)*7,FALSE)),"-")</f>
        <v>6</v>
      </c>
      <c r="I6283">
        <f>IFERROR(IF(VLOOKUP($B6283,new_notes_bemaniwiki!$A$1:$J$1929,1+$G6283,FALSE)="-",-1,VLOOKUP($B6283,new_notes_bemaniwiki!$A$1:$J$1929,1+$G6283,FALSE)),"🙇")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IFERROR(VLOOKUP(B6284,all_raw_csv!$B$2:$AO$2141,2,FALSE),"-")</f>
        <v>PROGRES BEAT</v>
      </c>
      <c r="D6284" t="str">
        <f>IFERROR(VLOOKUP($B6284,all_raw_csv!$B$2:$AO$2141,3,FALSE),"-")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IFERROR(IF(VLOOKUP($B6284,all_raw_csv!$B$1:$AO$2075,5+($G6284-1)*7,FALSE)=0,-1,VLOOKUP($B6284,all_raw_csv!$B$1:$AO$2075,5+($G6284-1)*7,FALSE)),"-")</f>
        <v>9</v>
      </c>
      <c r="I6284">
        <f>IFERROR(IF(VLOOKUP($B6284,new_notes_bemaniwiki!$A$1:$J$1929,1+$G6284,FALSE)="-",-1,VLOOKUP($B6284,new_notes_bemaniwiki!$A$1:$J$1929,1+$G6284,FALSE)),"🙇")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IFERROR(VLOOKUP(B6285,all_raw_csv!$B$2:$AO$2141,2,FALSE),"-")</f>
        <v>PROGRES BEAT</v>
      </c>
      <c r="D6285" t="str">
        <f>IFERROR(VLOOKUP($B6285,all_raw_csv!$B$2:$AO$2141,3,FALSE),"-")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IFERROR(IF(VLOOKUP($B6285,all_raw_csv!$B$1:$AO$2075,5+($G6285-1)*7,FALSE)=0,-1,VLOOKUP($B6285,all_raw_csv!$B$1:$AO$2075,5+($G6285-1)*7,FALSE)),"-")</f>
        <v>12</v>
      </c>
      <c r="I6285">
        <f>IFERROR(IF(VLOOKUP($B6285,new_notes_bemaniwiki!$A$1:$J$1929,1+$G6285,FALSE)="-",-1,VLOOKUP($B6285,new_notes_bemaniwiki!$A$1:$J$1929,1+$G6285,FALSE)),"🙇")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IFERROR(VLOOKUP(B6286,all_raw_csv!$B$2:$AO$2141,2,FALSE),"-")</f>
        <v>PROGRES BEAT</v>
      </c>
      <c r="D6286" t="str">
        <f>IFERROR(VLOOKUP($B6286,all_raw_csv!$B$2:$AO$2141,3,FALSE),"-")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IFERROR(IF(VLOOKUP($B6286,all_raw_csv!$B$1:$AO$2075,5+($G6286-1)*7,FALSE)=0,-1,VLOOKUP($B6286,all_raw_csv!$B$1:$AO$2075,5+($G6286-1)*7,FALSE)),"-")</f>
        <v>-1</v>
      </c>
      <c r="I6286">
        <f>IFERROR(IF(VLOOKUP($B6286,new_notes_bemaniwiki!$A$1:$J$1929,1+$G6286,FALSE)="-",-1,VLOOKUP($B6286,new_notes_bemaniwiki!$A$1:$J$1929,1+$G6286,FALSE)),"🙇")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IFERROR(VLOOKUP(B6287,all_raw_csv!$B$2:$AO$2141,2,FALSE),"-")</f>
        <v>FREEFORM HARDCORE</v>
      </c>
      <c r="D6287" t="str">
        <f>IFERROR(VLOOKUP($B6287,all_raw_csv!$B$2:$AO$2141,3,FALSE),"-")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IFERROR(IF(VLOOKUP($B6287,all_raw_csv!$B$1:$AO$2075,5+($G6287-1)*7,FALSE)=0,-1,VLOOKUP($B6287,all_raw_csv!$B$1:$AO$2075,5+($G6287-1)*7,FALSE)),"-")</f>
        <v>-1</v>
      </c>
      <c r="I6287">
        <f>IFERROR(IF(VLOOKUP($B6287,new_notes_bemaniwiki!$A$1:$J$1929,1+$G6287,FALSE)="-",-1,VLOOKUP($B6287,new_notes_bemaniwiki!$A$1:$J$1929,1+$G6287,FALSE)),"🙇")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IFERROR(VLOOKUP(B6288,all_raw_csv!$B$2:$AO$2141,2,FALSE),"-")</f>
        <v>FREEFORM HARDCORE</v>
      </c>
      <c r="D6288" t="str">
        <f>IFERROR(VLOOKUP($B6288,all_raw_csv!$B$2:$AO$2141,3,FALSE),"-")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IFERROR(IF(VLOOKUP($B6288,all_raw_csv!$B$1:$AO$2075,5+($G6288-1)*7,FALSE)=0,-1,VLOOKUP($B6288,all_raw_csv!$B$1:$AO$2075,5+($G6288-1)*7,FALSE)),"-")</f>
        <v>5</v>
      </c>
      <c r="I6288">
        <f>IFERROR(IF(VLOOKUP($B6288,new_notes_bemaniwiki!$A$1:$J$1929,1+$G6288,FALSE)="-",-1,VLOOKUP($B6288,new_notes_bemaniwiki!$A$1:$J$1929,1+$G6288,FALSE)),"🙇")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IFERROR(VLOOKUP(B6289,all_raw_csv!$B$2:$AO$2141,2,FALSE),"-")</f>
        <v>FREEFORM HARDCORE</v>
      </c>
      <c r="D6289" t="str">
        <f>IFERROR(VLOOKUP($B6289,all_raw_csv!$B$2:$AO$2141,3,FALSE),"-")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IFERROR(IF(VLOOKUP($B6289,all_raw_csv!$B$1:$AO$2075,5+($G6289-1)*7,FALSE)=0,-1,VLOOKUP($B6289,all_raw_csv!$B$1:$AO$2075,5+($G6289-1)*7,FALSE)),"-")</f>
        <v>8</v>
      </c>
      <c r="I6289">
        <f>IFERROR(IF(VLOOKUP($B6289,new_notes_bemaniwiki!$A$1:$J$1929,1+$G6289,FALSE)="-",-1,VLOOKUP($B6289,new_notes_bemaniwiki!$A$1:$J$1929,1+$G6289,FALSE)),"🙇")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IFERROR(VLOOKUP(B6290,all_raw_csv!$B$2:$AO$2141,2,FALSE),"-")</f>
        <v>FREEFORM HARDCORE</v>
      </c>
      <c r="D6290" t="str">
        <f>IFERROR(VLOOKUP($B6290,all_raw_csv!$B$2:$AO$2141,3,FALSE),"-")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IFERROR(IF(VLOOKUP($B6290,all_raw_csv!$B$1:$AO$2075,5+($G6290-1)*7,FALSE)=0,-1,VLOOKUP($B6290,all_raw_csv!$B$1:$AO$2075,5+($G6290-1)*7,FALSE)),"-")</f>
        <v>11</v>
      </c>
      <c r="I6290">
        <f>IFERROR(IF(VLOOKUP($B6290,new_notes_bemaniwiki!$A$1:$J$1929,1+$G6290,FALSE)="-",-1,VLOOKUP($B6290,new_notes_bemaniwiki!$A$1:$J$1929,1+$G6290,FALSE)),"🙇")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IFERROR(VLOOKUP(B6291,all_raw_csv!$B$2:$AO$2141,2,FALSE),"-")</f>
        <v>FREEFORM HARDCORE</v>
      </c>
      <c r="D6291" t="str">
        <f>IFERROR(VLOOKUP($B6291,all_raw_csv!$B$2:$AO$2141,3,FALSE),"-")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IFERROR(IF(VLOOKUP($B6291,all_raw_csv!$B$1:$AO$2075,5+($G6291-1)*7,FALSE)=0,-1,VLOOKUP($B6291,all_raw_csv!$B$1:$AO$2075,5+($G6291-1)*7,FALSE)),"-")</f>
        <v>-1</v>
      </c>
      <c r="I6291">
        <f>IFERROR(IF(VLOOKUP($B6291,new_notes_bemaniwiki!$A$1:$J$1929,1+$G6291,FALSE)="-",-1,VLOOKUP($B6291,new_notes_bemaniwiki!$A$1:$J$1929,1+$G6291,FALSE)),"🙇")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IFERROR(VLOOKUP(B6292,all_raw_csv!$B$2:$AO$2141,2,FALSE),"-")</f>
        <v>EDM-DUBSTYLE</v>
      </c>
      <c r="D6292" t="str">
        <f>IFERROR(VLOOKUP($B6292,all_raw_csv!$B$2:$AO$2141,3,FALSE),"-")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IFERROR(IF(VLOOKUP($B6292,all_raw_csv!$B$1:$AO$2075,5+($G6292-1)*7,FALSE)=0,-1,VLOOKUP($B6292,all_raw_csv!$B$1:$AO$2075,5+($G6292-1)*7,FALSE)),"-")</f>
        <v>-1</v>
      </c>
      <c r="I6292">
        <f>IFERROR(IF(VLOOKUP($B6292,new_notes_bemaniwiki!$A$1:$J$1929,1+$G6292,FALSE)="-",-1,VLOOKUP($B6292,new_notes_bemaniwiki!$A$1:$J$1929,1+$G6292,FALSE)),"🙇")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IFERROR(VLOOKUP(B6293,all_raw_csv!$B$2:$AO$2141,2,FALSE),"-")</f>
        <v>EDM-DUBSTYLE</v>
      </c>
      <c r="D6293" t="str">
        <f>IFERROR(VLOOKUP($B6293,all_raw_csv!$B$2:$AO$2141,3,FALSE),"-")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IFERROR(IF(VLOOKUP($B6293,all_raw_csv!$B$1:$AO$2075,5+($G6293-1)*7,FALSE)=0,-1,VLOOKUP($B6293,all_raw_csv!$B$1:$AO$2075,5+($G6293-1)*7,FALSE)),"-")</f>
        <v>6</v>
      </c>
      <c r="I6293">
        <f>IFERROR(IF(VLOOKUP($B6293,new_notes_bemaniwiki!$A$1:$J$1929,1+$G6293,FALSE)="-",-1,VLOOKUP($B6293,new_notes_bemaniwiki!$A$1:$J$1929,1+$G6293,FALSE)),"🙇")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IFERROR(VLOOKUP(B6294,all_raw_csv!$B$2:$AO$2141,2,FALSE),"-")</f>
        <v>EDM-DUBSTYLE</v>
      </c>
      <c r="D6294" t="str">
        <f>IFERROR(VLOOKUP($B6294,all_raw_csv!$B$2:$AO$2141,3,FALSE),"-")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IFERROR(IF(VLOOKUP($B6294,all_raw_csv!$B$1:$AO$2075,5+($G6294-1)*7,FALSE)=0,-1,VLOOKUP($B6294,all_raw_csv!$B$1:$AO$2075,5+($G6294-1)*7,FALSE)),"-")</f>
        <v>8</v>
      </c>
      <c r="I6294">
        <f>IFERROR(IF(VLOOKUP($B6294,new_notes_bemaniwiki!$A$1:$J$1929,1+$G6294,FALSE)="-",-1,VLOOKUP($B6294,new_notes_bemaniwiki!$A$1:$J$1929,1+$G6294,FALSE)),"🙇")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IFERROR(VLOOKUP(B6295,all_raw_csv!$B$2:$AO$2141,2,FALSE),"-")</f>
        <v>EDM-DUBSTYLE</v>
      </c>
      <c r="D6295" t="str">
        <f>IFERROR(VLOOKUP($B6295,all_raw_csv!$B$2:$AO$2141,3,FALSE),"-")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IFERROR(IF(VLOOKUP($B6295,all_raw_csv!$B$1:$AO$2075,5+($G6295-1)*7,FALSE)=0,-1,VLOOKUP($B6295,all_raw_csv!$B$1:$AO$2075,5+($G6295-1)*7,FALSE)),"-")</f>
        <v>11</v>
      </c>
      <c r="I6295">
        <f>IFERROR(IF(VLOOKUP($B6295,new_notes_bemaniwiki!$A$1:$J$1929,1+$G6295,FALSE)="-",-1,VLOOKUP($B6295,new_notes_bemaniwiki!$A$1:$J$1929,1+$G6295,FALSE)),"🙇")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IFERROR(VLOOKUP(B6296,all_raw_csv!$B$2:$AO$2141,2,FALSE),"-")</f>
        <v>EDM-DUBSTYLE</v>
      </c>
      <c r="D6296" t="str">
        <f>IFERROR(VLOOKUP($B6296,all_raw_csv!$B$2:$AO$2141,3,FALSE),"-")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IFERROR(IF(VLOOKUP($B6296,all_raw_csv!$B$1:$AO$2075,5+($G6296-1)*7,FALSE)=0,-1,VLOOKUP($B6296,all_raw_csv!$B$1:$AO$2075,5+($G6296-1)*7,FALSE)),"-")</f>
        <v>-1</v>
      </c>
      <c r="I6296">
        <f>IFERROR(IF(VLOOKUP($B6296,new_notes_bemaniwiki!$A$1:$J$1929,1+$G6296,FALSE)="-",-1,VLOOKUP($B6296,new_notes_bemaniwiki!$A$1:$J$1929,1+$G6296,FALSE)),"🙇")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IFERROR(VLOOKUP(B6297,all_raw_csv!$B$2:$AO$2141,2,FALSE),"-")</f>
        <v>MELODIC DANCE MUSIC</v>
      </c>
      <c r="D6297" t="str">
        <f>IFERROR(VLOOKUP($B6297,all_raw_csv!$B$2:$AO$2141,3,FALSE),"-")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IFERROR(IF(VLOOKUP($B6297,all_raw_csv!$B$1:$AO$2075,5+($G6297-1)*7,FALSE)=0,-1,VLOOKUP($B6297,all_raw_csv!$B$1:$AO$2075,5+($G6297-1)*7,FALSE)),"-")</f>
        <v>-1</v>
      </c>
      <c r="I6297">
        <f>IFERROR(IF(VLOOKUP($B6297,new_notes_bemaniwiki!$A$1:$J$1929,1+$G6297,FALSE)="-",-1,VLOOKUP($B6297,new_notes_bemaniwiki!$A$1:$J$1929,1+$G6297,FALSE)),"🙇")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IFERROR(VLOOKUP(B6298,all_raw_csv!$B$2:$AO$2141,2,FALSE),"-")</f>
        <v>MELODIC DANCE MUSIC</v>
      </c>
      <c r="D6298" t="str">
        <f>IFERROR(VLOOKUP($B6298,all_raw_csv!$B$2:$AO$2141,3,FALSE),"-")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IFERROR(IF(VLOOKUP($B6298,all_raw_csv!$B$1:$AO$2075,5+($G6298-1)*7,FALSE)=0,-1,VLOOKUP($B6298,all_raw_csv!$B$1:$AO$2075,5+($G6298-1)*7,FALSE)),"-")</f>
        <v>5</v>
      </c>
      <c r="I6298">
        <f>IFERROR(IF(VLOOKUP($B6298,new_notes_bemaniwiki!$A$1:$J$1929,1+$G6298,FALSE)="-",-1,VLOOKUP($B6298,new_notes_bemaniwiki!$A$1:$J$1929,1+$G6298,FALSE)),"🙇")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IFERROR(VLOOKUP(B6299,all_raw_csv!$B$2:$AO$2141,2,FALSE),"-")</f>
        <v>MELODIC DANCE MUSIC</v>
      </c>
      <c r="D6299" t="str">
        <f>IFERROR(VLOOKUP($B6299,all_raw_csv!$B$2:$AO$2141,3,FALSE),"-")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IFERROR(IF(VLOOKUP($B6299,all_raw_csv!$B$1:$AO$2075,5+($G6299-1)*7,FALSE)=0,-1,VLOOKUP($B6299,all_raw_csv!$B$1:$AO$2075,5+($G6299-1)*7,FALSE)),"-")</f>
        <v>8</v>
      </c>
      <c r="I6299">
        <f>IFERROR(IF(VLOOKUP($B6299,new_notes_bemaniwiki!$A$1:$J$1929,1+$G6299,FALSE)="-",-1,VLOOKUP($B6299,new_notes_bemaniwiki!$A$1:$J$1929,1+$G6299,FALSE)),"🙇")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IFERROR(VLOOKUP(B6300,all_raw_csv!$B$2:$AO$2141,2,FALSE),"-")</f>
        <v>MELODIC DANCE MUSIC</v>
      </c>
      <c r="D6300" t="str">
        <f>IFERROR(VLOOKUP($B6300,all_raw_csv!$B$2:$AO$2141,3,FALSE),"-")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IFERROR(IF(VLOOKUP($B6300,all_raw_csv!$B$1:$AO$2075,5+($G6300-1)*7,FALSE)=0,-1,VLOOKUP($B6300,all_raw_csv!$B$1:$AO$2075,5+($G6300-1)*7,FALSE)),"-")</f>
        <v>10</v>
      </c>
      <c r="I6300">
        <f>IFERROR(IF(VLOOKUP($B6300,new_notes_bemaniwiki!$A$1:$J$1929,1+$G6300,FALSE)="-",-1,VLOOKUP($B6300,new_notes_bemaniwiki!$A$1:$J$1929,1+$G6300,FALSE)),"🙇")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IFERROR(VLOOKUP(B6301,all_raw_csv!$B$2:$AO$2141,2,FALSE),"-")</f>
        <v>MELODIC DANCE MUSIC</v>
      </c>
      <c r="D6301" t="str">
        <f>IFERROR(VLOOKUP($B6301,all_raw_csv!$B$2:$AO$2141,3,FALSE),"-")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IFERROR(IF(VLOOKUP($B6301,all_raw_csv!$B$1:$AO$2075,5+($G6301-1)*7,FALSE)=0,-1,VLOOKUP($B6301,all_raw_csv!$B$1:$AO$2075,5+($G6301-1)*7,FALSE)),"-")</f>
        <v>-1</v>
      </c>
      <c r="I6301">
        <f>IFERROR(IF(VLOOKUP($B6301,new_notes_bemaniwiki!$A$1:$J$1929,1+$G6301,FALSE)="-",-1,VLOOKUP($B6301,new_notes_bemaniwiki!$A$1:$J$1929,1+$G6301,FALSE)),"🙇")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IFERROR(VLOOKUP(B6302,all_raw_csv!$B$2:$AO$2141,2,FALSE),"-")</f>
        <v>ALTANATIVE ROCK</v>
      </c>
      <c r="D6302" t="str">
        <f>IFERROR(VLOOKUP($B6302,all_raw_csv!$B$2:$AO$2141,3,FALSE),"-")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IFERROR(IF(VLOOKUP($B6302,all_raw_csv!$B$1:$AO$2075,5+($G6302-1)*7,FALSE)=0,-1,VLOOKUP($B6302,all_raw_csv!$B$1:$AO$2075,5+($G6302-1)*7,FALSE)),"-")</f>
        <v>-1</v>
      </c>
      <c r="I6302">
        <f>IFERROR(IF(VLOOKUP($B6302,new_notes_bemaniwiki!$A$1:$J$1929,1+$G6302,FALSE)="-",-1,VLOOKUP($B6302,new_notes_bemaniwiki!$A$1:$J$1929,1+$G6302,FALSE)),"🙇")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IFERROR(VLOOKUP(B6303,all_raw_csv!$B$2:$AO$2141,2,FALSE),"-")</f>
        <v>ALTANATIVE ROCK</v>
      </c>
      <c r="D6303" t="str">
        <f>IFERROR(VLOOKUP($B6303,all_raw_csv!$B$2:$AO$2141,3,FALSE),"-")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IFERROR(IF(VLOOKUP($B6303,all_raw_csv!$B$1:$AO$2075,5+($G6303-1)*7,FALSE)=0,-1,VLOOKUP($B6303,all_raw_csv!$B$1:$AO$2075,5+($G6303-1)*7,FALSE)),"-")</f>
        <v>4</v>
      </c>
      <c r="I6303">
        <f>IFERROR(IF(VLOOKUP($B6303,new_notes_bemaniwiki!$A$1:$J$1929,1+$G6303,FALSE)="-",-1,VLOOKUP($B6303,new_notes_bemaniwiki!$A$1:$J$1929,1+$G6303,FALSE)),"🙇")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IFERROR(VLOOKUP(B6304,all_raw_csv!$B$2:$AO$2141,2,FALSE),"-")</f>
        <v>ALTANATIVE ROCK</v>
      </c>
      <c r="D6304" t="str">
        <f>IFERROR(VLOOKUP($B6304,all_raw_csv!$B$2:$AO$2141,3,FALSE),"-")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IFERROR(IF(VLOOKUP($B6304,all_raw_csv!$B$1:$AO$2075,5+($G6304-1)*7,FALSE)=0,-1,VLOOKUP($B6304,all_raw_csv!$B$1:$AO$2075,5+($G6304-1)*7,FALSE)),"-")</f>
        <v>7</v>
      </c>
      <c r="I6304">
        <f>IFERROR(IF(VLOOKUP($B6304,new_notes_bemaniwiki!$A$1:$J$1929,1+$G6304,FALSE)="-",-1,VLOOKUP($B6304,new_notes_bemaniwiki!$A$1:$J$1929,1+$G6304,FALSE)),"🙇")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IFERROR(VLOOKUP(B6305,all_raw_csv!$B$2:$AO$2141,2,FALSE),"-")</f>
        <v>ALTANATIVE ROCK</v>
      </c>
      <c r="D6305" t="str">
        <f>IFERROR(VLOOKUP($B6305,all_raw_csv!$B$2:$AO$2141,3,FALSE),"-")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IFERROR(IF(VLOOKUP($B6305,all_raw_csv!$B$1:$AO$2075,5+($G6305-1)*7,FALSE)=0,-1,VLOOKUP($B6305,all_raw_csv!$B$1:$AO$2075,5+($G6305-1)*7,FALSE)),"-")</f>
        <v>10</v>
      </c>
      <c r="I6305">
        <f>IFERROR(IF(VLOOKUP($B6305,new_notes_bemaniwiki!$A$1:$J$1929,1+$G6305,FALSE)="-",-1,VLOOKUP($B6305,new_notes_bemaniwiki!$A$1:$J$1929,1+$G6305,FALSE)),"🙇")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IFERROR(VLOOKUP(B6306,all_raw_csv!$B$2:$AO$2141,2,FALSE),"-")</f>
        <v>ALTANATIVE ROCK</v>
      </c>
      <c r="D6306" t="str">
        <f>IFERROR(VLOOKUP($B6306,all_raw_csv!$B$2:$AO$2141,3,FALSE),"-")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IFERROR(IF(VLOOKUP($B6306,all_raw_csv!$B$1:$AO$2075,5+($G6306-1)*7,FALSE)=0,-1,VLOOKUP($B6306,all_raw_csv!$B$1:$AO$2075,5+($G6306-1)*7,FALSE)),"-")</f>
        <v>-1</v>
      </c>
      <c r="I6306">
        <f>IFERROR(IF(VLOOKUP($B6306,new_notes_bemaniwiki!$A$1:$J$1929,1+$G6306,FALSE)="-",-1,VLOOKUP($B6306,new_notes_bemaniwiki!$A$1:$J$1929,1+$G6306,FALSE)),"🙇")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IFERROR(VLOOKUP(B6307,all_raw_csv!$B$2:$AO$2141,2,FALSE),"-")</f>
        <v>DANCE POP</v>
      </c>
      <c r="D6307" t="str">
        <f>IFERROR(VLOOKUP($B6307,all_raw_csv!$B$2:$AO$2141,3,FALSE),"-")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IFERROR(IF(VLOOKUP($B6307,all_raw_csv!$B$1:$AO$2075,5+($G6307-1)*7,FALSE)=0,-1,VLOOKUP($B6307,all_raw_csv!$B$1:$AO$2075,5+($G6307-1)*7,FALSE)),"-")</f>
        <v>-1</v>
      </c>
      <c r="I6307">
        <f>IFERROR(IF(VLOOKUP($B6307,new_notes_bemaniwiki!$A$1:$J$1929,1+$G6307,FALSE)="-",-1,VLOOKUP($B6307,new_notes_bemaniwiki!$A$1:$J$1929,1+$G6307,FALSE)),"🙇")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IFERROR(VLOOKUP(B6308,all_raw_csv!$B$2:$AO$2141,2,FALSE),"-")</f>
        <v>DANCE POP</v>
      </c>
      <c r="D6308" t="str">
        <f>IFERROR(VLOOKUP($B6308,all_raw_csv!$B$2:$AO$2141,3,FALSE),"-")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IFERROR(IF(VLOOKUP($B6308,all_raw_csv!$B$1:$AO$2075,5+($G6308-1)*7,FALSE)=0,-1,VLOOKUP($B6308,all_raw_csv!$B$1:$AO$2075,5+($G6308-1)*7,FALSE)),"-")</f>
        <v>3</v>
      </c>
      <c r="I6308">
        <f>IFERROR(IF(VLOOKUP($B6308,new_notes_bemaniwiki!$A$1:$J$1929,1+$G6308,FALSE)="-",-1,VLOOKUP($B6308,new_notes_bemaniwiki!$A$1:$J$1929,1+$G6308,FALSE)),"🙇")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IFERROR(VLOOKUP(B6309,all_raw_csv!$B$2:$AO$2141,2,FALSE),"-")</f>
        <v>DANCE POP</v>
      </c>
      <c r="D6309" t="str">
        <f>IFERROR(VLOOKUP($B6309,all_raw_csv!$B$2:$AO$2141,3,FALSE),"-")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IFERROR(IF(VLOOKUP($B6309,all_raw_csv!$B$1:$AO$2075,5+($G6309-1)*7,FALSE)=0,-1,VLOOKUP($B6309,all_raw_csv!$B$1:$AO$2075,5+($G6309-1)*7,FALSE)),"-")</f>
        <v>7</v>
      </c>
      <c r="I6309">
        <f>IFERROR(IF(VLOOKUP($B6309,new_notes_bemaniwiki!$A$1:$J$1929,1+$G6309,FALSE)="-",-1,VLOOKUP($B6309,new_notes_bemaniwiki!$A$1:$J$1929,1+$G6309,FALSE)),"🙇")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IFERROR(VLOOKUP(B6310,all_raw_csv!$B$2:$AO$2141,2,FALSE),"-")</f>
        <v>DANCE POP</v>
      </c>
      <c r="D6310" t="str">
        <f>IFERROR(VLOOKUP($B6310,all_raw_csv!$B$2:$AO$2141,3,FALSE),"-")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IFERROR(IF(VLOOKUP($B6310,all_raw_csv!$B$1:$AO$2075,5+($G6310-1)*7,FALSE)=0,-1,VLOOKUP($B6310,all_raw_csv!$B$1:$AO$2075,5+($G6310-1)*7,FALSE)),"-")</f>
        <v>9</v>
      </c>
      <c r="I6310">
        <f>IFERROR(IF(VLOOKUP($B6310,new_notes_bemaniwiki!$A$1:$J$1929,1+$G6310,FALSE)="-",-1,VLOOKUP($B6310,new_notes_bemaniwiki!$A$1:$J$1929,1+$G6310,FALSE)),"🙇")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IFERROR(VLOOKUP(B6311,all_raw_csv!$B$2:$AO$2141,2,FALSE),"-")</f>
        <v>DANCE POP</v>
      </c>
      <c r="D6311" t="str">
        <f>IFERROR(VLOOKUP($B6311,all_raw_csv!$B$2:$AO$2141,3,FALSE),"-")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IFERROR(IF(VLOOKUP($B6311,all_raw_csv!$B$1:$AO$2075,5+($G6311-1)*7,FALSE)=0,-1,VLOOKUP($B6311,all_raw_csv!$B$1:$AO$2075,5+($G6311-1)*7,FALSE)),"-")</f>
        <v>-1</v>
      </c>
      <c r="I6311">
        <f>IFERROR(IF(VLOOKUP($B6311,new_notes_bemaniwiki!$A$1:$J$1929,1+$G6311,FALSE)="-",-1,VLOOKUP($B6311,new_notes_bemaniwiki!$A$1:$J$1929,1+$G6311,FALSE)),"🙇")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IFERROR(VLOOKUP(B6312,all_raw_csv!$B$2:$AO$2141,2,FALSE),"-")</f>
        <v>FUTURE BASS</v>
      </c>
      <c r="D6312" t="str">
        <f>IFERROR(VLOOKUP($B6312,all_raw_csv!$B$2:$AO$2141,3,FALSE),"-")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IFERROR(IF(VLOOKUP($B6312,all_raw_csv!$B$1:$AO$2075,5+($G6312-1)*7,FALSE)=0,-1,VLOOKUP($B6312,all_raw_csv!$B$1:$AO$2075,5+($G6312-1)*7,FALSE)),"-")</f>
        <v>-1</v>
      </c>
      <c r="I6312">
        <f>IFERROR(IF(VLOOKUP($B6312,new_notes_bemaniwiki!$A$1:$J$1929,1+$G6312,FALSE)="-",-1,VLOOKUP($B6312,new_notes_bemaniwiki!$A$1:$J$1929,1+$G6312,FALSE)),"🙇")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IFERROR(VLOOKUP(B6313,all_raw_csv!$B$2:$AO$2141,2,FALSE),"-")</f>
        <v>FUTURE BASS</v>
      </c>
      <c r="D6313" t="str">
        <f>IFERROR(VLOOKUP($B6313,all_raw_csv!$B$2:$AO$2141,3,FALSE),"-")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IFERROR(IF(VLOOKUP($B6313,all_raw_csv!$B$1:$AO$2075,5+($G6313-1)*7,FALSE)=0,-1,VLOOKUP($B6313,all_raw_csv!$B$1:$AO$2075,5+($G6313-1)*7,FALSE)),"-")</f>
        <v>5</v>
      </c>
      <c r="I6313">
        <f>IFERROR(IF(VLOOKUP($B6313,new_notes_bemaniwiki!$A$1:$J$1929,1+$G6313,FALSE)="-",-1,VLOOKUP($B6313,new_notes_bemaniwiki!$A$1:$J$1929,1+$G6313,FALSE)),"🙇")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IFERROR(VLOOKUP(B6314,all_raw_csv!$B$2:$AO$2141,2,FALSE),"-")</f>
        <v>FUTURE BASS</v>
      </c>
      <c r="D6314" t="str">
        <f>IFERROR(VLOOKUP($B6314,all_raw_csv!$B$2:$AO$2141,3,FALSE),"-")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IFERROR(IF(VLOOKUP($B6314,all_raw_csv!$B$1:$AO$2075,5+($G6314-1)*7,FALSE)=0,-1,VLOOKUP($B6314,all_raw_csv!$B$1:$AO$2075,5+($G6314-1)*7,FALSE)),"-")</f>
        <v>8</v>
      </c>
      <c r="I6314">
        <f>IFERROR(IF(VLOOKUP($B6314,new_notes_bemaniwiki!$A$1:$J$1929,1+$G6314,FALSE)="-",-1,VLOOKUP($B6314,new_notes_bemaniwiki!$A$1:$J$1929,1+$G6314,FALSE)),"🙇")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IFERROR(VLOOKUP(B6315,all_raw_csv!$B$2:$AO$2141,2,FALSE),"-")</f>
        <v>FUTURE BASS</v>
      </c>
      <c r="D6315" t="str">
        <f>IFERROR(VLOOKUP($B6315,all_raw_csv!$B$2:$AO$2141,3,FALSE),"-")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IFERROR(IF(VLOOKUP($B6315,all_raw_csv!$B$1:$AO$2075,5+($G6315-1)*7,FALSE)=0,-1,VLOOKUP($B6315,all_raw_csv!$B$1:$AO$2075,5+($G6315-1)*7,FALSE)),"-")</f>
        <v>10</v>
      </c>
      <c r="I6315">
        <f>IFERROR(IF(VLOOKUP($B6315,new_notes_bemaniwiki!$A$1:$J$1929,1+$G6315,FALSE)="-",-1,VLOOKUP($B6315,new_notes_bemaniwiki!$A$1:$J$1929,1+$G6315,FALSE)),"🙇")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IFERROR(VLOOKUP(B6316,all_raw_csv!$B$2:$AO$2141,2,FALSE),"-")</f>
        <v>FUTURE BASS</v>
      </c>
      <c r="D6316" t="str">
        <f>IFERROR(VLOOKUP($B6316,all_raw_csv!$B$2:$AO$2141,3,FALSE),"-")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IFERROR(IF(VLOOKUP($B6316,all_raw_csv!$B$1:$AO$2075,5+($G6316-1)*7,FALSE)=0,-1,VLOOKUP($B6316,all_raw_csv!$B$1:$AO$2075,5+($G6316-1)*7,FALSE)),"-")</f>
        <v>-1</v>
      </c>
      <c r="I6316">
        <f>IFERROR(IF(VLOOKUP($B6316,new_notes_bemaniwiki!$A$1:$J$1929,1+$G6316,FALSE)="-",-1,VLOOKUP($B6316,new_notes_bemaniwiki!$A$1:$J$1929,1+$G6316,FALSE)),"🙇")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IFERROR(VLOOKUP(B6317,all_raw_csv!$B$2:$AO$2141,2,FALSE),"-")</f>
        <v>DJENT STEP</v>
      </c>
      <c r="D6317" t="str">
        <f>IFERROR(VLOOKUP($B6317,all_raw_csv!$B$2:$AO$2141,3,FALSE),"-")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IFERROR(IF(VLOOKUP($B6317,all_raw_csv!$B$1:$AO$2075,5+($G6317-1)*7,FALSE)=0,-1,VLOOKUP($B6317,all_raw_csv!$B$1:$AO$2075,5+($G6317-1)*7,FALSE)),"-")</f>
        <v>-1</v>
      </c>
      <c r="I6317">
        <f>IFERROR(IF(VLOOKUP($B6317,new_notes_bemaniwiki!$A$1:$J$1929,1+$G6317,FALSE)="-",-1,VLOOKUP($B6317,new_notes_bemaniwiki!$A$1:$J$1929,1+$G6317,FALSE)),"🙇")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IFERROR(VLOOKUP(B6318,all_raw_csv!$B$2:$AO$2141,2,FALSE),"-")</f>
        <v>DJENT STEP</v>
      </c>
      <c r="D6318" t="str">
        <f>IFERROR(VLOOKUP($B6318,all_raw_csv!$B$2:$AO$2141,3,FALSE),"-")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IFERROR(IF(VLOOKUP($B6318,all_raw_csv!$B$1:$AO$2075,5+($G6318-1)*7,FALSE)=0,-1,VLOOKUP($B6318,all_raw_csv!$B$1:$AO$2075,5+($G6318-1)*7,FALSE)),"-")</f>
        <v>5</v>
      </c>
      <c r="I6318">
        <f>IFERROR(IF(VLOOKUP($B6318,new_notes_bemaniwiki!$A$1:$J$1929,1+$G6318,FALSE)="-",-1,VLOOKUP($B6318,new_notes_bemaniwiki!$A$1:$J$1929,1+$G6318,FALSE)),"🙇")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IFERROR(VLOOKUP(B6319,all_raw_csv!$B$2:$AO$2141,2,FALSE),"-")</f>
        <v>DJENT STEP</v>
      </c>
      <c r="D6319" t="str">
        <f>IFERROR(VLOOKUP($B6319,all_raw_csv!$B$2:$AO$2141,3,FALSE),"-")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IFERROR(IF(VLOOKUP($B6319,all_raw_csv!$B$1:$AO$2075,5+($G6319-1)*7,FALSE)=0,-1,VLOOKUP($B6319,all_raw_csv!$B$1:$AO$2075,5+($G6319-1)*7,FALSE)),"-")</f>
        <v>10</v>
      </c>
      <c r="I6319">
        <f>IFERROR(IF(VLOOKUP($B6319,new_notes_bemaniwiki!$A$1:$J$1929,1+$G6319,FALSE)="-",-1,VLOOKUP($B6319,new_notes_bemaniwiki!$A$1:$J$1929,1+$G6319,FALSE)),"🙇")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IFERROR(VLOOKUP(B6320,all_raw_csv!$B$2:$AO$2141,2,FALSE),"-")</f>
        <v>DJENT STEP</v>
      </c>
      <c r="D6320" t="str">
        <f>IFERROR(VLOOKUP($B6320,all_raw_csv!$B$2:$AO$2141,3,FALSE),"-")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IFERROR(IF(VLOOKUP($B6320,all_raw_csv!$B$1:$AO$2075,5+($G6320-1)*7,FALSE)=0,-1,VLOOKUP($B6320,all_raw_csv!$B$1:$AO$2075,5+($G6320-1)*7,FALSE)),"-")</f>
        <v>12</v>
      </c>
      <c r="I6320">
        <f>IFERROR(IF(VLOOKUP($B6320,new_notes_bemaniwiki!$A$1:$J$1929,1+$G6320,FALSE)="-",-1,VLOOKUP($B6320,new_notes_bemaniwiki!$A$1:$J$1929,1+$G6320,FALSE)),"🙇")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IFERROR(VLOOKUP(B6321,all_raw_csv!$B$2:$AO$2141,2,FALSE),"-")</f>
        <v>DJENT STEP</v>
      </c>
      <c r="D6321" t="str">
        <f>IFERROR(VLOOKUP($B6321,all_raw_csv!$B$2:$AO$2141,3,FALSE),"-")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IFERROR(IF(VLOOKUP($B6321,all_raw_csv!$B$1:$AO$2075,5+($G6321-1)*7,FALSE)=0,-1,VLOOKUP($B6321,all_raw_csv!$B$1:$AO$2075,5+($G6321-1)*7,FALSE)),"-")</f>
        <v>-1</v>
      </c>
      <c r="I6321">
        <f>IFERROR(IF(VLOOKUP($B6321,new_notes_bemaniwiki!$A$1:$J$1929,1+$G6321,FALSE)="-",-1,VLOOKUP($B6321,new_notes_bemaniwiki!$A$1:$J$1929,1+$G6321,FALSE)),"🙇")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IFERROR(VLOOKUP(B6322,all_raw_csv!$B$2:$AO$2141,2,FALSE),"-")</f>
        <v>NEO 90's CINEMATIC TECHNO</v>
      </c>
      <c r="D6322" t="str">
        <f>IFERROR(VLOOKUP($B6322,all_raw_csv!$B$2:$AO$2141,3,FALSE),"-")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IFERROR(IF(VLOOKUP($B6322,all_raw_csv!$B$1:$AO$2075,5+($G6322-1)*7,FALSE)=0,-1,VLOOKUP($B6322,all_raw_csv!$B$1:$AO$2075,5+($G6322-1)*7,FALSE)),"-")</f>
        <v>-1</v>
      </c>
      <c r="I6322">
        <f>IFERROR(IF(VLOOKUP($B6322,new_notes_bemaniwiki!$A$1:$J$1929,1+$G6322,FALSE)="-",-1,VLOOKUP($B6322,new_notes_bemaniwiki!$A$1:$J$1929,1+$G6322,FALSE)),"🙇")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IFERROR(VLOOKUP(B6323,all_raw_csv!$B$2:$AO$2141,2,FALSE),"-")</f>
        <v>NEO 90's CINEMATIC TECHNO</v>
      </c>
      <c r="D6323" t="str">
        <f>IFERROR(VLOOKUP($B6323,all_raw_csv!$B$2:$AO$2141,3,FALSE),"-")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IFERROR(IF(VLOOKUP($B6323,all_raw_csv!$B$1:$AO$2075,5+($G6323-1)*7,FALSE)=0,-1,VLOOKUP($B6323,all_raw_csv!$B$1:$AO$2075,5+($G6323-1)*7,FALSE)),"-")</f>
        <v>5</v>
      </c>
      <c r="I6323">
        <f>IFERROR(IF(VLOOKUP($B6323,new_notes_bemaniwiki!$A$1:$J$1929,1+$G6323,FALSE)="-",-1,VLOOKUP($B6323,new_notes_bemaniwiki!$A$1:$J$1929,1+$G6323,FALSE)),"🙇")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IFERROR(VLOOKUP(B6324,all_raw_csv!$B$2:$AO$2141,2,FALSE),"-")</f>
        <v>NEO 90's CINEMATIC TECHNO</v>
      </c>
      <c r="D6324" t="str">
        <f>IFERROR(VLOOKUP($B6324,all_raw_csv!$B$2:$AO$2141,3,FALSE),"-")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IFERROR(IF(VLOOKUP($B6324,all_raw_csv!$B$1:$AO$2075,5+($G6324-1)*7,FALSE)=0,-1,VLOOKUP($B6324,all_raw_csv!$B$1:$AO$2075,5+($G6324-1)*7,FALSE)),"-")</f>
        <v>8</v>
      </c>
      <c r="I6324">
        <f>IFERROR(IF(VLOOKUP($B6324,new_notes_bemaniwiki!$A$1:$J$1929,1+$G6324,FALSE)="-",-1,VLOOKUP($B6324,new_notes_bemaniwiki!$A$1:$J$1929,1+$G6324,FALSE)),"🙇")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IFERROR(VLOOKUP(B6325,all_raw_csv!$B$2:$AO$2141,2,FALSE),"-")</f>
        <v>NEO 90's CINEMATIC TECHNO</v>
      </c>
      <c r="D6325" t="str">
        <f>IFERROR(VLOOKUP($B6325,all_raw_csv!$B$2:$AO$2141,3,FALSE),"-")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IFERROR(IF(VLOOKUP($B6325,all_raw_csv!$B$1:$AO$2075,5+($G6325-1)*7,FALSE)=0,-1,VLOOKUP($B6325,all_raw_csv!$B$1:$AO$2075,5+($G6325-1)*7,FALSE)),"-")</f>
        <v>10</v>
      </c>
      <c r="I6325">
        <f>IFERROR(IF(VLOOKUP($B6325,new_notes_bemaniwiki!$A$1:$J$1929,1+$G6325,FALSE)="-",-1,VLOOKUP($B6325,new_notes_bemaniwiki!$A$1:$J$1929,1+$G6325,FALSE)),"🙇")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IFERROR(VLOOKUP(B6326,all_raw_csv!$B$2:$AO$2141,2,FALSE),"-")</f>
        <v>NEO 90's CINEMATIC TECHNO</v>
      </c>
      <c r="D6326" t="str">
        <f>IFERROR(VLOOKUP($B6326,all_raw_csv!$B$2:$AO$2141,3,FALSE),"-")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IFERROR(IF(VLOOKUP($B6326,all_raw_csv!$B$1:$AO$2075,5+($G6326-1)*7,FALSE)=0,-1,VLOOKUP($B6326,all_raw_csv!$B$1:$AO$2075,5+($G6326-1)*7,FALSE)),"-")</f>
        <v>-1</v>
      </c>
      <c r="I6326">
        <f>IFERROR(IF(VLOOKUP($B6326,new_notes_bemaniwiki!$A$1:$J$1929,1+$G6326,FALSE)="-",-1,VLOOKUP($B6326,new_notes_bemaniwiki!$A$1:$J$1929,1+$G6326,FALSE)),"🙇")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IFERROR(VLOOKUP(B6327,all_raw_csv!$B$2:$AO$2141,2,FALSE),"-")</f>
        <v>SPOOKY</v>
      </c>
      <c r="D6327" t="str">
        <f>IFERROR(VLOOKUP($B6327,all_raw_csv!$B$2:$AO$2141,3,FALSE),"-")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IFERROR(IF(VLOOKUP($B6327,all_raw_csv!$B$1:$AO$2075,5+($G6327-1)*7,FALSE)=0,-1,VLOOKUP($B6327,all_raw_csv!$B$1:$AO$2075,5+($G6327-1)*7,FALSE)),"-")</f>
        <v>-1</v>
      </c>
      <c r="I6327">
        <f>IFERROR(IF(VLOOKUP($B6327,new_notes_bemaniwiki!$A$1:$J$1929,1+$G6327,FALSE)="-",-1,VLOOKUP($B6327,new_notes_bemaniwiki!$A$1:$J$1929,1+$G6327,FALSE)),"🙇")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IFERROR(VLOOKUP(B6328,all_raw_csv!$B$2:$AO$2141,2,FALSE),"-")</f>
        <v>SPOOKY</v>
      </c>
      <c r="D6328" t="str">
        <f>IFERROR(VLOOKUP($B6328,all_raw_csv!$B$2:$AO$2141,3,FALSE),"-")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IFERROR(IF(VLOOKUP($B6328,all_raw_csv!$B$1:$AO$2075,5+($G6328-1)*7,FALSE)=0,-1,VLOOKUP($B6328,all_raw_csv!$B$1:$AO$2075,5+($G6328-1)*7,FALSE)),"-")</f>
        <v>5</v>
      </c>
      <c r="I6328">
        <f>IFERROR(IF(VLOOKUP($B6328,new_notes_bemaniwiki!$A$1:$J$1929,1+$G6328,FALSE)="-",-1,VLOOKUP($B6328,new_notes_bemaniwiki!$A$1:$J$1929,1+$G6328,FALSE)),"🙇")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IFERROR(VLOOKUP(B6329,all_raw_csv!$B$2:$AO$2141,2,FALSE),"-")</f>
        <v>SPOOKY</v>
      </c>
      <c r="D6329" t="str">
        <f>IFERROR(VLOOKUP($B6329,all_raw_csv!$B$2:$AO$2141,3,FALSE),"-")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IFERROR(IF(VLOOKUP($B6329,all_raw_csv!$B$1:$AO$2075,5+($G6329-1)*7,FALSE)=0,-1,VLOOKUP($B6329,all_raw_csv!$B$1:$AO$2075,5+($G6329-1)*7,FALSE)),"-")</f>
        <v>8</v>
      </c>
      <c r="I6329">
        <f>IFERROR(IF(VLOOKUP($B6329,new_notes_bemaniwiki!$A$1:$J$1929,1+$G6329,FALSE)="-",-1,VLOOKUP($B6329,new_notes_bemaniwiki!$A$1:$J$1929,1+$G6329,FALSE)),"🙇")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IFERROR(VLOOKUP(B6330,all_raw_csv!$B$2:$AO$2141,2,FALSE),"-")</f>
        <v>SPOOKY</v>
      </c>
      <c r="D6330" t="str">
        <f>IFERROR(VLOOKUP($B6330,all_raw_csv!$B$2:$AO$2141,3,FALSE),"-")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IFERROR(IF(VLOOKUP($B6330,all_raw_csv!$B$1:$AO$2075,5+($G6330-1)*7,FALSE)=0,-1,VLOOKUP($B6330,all_raw_csv!$B$1:$AO$2075,5+($G6330-1)*7,FALSE)),"-")</f>
        <v>11</v>
      </c>
      <c r="I6330">
        <f>IFERROR(IF(VLOOKUP($B6330,new_notes_bemaniwiki!$A$1:$J$1929,1+$G6330,FALSE)="-",-1,VLOOKUP($B6330,new_notes_bemaniwiki!$A$1:$J$1929,1+$G6330,FALSE)),"🙇")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IFERROR(VLOOKUP(B6331,all_raw_csv!$B$2:$AO$2141,2,FALSE),"-")</f>
        <v>SPOOKY</v>
      </c>
      <c r="D6331" t="str">
        <f>IFERROR(VLOOKUP($B6331,all_raw_csv!$B$2:$AO$2141,3,FALSE),"-")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IFERROR(IF(VLOOKUP($B6331,all_raw_csv!$B$1:$AO$2075,5+($G6331-1)*7,FALSE)=0,-1,VLOOKUP($B6331,all_raw_csv!$B$1:$AO$2075,5+($G6331-1)*7,FALSE)),"-")</f>
        <v>-1</v>
      </c>
      <c r="I6331">
        <f>IFERROR(IF(VLOOKUP($B6331,new_notes_bemaniwiki!$A$1:$J$1929,1+$G6331,FALSE)="-",-1,VLOOKUP($B6331,new_notes_bemaniwiki!$A$1:$J$1929,1+$G6331,FALSE)),"🙇")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IFERROR(VLOOKUP(B6332,all_raw_csv!$B$2:$AO$2141,2,FALSE),"-")</f>
        <v>GIRLY POP</v>
      </c>
      <c r="D6332" t="str">
        <f>IFERROR(VLOOKUP($B6332,all_raw_csv!$B$2:$AO$2141,3,FALSE),"-")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IFERROR(IF(VLOOKUP($B6332,all_raw_csv!$B$1:$AO$2075,5+($G6332-1)*7,FALSE)=0,-1,VLOOKUP($B6332,all_raw_csv!$B$1:$AO$2075,5+($G6332-1)*7,FALSE)),"-")</f>
        <v>-1</v>
      </c>
      <c r="I6332">
        <f>IFERROR(IF(VLOOKUP($B6332,new_notes_bemaniwiki!$A$1:$J$1929,1+$G6332,FALSE)="-",-1,VLOOKUP($B6332,new_notes_bemaniwiki!$A$1:$J$1929,1+$G6332,FALSE)),"🙇")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IFERROR(VLOOKUP(B6333,all_raw_csv!$B$2:$AO$2141,2,FALSE),"-")</f>
        <v>GIRLY POP</v>
      </c>
      <c r="D6333" t="str">
        <f>IFERROR(VLOOKUP($B6333,all_raw_csv!$B$2:$AO$2141,3,FALSE),"-")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IFERROR(IF(VLOOKUP($B6333,all_raw_csv!$B$1:$AO$2075,5+($G6333-1)*7,FALSE)=0,-1,VLOOKUP($B6333,all_raw_csv!$B$1:$AO$2075,5+($G6333-1)*7,FALSE)),"-")</f>
        <v>4</v>
      </c>
      <c r="I6333">
        <f>IFERROR(IF(VLOOKUP($B6333,new_notes_bemaniwiki!$A$1:$J$1929,1+$G6333,FALSE)="-",-1,VLOOKUP($B6333,new_notes_bemaniwiki!$A$1:$J$1929,1+$G6333,FALSE)),"🙇")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IFERROR(VLOOKUP(B6334,all_raw_csv!$B$2:$AO$2141,2,FALSE),"-")</f>
        <v>GIRLY POP</v>
      </c>
      <c r="D6334" t="str">
        <f>IFERROR(VLOOKUP($B6334,all_raw_csv!$B$2:$AO$2141,3,FALSE),"-")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IFERROR(IF(VLOOKUP($B6334,all_raw_csv!$B$1:$AO$2075,5+($G6334-1)*7,FALSE)=0,-1,VLOOKUP($B6334,all_raw_csv!$B$1:$AO$2075,5+($G6334-1)*7,FALSE)),"-")</f>
        <v>7</v>
      </c>
      <c r="I6334">
        <f>IFERROR(IF(VLOOKUP($B6334,new_notes_bemaniwiki!$A$1:$J$1929,1+$G6334,FALSE)="-",-1,VLOOKUP($B6334,new_notes_bemaniwiki!$A$1:$J$1929,1+$G6334,FALSE)),"🙇")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IFERROR(VLOOKUP(B6335,all_raw_csv!$B$2:$AO$2141,2,FALSE),"-")</f>
        <v>GIRLY POP</v>
      </c>
      <c r="D6335" t="str">
        <f>IFERROR(VLOOKUP($B6335,all_raw_csv!$B$2:$AO$2141,3,FALSE),"-")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IFERROR(IF(VLOOKUP($B6335,all_raw_csv!$B$1:$AO$2075,5+($G6335-1)*7,FALSE)=0,-1,VLOOKUP($B6335,all_raw_csv!$B$1:$AO$2075,5+($G6335-1)*7,FALSE)),"-")</f>
        <v>10</v>
      </c>
      <c r="I6335">
        <f>IFERROR(IF(VLOOKUP($B6335,new_notes_bemaniwiki!$A$1:$J$1929,1+$G6335,FALSE)="-",-1,VLOOKUP($B6335,new_notes_bemaniwiki!$A$1:$J$1929,1+$G6335,FALSE)),"🙇")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IFERROR(VLOOKUP(B6336,all_raw_csv!$B$2:$AO$2141,2,FALSE),"-")</f>
        <v>GIRLY POP</v>
      </c>
      <c r="D6336" t="str">
        <f>IFERROR(VLOOKUP($B6336,all_raw_csv!$B$2:$AO$2141,3,FALSE),"-")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IFERROR(IF(VLOOKUP($B6336,all_raw_csv!$B$1:$AO$2075,5+($G6336-1)*7,FALSE)=0,-1,VLOOKUP($B6336,all_raw_csv!$B$1:$AO$2075,5+($G6336-1)*7,FALSE)),"-")</f>
        <v>-1</v>
      </c>
      <c r="I6336">
        <f>IFERROR(IF(VLOOKUP($B6336,new_notes_bemaniwiki!$A$1:$J$1929,1+$G6336,FALSE)="-",-1,VLOOKUP($B6336,new_notes_bemaniwiki!$A$1:$J$1929,1+$G6336,FALSE)),"🙇")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IFERROR(VLOOKUP(B6337,all_raw_csv!$B$2:$AO$2141,2,FALSE),"-")</f>
        <v>DRUM &amp; BASS / HYBRID TRAP</v>
      </c>
      <c r="D6337" t="str">
        <f>IFERROR(VLOOKUP($B6337,all_raw_csv!$B$2:$AO$2141,3,FALSE),"-")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IFERROR(IF(VLOOKUP($B6337,all_raw_csv!$B$1:$AO$2075,5+($G6337-1)*7,FALSE)=0,-1,VLOOKUP($B6337,all_raw_csv!$B$1:$AO$2075,5+($G6337-1)*7,FALSE)),"-")</f>
        <v>-1</v>
      </c>
      <c r="I6337">
        <f>IFERROR(IF(VLOOKUP($B6337,new_notes_bemaniwiki!$A$1:$J$1929,1+$G6337,FALSE)="-",-1,VLOOKUP($B6337,new_notes_bemaniwiki!$A$1:$J$1929,1+$G6337,FALSE)),"🙇")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IFERROR(VLOOKUP(B6338,all_raw_csv!$B$2:$AO$2141,2,FALSE),"-")</f>
        <v>DRUM &amp; BASS / HYBRID TRAP</v>
      </c>
      <c r="D6338" t="str">
        <f>IFERROR(VLOOKUP($B6338,all_raw_csv!$B$2:$AO$2141,3,FALSE),"-")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IFERROR(IF(VLOOKUP($B6338,all_raw_csv!$B$1:$AO$2075,5+($G6338-1)*7,FALSE)=0,-1,VLOOKUP($B6338,all_raw_csv!$B$1:$AO$2075,5+($G6338-1)*7,FALSE)),"-")</f>
        <v>4</v>
      </c>
      <c r="I6338">
        <f>IFERROR(IF(VLOOKUP($B6338,new_notes_bemaniwiki!$A$1:$J$1929,1+$G6338,FALSE)="-",-1,VLOOKUP($B6338,new_notes_bemaniwiki!$A$1:$J$1929,1+$G6338,FALSE)),"🙇")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IFERROR(VLOOKUP(B6339,all_raw_csv!$B$2:$AO$2141,2,FALSE),"-")</f>
        <v>DRUM &amp; BASS / HYBRID TRAP</v>
      </c>
      <c r="D6339" t="str">
        <f>IFERROR(VLOOKUP($B6339,all_raw_csv!$B$2:$AO$2141,3,FALSE),"-")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IFERROR(IF(VLOOKUP($B6339,all_raw_csv!$B$1:$AO$2075,5+($G6339-1)*7,FALSE)=0,-1,VLOOKUP($B6339,all_raw_csv!$B$1:$AO$2075,5+($G6339-1)*7,FALSE)),"-")</f>
        <v>8</v>
      </c>
      <c r="I6339">
        <f>IFERROR(IF(VLOOKUP($B6339,new_notes_bemaniwiki!$A$1:$J$1929,1+$G6339,FALSE)="-",-1,VLOOKUP($B6339,new_notes_bemaniwiki!$A$1:$J$1929,1+$G6339,FALSE)),"🙇")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IFERROR(VLOOKUP(B6340,all_raw_csv!$B$2:$AO$2141,2,FALSE),"-")</f>
        <v>DRUM &amp; BASS / HYBRID TRAP</v>
      </c>
      <c r="D6340" t="str">
        <f>IFERROR(VLOOKUP($B6340,all_raw_csv!$B$2:$AO$2141,3,FALSE),"-")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IFERROR(IF(VLOOKUP($B6340,all_raw_csv!$B$1:$AO$2075,5+($G6340-1)*7,FALSE)=0,-1,VLOOKUP($B6340,all_raw_csv!$B$1:$AO$2075,5+($G6340-1)*7,FALSE)),"-")</f>
        <v>12</v>
      </c>
      <c r="I6340">
        <f>IFERROR(IF(VLOOKUP($B6340,new_notes_bemaniwiki!$A$1:$J$1929,1+$G6340,FALSE)="-",-1,VLOOKUP($B6340,new_notes_bemaniwiki!$A$1:$J$1929,1+$G6340,FALSE)),"🙇")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IFERROR(VLOOKUP(B6341,all_raw_csv!$B$2:$AO$2141,2,FALSE),"-")</f>
        <v>DRUM &amp; BASS / HYBRID TRAP</v>
      </c>
      <c r="D6341" t="str">
        <f>IFERROR(VLOOKUP($B6341,all_raw_csv!$B$2:$AO$2141,3,FALSE),"-")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IFERROR(IF(VLOOKUP($B6341,all_raw_csv!$B$1:$AO$2075,5+($G6341-1)*7,FALSE)=0,-1,VLOOKUP($B6341,all_raw_csv!$B$1:$AO$2075,5+($G6341-1)*7,FALSE)),"-")</f>
        <v>-1</v>
      </c>
      <c r="I6341">
        <f>IFERROR(IF(VLOOKUP($B6341,new_notes_bemaniwiki!$A$1:$J$1929,1+$G6341,FALSE)="-",-1,VLOOKUP($B6341,new_notes_bemaniwiki!$A$1:$J$1929,1+$G6341,FALSE)),"🙇")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IFERROR(VLOOKUP(B6342,all_raw_csv!$B$2:$AO$2141,2,FALSE),"-")</f>
        <v>BIGBEAT / DUBSTEP</v>
      </c>
      <c r="D6342" t="str">
        <f>IFERROR(VLOOKUP($B6342,all_raw_csv!$B$2:$AO$2141,3,FALSE),"-")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IFERROR(IF(VLOOKUP($B6342,all_raw_csv!$B$1:$AO$2075,5+($G6342-1)*7,FALSE)=0,-1,VLOOKUP($B6342,all_raw_csv!$B$1:$AO$2075,5+($G6342-1)*7,FALSE)),"-")</f>
        <v>-1</v>
      </c>
      <c r="I6342">
        <f>IFERROR(IF(VLOOKUP($B6342,new_notes_bemaniwiki!$A$1:$J$1929,1+$G6342,FALSE)="-",-1,VLOOKUP($B6342,new_notes_bemaniwiki!$A$1:$J$1929,1+$G6342,FALSE)),"🙇")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IFERROR(VLOOKUP(B6343,all_raw_csv!$B$2:$AO$2141,2,FALSE),"-")</f>
        <v>BIGBEAT / DUBSTEP</v>
      </c>
      <c r="D6343" t="str">
        <f>IFERROR(VLOOKUP($B6343,all_raw_csv!$B$2:$AO$2141,3,FALSE),"-")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IFERROR(IF(VLOOKUP($B6343,all_raw_csv!$B$1:$AO$2075,5+($G6343-1)*7,FALSE)=0,-1,VLOOKUP($B6343,all_raw_csv!$B$1:$AO$2075,5+($G6343-1)*7,FALSE)),"-")</f>
        <v>6</v>
      </c>
      <c r="I6343">
        <f>IFERROR(IF(VLOOKUP($B6343,new_notes_bemaniwiki!$A$1:$J$1929,1+$G6343,FALSE)="-",-1,VLOOKUP($B6343,new_notes_bemaniwiki!$A$1:$J$1929,1+$G6343,FALSE)),"🙇")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IFERROR(VLOOKUP(B6344,all_raw_csv!$B$2:$AO$2141,2,FALSE),"-")</f>
        <v>BIGBEAT / DUBSTEP</v>
      </c>
      <c r="D6344" t="str">
        <f>IFERROR(VLOOKUP($B6344,all_raw_csv!$B$2:$AO$2141,3,FALSE),"-")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IFERROR(IF(VLOOKUP($B6344,all_raw_csv!$B$1:$AO$2075,5+($G6344-1)*7,FALSE)=0,-1,VLOOKUP($B6344,all_raw_csv!$B$1:$AO$2075,5+($G6344-1)*7,FALSE)),"-")</f>
        <v>9</v>
      </c>
      <c r="I6344">
        <f>IFERROR(IF(VLOOKUP($B6344,new_notes_bemaniwiki!$A$1:$J$1929,1+$G6344,FALSE)="-",-1,VLOOKUP($B6344,new_notes_bemaniwiki!$A$1:$J$1929,1+$G6344,FALSE)),"🙇")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IFERROR(VLOOKUP(B6345,all_raw_csv!$B$2:$AO$2141,2,FALSE),"-")</f>
        <v>BIGBEAT / DUBSTEP</v>
      </c>
      <c r="D6345" t="str">
        <f>IFERROR(VLOOKUP($B6345,all_raw_csv!$B$2:$AO$2141,3,FALSE),"-")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IFERROR(IF(VLOOKUP($B6345,all_raw_csv!$B$1:$AO$2075,5+($G6345-1)*7,FALSE)=0,-1,VLOOKUP($B6345,all_raw_csv!$B$1:$AO$2075,5+($G6345-1)*7,FALSE)),"-")</f>
        <v>12</v>
      </c>
      <c r="I6345">
        <f>IFERROR(IF(VLOOKUP($B6345,new_notes_bemaniwiki!$A$1:$J$1929,1+$G6345,FALSE)="-",-1,VLOOKUP($B6345,new_notes_bemaniwiki!$A$1:$J$1929,1+$G6345,FALSE)),"🙇")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IFERROR(VLOOKUP(B6346,all_raw_csv!$B$2:$AO$2141,2,FALSE),"-")</f>
        <v>BIGBEAT / DUBSTEP</v>
      </c>
      <c r="D6346" t="str">
        <f>IFERROR(VLOOKUP($B6346,all_raw_csv!$B$2:$AO$2141,3,FALSE),"-")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IFERROR(IF(VLOOKUP($B6346,all_raw_csv!$B$1:$AO$2075,5+($G6346-1)*7,FALSE)=0,-1,VLOOKUP($B6346,all_raw_csv!$B$1:$AO$2075,5+($G6346-1)*7,FALSE)),"-")</f>
        <v>-1</v>
      </c>
      <c r="I6346">
        <f>IFERROR(IF(VLOOKUP($B6346,new_notes_bemaniwiki!$A$1:$J$1929,1+$G6346,FALSE)="-",-1,VLOOKUP($B6346,new_notes_bemaniwiki!$A$1:$J$1929,1+$G6346,FALSE)),"🙇")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IFERROR(VLOOKUP(B6347,all_raw_csv!$B$2:$AO$2141,2,FALSE),"-")</f>
        <v>Hi-GAIN ENERGY</v>
      </c>
      <c r="D6347" t="str">
        <f>IFERROR(VLOOKUP($B6347,all_raw_csv!$B$2:$AO$2141,3,FALSE),"-")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IFERROR(IF(VLOOKUP($B6347,all_raw_csv!$B$1:$AO$2075,5+($G6347-1)*7,FALSE)=0,-1,VLOOKUP($B6347,all_raw_csv!$B$1:$AO$2075,5+($G6347-1)*7,FALSE)),"-")</f>
        <v>2</v>
      </c>
      <c r="I6347">
        <f>IFERROR(IF(VLOOKUP($B6347,new_notes_bemaniwiki!$A$1:$J$1929,1+$G6347,FALSE)="-",-1,VLOOKUP($B6347,new_notes_bemaniwiki!$A$1:$J$1929,1+$G6347,FALSE)),"🙇")</f>
        <v>237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IFERROR(VLOOKUP(B6348,all_raw_csv!$B$2:$AO$2141,2,FALSE),"-")</f>
        <v>Hi-GAIN ENERGY</v>
      </c>
      <c r="D6348" t="str">
        <f>IFERROR(VLOOKUP($B6348,all_raw_csv!$B$2:$AO$2141,3,FALSE),"-")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IFERROR(IF(VLOOKUP($B6348,all_raw_csv!$B$1:$AO$2075,5+($G6348-1)*7,FALSE)=0,-1,VLOOKUP($B6348,all_raw_csv!$B$1:$AO$2075,5+($G6348-1)*7,FALSE)),"-")</f>
        <v>5</v>
      </c>
      <c r="I6348">
        <f>IFERROR(IF(VLOOKUP($B6348,new_notes_bemaniwiki!$A$1:$J$1929,1+$G6348,FALSE)="-",-1,VLOOKUP($B6348,new_notes_bemaniwiki!$A$1:$J$1929,1+$G6348,FALSE)),"🙇")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IFERROR(VLOOKUP(B6349,all_raw_csv!$B$2:$AO$2141,2,FALSE),"-")</f>
        <v>Hi-GAIN ENERGY</v>
      </c>
      <c r="D6349" t="str">
        <f>IFERROR(VLOOKUP($B6349,all_raw_csv!$B$2:$AO$2141,3,FALSE),"-")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IFERROR(IF(VLOOKUP($B6349,all_raw_csv!$B$1:$AO$2075,5+($G6349-1)*7,FALSE)=0,-1,VLOOKUP($B6349,all_raw_csv!$B$1:$AO$2075,5+($G6349-1)*7,FALSE)),"-")</f>
        <v>9</v>
      </c>
      <c r="I6349">
        <f>IFERROR(IF(VLOOKUP($B6349,new_notes_bemaniwiki!$A$1:$J$1929,1+$G6349,FALSE)="-",-1,VLOOKUP($B6349,new_notes_bemaniwiki!$A$1:$J$1929,1+$G6349,FALSE)),"🙇")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IFERROR(VLOOKUP(B6350,all_raw_csv!$B$2:$AO$2141,2,FALSE),"-")</f>
        <v>Hi-GAIN ENERGY</v>
      </c>
      <c r="D6350" t="str">
        <f>IFERROR(VLOOKUP($B6350,all_raw_csv!$B$2:$AO$2141,3,FALSE),"-")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IFERROR(IF(VLOOKUP($B6350,all_raw_csv!$B$1:$AO$2075,5+($G6350-1)*7,FALSE)=0,-1,VLOOKUP($B6350,all_raw_csv!$B$1:$AO$2075,5+($G6350-1)*7,FALSE)),"-")</f>
        <v>12</v>
      </c>
      <c r="I6350">
        <f>IFERROR(IF(VLOOKUP($B6350,new_notes_bemaniwiki!$A$1:$J$1929,1+$G6350,FALSE)="-",-1,VLOOKUP($B6350,new_notes_bemaniwiki!$A$1:$J$1929,1+$G6350,FALSE)),"🙇")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IFERROR(VLOOKUP(B6351,all_raw_csv!$B$2:$AO$2141,2,FALSE),"-")</f>
        <v>Hi-GAIN ENERGY</v>
      </c>
      <c r="D6351" t="str">
        <f>IFERROR(VLOOKUP($B6351,all_raw_csv!$B$2:$AO$2141,3,FALSE),"-")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IFERROR(IF(VLOOKUP($B6351,all_raw_csv!$B$1:$AO$2075,5+($G6351-1)*7,FALSE)=0,-1,VLOOKUP($B6351,all_raw_csv!$B$1:$AO$2075,5+($G6351-1)*7,FALSE)),"-")</f>
        <v>-1</v>
      </c>
      <c r="I6351">
        <f>IFERROR(IF(VLOOKUP($B6351,new_notes_bemaniwiki!$A$1:$J$1929,1+$G6351,FALSE)="-",-1,VLOOKUP($B6351,new_notes_bemaniwiki!$A$1:$J$1929,1+$G6351,FALSE)),"🙇")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IFERROR(VLOOKUP(B6352,all_raw_csv!$B$2:$AO$2141,2,FALSE),"-")</f>
        <v>EUROBEAT</v>
      </c>
      <c r="D6352" t="str">
        <f>IFERROR(VLOOKUP($B6352,all_raw_csv!$B$2:$AO$2141,3,FALSE),"-")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IFERROR(IF(VLOOKUP($B6352,all_raw_csv!$B$1:$AO$2075,5+($G6352-1)*7,FALSE)=0,-1,VLOOKUP($B6352,all_raw_csv!$B$1:$AO$2075,5+($G6352-1)*7,FALSE)),"-")</f>
        <v>-1</v>
      </c>
      <c r="I6352">
        <f>IFERROR(IF(VLOOKUP($B6352,new_notes_bemaniwiki!$A$1:$J$1929,1+$G6352,FALSE)="-",-1,VLOOKUP($B6352,new_notes_bemaniwiki!$A$1:$J$1929,1+$G6352,FALSE)),"🙇")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IFERROR(VLOOKUP(B6353,all_raw_csv!$B$2:$AO$2141,2,FALSE),"-")</f>
        <v>EUROBEAT</v>
      </c>
      <c r="D6353" t="str">
        <f>IFERROR(VLOOKUP($B6353,all_raw_csv!$B$2:$AO$2141,3,FALSE),"-")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IFERROR(IF(VLOOKUP($B6353,all_raw_csv!$B$1:$AO$2075,5+($G6353-1)*7,FALSE)=0,-1,VLOOKUP($B6353,all_raw_csv!$B$1:$AO$2075,5+($G6353-1)*7,FALSE)),"-")</f>
        <v>6</v>
      </c>
      <c r="I6353">
        <f>IFERROR(IF(VLOOKUP($B6353,new_notes_bemaniwiki!$A$1:$J$1929,1+$G6353,FALSE)="-",-1,VLOOKUP($B6353,new_notes_bemaniwiki!$A$1:$J$1929,1+$G6353,FALSE)),"🙇")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IFERROR(VLOOKUP(B6354,all_raw_csv!$B$2:$AO$2141,2,FALSE),"-")</f>
        <v>EUROBEAT</v>
      </c>
      <c r="D6354" t="str">
        <f>IFERROR(VLOOKUP($B6354,all_raw_csv!$B$2:$AO$2141,3,FALSE),"-")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IFERROR(IF(VLOOKUP($B6354,all_raw_csv!$B$1:$AO$2075,5+($G6354-1)*7,FALSE)=0,-1,VLOOKUP($B6354,all_raw_csv!$B$1:$AO$2075,5+($G6354-1)*7,FALSE)),"-")</f>
        <v>9</v>
      </c>
      <c r="I6354">
        <f>IFERROR(IF(VLOOKUP($B6354,new_notes_bemaniwiki!$A$1:$J$1929,1+$G6354,FALSE)="-",-1,VLOOKUP($B6354,new_notes_bemaniwiki!$A$1:$J$1929,1+$G6354,FALSE)),"🙇")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IFERROR(VLOOKUP(B6355,all_raw_csv!$B$2:$AO$2141,2,FALSE),"-")</f>
        <v>EUROBEAT</v>
      </c>
      <c r="D6355" t="str">
        <f>IFERROR(VLOOKUP($B6355,all_raw_csv!$B$2:$AO$2141,3,FALSE),"-")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IFERROR(IF(VLOOKUP($B6355,all_raw_csv!$B$1:$AO$2075,5+($G6355-1)*7,FALSE)=0,-1,VLOOKUP($B6355,all_raw_csv!$B$1:$AO$2075,5+($G6355-1)*7,FALSE)),"-")</f>
        <v>11</v>
      </c>
      <c r="I6355">
        <f>IFERROR(IF(VLOOKUP($B6355,new_notes_bemaniwiki!$A$1:$J$1929,1+$G6355,FALSE)="-",-1,VLOOKUP($B6355,new_notes_bemaniwiki!$A$1:$J$1929,1+$G6355,FALSE)),"🙇")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IFERROR(VLOOKUP(B6356,all_raw_csv!$B$2:$AO$2141,2,FALSE),"-")</f>
        <v>EUROBEAT</v>
      </c>
      <c r="D6356" t="str">
        <f>IFERROR(VLOOKUP($B6356,all_raw_csv!$B$2:$AO$2141,3,FALSE),"-")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IFERROR(IF(VLOOKUP($B6356,all_raw_csv!$B$1:$AO$2075,5+($G6356-1)*7,FALSE)=0,-1,VLOOKUP($B6356,all_raw_csv!$B$1:$AO$2075,5+($G6356-1)*7,FALSE)),"-")</f>
        <v>-1</v>
      </c>
      <c r="I6356">
        <f>IFERROR(IF(VLOOKUP($B6356,new_notes_bemaniwiki!$A$1:$J$1929,1+$G6356,FALSE)="-",-1,VLOOKUP($B6356,new_notes_bemaniwiki!$A$1:$J$1929,1+$G6356,FALSE)),"🙇")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IFERROR(VLOOKUP(B6357,all_raw_csv!$B$2:$AO$2141,2,FALSE),"-")</f>
        <v>PIANO BEAT MUSIC</v>
      </c>
      <c r="D6357" t="str">
        <f>IFERROR(VLOOKUP($B6357,all_raw_csv!$B$2:$AO$2141,3,FALSE),"-")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IFERROR(IF(VLOOKUP($B6357,all_raw_csv!$B$1:$AO$2075,5+($G6357-1)*7,FALSE)=0,-1,VLOOKUP($B6357,all_raw_csv!$B$1:$AO$2075,5+($G6357-1)*7,FALSE)),"-")</f>
        <v>-1</v>
      </c>
      <c r="I6357">
        <f>IFERROR(IF(VLOOKUP($B6357,new_notes_bemaniwiki!$A$1:$J$1929,1+$G6357,FALSE)="-",-1,VLOOKUP($B6357,new_notes_bemaniwiki!$A$1:$J$1929,1+$G6357,FALSE)),"🙇")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IFERROR(VLOOKUP(B6358,all_raw_csv!$B$2:$AO$2141,2,FALSE),"-")</f>
        <v>PIANO BEAT MUSIC</v>
      </c>
      <c r="D6358" t="str">
        <f>IFERROR(VLOOKUP($B6358,all_raw_csv!$B$2:$AO$2141,3,FALSE),"-")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IFERROR(IF(VLOOKUP($B6358,all_raw_csv!$B$1:$AO$2075,5+($G6358-1)*7,FALSE)=0,-1,VLOOKUP($B6358,all_raw_csv!$B$1:$AO$2075,5+($G6358-1)*7,FALSE)),"-")</f>
        <v>6</v>
      </c>
      <c r="I6358">
        <f>IFERROR(IF(VLOOKUP($B6358,new_notes_bemaniwiki!$A$1:$J$1929,1+$G6358,FALSE)="-",-1,VLOOKUP($B6358,new_notes_bemaniwiki!$A$1:$J$1929,1+$G6358,FALSE)),"🙇")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IFERROR(VLOOKUP(B6359,all_raw_csv!$B$2:$AO$2141,2,FALSE),"-")</f>
        <v>PIANO BEAT MUSIC</v>
      </c>
      <c r="D6359" t="str">
        <f>IFERROR(VLOOKUP($B6359,all_raw_csv!$B$2:$AO$2141,3,FALSE),"-")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IFERROR(IF(VLOOKUP($B6359,all_raw_csv!$B$1:$AO$2075,5+($G6359-1)*7,FALSE)=0,-1,VLOOKUP($B6359,all_raw_csv!$B$1:$AO$2075,5+($G6359-1)*7,FALSE)),"-")</f>
        <v>10</v>
      </c>
      <c r="I6359">
        <f>IFERROR(IF(VLOOKUP($B6359,new_notes_bemaniwiki!$A$1:$J$1929,1+$G6359,FALSE)="-",-1,VLOOKUP($B6359,new_notes_bemaniwiki!$A$1:$J$1929,1+$G6359,FALSE)),"🙇")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IFERROR(VLOOKUP(B6360,all_raw_csv!$B$2:$AO$2141,2,FALSE),"-")</f>
        <v>PIANO BEAT MUSIC</v>
      </c>
      <c r="D6360" t="str">
        <f>IFERROR(VLOOKUP($B6360,all_raw_csv!$B$2:$AO$2141,3,FALSE),"-")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IFERROR(IF(VLOOKUP($B6360,all_raw_csv!$B$1:$AO$2075,5+($G6360-1)*7,FALSE)=0,-1,VLOOKUP($B6360,all_raw_csv!$B$1:$AO$2075,5+($G6360-1)*7,FALSE)),"-")</f>
        <v>12</v>
      </c>
      <c r="I6360">
        <f>IFERROR(IF(VLOOKUP($B6360,new_notes_bemaniwiki!$A$1:$J$1929,1+$G6360,FALSE)="-",-1,VLOOKUP($B6360,new_notes_bemaniwiki!$A$1:$J$1929,1+$G6360,FALSE)),"🙇")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IFERROR(VLOOKUP(B6361,all_raw_csv!$B$2:$AO$2141,2,FALSE),"-")</f>
        <v>PIANO BEAT MUSIC</v>
      </c>
      <c r="D6361" t="str">
        <f>IFERROR(VLOOKUP($B6361,all_raw_csv!$B$2:$AO$2141,3,FALSE),"-")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IFERROR(IF(VLOOKUP($B6361,all_raw_csv!$B$1:$AO$2075,5+($G6361-1)*7,FALSE)=0,-1,VLOOKUP($B6361,all_raw_csv!$B$1:$AO$2075,5+($G6361-1)*7,FALSE)),"-")</f>
        <v>-1</v>
      </c>
      <c r="I6361">
        <f>IFERROR(IF(VLOOKUP($B6361,new_notes_bemaniwiki!$A$1:$J$1929,1+$G6361,FALSE)="-",-1,VLOOKUP($B6361,new_notes_bemaniwiki!$A$1:$J$1929,1+$G6361,FALSE)),"🙇")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IFERROR(VLOOKUP(B6362,all_raw_csv!$B$2:$AO$2141,2,FALSE),"-")</f>
        <v>DARKSTEP</v>
      </c>
      <c r="D6362" t="str">
        <f>IFERROR(VLOOKUP($B6362,all_raw_csv!$B$2:$AO$2141,3,FALSE),"-")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IFERROR(IF(VLOOKUP($B6362,all_raw_csv!$B$1:$AO$2075,5+($G6362-1)*7,FALSE)=0,-1,VLOOKUP($B6362,all_raw_csv!$B$1:$AO$2075,5+($G6362-1)*7,FALSE)),"-")</f>
        <v>-1</v>
      </c>
      <c r="I6362">
        <f>IFERROR(IF(VLOOKUP($B6362,new_notes_bemaniwiki!$A$1:$J$1929,1+$G6362,FALSE)="-",-1,VLOOKUP($B6362,new_notes_bemaniwiki!$A$1:$J$1929,1+$G6362,FALSE)),"🙇")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IFERROR(VLOOKUP(B6363,all_raw_csv!$B$2:$AO$2141,2,FALSE),"-")</f>
        <v>DARKSTEP</v>
      </c>
      <c r="D6363" t="str">
        <f>IFERROR(VLOOKUP($B6363,all_raw_csv!$B$2:$AO$2141,3,FALSE),"-")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IFERROR(IF(VLOOKUP($B6363,all_raw_csv!$B$1:$AO$2075,5+($G6363-1)*7,FALSE)=0,-1,VLOOKUP($B6363,all_raw_csv!$B$1:$AO$2075,5+($G6363-1)*7,FALSE)),"-")</f>
        <v>4</v>
      </c>
      <c r="I6363">
        <f>IFERROR(IF(VLOOKUP($B6363,new_notes_bemaniwiki!$A$1:$J$1929,1+$G6363,FALSE)="-",-1,VLOOKUP($B6363,new_notes_bemaniwiki!$A$1:$J$1929,1+$G6363,FALSE)),"🙇")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IFERROR(VLOOKUP(B6364,all_raw_csv!$B$2:$AO$2141,2,FALSE),"-")</f>
        <v>DARKSTEP</v>
      </c>
      <c r="D6364" t="str">
        <f>IFERROR(VLOOKUP($B6364,all_raw_csv!$B$2:$AO$2141,3,FALSE),"-")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IFERROR(IF(VLOOKUP($B6364,all_raw_csv!$B$1:$AO$2075,5+($G6364-1)*7,FALSE)=0,-1,VLOOKUP($B6364,all_raw_csv!$B$1:$AO$2075,5+($G6364-1)*7,FALSE)),"-")</f>
        <v>9</v>
      </c>
      <c r="I6364">
        <f>IFERROR(IF(VLOOKUP($B6364,new_notes_bemaniwiki!$A$1:$J$1929,1+$G6364,FALSE)="-",-1,VLOOKUP($B6364,new_notes_bemaniwiki!$A$1:$J$1929,1+$G6364,FALSE)),"🙇")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IFERROR(VLOOKUP(B6365,all_raw_csv!$B$2:$AO$2141,2,FALSE),"-")</f>
        <v>DARKSTEP</v>
      </c>
      <c r="D6365" t="str">
        <f>IFERROR(VLOOKUP($B6365,all_raw_csv!$B$2:$AO$2141,3,FALSE),"-")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IFERROR(IF(VLOOKUP($B6365,all_raw_csv!$B$1:$AO$2075,5+($G6365-1)*7,FALSE)=0,-1,VLOOKUP($B6365,all_raw_csv!$B$1:$AO$2075,5+($G6365-1)*7,FALSE)),"-")</f>
        <v>11</v>
      </c>
      <c r="I6365">
        <f>IFERROR(IF(VLOOKUP($B6365,new_notes_bemaniwiki!$A$1:$J$1929,1+$G6365,FALSE)="-",-1,VLOOKUP($B6365,new_notes_bemaniwiki!$A$1:$J$1929,1+$G6365,FALSE)),"🙇")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IFERROR(VLOOKUP(B6366,all_raw_csv!$B$2:$AO$2141,2,FALSE),"-")</f>
        <v>DARKSTEP</v>
      </c>
      <c r="D6366" t="str">
        <f>IFERROR(VLOOKUP($B6366,all_raw_csv!$B$2:$AO$2141,3,FALSE),"-")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IFERROR(IF(VLOOKUP($B6366,all_raw_csv!$B$1:$AO$2075,5+($G6366-1)*7,FALSE)=0,-1,VLOOKUP($B6366,all_raw_csv!$B$1:$AO$2075,5+($G6366-1)*7,FALSE)),"-")</f>
        <v>-1</v>
      </c>
      <c r="I6366">
        <f>IFERROR(IF(VLOOKUP($B6366,new_notes_bemaniwiki!$A$1:$J$1929,1+$G6366,FALSE)="-",-1,VLOOKUP($B6366,new_notes_bemaniwiki!$A$1:$J$1929,1+$G6366,FALSE)),"🙇")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IFERROR(VLOOKUP(B6367,all_raw_csv!$B$2:$AO$2141,2,FALSE),"-")</f>
        <v>TECHSTYLE</v>
      </c>
      <c r="D6367" t="str">
        <f>IFERROR(VLOOKUP($B6367,all_raw_csv!$B$2:$AO$2141,3,FALSE),"-")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IFERROR(IF(VLOOKUP($B6367,all_raw_csv!$B$1:$AO$2075,5+($G6367-1)*7,FALSE)=0,-1,VLOOKUP($B6367,all_raw_csv!$B$1:$AO$2075,5+($G6367-1)*7,FALSE)),"-")</f>
        <v>-1</v>
      </c>
      <c r="I6367">
        <f>IFERROR(IF(VLOOKUP($B6367,new_notes_bemaniwiki!$A$1:$J$1929,1+$G6367,FALSE)="-",-1,VLOOKUP($B6367,new_notes_bemaniwiki!$A$1:$J$1929,1+$G6367,FALSE)),"🙇")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IFERROR(VLOOKUP(B6368,all_raw_csv!$B$2:$AO$2141,2,FALSE),"-")</f>
        <v>TECHSTYLE</v>
      </c>
      <c r="D6368" t="str">
        <f>IFERROR(VLOOKUP($B6368,all_raw_csv!$B$2:$AO$2141,3,FALSE),"-")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IFERROR(IF(VLOOKUP($B6368,all_raw_csv!$B$1:$AO$2075,5+($G6368-1)*7,FALSE)=0,-1,VLOOKUP($B6368,all_raw_csv!$B$1:$AO$2075,5+($G6368-1)*7,FALSE)),"-")</f>
        <v>6</v>
      </c>
      <c r="I6368">
        <f>IFERROR(IF(VLOOKUP($B6368,new_notes_bemaniwiki!$A$1:$J$1929,1+$G6368,FALSE)="-",-1,VLOOKUP($B6368,new_notes_bemaniwiki!$A$1:$J$1929,1+$G6368,FALSE)),"🙇")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IFERROR(VLOOKUP(B6369,all_raw_csv!$B$2:$AO$2141,2,FALSE),"-")</f>
        <v>TECHSTYLE</v>
      </c>
      <c r="D6369" t="str">
        <f>IFERROR(VLOOKUP($B6369,all_raw_csv!$B$2:$AO$2141,3,FALSE),"-")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IFERROR(IF(VLOOKUP($B6369,all_raw_csv!$B$1:$AO$2075,5+($G6369-1)*7,FALSE)=0,-1,VLOOKUP($B6369,all_raw_csv!$B$1:$AO$2075,5+($G6369-1)*7,FALSE)),"-")</f>
        <v>9</v>
      </c>
      <c r="I6369">
        <f>IFERROR(IF(VLOOKUP($B6369,new_notes_bemaniwiki!$A$1:$J$1929,1+$G6369,FALSE)="-",-1,VLOOKUP($B6369,new_notes_bemaniwiki!$A$1:$J$1929,1+$G6369,FALSE)),"🙇")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IFERROR(VLOOKUP(B6370,all_raw_csv!$B$2:$AO$2141,2,FALSE),"-")</f>
        <v>TECHSTYLE</v>
      </c>
      <c r="D6370" t="str">
        <f>IFERROR(VLOOKUP($B6370,all_raw_csv!$B$2:$AO$2141,3,FALSE),"-")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IFERROR(IF(VLOOKUP($B6370,all_raw_csv!$B$1:$AO$2075,5+($G6370-1)*7,FALSE)=0,-1,VLOOKUP($B6370,all_raw_csv!$B$1:$AO$2075,5+($G6370-1)*7,FALSE)),"-")</f>
        <v>12</v>
      </c>
      <c r="I6370">
        <f>IFERROR(IF(VLOOKUP($B6370,new_notes_bemaniwiki!$A$1:$J$1929,1+$G6370,FALSE)="-",-1,VLOOKUP($B6370,new_notes_bemaniwiki!$A$1:$J$1929,1+$G6370,FALSE)),"🙇")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IFERROR(VLOOKUP(B6371,all_raw_csv!$B$2:$AO$2141,2,FALSE),"-")</f>
        <v>TECHSTYLE</v>
      </c>
      <c r="D6371" t="str">
        <f>IFERROR(VLOOKUP($B6371,all_raw_csv!$B$2:$AO$2141,3,FALSE),"-")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IFERROR(IF(VLOOKUP($B6371,all_raw_csv!$B$1:$AO$2075,5+($G6371-1)*7,FALSE)=0,-1,VLOOKUP($B6371,all_raw_csv!$B$1:$AO$2075,5+($G6371-1)*7,FALSE)),"-")</f>
        <v>-1</v>
      </c>
      <c r="I6371">
        <f>IFERROR(IF(VLOOKUP($B6371,new_notes_bemaniwiki!$A$1:$J$1929,1+$G6371,FALSE)="-",-1,VLOOKUP($B6371,new_notes_bemaniwiki!$A$1:$J$1929,1+$G6371,FALSE)),"🙇")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IFERROR(VLOOKUP(B6372,all_raw_csv!$B$2:$AO$2141,2,FALSE),"-")</f>
        <v>DRUMSTEP</v>
      </c>
      <c r="D6372" t="str">
        <f>IFERROR(VLOOKUP($B6372,all_raw_csv!$B$2:$AO$2141,3,FALSE),"-")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IFERROR(IF(VLOOKUP($B6372,all_raw_csv!$B$1:$AO$2075,5+($G6372-1)*7,FALSE)=0,-1,VLOOKUP($B6372,all_raw_csv!$B$1:$AO$2075,5+($G6372-1)*7,FALSE)),"-")</f>
        <v>-1</v>
      </c>
      <c r="I6372">
        <f>IFERROR(IF(VLOOKUP($B6372,new_notes_bemaniwiki!$A$1:$J$1929,1+$G6372,FALSE)="-",-1,VLOOKUP($B6372,new_notes_bemaniwiki!$A$1:$J$1929,1+$G6372,FALSE)),"🙇")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IFERROR(VLOOKUP(B6373,all_raw_csv!$B$2:$AO$2141,2,FALSE),"-")</f>
        <v>DRUMSTEP</v>
      </c>
      <c r="D6373" t="str">
        <f>IFERROR(VLOOKUP($B6373,all_raw_csv!$B$2:$AO$2141,3,FALSE),"-")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IFERROR(IF(VLOOKUP($B6373,all_raw_csv!$B$1:$AO$2075,5+($G6373-1)*7,FALSE)=0,-1,VLOOKUP($B6373,all_raw_csv!$B$1:$AO$2075,5+($G6373-1)*7,FALSE)),"-")</f>
        <v>7</v>
      </c>
      <c r="I6373">
        <f>IFERROR(IF(VLOOKUP($B6373,new_notes_bemaniwiki!$A$1:$J$1929,1+$G6373,FALSE)="-",-1,VLOOKUP($B6373,new_notes_bemaniwiki!$A$1:$J$1929,1+$G6373,FALSE)),"🙇")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IFERROR(VLOOKUP(B6374,all_raw_csv!$B$2:$AO$2141,2,FALSE),"-")</f>
        <v>DRUMSTEP</v>
      </c>
      <c r="D6374" t="str">
        <f>IFERROR(VLOOKUP($B6374,all_raw_csv!$B$2:$AO$2141,3,FALSE),"-")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IFERROR(IF(VLOOKUP($B6374,all_raw_csv!$B$1:$AO$2075,5+($G6374-1)*7,FALSE)=0,-1,VLOOKUP($B6374,all_raw_csv!$B$1:$AO$2075,5+($G6374-1)*7,FALSE)),"-")</f>
        <v>10</v>
      </c>
      <c r="I6374">
        <f>IFERROR(IF(VLOOKUP($B6374,new_notes_bemaniwiki!$A$1:$J$1929,1+$G6374,FALSE)="-",-1,VLOOKUP($B6374,new_notes_bemaniwiki!$A$1:$J$1929,1+$G6374,FALSE)),"🙇")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IFERROR(VLOOKUP(B6375,all_raw_csv!$B$2:$AO$2141,2,FALSE),"-")</f>
        <v>DRUMSTEP</v>
      </c>
      <c r="D6375" t="str">
        <f>IFERROR(VLOOKUP($B6375,all_raw_csv!$B$2:$AO$2141,3,FALSE),"-")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IFERROR(IF(VLOOKUP($B6375,all_raw_csv!$B$1:$AO$2075,5+($G6375-1)*7,FALSE)=0,-1,VLOOKUP($B6375,all_raw_csv!$B$1:$AO$2075,5+($G6375-1)*7,FALSE)),"-")</f>
        <v>12</v>
      </c>
      <c r="I6375">
        <f>IFERROR(IF(VLOOKUP($B6375,new_notes_bemaniwiki!$A$1:$J$1929,1+$G6375,FALSE)="-",-1,VLOOKUP($B6375,new_notes_bemaniwiki!$A$1:$J$1929,1+$G6375,FALSE)),"🙇")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IFERROR(VLOOKUP(B6376,all_raw_csv!$B$2:$AO$2141,2,FALSE),"-")</f>
        <v>DRUMSTEP</v>
      </c>
      <c r="D6376" t="str">
        <f>IFERROR(VLOOKUP($B6376,all_raw_csv!$B$2:$AO$2141,3,FALSE),"-")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IFERROR(IF(VLOOKUP($B6376,all_raw_csv!$B$1:$AO$2075,5+($G6376-1)*7,FALSE)=0,-1,VLOOKUP($B6376,all_raw_csv!$B$1:$AO$2075,5+($G6376-1)*7,FALSE)),"-")</f>
        <v>-1</v>
      </c>
      <c r="I6376">
        <f>IFERROR(IF(VLOOKUP($B6376,new_notes_bemaniwiki!$A$1:$J$1929,1+$G6376,FALSE)="-",-1,VLOOKUP($B6376,new_notes_bemaniwiki!$A$1:$J$1929,1+$G6376,FALSE)),"🙇")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IFERROR(VLOOKUP(B6377,all_raw_csv!$B$2:$AO$2141,2,FALSE),"-")</f>
        <v>DRUM'N'BASS</v>
      </c>
      <c r="D6377" t="str">
        <f>IFERROR(VLOOKUP($B6377,all_raw_csv!$B$2:$AO$2141,3,FALSE),"-")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IFERROR(IF(VLOOKUP($B6377,all_raw_csv!$B$1:$AO$2075,5+($G6377-1)*7,FALSE)=0,-1,VLOOKUP($B6377,all_raw_csv!$B$1:$AO$2075,5+($G6377-1)*7,FALSE)),"-")</f>
        <v>-1</v>
      </c>
      <c r="I6377">
        <f>IFERROR(IF(VLOOKUP($B6377,new_notes_bemaniwiki!$A$1:$J$1929,1+$G6377,FALSE)="-",-1,VLOOKUP($B6377,new_notes_bemaniwiki!$A$1:$J$1929,1+$G6377,FALSE)),"🙇")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IFERROR(VLOOKUP(B6378,all_raw_csv!$B$2:$AO$2141,2,FALSE),"-")</f>
        <v>DRUM'N'BASS</v>
      </c>
      <c r="D6378" t="str">
        <f>IFERROR(VLOOKUP($B6378,all_raw_csv!$B$2:$AO$2141,3,FALSE),"-")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IFERROR(IF(VLOOKUP($B6378,all_raw_csv!$B$1:$AO$2075,5+($G6378-1)*7,FALSE)=0,-1,VLOOKUP($B6378,all_raw_csv!$B$1:$AO$2075,5+($G6378-1)*7,FALSE)),"-")</f>
        <v>4</v>
      </c>
      <c r="I6378">
        <f>IFERROR(IF(VLOOKUP($B6378,new_notes_bemaniwiki!$A$1:$J$1929,1+$G6378,FALSE)="-",-1,VLOOKUP($B6378,new_notes_bemaniwiki!$A$1:$J$1929,1+$G6378,FALSE)),"🙇")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IFERROR(VLOOKUP(B6379,all_raw_csv!$B$2:$AO$2141,2,FALSE),"-")</f>
        <v>DRUM'N'BASS</v>
      </c>
      <c r="D6379" t="str">
        <f>IFERROR(VLOOKUP($B6379,all_raw_csv!$B$2:$AO$2141,3,FALSE),"-")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IFERROR(IF(VLOOKUP($B6379,all_raw_csv!$B$1:$AO$2075,5+($G6379-1)*7,FALSE)=0,-1,VLOOKUP($B6379,all_raw_csv!$B$1:$AO$2075,5+($G6379-1)*7,FALSE)),"-")</f>
        <v>7</v>
      </c>
      <c r="I6379">
        <f>IFERROR(IF(VLOOKUP($B6379,new_notes_bemaniwiki!$A$1:$J$1929,1+$G6379,FALSE)="-",-1,VLOOKUP($B6379,new_notes_bemaniwiki!$A$1:$J$1929,1+$G6379,FALSE)),"🙇")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IFERROR(VLOOKUP(B6380,all_raw_csv!$B$2:$AO$2141,2,FALSE),"-")</f>
        <v>DRUM'N'BASS</v>
      </c>
      <c r="D6380" t="str">
        <f>IFERROR(VLOOKUP($B6380,all_raw_csv!$B$2:$AO$2141,3,FALSE),"-")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IFERROR(IF(VLOOKUP($B6380,all_raw_csv!$B$1:$AO$2075,5+($G6380-1)*7,FALSE)=0,-1,VLOOKUP($B6380,all_raw_csv!$B$1:$AO$2075,5+($G6380-1)*7,FALSE)),"-")</f>
        <v>9</v>
      </c>
      <c r="I6380">
        <f>IFERROR(IF(VLOOKUP($B6380,new_notes_bemaniwiki!$A$1:$J$1929,1+$G6380,FALSE)="-",-1,VLOOKUP($B6380,new_notes_bemaniwiki!$A$1:$J$1929,1+$G6380,FALSE)),"🙇")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IFERROR(VLOOKUP(B6381,all_raw_csv!$B$2:$AO$2141,2,FALSE),"-")</f>
        <v>DRUM'N'BASS</v>
      </c>
      <c r="D6381" t="str">
        <f>IFERROR(VLOOKUP($B6381,all_raw_csv!$B$2:$AO$2141,3,FALSE),"-")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IFERROR(IF(VLOOKUP($B6381,all_raw_csv!$B$1:$AO$2075,5+($G6381-1)*7,FALSE)=0,-1,VLOOKUP($B6381,all_raw_csv!$B$1:$AO$2075,5+($G6381-1)*7,FALSE)),"-")</f>
        <v>-1</v>
      </c>
      <c r="I6381">
        <f>IFERROR(IF(VLOOKUP($B6381,new_notes_bemaniwiki!$A$1:$J$1929,1+$G6381,FALSE)="-",-1,VLOOKUP($B6381,new_notes_bemaniwiki!$A$1:$J$1929,1+$G6381,FALSE)),"🙇")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IFERROR(VLOOKUP(B6382,all_raw_csv!$B$2:$AO$2141,2,FALSE),"-")</f>
        <v>PSYCHEDELIC TRANCE</v>
      </c>
      <c r="D6382" t="str">
        <f>IFERROR(VLOOKUP($B6382,all_raw_csv!$B$2:$AO$2141,3,FALSE),"-")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IFERROR(IF(VLOOKUP($B6382,all_raw_csv!$B$1:$AO$2075,5+($G6382-1)*7,FALSE)=0,-1,VLOOKUP($B6382,all_raw_csv!$B$1:$AO$2075,5+($G6382-1)*7,FALSE)),"-")</f>
        <v>-1</v>
      </c>
      <c r="I6382">
        <f>IFERROR(IF(VLOOKUP($B6382,new_notes_bemaniwiki!$A$1:$J$1929,1+$G6382,FALSE)="-",-1,VLOOKUP($B6382,new_notes_bemaniwiki!$A$1:$J$1929,1+$G6382,FALSE)),"🙇")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IFERROR(VLOOKUP(B6383,all_raw_csv!$B$2:$AO$2141,2,FALSE),"-")</f>
        <v>PSYCHEDELIC TRANCE</v>
      </c>
      <c r="D6383" t="str">
        <f>IFERROR(VLOOKUP($B6383,all_raw_csv!$B$2:$AO$2141,3,FALSE),"-")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IFERROR(IF(VLOOKUP($B6383,all_raw_csv!$B$1:$AO$2075,5+($G6383-1)*7,FALSE)=0,-1,VLOOKUP($B6383,all_raw_csv!$B$1:$AO$2075,5+($G6383-1)*7,FALSE)),"-")</f>
        <v>5</v>
      </c>
      <c r="I6383">
        <f>IFERROR(IF(VLOOKUP($B6383,new_notes_bemaniwiki!$A$1:$J$1929,1+$G6383,FALSE)="-",-1,VLOOKUP($B6383,new_notes_bemaniwiki!$A$1:$J$1929,1+$G6383,FALSE)),"🙇")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IFERROR(VLOOKUP(B6384,all_raw_csv!$B$2:$AO$2141,2,FALSE),"-")</f>
        <v>PSYCHEDELIC TRANCE</v>
      </c>
      <c r="D6384" t="str">
        <f>IFERROR(VLOOKUP($B6384,all_raw_csv!$B$2:$AO$2141,3,FALSE),"-")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IFERROR(IF(VLOOKUP($B6384,all_raw_csv!$B$1:$AO$2075,5+($G6384-1)*7,FALSE)=0,-1,VLOOKUP($B6384,all_raw_csv!$B$1:$AO$2075,5+($G6384-1)*7,FALSE)),"-")</f>
        <v>8</v>
      </c>
      <c r="I6384">
        <f>IFERROR(IF(VLOOKUP($B6384,new_notes_bemaniwiki!$A$1:$J$1929,1+$G6384,FALSE)="-",-1,VLOOKUP($B6384,new_notes_bemaniwiki!$A$1:$J$1929,1+$G6384,FALSE)),"🙇")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IFERROR(VLOOKUP(B6385,all_raw_csv!$B$2:$AO$2141,2,FALSE),"-")</f>
        <v>PSYCHEDELIC TRANCE</v>
      </c>
      <c r="D6385" t="str">
        <f>IFERROR(VLOOKUP($B6385,all_raw_csv!$B$2:$AO$2141,3,FALSE),"-")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IFERROR(IF(VLOOKUP($B6385,all_raw_csv!$B$1:$AO$2075,5+($G6385-1)*7,FALSE)=0,-1,VLOOKUP($B6385,all_raw_csv!$B$1:$AO$2075,5+($G6385-1)*7,FALSE)),"-")</f>
        <v>11</v>
      </c>
      <c r="I6385">
        <f>IFERROR(IF(VLOOKUP($B6385,new_notes_bemaniwiki!$A$1:$J$1929,1+$G6385,FALSE)="-",-1,VLOOKUP($B6385,new_notes_bemaniwiki!$A$1:$J$1929,1+$G6385,FALSE)),"🙇")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IFERROR(VLOOKUP(B6386,all_raw_csv!$B$2:$AO$2141,2,FALSE),"-")</f>
        <v>PSYCHEDELIC TRANCE</v>
      </c>
      <c r="D6386" t="str">
        <f>IFERROR(VLOOKUP($B6386,all_raw_csv!$B$2:$AO$2141,3,FALSE),"-")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IFERROR(IF(VLOOKUP($B6386,all_raw_csv!$B$1:$AO$2075,5+($G6386-1)*7,FALSE)=0,-1,VLOOKUP($B6386,all_raw_csv!$B$1:$AO$2075,5+($G6386-1)*7,FALSE)),"-")</f>
        <v>-1</v>
      </c>
      <c r="I6386">
        <f>IFERROR(IF(VLOOKUP($B6386,new_notes_bemaniwiki!$A$1:$J$1929,1+$G6386,FALSE)="-",-1,VLOOKUP($B6386,new_notes_bemaniwiki!$A$1:$J$1929,1+$G6386,FALSE)),"🙇")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IFERROR(VLOOKUP(B6387,all_raw_csv!$B$2:$AO$2141,2,FALSE),"-")</f>
        <v>Hi-TECH FULL ON</v>
      </c>
      <c r="D6387" t="str">
        <f>IFERROR(VLOOKUP($B6387,all_raw_csv!$B$2:$AO$2141,3,FALSE),"-")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IFERROR(IF(VLOOKUP($B6387,all_raw_csv!$B$1:$AO$2075,5+($G6387-1)*7,FALSE)=0,-1,VLOOKUP($B6387,all_raw_csv!$B$1:$AO$2075,5+($G6387-1)*7,FALSE)),"-")</f>
        <v>-1</v>
      </c>
      <c r="I6387">
        <f>IFERROR(IF(VLOOKUP($B6387,new_notes_bemaniwiki!$A$1:$J$1929,1+$G6387,FALSE)="-",-1,VLOOKUP($B6387,new_notes_bemaniwiki!$A$1:$J$1929,1+$G6387,FALSE)),"🙇")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IFERROR(VLOOKUP(B6388,all_raw_csv!$B$2:$AO$2141,2,FALSE),"-")</f>
        <v>Hi-TECH FULL ON</v>
      </c>
      <c r="D6388" t="str">
        <f>IFERROR(VLOOKUP($B6388,all_raw_csv!$B$2:$AO$2141,3,FALSE),"-")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IFERROR(IF(VLOOKUP($B6388,all_raw_csv!$B$1:$AO$2075,5+($G6388-1)*7,FALSE)=0,-1,VLOOKUP($B6388,all_raw_csv!$B$1:$AO$2075,5+($G6388-1)*7,FALSE)),"-")</f>
        <v>5</v>
      </c>
      <c r="I6388">
        <f>IFERROR(IF(VLOOKUP($B6388,new_notes_bemaniwiki!$A$1:$J$1929,1+$G6388,FALSE)="-",-1,VLOOKUP($B6388,new_notes_bemaniwiki!$A$1:$J$1929,1+$G6388,FALSE)),"🙇")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IFERROR(VLOOKUP(B6389,all_raw_csv!$B$2:$AO$2141,2,FALSE),"-")</f>
        <v>Hi-TECH FULL ON</v>
      </c>
      <c r="D6389" t="str">
        <f>IFERROR(VLOOKUP($B6389,all_raw_csv!$B$2:$AO$2141,3,FALSE),"-")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IFERROR(IF(VLOOKUP($B6389,all_raw_csv!$B$1:$AO$2075,5+($G6389-1)*7,FALSE)=0,-1,VLOOKUP($B6389,all_raw_csv!$B$1:$AO$2075,5+($G6389-1)*7,FALSE)),"-")</f>
        <v>9</v>
      </c>
      <c r="I6389">
        <f>IFERROR(IF(VLOOKUP($B6389,new_notes_bemaniwiki!$A$1:$J$1929,1+$G6389,FALSE)="-",-1,VLOOKUP($B6389,new_notes_bemaniwiki!$A$1:$J$1929,1+$G6389,FALSE)),"🙇")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IFERROR(VLOOKUP(B6390,all_raw_csv!$B$2:$AO$2141,2,FALSE),"-")</f>
        <v>Hi-TECH FULL ON</v>
      </c>
      <c r="D6390" t="str">
        <f>IFERROR(VLOOKUP($B6390,all_raw_csv!$B$2:$AO$2141,3,FALSE),"-")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IFERROR(IF(VLOOKUP($B6390,all_raw_csv!$B$1:$AO$2075,5+($G6390-1)*7,FALSE)=0,-1,VLOOKUP($B6390,all_raw_csv!$B$1:$AO$2075,5+($G6390-1)*7,FALSE)),"-")</f>
        <v>11</v>
      </c>
      <c r="I6390">
        <f>IFERROR(IF(VLOOKUP($B6390,new_notes_bemaniwiki!$A$1:$J$1929,1+$G6390,FALSE)="-",-1,VLOOKUP($B6390,new_notes_bemaniwiki!$A$1:$J$1929,1+$G6390,FALSE)),"🙇")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IFERROR(VLOOKUP(B6391,all_raw_csv!$B$2:$AO$2141,2,FALSE),"-")</f>
        <v>Hi-TECH FULL ON</v>
      </c>
      <c r="D6391" t="str">
        <f>IFERROR(VLOOKUP($B6391,all_raw_csv!$B$2:$AO$2141,3,FALSE),"-")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IFERROR(IF(VLOOKUP($B6391,all_raw_csv!$B$1:$AO$2075,5+($G6391-1)*7,FALSE)=0,-1,VLOOKUP($B6391,all_raw_csv!$B$1:$AO$2075,5+($G6391-1)*7,FALSE)),"-")</f>
        <v>-1</v>
      </c>
      <c r="I6391">
        <f>IFERROR(IF(VLOOKUP($B6391,new_notes_bemaniwiki!$A$1:$J$1929,1+$G6391,FALSE)="-",-1,VLOOKUP($B6391,new_notes_bemaniwiki!$A$1:$J$1929,1+$G6391,FALSE)),"🙇")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IFERROR(VLOOKUP(B6392,all_raw_csv!$B$2:$AO$2141,2,FALSE),"-")</f>
        <v>INDUSTRIAL BASS</v>
      </c>
      <c r="D6392" t="str">
        <f>IFERROR(VLOOKUP($B6392,all_raw_csv!$B$2:$AO$2141,3,FALSE),"-")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IFERROR(IF(VLOOKUP($B6392,all_raw_csv!$B$1:$AO$2075,5+($G6392-1)*7,FALSE)=0,-1,VLOOKUP($B6392,all_raw_csv!$B$1:$AO$2075,5+($G6392-1)*7,FALSE)),"-")</f>
        <v>-1</v>
      </c>
      <c r="I6392">
        <f>IFERROR(IF(VLOOKUP($B6392,new_notes_bemaniwiki!$A$1:$J$1929,1+$G6392,FALSE)="-",-1,VLOOKUP($B6392,new_notes_bemaniwiki!$A$1:$J$1929,1+$G6392,FALSE)),"🙇")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IFERROR(VLOOKUP(B6393,all_raw_csv!$B$2:$AO$2141,2,FALSE),"-")</f>
        <v>INDUSTRIAL BASS</v>
      </c>
      <c r="D6393" t="str">
        <f>IFERROR(VLOOKUP($B6393,all_raw_csv!$B$2:$AO$2141,3,FALSE),"-")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IFERROR(IF(VLOOKUP($B6393,all_raw_csv!$B$1:$AO$2075,5+($G6393-1)*7,FALSE)=0,-1,VLOOKUP($B6393,all_raw_csv!$B$1:$AO$2075,5+($G6393-1)*7,FALSE)),"-")</f>
        <v>4</v>
      </c>
      <c r="I6393">
        <f>IFERROR(IF(VLOOKUP($B6393,new_notes_bemaniwiki!$A$1:$J$1929,1+$G6393,FALSE)="-",-1,VLOOKUP($B6393,new_notes_bemaniwiki!$A$1:$J$1929,1+$G6393,FALSE)),"🙇")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IFERROR(VLOOKUP(B6394,all_raw_csv!$B$2:$AO$2141,2,FALSE),"-")</f>
        <v>INDUSTRIAL BASS</v>
      </c>
      <c r="D6394" t="str">
        <f>IFERROR(VLOOKUP($B6394,all_raw_csv!$B$2:$AO$2141,3,FALSE),"-")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IFERROR(IF(VLOOKUP($B6394,all_raw_csv!$B$1:$AO$2075,5+($G6394-1)*7,FALSE)=0,-1,VLOOKUP($B6394,all_raw_csv!$B$1:$AO$2075,5+($G6394-1)*7,FALSE)),"-")</f>
        <v>7</v>
      </c>
      <c r="I6394">
        <f>IFERROR(IF(VLOOKUP($B6394,new_notes_bemaniwiki!$A$1:$J$1929,1+$G6394,FALSE)="-",-1,VLOOKUP($B6394,new_notes_bemaniwiki!$A$1:$J$1929,1+$G6394,FALSE)),"🙇")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IFERROR(VLOOKUP(B6395,all_raw_csv!$B$2:$AO$2141,2,FALSE),"-")</f>
        <v>INDUSTRIAL BASS</v>
      </c>
      <c r="D6395" t="str">
        <f>IFERROR(VLOOKUP($B6395,all_raw_csv!$B$2:$AO$2141,3,FALSE),"-")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IFERROR(IF(VLOOKUP($B6395,all_raw_csv!$B$1:$AO$2075,5+($G6395-1)*7,FALSE)=0,-1,VLOOKUP($B6395,all_raw_csv!$B$1:$AO$2075,5+($G6395-1)*7,FALSE)),"-")</f>
        <v>9</v>
      </c>
      <c r="I6395">
        <f>IFERROR(IF(VLOOKUP($B6395,new_notes_bemaniwiki!$A$1:$J$1929,1+$G6395,FALSE)="-",-1,VLOOKUP($B6395,new_notes_bemaniwiki!$A$1:$J$1929,1+$G6395,FALSE)),"🙇")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IFERROR(VLOOKUP(B6396,all_raw_csv!$B$2:$AO$2141,2,FALSE),"-")</f>
        <v>INDUSTRIAL BASS</v>
      </c>
      <c r="D6396" t="str">
        <f>IFERROR(VLOOKUP($B6396,all_raw_csv!$B$2:$AO$2141,3,FALSE),"-")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IFERROR(IF(VLOOKUP($B6396,all_raw_csv!$B$1:$AO$2075,5+($G6396-1)*7,FALSE)=0,-1,VLOOKUP($B6396,all_raw_csv!$B$1:$AO$2075,5+($G6396-1)*7,FALSE)),"-")</f>
        <v>-1</v>
      </c>
      <c r="I6396">
        <f>IFERROR(IF(VLOOKUP($B6396,new_notes_bemaniwiki!$A$1:$J$1929,1+$G6396,FALSE)="-",-1,VLOOKUP($B6396,new_notes_bemaniwiki!$A$1:$J$1929,1+$G6396,FALSE)),"🙇")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IFERROR(VLOOKUP(B6397,all_raw_csv!$B$2:$AO$2141,2,FALSE),"-")</f>
        <v>Hi-NRG</v>
      </c>
      <c r="D6397" t="str">
        <f>IFERROR(VLOOKUP($B6397,all_raw_csv!$B$2:$AO$2141,3,FALSE),"-")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IFERROR(IF(VLOOKUP($B6397,all_raw_csv!$B$1:$AO$2075,5+($G6397-1)*7,FALSE)=0,-1,VLOOKUP($B6397,all_raw_csv!$B$1:$AO$2075,5+($G6397-1)*7,FALSE)),"-")</f>
        <v>-1</v>
      </c>
      <c r="I6397">
        <f>IFERROR(IF(VLOOKUP($B6397,new_notes_bemaniwiki!$A$1:$J$1929,1+$G6397,FALSE)="-",-1,VLOOKUP($B6397,new_notes_bemaniwiki!$A$1:$J$1929,1+$G6397,FALSE)),"🙇")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IFERROR(VLOOKUP(B6398,all_raw_csv!$B$2:$AO$2141,2,FALSE),"-")</f>
        <v>Hi-NRG</v>
      </c>
      <c r="D6398" t="str">
        <f>IFERROR(VLOOKUP($B6398,all_raw_csv!$B$2:$AO$2141,3,FALSE),"-")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IFERROR(IF(VLOOKUP($B6398,all_raw_csv!$B$1:$AO$2075,5+($G6398-1)*7,FALSE)=0,-1,VLOOKUP($B6398,all_raw_csv!$B$1:$AO$2075,5+($G6398-1)*7,FALSE)),"-")</f>
        <v>5</v>
      </c>
      <c r="I6398">
        <f>IFERROR(IF(VLOOKUP($B6398,new_notes_bemaniwiki!$A$1:$J$1929,1+$G6398,FALSE)="-",-1,VLOOKUP($B6398,new_notes_bemaniwiki!$A$1:$J$1929,1+$G6398,FALSE)),"🙇")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IFERROR(VLOOKUP(B6399,all_raw_csv!$B$2:$AO$2141,2,FALSE),"-")</f>
        <v>Hi-NRG</v>
      </c>
      <c r="D6399" t="str">
        <f>IFERROR(VLOOKUP($B6399,all_raw_csv!$B$2:$AO$2141,3,FALSE),"-")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IFERROR(IF(VLOOKUP($B6399,all_raw_csv!$B$1:$AO$2075,5+($G6399-1)*7,FALSE)=0,-1,VLOOKUP($B6399,all_raw_csv!$B$1:$AO$2075,5+($G6399-1)*7,FALSE)),"-")</f>
        <v>8</v>
      </c>
      <c r="I6399">
        <f>IFERROR(IF(VLOOKUP($B6399,new_notes_bemaniwiki!$A$1:$J$1929,1+$G6399,FALSE)="-",-1,VLOOKUP($B6399,new_notes_bemaniwiki!$A$1:$J$1929,1+$G6399,FALSE)),"🙇")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IFERROR(VLOOKUP(B6400,all_raw_csv!$B$2:$AO$2141,2,FALSE),"-")</f>
        <v>Hi-NRG</v>
      </c>
      <c r="D6400" t="str">
        <f>IFERROR(VLOOKUP($B6400,all_raw_csv!$B$2:$AO$2141,3,FALSE),"-")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IFERROR(IF(VLOOKUP($B6400,all_raw_csv!$B$1:$AO$2075,5+($G6400-1)*7,FALSE)=0,-1,VLOOKUP($B6400,all_raw_csv!$B$1:$AO$2075,5+($G6400-1)*7,FALSE)),"-")</f>
        <v>10</v>
      </c>
      <c r="I6400">
        <f>IFERROR(IF(VLOOKUP($B6400,new_notes_bemaniwiki!$A$1:$J$1929,1+$G6400,FALSE)="-",-1,VLOOKUP($B6400,new_notes_bemaniwiki!$A$1:$J$1929,1+$G6400,FALSE)),"🙇")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IFERROR(VLOOKUP(B6401,all_raw_csv!$B$2:$AO$2141,2,FALSE),"-")</f>
        <v>Hi-NRG</v>
      </c>
      <c r="D6401" t="str">
        <f>IFERROR(VLOOKUP($B6401,all_raw_csv!$B$2:$AO$2141,3,FALSE),"-")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IFERROR(IF(VLOOKUP($B6401,all_raw_csv!$B$1:$AO$2075,5+($G6401-1)*7,FALSE)=0,-1,VLOOKUP($B6401,all_raw_csv!$B$1:$AO$2075,5+($G6401-1)*7,FALSE)),"-")</f>
        <v>-1</v>
      </c>
      <c r="I6401">
        <f>IFERROR(IF(VLOOKUP($B6401,new_notes_bemaniwiki!$A$1:$J$1929,1+$G6401,FALSE)="-",-1,VLOOKUP($B6401,new_notes_bemaniwiki!$A$1:$J$1929,1+$G6401,FALSE)),"🙇")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IFERROR(VLOOKUP(B6402,all_raw_csv!$B$2:$AO$2141,2,FALSE),"-")</f>
        <v>FESTIVAL TRAP</v>
      </c>
      <c r="D6402" t="str">
        <f>IFERROR(VLOOKUP($B6402,all_raw_csv!$B$2:$AO$2141,3,FALSE),"-")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IFERROR(IF(VLOOKUP($B6402,all_raw_csv!$B$1:$AO$2075,5+($G6402-1)*7,FALSE)=0,-1,VLOOKUP($B6402,all_raw_csv!$B$1:$AO$2075,5+($G6402-1)*7,FALSE)),"-")</f>
        <v>-1</v>
      </c>
      <c r="I6402">
        <f>IFERROR(IF(VLOOKUP($B6402,new_notes_bemaniwiki!$A$1:$J$1929,1+$G6402,FALSE)="-",-1,VLOOKUP($B6402,new_notes_bemaniwiki!$A$1:$J$1929,1+$G6402,FALSE)),"🙇")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IFERROR(VLOOKUP(B6403,all_raw_csv!$B$2:$AO$2141,2,FALSE),"-")</f>
        <v>FESTIVAL TRAP</v>
      </c>
      <c r="D6403" t="str">
        <f>IFERROR(VLOOKUP($B6403,all_raw_csv!$B$2:$AO$2141,3,FALSE),"-")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IFERROR(IF(VLOOKUP($B6403,all_raw_csv!$B$1:$AO$2075,5+($G6403-1)*7,FALSE)=0,-1,VLOOKUP($B6403,all_raw_csv!$B$1:$AO$2075,5+($G6403-1)*7,FALSE)),"-")</f>
        <v>5</v>
      </c>
      <c r="I6403">
        <f>IFERROR(IF(VLOOKUP($B6403,new_notes_bemaniwiki!$A$1:$J$1929,1+$G6403,FALSE)="-",-1,VLOOKUP($B6403,new_notes_bemaniwiki!$A$1:$J$1929,1+$G6403,FALSE)),"🙇")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IFERROR(VLOOKUP(B6404,all_raw_csv!$B$2:$AO$2141,2,FALSE),"-")</f>
        <v>FESTIVAL TRAP</v>
      </c>
      <c r="D6404" t="str">
        <f>IFERROR(VLOOKUP($B6404,all_raw_csv!$B$2:$AO$2141,3,FALSE),"-")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IFERROR(IF(VLOOKUP($B6404,all_raw_csv!$B$1:$AO$2075,5+($G6404-1)*7,FALSE)=0,-1,VLOOKUP($B6404,all_raw_csv!$B$1:$AO$2075,5+($G6404-1)*7,FALSE)),"-")</f>
        <v>8</v>
      </c>
      <c r="I6404">
        <f>IFERROR(IF(VLOOKUP($B6404,new_notes_bemaniwiki!$A$1:$J$1929,1+$G6404,FALSE)="-",-1,VLOOKUP($B6404,new_notes_bemaniwiki!$A$1:$J$1929,1+$G6404,FALSE)),"🙇")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IFERROR(VLOOKUP(B6405,all_raw_csv!$B$2:$AO$2141,2,FALSE),"-")</f>
        <v>FESTIVAL TRAP</v>
      </c>
      <c r="D6405" t="str">
        <f>IFERROR(VLOOKUP($B6405,all_raw_csv!$B$2:$AO$2141,3,FALSE),"-")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IFERROR(IF(VLOOKUP($B6405,all_raw_csv!$B$1:$AO$2075,5+($G6405-1)*7,FALSE)=0,-1,VLOOKUP($B6405,all_raw_csv!$B$1:$AO$2075,5+($G6405-1)*7,FALSE)),"-")</f>
        <v>11</v>
      </c>
      <c r="I6405">
        <f>IFERROR(IF(VLOOKUP($B6405,new_notes_bemaniwiki!$A$1:$J$1929,1+$G6405,FALSE)="-",-1,VLOOKUP($B6405,new_notes_bemaniwiki!$A$1:$J$1929,1+$G6405,FALSE)),"🙇")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IFERROR(VLOOKUP(B6406,all_raw_csv!$B$2:$AO$2141,2,FALSE),"-")</f>
        <v>FESTIVAL TRAP</v>
      </c>
      <c r="D6406" t="str">
        <f>IFERROR(VLOOKUP($B6406,all_raw_csv!$B$2:$AO$2141,3,FALSE),"-")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IFERROR(IF(VLOOKUP($B6406,all_raw_csv!$B$1:$AO$2075,5+($G6406-1)*7,FALSE)=0,-1,VLOOKUP($B6406,all_raw_csv!$B$1:$AO$2075,5+($G6406-1)*7,FALSE)),"-")</f>
        <v>-1</v>
      </c>
      <c r="I6406">
        <f>IFERROR(IF(VLOOKUP($B6406,new_notes_bemaniwiki!$A$1:$J$1929,1+$G6406,FALSE)="-",-1,VLOOKUP($B6406,new_notes_bemaniwiki!$A$1:$J$1929,1+$G6406,FALSE)),"🙇")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IFERROR(VLOOKUP(B6407,all_raw_csv!$B$2:$AO$2141,2,FALSE),"-")</f>
        <v>CETACEA HDM</v>
      </c>
      <c r="D6407" t="str">
        <f>IFERROR(VLOOKUP($B6407,all_raw_csv!$B$2:$AO$2141,3,FALSE),"-")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IFERROR(IF(VLOOKUP($B6407,all_raw_csv!$B$1:$AO$2075,5+($G6407-1)*7,FALSE)=0,-1,VLOOKUP($B6407,all_raw_csv!$B$1:$AO$2075,5+($G6407-1)*7,FALSE)),"-")</f>
        <v>-1</v>
      </c>
      <c r="I6407">
        <f>IFERROR(IF(VLOOKUP($B6407,new_notes_bemaniwiki!$A$1:$J$1929,1+$G6407,FALSE)="-",-1,VLOOKUP($B6407,new_notes_bemaniwiki!$A$1:$J$1929,1+$G6407,FALSE)),"🙇")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IFERROR(VLOOKUP(B6408,all_raw_csv!$B$2:$AO$2141,2,FALSE),"-")</f>
        <v>CETACEA HDM</v>
      </c>
      <c r="D6408" t="str">
        <f>IFERROR(VLOOKUP($B6408,all_raw_csv!$B$2:$AO$2141,3,FALSE),"-")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IFERROR(IF(VLOOKUP($B6408,all_raw_csv!$B$1:$AO$2075,5+($G6408-1)*7,FALSE)=0,-1,VLOOKUP($B6408,all_raw_csv!$B$1:$AO$2075,5+($G6408-1)*7,FALSE)),"-")</f>
        <v>7</v>
      </c>
      <c r="I6408">
        <f>IFERROR(IF(VLOOKUP($B6408,new_notes_bemaniwiki!$A$1:$J$1929,1+$G6408,FALSE)="-",-1,VLOOKUP($B6408,new_notes_bemaniwiki!$A$1:$J$1929,1+$G6408,FALSE)),"🙇")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IFERROR(VLOOKUP(B6409,all_raw_csv!$B$2:$AO$2141,2,FALSE),"-")</f>
        <v>CETACEA HDM</v>
      </c>
      <c r="D6409" t="str">
        <f>IFERROR(VLOOKUP($B6409,all_raw_csv!$B$2:$AO$2141,3,FALSE),"-")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IFERROR(IF(VLOOKUP($B6409,all_raw_csv!$B$1:$AO$2075,5+($G6409-1)*7,FALSE)=0,-1,VLOOKUP($B6409,all_raw_csv!$B$1:$AO$2075,5+($G6409-1)*7,FALSE)),"-")</f>
        <v>10</v>
      </c>
      <c r="I6409">
        <f>IFERROR(IF(VLOOKUP($B6409,new_notes_bemaniwiki!$A$1:$J$1929,1+$G6409,FALSE)="-",-1,VLOOKUP($B6409,new_notes_bemaniwiki!$A$1:$J$1929,1+$G6409,FALSE)),"🙇")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IFERROR(VLOOKUP(B6410,all_raw_csv!$B$2:$AO$2141,2,FALSE),"-")</f>
        <v>CETACEA HDM</v>
      </c>
      <c r="D6410" t="str">
        <f>IFERROR(VLOOKUP($B6410,all_raw_csv!$B$2:$AO$2141,3,FALSE),"-")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IFERROR(IF(VLOOKUP($B6410,all_raw_csv!$B$1:$AO$2075,5+($G6410-1)*7,FALSE)=0,-1,VLOOKUP($B6410,all_raw_csv!$B$1:$AO$2075,5+($G6410-1)*7,FALSE)),"-")</f>
        <v>12</v>
      </c>
      <c r="I6410">
        <f>IFERROR(IF(VLOOKUP($B6410,new_notes_bemaniwiki!$A$1:$J$1929,1+$G6410,FALSE)="-",-1,VLOOKUP($B6410,new_notes_bemaniwiki!$A$1:$J$1929,1+$G6410,FALSE)),"🙇")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IFERROR(VLOOKUP(B6411,all_raw_csv!$B$2:$AO$2141,2,FALSE),"-")</f>
        <v>CETACEA HDM</v>
      </c>
      <c r="D6411" t="str">
        <f>IFERROR(VLOOKUP($B6411,all_raw_csv!$B$2:$AO$2141,3,FALSE),"-")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IFERROR(IF(VLOOKUP($B6411,all_raw_csv!$B$1:$AO$2075,5+($G6411-1)*7,FALSE)=0,-1,VLOOKUP($B6411,all_raw_csv!$B$1:$AO$2075,5+($G6411-1)*7,FALSE)),"-")</f>
        <v>-1</v>
      </c>
      <c r="I6411">
        <f>IFERROR(IF(VLOOKUP($B6411,new_notes_bemaniwiki!$A$1:$J$1929,1+$G6411,FALSE)="-",-1,VLOOKUP($B6411,new_notes_bemaniwiki!$A$1:$J$1929,1+$G6411,FALSE)),"🙇")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IFERROR(VLOOKUP(B6412,all_raw_csv!$B$2:$AO$2141,2,FALSE),"-")</f>
        <v>EPIC STORY</v>
      </c>
      <c r="D6412" t="str">
        <f>IFERROR(VLOOKUP($B6412,all_raw_csv!$B$2:$AO$2141,3,FALSE),"-")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IFERROR(IF(VLOOKUP($B6412,all_raw_csv!$B$1:$AO$2075,5+($G6412-1)*7,FALSE)=0,-1,VLOOKUP($B6412,all_raw_csv!$B$1:$AO$2075,5+($G6412-1)*7,FALSE)),"-")</f>
        <v>-1</v>
      </c>
      <c r="I6412">
        <f>IFERROR(IF(VLOOKUP($B6412,new_notes_bemaniwiki!$A$1:$J$1929,1+$G6412,FALSE)="-",-1,VLOOKUP($B6412,new_notes_bemaniwiki!$A$1:$J$1929,1+$G6412,FALSE)),"🙇")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IFERROR(VLOOKUP(B6413,all_raw_csv!$B$2:$AO$2141,2,FALSE),"-")</f>
        <v>EPIC STORY</v>
      </c>
      <c r="D6413" t="str">
        <f>IFERROR(VLOOKUP($B6413,all_raw_csv!$B$2:$AO$2141,3,FALSE),"-")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IFERROR(IF(VLOOKUP($B6413,all_raw_csv!$B$1:$AO$2075,5+($G6413-1)*7,FALSE)=0,-1,VLOOKUP($B6413,all_raw_csv!$B$1:$AO$2075,5+($G6413-1)*7,FALSE)),"-")</f>
        <v>4</v>
      </c>
      <c r="I6413">
        <f>IFERROR(IF(VLOOKUP($B6413,new_notes_bemaniwiki!$A$1:$J$1929,1+$G6413,FALSE)="-",-1,VLOOKUP($B6413,new_notes_bemaniwiki!$A$1:$J$1929,1+$G6413,FALSE)),"🙇")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IFERROR(VLOOKUP(B6414,all_raw_csv!$B$2:$AO$2141,2,FALSE),"-")</f>
        <v>EPIC STORY</v>
      </c>
      <c r="D6414" t="str">
        <f>IFERROR(VLOOKUP($B6414,all_raw_csv!$B$2:$AO$2141,3,FALSE),"-")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IFERROR(IF(VLOOKUP($B6414,all_raw_csv!$B$1:$AO$2075,5+($G6414-1)*7,FALSE)=0,-1,VLOOKUP($B6414,all_raw_csv!$B$1:$AO$2075,5+($G6414-1)*7,FALSE)),"-")</f>
        <v>7</v>
      </c>
      <c r="I6414">
        <f>IFERROR(IF(VLOOKUP($B6414,new_notes_bemaniwiki!$A$1:$J$1929,1+$G6414,FALSE)="-",-1,VLOOKUP($B6414,new_notes_bemaniwiki!$A$1:$J$1929,1+$G6414,FALSE)),"🙇")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IFERROR(VLOOKUP(B6415,all_raw_csv!$B$2:$AO$2141,2,FALSE),"-")</f>
        <v>EPIC STORY</v>
      </c>
      <c r="D6415" t="str">
        <f>IFERROR(VLOOKUP($B6415,all_raw_csv!$B$2:$AO$2141,3,FALSE),"-")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IFERROR(IF(VLOOKUP($B6415,all_raw_csv!$B$1:$AO$2075,5+($G6415-1)*7,FALSE)=0,-1,VLOOKUP($B6415,all_raw_csv!$B$1:$AO$2075,5+($G6415-1)*7,FALSE)),"-")</f>
        <v>10</v>
      </c>
      <c r="I6415">
        <f>IFERROR(IF(VLOOKUP($B6415,new_notes_bemaniwiki!$A$1:$J$1929,1+$G6415,FALSE)="-",-1,VLOOKUP($B6415,new_notes_bemaniwiki!$A$1:$J$1929,1+$G6415,FALSE)),"🙇")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IFERROR(VLOOKUP(B6416,all_raw_csv!$B$2:$AO$2141,2,FALSE),"-")</f>
        <v>EPIC STORY</v>
      </c>
      <c r="D6416" t="str">
        <f>IFERROR(VLOOKUP($B6416,all_raw_csv!$B$2:$AO$2141,3,FALSE),"-")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IFERROR(IF(VLOOKUP($B6416,all_raw_csv!$B$1:$AO$2075,5+($G6416-1)*7,FALSE)=0,-1,VLOOKUP($B6416,all_raw_csv!$B$1:$AO$2075,5+($G6416-1)*7,FALSE)),"-")</f>
        <v>-1</v>
      </c>
      <c r="I6416">
        <f>IFERROR(IF(VLOOKUP($B6416,new_notes_bemaniwiki!$A$1:$J$1929,1+$G6416,FALSE)="-",-1,VLOOKUP($B6416,new_notes_bemaniwiki!$A$1:$J$1929,1+$G6416,FALSE)),"🙇")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IFERROR(VLOOKUP(B6417,all_raw_csv!$B$2:$AO$2141,2,FALSE),"-")</f>
        <v>EUPHORIC HARDCORE</v>
      </c>
      <c r="D6417" t="str">
        <f>IFERROR(VLOOKUP($B6417,all_raw_csv!$B$2:$AO$2141,3,FALSE),"-")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IFERROR(IF(VLOOKUP($B6417,all_raw_csv!$B$1:$AO$2075,5+($G6417-1)*7,FALSE)=0,-1,VLOOKUP($B6417,all_raw_csv!$B$1:$AO$2075,5+($G6417-1)*7,FALSE)),"-")</f>
        <v>-1</v>
      </c>
      <c r="I6417">
        <f>IFERROR(IF(VLOOKUP($B6417,new_notes_bemaniwiki!$A$1:$J$1929,1+$G6417,FALSE)="-",-1,VLOOKUP($B6417,new_notes_bemaniwiki!$A$1:$J$1929,1+$G6417,FALSE)),"🙇")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IFERROR(VLOOKUP(B6418,all_raw_csv!$B$2:$AO$2141,2,FALSE),"-")</f>
        <v>EUPHORIC HARDCORE</v>
      </c>
      <c r="D6418" t="str">
        <f>IFERROR(VLOOKUP($B6418,all_raw_csv!$B$2:$AO$2141,3,FALSE),"-")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IFERROR(IF(VLOOKUP($B6418,all_raw_csv!$B$1:$AO$2075,5+($G6418-1)*7,FALSE)=0,-1,VLOOKUP($B6418,all_raw_csv!$B$1:$AO$2075,5+($G6418-1)*7,FALSE)),"-")</f>
        <v>5</v>
      </c>
      <c r="I6418">
        <f>IFERROR(IF(VLOOKUP($B6418,new_notes_bemaniwiki!$A$1:$J$1929,1+$G6418,FALSE)="-",-1,VLOOKUP($B6418,new_notes_bemaniwiki!$A$1:$J$1929,1+$G6418,FALSE)),"🙇")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IFERROR(VLOOKUP(B6419,all_raw_csv!$B$2:$AO$2141,2,FALSE),"-")</f>
        <v>EUPHORIC HARDCORE</v>
      </c>
      <c r="D6419" t="str">
        <f>IFERROR(VLOOKUP($B6419,all_raw_csv!$B$2:$AO$2141,3,FALSE),"-")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IFERROR(IF(VLOOKUP($B6419,all_raw_csv!$B$1:$AO$2075,5+($G6419-1)*7,FALSE)=0,-1,VLOOKUP($B6419,all_raw_csv!$B$1:$AO$2075,5+($G6419-1)*7,FALSE)),"-")</f>
        <v>8</v>
      </c>
      <c r="I6419">
        <f>IFERROR(IF(VLOOKUP($B6419,new_notes_bemaniwiki!$A$1:$J$1929,1+$G6419,FALSE)="-",-1,VLOOKUP($B6419,new_notes_bemaniwiki!$A$1:$J$1929,1+$G6419,FALSE)),"🙇")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IFERROR(VLOOKUP(B6420,all_raw_csv!$B$2:$AO$2141,2,FALSE),"-")</f>
        <v>EUPHORIC HARDCORE</v>
      </c>
      <c r="D6420" t="str">
        <f>IFERROR(VLOOKUP($B6420,all_raw_csv!$B$2:$AO$2141,3,FALSE),"-")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IFERROR(IF(VLOOKUP($B6420,all_raw_csv!$B$1:$AO$2075,5+($G6420-1)*7,FALSE)=0,-1,VLOOKUP($B6420,all_raw_csv!$B$1:$AO$2075,5+($G6420-1)*7,FALSE)),"-")</f>
        <v>11</v>
      </c>
      <c r="I6420">
        <f>IFERROR(IF(VLOOKUP($B6420,new_notes_bemaniwiki!$A$1:$J$1929,1+$G6420,FALSE)="-",-1,VLOOKUP($B6420,new_notes_bemaniwiki!$A$1:$J$1929,1+$G6420,FALSE)),"🙇")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IFERROR(VLOOKUP(B6421,all_raw_csv!$B$2:$AO$2141,2,FALSE),"-")</f>
        <v>EUPHORIC HARDCORE</v>
      </c>
      <c r="D6421" t="str">
        <f>IFERROR(VLOOKUP($B6421,all_raw_csv!$B$2:$AO$2141,3,FALSE),"-")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IFERROR(IF(VLOOKUP($B6421,all_raw_csv!$B$1:$AO$2075,5+($G6421-1)*7,FALSE)=0,-1,VLOOKUP($B6421,all_raw_csv!$B$1:$AO$2075,5+($G6421-1)*7,FALSE)),"-")</f>
        <v>-1</v>
      </c>
      <c r="I6421">
        <f>IFERROR(IF(VLOOKUP($B6421,new_notes_bemaniwiki!$A$1:$J$1929,1+$G6421,FALSE)="-",-1,VLOOKUP($B6421,new_notes_bemaniwiki!$A$1:$J$1929,1+$G6421,FALSE)),"🙇")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IFERROR(VLOOKUP(B6422,all_raw_csv!$B$2:$AO$2141,2,FALSE),"-")</f>
        <v>PSYSTYLE</v>
      </c>
      <c r="D6422" t="str">
        <f>IFERROR(VLOOKUP($B6422,all_raw_csv!$B$2:$AO$2141,3,FALSE),"-")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IFERROR(IF(VLOOKUP($B6422,all_raw_csv!$B$1:$AO$2075,5+($G6422-1)*7,FALSE)=0,-1,VLOOKUP($B6422,all_raw_csv!$B$1:$AO$2075,5+($G6422-1)*7,FALSE)),"-")</f>
        <v>-1</v>
      </c>
      <c r="I6422">
        <f>IFERROR(IF(VLOOKUP($B6422,new_notes_bemaniwiki!$A$1:$J$1929,1+$G6422,FALSE)="-",-1,VLOOKUP($B6422,new_notes_bemaniwiki!$A$1:$J$1929,1+$G6422,FALSE)),"🙇")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IFERROR(VLOOKUP(B6423,all_raw_csv!$B$2:$AO$2141,2,FALSE),"-")</f>
        <v>PSYSTYLE</v>
      </c>
      <c r="D6423" t="str">
        <f>IFERROR(VLOOKUP($B6423,all_raw_csv!$B$2:$AO$2141,3,FALSE),"-")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IFERROR(IF(VLOOKUP($B6423,all_raw_csv!$B$1:$AO$2075,5+($G6423-1)*7,FALSE)=0,-1,VLOOKUP($B6423,all_raw_csv!$B$1:$AO$2075,5+($G6423-1)*7,FALSE)),"-")</f>
        <v>6</v>
      </c>
      <c r="I6423">
        <f>IFERROR(IF(VLOOKUP($B6423,new_notes_bemaniwiki!$A$1:$J$1929,1+$G6423,FALSE)="-",-1,VLOOKUP($B6423,new_notes_bemaniwiki!$A$1:$J$1929,1+$G6423,FALSE)),"🙇")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IFERROR(VLOOKUP(B6424,all_raw_csv!$B$2:$AO$2141,2,FALSE),"-")</f>
        <v>PSYSTYLE</v>
      </c>
      <c r="D6424" t="str">
        <f>IFERROR(VLOOKUP($B6424,all_raw_csv!$B$2:$AO$2141,3,FALSE),"-")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IFERROR(IF(VLOOKUP($B6424,all_raw_csv!$B$1:$AO$2075,5+($G6424-1)*7,FALSE)=0,-1,VLOOKUP($B6424,all_raw_csv!$B$1:$AO$2075,5+($G6424-1)*7,FALSE)),"-")</f>
        <v>9</v>
      </c>
      <c r="I6424">
        <f>IFERROR(IF(VLOOKUP($B6424,new_notes_bemaniwiki!$A$1:$J$1929,1+$G6424,FALSE)="-",-1,VLOOKUP($B6424,new_notes_bemaniwiki!$A$1:$J$1929,1+$G6424,FALSE)),"🙇")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IFERROR(VLOOKUP(B6425,all_raw_csv!$B$2:$AO$2141,2,FALSE),"-")</f>
        <v>PSYSTYLE</v>
      </c>
      <c r="D6425" t="str">
        <f>IFERROR(VLOOKUP($B6425,all_raw_csv!$B$2:$AO$2141,3,FALSE),"-")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IFERROR(IF(VLOOKUP($B6425,all_raw_csv!$B$1:$AO$2075,5+($G6425-1)*7,FALSE)=0,-1,VLOOKUP($B6425,all_raw_csv!$B$1:$AO$2075,5+($G6425-1)*7,FALSE)),"-")</f>
        <v>11</v>
      </c>
      <c r="I6425">
        <f>IFERROR(IF(VLOOKUP($B6425,new_notes_bemaniwiki!$A$1:$J$1929,1+$G6425,FALSE)="-",-1,VLOOKUP($B6425,new_notes_bemaniwiki!$A$1:$J$1929,1+$G6425,FALSE)),"🙇")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IFERROR(VLOOKUP(B6426,all_raw_csv!$B$2:$AO$2141,2,FALSE),"-")</f>
        <v>PSYSTYLE</v>
      </c>
      <c r="D6426" t="str">
        <f>IFERROR(VLOOKUP($B6426,all_raw_csv!$B$2:$AO$2141,3,FALSE),"-")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IFERROR(IF(VLOOKUP($B6426,all_raw_csv!$B$1:$AO$2075,5+($G6426-1)*7,FALSE)=0,-1,VLOOKUP($B6426,all_raw_csv!$B$1:$AO$2075,5+($G6426-1)*7,FALSE)),"-")</f>
        <v>-1</v>
      </c>
      <c r="I6426">
        <f>IFERROR(IF(VLOOKUP($B6426,new_notes_bemaniwiki!$A$1:$J$1929,1+$G6426,FALSE)="-",-1,VLOOKUP($B6426,new_notes_bemaniwiki!$A$1:$J$1929,1+$G6426,FALSE)),"🙇")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IFERROR(VLOOKUP(B6427,all_raw_csv!$B$2:$AO$2141,2,FALSE),"-")</f>
        <v>IIDX EDITION</v>
      </c>
      <c r="D6427" t="str">
        <f>IFERROR(VLOOKUP($B6427,all_raw_csv!$B$2:$AO$2141,3,FALSE),"-")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IFERROR(IF(VLOOKUP($B6427,all_raw_csv!$B$1:$AO$2075,5+($G6427-1)*7,FALSE)=0,-1,VLOOKUP($B6427,all_raw_csv!$B$1:$AO$2075,5+($G6427-1)*7,FALSE)),"-")</f>
        <v>1</v>
      </c>
      <c r="I6427">
        <f>IFERROR(IF(VLOOKUP($B6427,new_notes_bemaniwiki!$A$1:$J$1929,1+$G6427,FALSE)="-",-1,VLOOKUP($B6427,new_notes_bemaniwiki!$A$1:$J$1929,1+$G6427,FALSE)),"🙇")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IFERROR(VLOOKUP(B6428,all_raw_csv!$B$2:$AO$2141,2,FALSE),"-")</f>
        <v>IIDX EDITION</v>
      </c>
      <c r="D6428" t="str">
        <f>IFERROR(VLOOKUP($B6428,all_raw_csv!$B$2:$AO$2141,3,FALSE),"-")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IFERROR(IF(VLOOKUP($B6428,all_raw_csv!$B$1:$AO$2075,5+($G6428-1)*7,FALSE)=0,-1,VLOOKUP($B6428,all_raw_csv!$B$1:$AO$2075,5+($G6428-1)*7,FALSE)),"-")</f>
        <v>3</v>
      </c>
      <c r="I6428">
        <f>IFERROR(IF(VLOOKUP($B6428,new_notes_bemaniwiki!$A$1:$J$1929,1+$G6428,FALSE)="-",-1,VLOOKUP($B6428,new_notes_bemaniwiki!$A$1:$J$1929,1+$G6428,FALSE)),"🙇")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IFERROR(VLOOKUP(B6429,all_raw_csv!$B$2:$AO$2141,2,FALSE),"-")</f>
        <v>IIDX EDITION</v>
      </c>
      <c r="D6429" t="str">
        <f>IFERROR(VLOOKUP($B6429,all_raw_csv!$B$2:$AO$2141,3,FALSE),"-")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IFERROR(IF(VLOOKUP($B6429,all_raw_csv!$B$1:$AO$2075,5+($G6429-1)*7,FALSE)=0,-1,VLOOKUP($B6429,all_raw_csv!$B$1:$AO$2075,5+($G6429-1)*7,FALSE)),"-")</f>
        <v>7</v>
      </c>
      <c r="I6429">
        <f>IFERROR(IF(VLOOKUP($B6429,new_notes_bemaniwiki!$A$1:$J$1929,1+$G6429,FALSE)="-",-1,VLOOKUP($B6429,new_notes_bemaniwiki!$A$1:$J$1929,1+$G6429,FALSE)),"🙇")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IFERROR(VLOOKUP(B6430,all_raw_csv!$B$2:$AO$2141,2,FALSE),"-")</f>
        <v>IIDX EDITION</v>
      </c>
      <c r="D6430" t="str">
        <f>IFERROR(VLOOKUP($B6430,all_raw_csv!$B$2:$AO$2141,3,FALSE),"-")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IFERROR(IF(VLOOKUP($B6430,all_raw_csv!$B$1:$AO$2075,5+($G6430-1)*7,FALSE)=0,-1,VLOOKUP($B6430,all_raw_csv!$B$1:$AO$2075,5+($G6430-1)*7,FALSE)),"-")</f>
        <v>9</v>
      </c>
      <c r="I6430">
        <f>IFERROR(IF(VLOOKUP($B6430,new_notes_bemaniwiki!$A$1:$J$1929,1+$G6430,FALSE)="-",-1,VLOOKUP($B6430,new_notes_bemaniwiki!$A$1:$J$1929,1+$G6430,FALSE)),"🙇")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IFERROR(VLOOKUP(B6431,all_raw_csv!$B$2:$AO$2141,2,FALSE),"-")</f>
        <v>IIDX EDITION</v>
      </c>
      <c r="D6431" t="str">
        <f>IFERROR(VLOOKUP($B6431,all_raw_csv!$B$2:$AO$2141,3,FALSE),"-")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IFERROR(IF(VLOOKUP($B6431,all_raw_csv!$B$1:$AO$2075,5+($G6431-1)*7,FALSE)=0,-1,VLOOKUP($B6431,all_raw_csv!$B$1:$AO$2075,5+($G6431-1)*7,FALSE)),"-")</f>
        <v>-1</v>
      </c>
      <c r="I6431">
        <f>IFERROR(IF(VLOOKUP($B6431,new_notes_bemaniwiki!$A$1:$J$1929,1+$G6431,FALSE)="-",-1,VLOOKUP($B6431,new_notes_bemaniwiki!$A$1:$J$1929,1+$G6431,FALSE)),"🙇")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IFERROR(VLOOKUP(B6432,all_raw_csv!$B$2:$AO$2141,2,FALSE),"-")</f>
        <v>TRIBAL FRONTIER</v>
      </c>
      <c r="D6432" t="str">
        <f>IFERROR(VLOOKUP($B6432,all_raw_csv!$B$2:$AO$2141,3,FALSE),"-")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IFERROR(IF(VLOOKUP($B6432,all_raw_csv!$B$1:$AO$2075,5+($G6432-1)*7,FALSE)=0,-1,VLOOKUP($B6432,all_raw_csv!$B$1:$AO$2075,5+($G6432-1)*7,FALSE)),"-")</f>
        <v>3</v>
      </c>
      <c r="I6432">
        <f>IFERROR(IF(VLOOKUP($B6432,new_notes_bemaniwiki!$A$1:$J$1929,1+$G6432,FALSE)="-",-1,VLOOKUP($B6432,new_notes_bemaniwiki!$A$1:$J$1929,1+$G6432,FALSE)),"🙇")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IFERROR(VLOOKUP(B6433,all_raw_csv!$B$2:$AO$2141,2,FALSE),"-")</f>
        <v>TRIBAL FRONTIER</v>
      </c>
      <c r="D6433" t="str">
        <f>IFERROR(VLOOKUP($B6433,all_raw_csv!$B$2:$AO$2141,3,FALSE),"-")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IFERROR(IF(VLOOKUP($B6433,all_raw_csv!$B$1:$AO$2075,5+($G6433-1)*7,FALSE)=0,-1,VLOOKUP($B6433,all_raw_csv!$B$1:$AO$2075,5+($G6433-1)*7,FALSE)),"-")</f>
        <v>6</v>
      </c>
      <c r="I6433">
        <f>IFERROR(IF(VLOOKUP($B6433,new_notes_bemaniwiki!$A$1:$J$1929,1+$G6433,FALSE)="-",-1,VLOOKUP($B6433,new_notes_bemaniwiki!$A$1:$J$1929,1+$G6433,FALSE)),"🙇")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IFERROR(VLOOKUP(B6434,all_raw_csv!$B$2:$AO$2141,2,FALSE),"-")</f>
        <v>TRIBAL FRONTIER</v>
      </c>
      <c r="D6434" t="str">
        <f>IFERROR(VLOOKUP($B6434,all_raw_csv!$B$2:$AO$2141,3,FALSE),"-")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IFERROR(IF(VLOOKUP($B6434,all_raw_csv!$B$1:$AO$2075,5+($G6434-1)*7,FALSE)=0,-1,VLOOKUP($B6434,all_raw_csv!$B$1:$AO$2075,5+($G6434-1)*7,FALSE)),"-")</f>
        <v>10</v>
      </c>
      <c r="I6434">
        <f>IFERROR(IF(VLOOKUP($B6434,new_notes_bemaniwiki!$A$1:$J$1929,1+$G6434,FALSE)="-",-1,VLOOKUP($B6434,new_notes_bemaniwiki!$A$1:$J$1929,1+$G6434,FALSE)),"🙇")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IFERROR(VLOOKUP(B6435,all_raw_csv!$B$2:$AO$2141,2,FALSE),"-")</f>
        <v>TRIBAL FRONTIER</v>
      </c>
      <c r="D6435" t="str">
        <f>IFERROR(VLOOKUP($B6435,all_raw_csv!$B$2:$AO$2141,3,FALSE),"-")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IFERROR(IF(VLOOKUP($B6435,all_raw_csv!$B$1:$AO$2075,5+($G6435-1)*7,FALSE)=0,-1,VLOOKUP($B6435,all_raw_csv!$B$1:$AO$2075,5+($G6435-1)*7,FALSE)),"-")</f>
        <v>12</v>
      </c>
      <c r="I6435">
        <f>IFERROR(IF(VLOOKUP($B6435,new_notes_bemaniwiki!$A$1:$J$1929,1+$G6435,FALSE)="-",-1,VLOOKUP($B6435,new_notes_bemaniwiki!$A$1:$J$1929,1+$G6435,FALSE)),"🙇")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IFERROR(VLOOKUP(B6436,all_raw_csv!$B$2:$AO$2141,2,FALSE),"-")</f>
        <v>TRIBAL FRONTIER</v>
      </c>
      <c r="D6436" t="str">
        <f>IFERROR(VLOOKUP($B6436,all_raw_csv!$B$2:$AO$2141,3,FALSE),"-")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IFERROR(IF(VLOOKUP($B6436,all_raw_csv!$B$1:$AO$2075,5+($G6436-1)*7,FALSE)=0,-1,VLOOKUP($B6436,all_raw_csv!$B$1:$AO$2075,5+($G6436-1)*7,FALSE)),"-")</f>
        <v>-1</v>
      </c>
      <c r="I6436">
        <f>IFERROR(IF(VLOOKUP($B6436,new_notes_bemaniwiki!$A$1:$J$1929,1+$G6436,FALSE)="-",-1,VLOOKUP($B6436,new_notes_bemaniwiki!$A$1:$J$1929,1+$G6436,FALSE)),"🙇")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IFERROR(VLOOKUP(B6437,all_raw_csv!$B$2:$AO$2141,2,FALSE),"-")</f>
        <v>SWITCH UP</v>
      </c>
      <c r="D6437" t="str">
        <f>IFERROR(VLOOKUP($B6437,all_raw_csv!$B$2:$AO$2141,3,FALSE),"-")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IFERROR(IF(VLOOKUP($B6437,all_raw_csv!$B$1:$AO$2075,5+($G6437-1)*7,FALSE)=0,-1,VLOOKUP($B6437,all_raw_csv!$B$1:$AO$2075,5+($G6437-1)*7,FALSE)),"-")</f>
        <v>-1</v>
      </c>
      <c r="I6437">
        <f>IFERROR(IF(VLOOKUP($B6437,new_notes_bemaniwiki!$A$1:$J$1929,1+$G6437,FALSE)="-",-1,VLOOKUP($B6437,new_notes_bemaniwiki!$A$1:$J$1929,1+$G6437,FALSE)),"🙇")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IFERROR(VLOOKUP(B6438,all_raw_csv!$B$2:$AO$2141,2,FALSE),"-")</f>
        <v>SWITCH UP</v>
      </c>
      <c r="D6438" t="str">
        <f>IFERROR(VLOOKUP($B6438,all_raw_csv!$B$2:$AO$2141,3,FALSE),"-")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IFERROR(IF(VLOOKUP($B6438,all_raw_csv!$B$1:$AO$2075,5+($G6438-1)*7,FALSE)=0,-1,VLOOKUP($B6438,all_raw_csv!$B$1:$AO$2075,5+($G6438-1)*7,FALSE)),"-")</f>
        <v>4</v>
      </c>
      <c r="I6438">
        <f>IFERROR(IF(VLOOKUP($B6438,new_notes_bemaniwiki!$A$1:$J$1929,1+$G6438,FALSE)="-",-1,VLOOKUP($B6438,new_notes_bemaniwiki!$A$1:$J$1929,1+$G6438,FALSE)),"🙇")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IFERROR(VLOOKUP(B6439,all_raw_csv!$B$2:$AO$2141,2,FALSE),"-")</f>
        <v>SWITCH UP</v>
      </c>
      <c r="D6439" t="str">
        <f>IFERROR(VLOOKUP($B6439,all_raw_csv!$B$2:$AO$2141,3,FALSE),"-")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IFERROR(IF(VLOOKUP($B6439,all_raw_csv!$B$1:$AO$2075,5+($G6439-1)*7,FALSE)=0,-1,VLOOKUP($B6439,all_raw_csv!$B$1:$AO$2075,5+($G6439-1)*7,FALSE)),"-")</f>
        <v>7</v>
      </c>
      <c r="I6439">
        <f>IFERROR(IF(VLOOKUP($B6439,new_notes_bemaniwiki!$A$1:$J$1929,1+$G6439,FALSE)="-",-1,VLOOKUP($B6439,new_notes_bemaniwiki!$A$1:$J$1929,1+$G6439,FALSE)),"🙇")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IFERROR(VLOOKUP(B6440,all_raw_csv!$B$2:$AO$2141,2,FALSE),"-")</f>
        <v>SWITCH UP</v>
      </c>
      <c r="D6440" t="str">
        <f>IFERROR(VLOOKUP($B6440,all_raw_csv!$B$2:$AO$2141,3,FALSE),"-")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IFERROR(IF(VLOOKUP($B6440,all_raw_csv!$B$1:$AO$2075,5+($G6440-1)*7,FALSE)=0,-1,VLOOKUP($B6440,all_raw_csv!$B$1:$AO$2075,5+($G6440-1)*7,FALSE)),"-")</f>
        <v>9</v>
      </c>
      <c r="I6440">
        <f>IFERROR(IF(VLOOKUP($B6440,new_notes_bemaniwiki!$A$1:$J$1929,1+$G6440,FALSE)="-",-1,VLOOKUP($B6440,new_notes_bemaniwiki!$A$1:$J$1929,1+$G6440,FALSE)),"🙇")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IFERROR(VLOOKUP(B6441,all_raw_csv!$B$2:$AO$2141,2,FALSE),"-")</f>
        <v>SWITCH UP</v>
      </c>
      <c r="D6441" t="str">
        <f>IFERROR(VLOOKUP($B6441,all_raw_csv!$B$2:$AO$2141,3,FALSE),"-")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IFERROR(IF(VLOOKUP($B6441,all_raw_csv!$B$1:$AO$2075,5+($G6441-1)*7,FALSE)=0,-1,VLOOKUP($B6441,all_raw_csv!$B$1:$AO$2075,5+($G6441-1)*7,FALSE)),"-")</f>
        <v>-1</v>
      </c>
      <c r="I6441">
        <f>IFERROR(IF(VLOOKUP($B6441,new_notes_bemaniwiki!$A$1:$J$1929,1+$G6441,FALSE)="-",-1,VLOOKUP($B6441,new_notes_bemaniwiki!$A$1:$J$1929,1+$G6441,FALSE)),"🙇")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IFERROR(VLOOKUP(B6442,all_raw_csv!$B$2:$AO$2141,2,FALSE),"-")</f>
        <v>ORBITALIC MOON MIXTURE</v>
      </c>
      <c r="D6442" t="str">
        <f>IFERROR(VLOOKUP($B6442,all_raw_csv!$B$2:$AO$2141,3,FALSE),"-")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IFERROR(IF(VLOOKUP($B6442,all_raw_csv!$B$1:$AO$2075,5+($G6442-1)*7,FALSE)=0,-1,VLOOKUP($B6442,all_raw_csv!$B$1:$AO$2075,5+($G6442-1)*7,FALSE)),"-")</f>
        <v>-1</v>
      </c>
      <c r="I6442">
        <f>IFERROR(IF(VLOOKUP($B6442,new_notes_bemaniwiki!$A$1:$J$1929,1+$G6442,FALSE)="-",-1,VLOOKUP($B6442,new_notes_bemaniwiki!$A$1:$J$1929,1+$G6442,FALSE)),"🙇")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IFERROR(VLOOKUP(B6443,all_raw_csv!$B$2:$AO$2141,2,FALSE),"-")</f>
        <v>ORBITALIC MOON MIXTURE</v>
      </c>
      <c r="D6443" t="str">
        <f>IFERROR(VLOOKUP($B6443,all_raw_csv!$B$2:$AO$2141,3,FALSE),"-")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IFERROR(IF(VLOOKUP($B6443,all_raw_csv!$B$1:$AO$2075,5+($G6443-1)*7,FALSE)=0,-1,VLOOKUP($B6443,all_raw_csv!$B$1:$AO$2075,5+($G6443-1)*7,FALSE)),"-")</f>
        <v>6</v>
      </c>
      <c r="I6443">
        <f>IFERROR(IF(VLOOKUP($B6443,new_notes_bemaniwiki!$A$1:$J$1929,1+$G6443,FALSE)="-",-1,VLOOKUP($B6443,new_notes_bemaniwiki!$A$1:$J$1929,1+$G6443,FALSE)),"🙇")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IFERROR(VLOOKUP(B6444,all_raw_csv!$B$2:$AO$2141,2,FALSE),"-")</f>
        <v>ORBITALIC MOON MIXTURE</v>
      </c>
      <c r="D6444" t="str">
        <f>IFERROR(VLOOKUP($B6444,all_raw_csv!$B$2:$AO$2141,3,FALSE),"-")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IFERROR(IF(VLOOKUP($B6444,all_raw_csv!$B$1:$AO$2075,5+($G6444-1)*7,FALSE)=0,-1,VLOOKUP($B6444,all_raw_csv!$B$1:$AO$2075,5+($G6444-1)*7,FALSE)),"-")</f>
        <v>9</v>
      </c>
      <c r="I6444">
        <f>IFERROR(IF(VLOOKUP($B6444,new_notes_bemaniwiki!$A$1:$J$1929,1+$G6444,FALSE)="-",-1,VLOOKUP($B6444,new_notes_bemaniwiki!$A$1:$J$1929,1+$G6444,FALSE)),"🙇")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IFERROR(VLOOKUP(B6445,all_raw_csv!$B$2:$AO$2141,2,FALSE),"-")</f>
        <v>ORBITALIC MOON MIXTURE</v>
      </c>
      <c r="D6445" t="str">
        <f>IFERROR(VLOOKUP($B6445,all_raw_csv!$B$2:$AO$2141,3,FALSE),"-")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IFERROR(IF(VLOOKUP($B6445,all_raw_csv!$B$1:$AO$2075,5+($G6445-1)*7,FALSE)=0,-1,VLOOKUP($B6445,all_raw_csv!$B$1:$AO$2075,5+($G6445-1)*7,FALSE)),"-")</f>
        <v>11</v>
      </c>
      <c r="I6445">
        <f>IFERROR(IF(VLOOKUP($B6445,new_notes_bemaniwiki!$A$1:$J$1929,1+$G6445,FALSE)="-",-1,VLOOKUP($B6445,new_notes_bemaniwiki!$A$1:$J$1929,1+$G6445,FALSE)),"🙇")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IFERROR(VLOOKUP(B6446,all_raw_csv!$B$2:$AO$2141,2,FALSE),"-")</f>
        <v>ORBITALIC MOON MIXTURE</v>
      </c>
      <c r="D6446" t="str">
        <f>IFERROR(VLOOKUP($B6446,all_raw_csv!$B$2:$AO$2141,3,FALSE),"-")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IFERROR(IF(VLOOKUP($B6446,all_raw_csv!$B$1:$AO$2075,5+($G6446-1)*7,FALSE)=0,-1,VLOOKUP($B6446,all_raw_csv!$B$1:$AO$2075,5+($G6446-1)*7,FALSE)),"-")</f>
        <v>-1</v>
      </c>
      <c r="I6446">
        <f>IFERROR(IF(VLOOKUP($B6446,new_notes_bemaniwiki!$A$1:$J$1929,1+$G6446,FALSE)="-",-1,VLOOKUP($B6446,new_notes_bemaniwiki!$A$1:$J$1929,1+$G6446,FALSE)),"🙇")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IFERROR(VLOOKUP(B6447,all_raw_csv!$B$2:$AO$2141,2,FALSE),"-")</f>
        <v>UPLIFTING TRANCE</v>
      </c>
      <c r="D6447" t="str">
        <f>IFERROR(VLOOKUP($B6447,all_raw_csv!$B$2:$AO$2141,3,FALSE),"-")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IFERROR(IF(VLOOKUP($B6447,all_raw_csv!$B$1:$AO$2075,5+($G6447-1)*7,FALSE)=0,-1,VLOOKUP($B6447,all_raw_csv!$B$1:$AO$2075,5+($G6447-1)*7,FALSE)),"-")</f>
        <v>-1</v>
      </c>
      <c r="I6447">
        <f>IFERROR(IF(VLOOKUP($B6447,new_notes_bemaniwiki!$A$1:$J$1929,1+$G6447,FALSE)="-",-1,VLOOKUP($B6447,new_notes_bemaniwiki!$A$1:$J$1929,1+$G6447,FALSE)),"🙇")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IFERROR(VLOOKUP(B6448,all_raw_csv!$B$2:$AO$2141,2,FALSE),"-")</f>
        <v>UPLIFTING TRANCE</v>
      </c>
      <c r="D6448" t="str">
        <f>IFERROR(VLOOKUP($B6448,all_raw_csv!$B$2:$AO$2141,3,FALSE),"-")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IFERROR(IF(VLOOKUP($B6448,all_raw_csv!$B$1:$AO$2075,5+($G6448-1)*7,FALSE)=0,-1,VLOOKUP($B6448,all_raw_csv!$B$1:$AO$2075,5+($G6448-1)*7,FALSE)),"-")</f>
        <v>5</v>
      </c>
      <c r="I6448">
        <f>IFERROR(IF(VLOOKUP($B6448,new_notes_bemaniwiki!$A$1:$J$1929,1+$G6448,FALSE)="-",-1,VLOOKUP($B6448,new_notes_bemaniwiki!$A$1:$J$1929,1+$G6448,FALSE)),"🙇")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IFERROR(VLOOKUP(B6449,all_raw_csv!$B$2:$AO$2141,2,FALSE),"-")</f>
        <v>UPLIFTING TRANCE</v>
      </c>
      <c r="D6449" t="str">
        <f>IFERROR(VLOOKUP($B6449,all_raw_csv!$B$2:$AO$2141,3,FALSE),"-")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IFERROR(IF(VLOOKUP($B6449,all_raw_csv!$B$1:$AO$2075,5+($G6449-1)*7,FALSE)=0,-1,VLOOKUP($B6449,all_raw_csv!$B$1:$AO$2075,5+($G6449-1)*7,FALSE)),"-")</f>
        <v>8</v>
      </c>
      <c r="I6449">
        <f>IFERROR(IF(VLOOKUP($B6449,new_notes_bemaniwiki!$A$1:$J$1929,1+$G6449,FALSE)="-",-1,VLOOKUP($B6449,new_notes_bemaniwiki!$A$1:$J$1929,1+$G6449,FALSE)),"🙇")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IFERROR(VLOOKUP(B6450,all_raw_csv!$B$2:$AO$2141,2,FALSE),"-")</f>
        <v>UPLIFTING TRANCE</v>
      </c>
      <c r="D6450" t="str">
        <f>IFERROR(VLOOKUP($B6450,all_raw_csv!$B$2:$AO$2141,3,FALSE),"-")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IFERROR(IF(VLOOKUP($B6450,all_raw_csv!$B$1:$AO$2075,5+($G6450-1)*7,FALSE)=0,-1,VLOOKUP($B6450,all_raw_csv!$B$1:$AO$2075,5+($G6450-1)*7,FALSE)),"-")</f>
        <v>10</v>
      </c>
      <c r="I6450">
        <f>IFERROR(IF(VLOOKUP($B6450,new_notes_bemaniwiki!$A$1:$J$1929,1+$G6450,FALSE)="-",-1,VLOOKUP($B6450,new_notes_bemaniwiki!$A$1:$J$1929,1+$G6450,FALSE)),"🙇")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IFERROR(VLOOKUP(B6451,all_raw_csv!$B$2:$AO$2141,2,FALSE),"-")</f>
        <v>UPLIFTING TRANCE</v>
      </c>
      <c r="D6451" t="str">
        <f>IFERROR(VLOOKUP($B6451,all_raw_csv!$B$2:$AO$2141,3,FALSE),"-")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IFERROR(IF(VLOOKUP($B6451,all_raw_csv!$B$1:$AO$2075,5+($G6451-1)*7,FALSE)=0,-1,VLOOKUP($B6451,all_raw_csv!$B$1:$AO$2075,5+($G6451-1)*7,FALSE)),"-")</f>
        <v>-1</v>
      </c>
      <c r="I6451">
        <f>IFERROR(IF(VLOOKUP($B6451,new_notes_bemaniwiki!$A$1:$J$1929,1+$G6451,FALSE)="-",-1,VLOOKUP($B6451,new_notes_bemaniwiki!$A$1:$J$1929,1+$G6451,FALSE)),"🙇")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IFERROR(VLOOKUP(B6452,all_raw_csv!$B$2:$AO$2141,2,FALSE),"-")</f>
        <v>RAVE</v>
      </c>
      <c r="D6452" t="str">
        <f>IFERROR(VLOOKUP($B6452,all_raw_csv!$B$2:$AO$2141,3,FALSE),"-")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IFERROR(IF(VLOOKUP($B6452,all_raw_csv!$B$1:$AO$2075,5+($G6452-1)*7,FALSE)=0,-1,VLOOKUP($B6452,all_raw_csv!$B$1:$AO$2075,5+($G6452-1)*7,FALSE)),"-")</f>
        <v>-1</v>
      </c>
      <c r="I6452">
        <f>IFERROR(IF(VLOOKUP($B6452,new_notes_bemaniwiki!$A$1:$J$1929,1+$G6452,FALSE)="-",-1,VLOOKUP($B6452,new_notes_bemaniwiki!$A$1:$J$1929,1+$G6452,FALSE)),"🙇")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IFERROR(VLOOKUP(B6453,all_raw_csv!$B$2:$AO$2141,2,FALSE),"-")</f>
        <v>RAVE</v>
      </c>
      <c r="D6453" t="str">
        <f>IFERROR(VLOOKUP($B6453,all_raw_csv!$B$2:$AO$2141,3,FALSE),"-")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IFERROR(IF(VLOOKUP($B6453,all_raw_csv!$B$1:$AO$2075,5+($G6453-1)*7,FALSE)=0,-1,VLOOKUP($B6453,all_raw_csv!$B$1:$AO$2075,5+($G6453-1)*7,FALSE)),"-")</f>
        <v>5</v>
      </c>
      <c r="I6453">
        <f>IFERROR(IF(VLOOKUP($B6453,new_notes_bemaniwiki!$A$1:$J$1929,1+$G6453,FALSE)="-",-1,VLOOKUP($B6453,new_notes_bemaniwiki!$A$1:$J$1929,1+$G6453,FALSE)),"🙇")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IFERROR(VLOOKUP(B6454,all_raw_csv!$B$2:$AO$2141,2,FALSE),"-")</f>
        <v>RAVE</v>
      </c>
      <c r="D6454" t="str">
        <f>IFERROR(VLOOKUP($B6454,all_raw_csv!$B$2:$AO$2141,3,FALSE),"-")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IFERROR(IF(VLOOKUP($B6454,all_raw_csv!$B$1:$AO$2075,5+($G6454-1)*7,FALSE)=0,-1,VLOOKUP($B6454,all_raw_csv!$B$1:$AO$2075,5+($G6454-1)*7,FALSE)),"-")</f>
        <v>8</v>
      </c>
      <c r="I6454">
        <f>IFERROR(IF(VLOOKUP($B6454,new_notes_bemaniwiki!$A$1:$J$1929,1+$G6454,FALSE)="-",-1,VLOOKUP($B6454,new_notes_bemaniwiki!$A$1:$J$1929,1+$G6454,FALSE)),"🙇")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IFERROR(VLOOKUP(B6455,all_raw_csv!$B$2:$AO$2141,2,FALSE),"-")</f>
        <v>RAVE</v>
      </c>
      <c r="D6455" t="str">
        <f>IFERROR(VLOOKUP($B6455,all_raw_csv!$B$2:$AO$2141,3,FALSE),"-")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IFERROR(IF(VLOOKUP($B6455,all_raw_csv!$B$1:$AO$2075,5+($G6455-1)*7,FALSE)=0,-1,VLOOKUP($B6455,all_raw_csv!$B$1:$AO$2075,5+($G6455-1)*7,FALSE)),"-")</f>
        <v>11</v>
      </c>
      <c r="I6455">
        <f>IFERROR(IF(VLOOKUP($B6455,new_notes_bemaniwiki!$A$1:$J$1929,1+$G6455,FALSE)="-",-1,VLOOKUP($B6455,new_notes_bemaniwiki!$A$1:$J$1929,1+$G6455,FALSE)),"🙇")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IFERROR(VLOOKUP(B6456,all_raw_csv!$B$2:$AO$2141,2,FALSE),"-")</f>
        <v>RAVE</v>
      </c>
      <c r="D6456" t="str">
        <f>IFERROR(VLOOKUP($B6456,all_raw_csv!$B$2:$AO$2141,3,FALSE),"-")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IFERROR(IF(VLOOKUP($B6456,all_raw_csv!$B$1:$AO$2075,5+($G6456-1)*7,FALSE)=0,-1,VLOOKUP($B6456,all_raw_csv!$B$1:$AO$2075,5+($G6456-1)*7,FALSE)),"-")</f>
        <v>-1</v>
      </c>
      <c r="I6456">
        <f>IFERROR(IF(VLOOKUP($B6456,new_notes_bemaniwiki!$A$1:$J$1929,1+$G6456,FALSE)="-",-1,VLOOKUP($B6456,new_notes_bemaniwiki!$A$1:$J$1929,1+$G6456,FALSE)),"🙇")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IFERROR(VLOOKUP(B6457,all_raw_csv!$B$2:$AO$2141,2,FALSE),"-")</f>
        <v>FUTURE SKOOL BREAKBEATS HARDCORE</v>
      </c>
      <c r="D6457" t="str">
        <f>IFERROR(VLOOKUP($B6457,all_raw_csv!$B$2:$AO$2141,3,FALSE),"-")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IFERROR(IF(VLOOKUP($B6457,all_raw_csv!$B$1:$AO$2075,5+($G6457-1)*7,FALSE)=0,-1,VLOOKUP($B6457,all_raw_csv!$B$1:$AO$2075,5+($G6457-1)*7,FALSE)),"-")</f>
        <v>-1</v>
      </c>
      <c r="I6457">
        <f>IFERROR(IF(VLOOKUP($B6457,new_notes_bemaniwiki!$A$1:$J$1929,1+$G6457,FALSE)="-",-1,VLOOKUP($B6457,new_notes_bemaniwiki!$A$1:$J$1929,1+$G6457,FALSE)),"🙇")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IFERROR(VLOOKUP(B6458,all_raw_csv!$B$2:$AO$2141,2,FALSE),"-")</f>
        <v>FUTURE SKOOL BREAKBEATS HARDCORE</v>
      </c>
      <c r="D6458" t="str">
        <f>IFERROR(VLOOKUP($B6458,all_raw_csv!$B$2:$AO$2141,3,FALSE),"-")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IFERROR(IF(VLOOKUP($B6458,all_raw_csv!$B$1:$AO$2075,5+($G6458-1)*7,FALSE)=0,-1,VLOOKUP($B6458,all_raw_csv!$B$1:$AO$2075,5+($G6458-1)*7,FALSE)),"-")</f>
        <v>7</v>
      </c>
      <c r="I6458">
        <f>IFERROR(IF(VLOOKUP($B6458,new_notes_bemaniwiki!$A$1:$J$1929,1+$G6458,FALSE)="-",-1,VLOOKUP($B6458,new_notes_bemaniwiki!$A$1:$J$1929,1+$G6458,FALSE)),"🙇")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IFERROR(VLOOKUP(B6459,all_raw_csv!$B$2:$AO$2141,2,FALSE),"-")</f>
        <v>FUTURE SKOOL BREAKBEATS HARDCORE</v>
      </c>
      <c r="D6459" t="str">
        <f>IFERROR(VLOOKUP($B6459,all_raw_csv!$B$2:$AO$2141,3,FALSE),"-")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IFERROR(IF(VLOOKUP($B6459,all_raw_csv!$B$1:$AO$2075,5+($G6459-1)*7,FALSE)=0,-1,VLOOKUP($B6459,all_raw_csv!$B$1:$AO$2075,5+($G6459-1)*7,FALSE)),"-")</f>
        <v>10</v>
      </c>
      <c r="I6459">
        <f>IFERROR(IF(VLOOKUP($B6459,new_notes_bemaniwiki!$A$1:$J$1929,1+$G6459,FALSE)="-",-1,VLOOKUP($B6459,new_notes_bemaniwiki!$A$1:$J$1929,1+$G6459,FALSE)),"🙇")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IFERROR(VLOOKUP(B6460,all_raw_csv!$B$2:$AO$2141,2,FALSE),"-")</f>
        <v>FUTURE SKOOL BREAKBEATS HARDCORE</v>
      </c>
      <c r="D6460" t="str">
        <f>IFERROR(VLOOKUP($B6460,all_raw_csv!$B$2:$AO$2141,3,FALSE),"-")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IFERROR(IF(VLOOKUP($B6460,all_raw_csv!$B$1:$AO$2075,5+($G6460-1)*7,FALSE)=0,-1,VLOOKUP($B6460,all_raw_csv!$B$1:$AO$2075,5+($G6460-1)*7,FALSE)),"-")</f>
        <v>12</v>
      </c>
      <c r="I6460">
        <f>IFERROR(IF(VLOOKUP($B6460,new_notes_bemaniwiki!$A$1:$J$1929,1+$G6460,FALSE)="-",-1,VLOOKUP($B6460,new_notes_bemaniwiki!$A$1:$J$1929,1+$G6460,FALSE)),"🙇")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IFERROR(VLOOKUP(B6461,all_raw_csv!$B$2:$AO$2141,2,FALSE),"-")</f>
        <v>FUTURE SKOOL BREAKBEATS HARDCORE</v>
      </c>
      <c r="D6461" t="str">
        <f>IFERROR(VLOOKUP($B6461,all_raw_csv!$B$2:$AO$2141,3,FALSE),"-")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IFERROR(IF(VLOOKUP($B6461,all_raw_csv!$B$1:$AO$2075,5+($G6461-1)*7,FALSE)=0,-1,VLOOKUP($B6461,all_raw_csv!$B$1:$AO$2075,5+($G6461-1)*7,FALSE)),"-")</f>
        <v>-1</v>
      </c>
      <c r="I6461">
        <f>IFERROR(IF(VLOOKUP($B6461,new_notes_bemaniwiki!$A$1:$J$1929,1+$G6461,FALSE)="-",-1,VLOOKUP($B6461,new_notes_bemaniwiki!$A$1:$J$1929,1+$G6461,FALSE)),"🙇")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IFERROR(VLOOKUP(B6462,all_raw_csv!$B$2:$AO$2141,2,FALSE),"-")</f>
        <v>HARD D&amp;B</v>
      </c>
      <c r="D6462" t="str">
        <f>IFERROR(VLOOKUP($B6462,all_raw_csv!$B$2:$AO$2141,3,FALSE),"-")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IFERROR(IF(VLOOKUP($B6462,all_raw_csv!$B$1:$AO$2075,5+($G6462-1)*7,FALSE)=0,-1,VLOOKUP($B6462,all_raw_csv!$B$1:$AO$2075,5+($G6462-1)*7,FALSE)),"-")</f>
        <v>-1</v>
      </c>
      <c r="I6462">
        <f>IFERROR(IF(VLOOKUP($B6462,new_notes_bemaniwiki!$A$1:$J$1929,1+$G6462,FALSE)="-",-1,VLOOKUP($B6462,new_notes_bemaniwiki!$A$1:$J$1929,1+$G6462,FALSE)),"🙇")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IFERROR(VLOOKUP(B6463,all_raw_csv!$B$2:$AO$2141,2,FALSE),"-")</f>
        <v>HARD D&amp;B</v>
      </c>
      <c r="D6463" t="str">
        <f>IFERROR(VLOOKUP($B6463,all_raw_csv!$B$2:$AO$2141,3,FALSE),"-")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IFERROR(IF(VLOOKUP($B6463,all_raw_csv!$B$1:$AO$2075,5+($G6463-1)*7,FALSE)=0,-1,VLOOKUP($B6463,all_raw_csv!$B$1:$AO$2075,5+($G6463-1)*7,FALSE)),"-")</f>
        <v>6</v>
      </c>
      <c r="I6463">
        <f>IFERROR(IF(VLOOKUP($B6463,new_notes_bemaniwiki!$A$1:$J$1929,1+$G6463,FALSE)="-",-1,VLOOKUP($B6463,new_notes_bemaniwiki!$A$1:$J$1929,1+$G6463,FALSE)),"🙇")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IFERROR(VLOOKUP(B6464,all_raw_csv!$B$2:$AO$2141,2,FALSE),"-")</f>
        <v>HARD D&amp;B</v>
      </c>
      <c r="D6464" t="str">
        <f>IFERROR(VLOOKUP($B6464,all_raw_csv!$B$2:$AO$2141,3,FALSE),"-")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IFERROR(IF(VLOOKUP($B6464,all_raw_csv!$B$1:$AO$2075,5+($G6464-1)*7,FALSE)=0,-1,VLOOKUP($B6464,all_raw_csv!$B$1:$AO$2075,5+($G6464-1)*7,FALSE)),"-")</f>
        <v>9</v>
      </c>
      <c r="I6464">
        <f>IFERROR(IF(VLOOKUP($B6464,new_notes_bemaniwiki!$A$1:$J$1929,1+$G6464,FALSE)="-",-1,VLOOKUP($B6464,new_notes_bemaniwiki!$A$1:$J$1929,1+$G6464,FALSE)),"🙇")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IFERROR(VLOOKUP(B6465,all_raw_csv!$B$2:$AO$2141,2,FALSE),"-")</f>
        <v>HARD D&amp;B</v>
      </c>
      <c r="D6465" t="str">
        <f>IFERROR(VLOOKUP($B6465,all_raw_csv!$B$2:$AO$2141,3,FALSE),"-")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IFERROR(IF(VLOOKUP($B6465,all_raw_csv!$B$1:$AO$2075,5+($G6465-1)*7,FALSE)=0,-1,VLOOKUP($B6465,all_raw_csv!$B$1:$AO$2075,5+($G6465-1)*7,FALSE)),"-")</f>
        <v>11</v>
      </c>
      <c r="I6465">
        <f>IFERROR(IF(VLOOKUP($B6465,new_notes_bemaniwiki!$A$1:$J$1929,1+$G6465,FALSE)="-",-1,VLOOKUP($B6465,new_notes_bemaniwiki!$A$1:$J$1929,1+$G6465,FALSE)),"🙇")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IFERROR(VLOOKUP(B6466,all_raw_csv!$B$2:$AO$2141,2,FALSE),"-")</f>
        <v>HARD D&amp;B</v>
      </c>
      <c r="D6466" t="str">
        <f>IFERROR(VLOOKUP($B6466,all_raw_csv!$B$2:$AO$2141,3,FALSE),"-")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IFERROR(IF(VLOOKUP($B6466,all_raw_csv!$B$1:$AO$2075,5+($G6466-1)*7,FALSE)=0,-1,VLOOKUP($B6466,all_raw_csv!$B$1:$AO$2075,5+($G6466-1)*7,FALSE)),"-")</f>
        <v>-1</v>
      </c>
      <c r="I6466">
        <f>IFERROR(IF(VLOOKUP($B6466,new_notes_bemaniwiki!$A$1:$J$1929,1+$G6466,FALSE)="-",-1,VLOOKUP($B6466,new_notes_bemaniwiki!$A$1:$J$1929,1+$G6466,FALSE)),"🙇")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IFERROR(VLOOKUP(B6467,all_raw_csv!$B$2:$AO$2141,2,FALSE),"-")</f>
        <v>HARDCORE</v>
      </c>
      <c r="D6467" t="str">
        <f>IFERROR(VLOOKUP($B6467,all_raw_csv!$B$2:$AO$2141,3,FALSE),"-")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IFERROR(IF(VLOOKUP($B6467,all_raw_csv!$B$1:$AO$2075,5+($G6467-1)*7,FALSE)=0,-1,VLOOKUP($B6467,all_raw_csv!$B$1:$AO$2075,5+($G6467-1)*7,FALSE)),"-")</f>
        <v>-1</v>
      </c>
      <c r="I6467">
        <f>IFERROR(IF(VLOOKUP($B6467,new_notes_bemaniwiki!$A$1:$J$1929,1+$G6467,FALSE)="-",-1,VLOOKUP($B6467,new_notes_bemaniwiki!$A$1:$J$1929,1+$G6467,FALSE)),"🙇")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IFERROR(VLOOKUP(B6468,all_raw_csv!$B$2:$AO$2141,2,FALSE),"-")</f>
        <v>HARDCORE</v>
      </c>
      <c r="D6468" t="str">
        <f>IFERROR(VLOOKUP($B6468,all_raw_csv!$B$2:$AO$2141,3,FALSE),"-")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IFERROR(IF(VLOOKUP($B6468,all_raw_csv!$B$1:$AO$2075,5+($G6468-1)*7,FALSE)=0,-1,VLOOKUP($B6468,all_raw_csv!$B$1:$AO$2075,5+($G6468-1)*7,FALSE)),"-")</f>
        <v>6</v>
      </c>
      <c r="I6468">
        <f>IFERROR(IF(VLOOKUP($B6468,new_notes_bemaniwiki!$A$1:$J$1929,1+$G6468,FALSE)="-",-1,VLOOKUP($B6468,new_notes_bemaniwiki!$A$1:$J$1929,1+$G6468,FALSE)),"🙇")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IFERROR(VLOOKUP(B6469,all_raw_csv!$B$2:$AO$2141,2,FALSE),"-")</f>
        <v>HARDCORE</v>
      </c>
      <c r="D6469" t="str">
        <f>IFERROR(VLOOKUP($B6469,all_raw_csv!$B$2:$AO$2141,3,FALSE),"-")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IFERROR(IF(VLOOKUP($B6469,all_raw_csv!$B$1:$AO$2075,5+($G6469-1)*7,FALSE)=0,-1,VLOOKUP($B6469,all_raw_csv!$B$1:$AO$2075,5+($G6469-1)*7,FALSE)),"-")</f>
        <v>9</v>
      </c>
      <c r="I6469">
        <f>IFERROR(IF(VLOOKUP($B6469,new_notes_bemaniwiki!$A$1:$J$1929,1+$G6469,FALSE)="-",-1,VLOOKUP($B6469,new_notes_bemaniwiki!$A$1:$J$1929,1+$G6469,FALSE)),"🙇")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IFERROR(VLOOKUP(B6470,all_raw_csv!$B$2:$AO$2141,2,FALSE),"-")</f>
        <v>HARDCORE</v>
      </c>
      <c r="D6470" t="str">
        <f>IFERROR(VLOOKUP($B6470,all_raw_csv!$B$2:$AO$2141,3,FALSE),"-")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IFERROR(IF(VLOOKUP($B6470,all_raw_csv!$B$1:$AO$2075,5+($G6470-1)*7,FALSE)=0,-1,VLOOKUP($B6470,all_raw_csv!$B$1:$AO$2075,5+($G6470-1)*7,FALSE)),"-")</f>
        <v>11</v>
      </c>
      <c r="I6470">
        <f>IFERROR(IF(VLOOKUP($B6470,new_notes_bemaniwiki!$A$1:$J$1929,1+$G6470,FALSE)="-",-1,VLOOKUP($B6470,new_notes_bemaniwiki!$A$1:$J$1929,1+$G6470,FALSE)),"🙇")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IFERROR(VLOOKUP(B6471,all_raw_csv!$B$2:$AO$2141,2,FALSE),"-")</f>
        <v>HARDCORE</v>
      </c>
      <c r="D6471" t="str">
        <f>IFERROR(VLOOKUP($B6471,all_raw_csv!$B$2:$AO$2141,3,FALSE),"-")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IFERROR(IF(VLOOKUP($B6471,all_raw_csv!$B$1:$AO$2075,5+($G6471-1)*7,FALSE)=0,-1,VLOOKUP($B6471,all_raw_csv!$B$1:$AO$2075,5+($G6471-1)*7,FALSE)),"-")</f>
        <v>-1</v>
      </c>
      <c r="I6471">
        <f>IFERROR(IF(VLOOKUP($B6471,new_notes_bemaniwiki!$A$1:$J$1929,1+$G6471,FALSE)="-",-1,VLOOKUP($B6471,new_notes_bemaniwiki!$A$1:$J$1929,1+$G6471,FALSE)),"🙇")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IFERROR(VLOOKUP(B6472,all_raw_csv!$B$2:$AO$2141,2,FALSE),"-")</f>
        <v>TWERKCORE // uwu // BEATJUGGLE</v>
      </c>
      <c r="D6472" t="str">
        <f>IFERROR(VLOOKUP($B6472,all_raw_csv!$B$2:$AO$2141,3,FALSE),"-")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IFERROR(IF(VLOOKUP($B6472,all_raw_csv!$B$1:$AO$2075,5+($G6472-1)*7,FALSE)=0,-1,VLOOKUP($B6472,all_raw_csv!$B$1:$AO$2075,5+($G6472-1)*7,FALSE)),"-")</f>
        <v>-1</v>
      </c>
      <c r="I6472">
        <f>IFERROR(IF(VLOOKUP($B6472,new_notes_bemaniwiki!$A$1:$J$1929,1+$G6472,FALSE)="-",-1,VLOOKUP($B6472,new_notes_bemaniwiki!$A$1:$J$1929,1+$G6472,FALSE)),"🙇")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IFERROR(VLOOKUP(B6473,all_raw_csv!$B$2:$AO$2141,2,FALSE),"-")</f>
        <v>TWERKCORE // uwu // BEATJUGGLE</v>
      </c>
      <c r="D6473" t="str">
        <f>IFERROR(VLOOKUP($B6473,all_raw_csv!$B$2:$AO$2141,3,FALSE),"-")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IFERROR(IF(VLOOKUP($B6473,all_raw_csv!$B$1:$AO$2075,5+($G6473-1)*7,FALSE)=0,-1,VLOOKUP($B6473,all_raw_csv!$B$1:$AO$2075,5+($G6473-1)*7,FALSE)),"-")</f>
        <v>6</v>
      </c>
      <c r="I6473">
        <f>IFERROR(IF(VLOOKUP($B6473,new_notes_bemaniwiki!$A$1:$J$1929,1+$G6473,FALSE)="-",-1,VLOOKUP($B6473,new_notes_bemaniwiki!$A$1:$J$1929,1+$G6473,FALSE)),"🙇")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IFERROR(VLOOKUP(B6474,all_raw_csv!$B$2:$AO$2141,2,FALSE),"-")</f>
        <v>TWERKCORE // uwu // BEATJUGGLE</v>
      </c>
      <c r="D6474" t="str">
        <f>IFERROR(VLOOKUP($B6474,all_raw_csv!$B$2:$AO$2141,3,FALSE),"-")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IFERROR(IF(VLOOKUP($B6474,all_raw_csv!$B$1:$AO$2075,5+($G6474-1)*7,FALSE)=0,-1,VLOOKUP($B6474,all_raw_csv!$B$1:$AO$2075,5+($G6474-1)*7,FALSE)),"-")</f>
        <v>9</v>
      </c>
      <c r="I6474">
        <f>IFERROR(IF(VLOOKUP($B6474,new_notes_bemaniwiki!$A$1:$J$1929,1+$G6474,FALSE)="-",-1,VLOOKUP($B6474,new_notes_bemaniwiki!$A$1:$J$1929,1+$G6474,FALSE)),"🙇")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IFERROR(VLOOKUP(B6475,all_raw_csv!$B$2:$AO$2141,2,FALSE),"-")</f>
        <v>TWERKCORE // uwu // BEATJUGGLE</v>
      </c>
      <c r="D6475" t="str">
        <f>IFERROR(VLOOKUP($B6475,all_raw_csv!$B$2:$AO$2141,3,FALSE),"-")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IFERROR(IF(VLOOKUP($B6475,all_raw_csv!$B$1:$AO$2075,5+($G6475-1)*7,FALSE)=0,-1,VLOOKUP($B6475,all_raw_csv!$B$1:$AO$2075,5+($G6475-1)*7,FALSE)),"-")</f>
        <v>12</v>
      </c>
      <c r="I6475">
        <f>IFERROR(IF(VLOOKUP($B6475,new_notes_bemaniwiki!$A$1:$J$1929,1+$G6475,FALSE)="-",-1,VLOOKUP($B6475,new_notes_bemaniwiki!$A$1:$J$1929,1+$G6475,FALSE)),"🙇")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IFERROR(VLOOKUP(B6476,all_raw_csv!$B$2:$AO$2141,2,FALSE),"-")</f>
        <v>TWERKCORE // uwu // BEATJUGGLE</v>
      </c>
      <c r="D6476" t="str">
        <f>IFERROR(VLOOKUP($B6476,all_raw_csv!$B$2:$AO$2141,3,FALSE),"-")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IFERROR(IF(VLOOKUP($B6476,all_raw_csv!$B$1:$AO$2075,5+($G6476-1)*7,FALSE)=0,-1,VLOOKUP($B6476,all_raw_csv!$B$1:$AO$2075,5+($G6476-1)*7,FALSE)),"-")</f>
        <v>-1</v>
      </c>
      <c r="I6476">
        <f>IFERROR(IF(VLOOKUP($B6476,new_notes_bemaniwiki!$A$1:$J$1929,1+$G6476,FALSE)="-",-1,VLOOKUP($B6476,new_notes_bemaniwiki!$A$1:$J$1929,1+$G6476,FALSE)),"🙇")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IFERROR(VLOOKUP(B6477,all_raw_csv!$B$2:$AO$2141,2,FALSE),"-")</f>
        <v>DANCE MUSIC</v>
      </c>
      <c r="D6477" t="str">
        <f>IFERROR(VLOOKUP($B6477,all_raw_csv!$B$2:$AO$2141,3,FALSE),"-")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IFERROR(IF(VLOOKUP($B6477,all_raw_csv!$B$1:$AO$2075,5+($G6477-1)*7,FALSE)=0,-1,VLOOKUP($B6477,all_raw_csv!$B$1:$AO$2075,5+($G6477-1)*7,FALSE)),"-")</f>
        <v>-1</v>
      </c>
      <c r="I6477">
        <f>IFERROR(IF(VLOOKUP($B6477,new_notes_bemaniwiki!$A$1:$J$1929,1+$G6477,FALSE)="-",-1,VLOOKUP($B6477,new_notes_bemaniwiki!$A$1:$J$1929,1+$G6477,FALSE)),"🙇")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IFERROR(VLOOKUP(B6478,all_raw_csv!$B$2:$AO$2141,2,FALSE),"-")</f>
        <v>DANCE MUSIC</v>
      </c>
      <c r="D6478" t="str">
        <f>IFERROR(VLOOKUP($B6478,all_raw_csv!$B$2:$AO$2141,3,FALSE),"-")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IFERROR(IF(VLOOKUP($B6478,all_raw_csv!$B$1:$AO$2075,5+($G6478-1)*7,FALSE)=0,-1,VLOOKUP($B6478,all_raw_csv!$B$1:$AO$2075,5+($G6478-1)*7,FALSE)),"-")</f>
        <v>3</v>
      </c>
      <c r="I6478">
        <f>IFERROR(IF(VLOOKUP($B6478,new_notes_bemaniwiki!$A$1:$J$1929,1+$G6478,FALSE)="-",-1,VLOOKUP($B6478,new_notes_bemaniwiki!$A$1:$J$1929,1+$G6478,FALSE)),"🙇")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IFERROR(VLOOKUP(B6479,all_raw_csv!$B$2:$AO$2141,2,FALSE),"-")</f>
        <v>DANCE MUSIC</v>
      </c>
      <c r="D6479" t="str">
        <f>IFERROR(VLOOKUP($B6479,all_raw_csv!$B$2:$AO$2141,3,FALSE),"-")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IFERROR(IF(VLOOKUP($B6479,all_raw_csv!$B$1:$AO$2075,5+($G6479-1)*7,FALSE)=0,-1,VLOOKUP($B6479,all_raw_csv!$B$1:$AO$2075,5+($G6479-1)*7,FALSE)),"-")</f>
        <v>6</v>
      </c>
      <c r="I6479">
        <f>IFERROR(IF(VLOOKUP($B6479,new_notes_bemaniwiki!$A$1:$J$1929,1+$G6479,FALSE)="-",-1,VLOOKUP($B6479,new_notes_bemaniwiki!$A$1:$J$1929,1+$G6479,FALSE)),"🙇")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IFERROR(VLOOKUP(B6480,all_raw_csv!$B$2:$AO$2141,2,FALSE),"-")</f>
        <v>DANCE MUSIC</v>
      </c>
      <c r="D6480" t="str">
        <f>IFERROR(VLOOKUP($B6480,all_raw_csv!$B$2:$AO$2141,3,FALSE),"-")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IFERROR(IF(VLOOKUP($B6480,all_raw_csv!$B$1:$AO$2075,5+($G6480-1)*7,FALSE)=0,-1,VLOOKUP($B6480,all_raw_csv!$B$1:$AO$2075,5+($G6480-1)*7,FALSE)),"-")</f>
        <v>10</v>
      </c>
      <c r="I6480">
        <f>IFERROR(IF(VLOOKUP($B6480,new_notes_bemaniwiki!$A$1:$J$1929,1+$G6480,FALSE)="-",-1,VLOOKUP($B6480,new_notes_bemaniwiki!$A$1:$J$1929,1+$G6480,FALSE)),"🙇")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IFERROR(VLOOKUP(B6481,all_raw_csv!$B$2:$AO$2141,2,FALSE),"-")</f>
        <v>DANCE MUSIC</v>
      </c>
      <c r="D6481" t="str">
        <f>IFERROR(VLOOKUP($B6481,all_raw_csv!$B$2:$AO$2141,3,FALSE),"-")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IFERROR(IF(VLOOKUP($B6481,all_raw_csv!$B$1:$AO$2075,5+($G6481-1)*7,FALSE)=0,-1,VLOOKUP($B6481,all_raw_csv!$B$1:$AO$2075,5+($G6481-1)*7,FALSE)),"-")</f>
        <v>-1</v>
      </c>
      <c r="I6481">
        <f>IFERROR(IF(VLOOKUP($B6481,new_notes_bemaniwiki!$A$1:$J$1929,1+$G6481,FALSE)="-",-1,VLOOKUP($B6481,new_notes_bemaniwiki!$A$1:$J$1929,1+$G6481,FALSE)),"🙇")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IFERROR(VLOOKUP(B6482,all_raw_csv!$B$2:$AO$2141,2,FALSE),"-")</f>
        <v>HARD PSY</v>
      </c>
      <c r="D6482" t="str">
        <f>IFERROR(VLOOKUP($B6482,all_raw_csv!$B$2:$AO$2141,3,FALSE),"-")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IFERROR(IF(VLOOKUP($B6482,all_raw_csv!$B$1:$AO$2075,5+($G6482-1)*7,FALSE)=0,-1,VLOOKUP($B6482,all_raw_csv!$B$1:$AO$2075,5+($G6482-1)*7,FALSE)),"-")</f>
        <v>-1</v>
      </c>
      <c r="I6482">
        <f>IFERROR(IF(VLOOKUP($B6482,new_notes_bemaniwiki!$A$1:$J$1929,1+$G6482,FALSE)="-",-1,VLOOKUP($B6482,new_notes_bemaniwiki!$A$1:$J$1929,1+$G6482,FALSE)),"🙇")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IFERROR(VLOOKUP(B6483,all_raw_csv!$B$2:$AO$2141,2,FALSE),"-")</f>
        <v>HARD PSY</v>
      </c>
      <c r="D6483" t="str">
        <f>IFERROR(VLOOKUP($B6483,all_raw_csv!$B$2:$AO$2141,3,FALSE),"-")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IFERROR(IF(VLOOKUP($B6483,all_raw_csv!$B$1:$AO$2075,5+($G6483-1)*7,FALSE)=0,-1,VLOOKUP($B6483,all_raw_csv!$B$1:$AO$2075,5+($G6483-1)*7,FALSE)),"-")</f>
        <v>4</v>
      </c>
      <c r="I6483">
        <f>IFERROR(IF(VLOOKUP($B6483,new_notes_bemaniwiki!$A$1:$J$1929,1+$G6483,FALSE)="-",-1,VLOOKUP($B6483,new_notes_bemaniwiki!$A$1:$J$1929,1+$G6483,FALSE)),"🙇")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IFERROR(VLOOKUP(B6484,all_raw_csv!$B$2:$AO$2141,2,FALSE),"-")</f>
        <v>HARD PSY</v>
      </c>
      <c r="D6484" t="str">
        <f>IFERROR(VLOOKUP($B6484,all_raw_csv!$B$2:$AO$2141,3,FALSE),"-")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IFERROR(IF(VLOOKUP($B6484,all_raw_csv!$B$1:$AO$2075,5+($G6484-1)*7,FALSE)=0,-1,VLOOKUP($B6484,all_raw_csv!$B$1:$AO$2075,5+($G6484-1)*7,FALSE)),"-")</f>
        <v>8</v>
      </c>
      <c r="I6484">
        <f>IFERROR(IF(VLOOKUP($B6484,new_notes_bemaniwiki!$A$1:$J$1929,1+$G6484,FALSE)="-",-1,VLOOKUP($B6484,new_notes_bemaniwiki!$A$1:$J$1929,1+$G6484,FALSE)),"🙇")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IFERROR(VLOOKUP(B6485,all_raw_csv!$B$2:$AO$2141,2,FALSE),"-")</f>
        <v>HARD PSY</v>
      </c>
      <c r="D6485" t="str">
        <f>IFERROR(VLOOKUP($B6485,all_raw_csv!$B$2:$AO$2141,3,FALSE),"-")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IFERROR(IF(VLOOKUP($B6485,all_raw_csv!$B$1:$AO$2075,5+($G6485-1)*7,FALSE)=0,-1,VLOOKUP($B6485,all_raw_csv!$B$1:$AO$2075,5+($G6485-1)*7,FALSE)),"-")</f>
        <v>11</v>
      </c>
      <c r="I6485">
        <f>IFERROR(IF(VLOOKUP($B6485,new_notes_bemaniwiki!$A$1:$J$1929,1+$G6485,FALSE)="-",-1,VLOOKUP($B6485,new_notes_bemaniwiki!$A$1:$J$1929,1+$G6485,FALSE)),"🙇")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IFERROR(VLOOKUP(B6486,all_raw_csv!$B$2:$AO$2141,2,FALSE),"-")</f>
        <v>HARD PSY</v>
      </c>
      <c r="D6486" t="str">
        <f>IFERROR(VLOOKUP($B6486,all_raw_csv!$B$2:$AO$2141,3,FALSE),"-")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IFERROR(IF(VLOOKUP($B6486,all_raw_csv!$B$1:$AO$2075,5+($G6486-1)*7,FALSE)=0,-1,VLOOKUP($B6486,all_raw_csv!$B$1:$AO$2075,5+($G6486-1)*7,FALSE)),"-")</f>
        <v>-1</v>
      </c>
      <c r="I6486">
        <f>IFERROR(IF(VLOOKUP($B6486,new_notes_bemaniwiki!$A$1:$J$1929,1+$G6486,FALSE)="-",-1,VLOOKUP($B6486,new_notes_bemaniwiki!$A$1:$J$1929,1+$G6486,FALSE)),"🙇")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IFERROR(VLOOKUP(B6487,all_raw_csv!$B$2:$AO$2141,2,FALSE),"-")</f>
        <v>ELECTRO NU DISCO</v>
      </c>
      <c r="D6487" t="str">
        <f>IFERROR(VLOOKUP($B6487,all_raw_csv!$B$2:$AO$2141,3,FALSE),"-")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IFERROR(IF(VLOOKUP($B6487,all_raw_csv!$B$1:$AO$2075,5+($G6487-1)*7,FALSE)=0,-1,VLOOKUP($B6487,all_raw_csv!$B$1:$AO$2075,5+($G6487-1)*7,FALSE)),"-")</f>
        <v>1</v>
      </c>
      <c r="I6487">
        <f>IFERROR(IF(VLOOKUP($B6487,new_notes_bemaniwiki!$A$1:$J$1929,1+$G6487,FALSE)="-",-1,VLOOKUP($B6487,new_notes_bemaniwiki!$A$1:$J$1929,1+$G6487,FALSE)),"🙇")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IFERROR(VLOOKUP(B6488,all_raw_csv!$B$2:$AO$2141,2,FALSE),"-")</f>
        <v>ELECTRO NU DISCO</v>
      </c>
      <c r="D6488" t="str">
        <f>IFERROR(VLOOKUP($B6488,all_raw_csv!$B$2:$AO$2141,3,FALSE),"-")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IFERROR(IF(VLOOKUP($B6488,all_raw_csv!$B$1:$AO$2075,5+($G6488-1)*7,FALSE)=0,-1,VLOOKUP($B6488,all_raw_csv!$B$1:$AO$2075,5+($G6488-1)*7,FALSE)),"-")</f>
        <v>4</v>
      </c>
      <c r="I6488">
        <f>IFERROR(IF(VLOOKUP($B6488,new_notes_bemaniwiki!$A$1:$J$1929,1+$G6488,FALSE)="-",-1,VLOOKUP($B6488,new_notes_bemaniwiki!$A$1:$J$1929,1+$G6488,FALSE)),"🙇")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IFERROR(VLOOKUP(B6489,all_raw_csv!$B$2:$AO$2141,2,FALSE),"-")</f>
        <v>ELECTRO NU DISCO</v>
      </c>
      <c r="D6489" t="str">
        <f>IFERROR(VLOOKUP($B6489,all_raw_csv!$B$2:$AO$2141,3,FALSE),"-")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IFERROR(IF(VLOOKUP($B6489,all_raw_csv!$B$1:$AO$2075,5+($G6489-1)*7,FALSE)=0,-1,VLOOKUP($B6489,all_raw_csv!$B$1:$AO$2075,5+($G6489-1)*7,FALSE)),"-")</f>
        <v>8</v>
      </c>
      <c r="I6489">
        <f>IFERROR(IF(VLOOKUP($B6489,new_notes_bemaniwiki!$A$1:$J$1929,1+$G6489,FALSE)="-",-1,VLOOKUP($B6489,new_notes_bemaniwiki!$A$1:$J$1929,1+$G6489,FALSE)),"🙇")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IFERROR(VLOOKUP(B6490,all_raw_csv!$B$2:$AO$2141,2,FALSE),"-")</f>
        <v>ELECTRO NU DISCO</v>
      </c>
      <c r="D6490" t="str">
        <f>IFERROR(VLOOKUP($B6490,all_raw_csv!$B$2:$AO$2141,3,FALSE),"-")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IFERROR(IF(VLOOKUP($B6490,all_raw_csv!$B$1:$AO$2075,5+($G6490-1)*7,FALSE)=0,-1,VLOOKUP($B6490,all_raw_csv!$B$1:$AO$2075,5+($G6490-1)*7,FALSE)),"-")</f>
        <v>10</v>
      </c>
      <c r="I6490">
        <f>IFERROR(IF(VLOOKUP($B6490,new_notes_bemaniwiki!$A$1:$J$1929,1+$G6490,FALSE)="-",-1,VLOOKUP($B6490,new_notes_bemaniwiki!$A$1:$J$1929,1+$G6490,FALSE)),"🙇")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IFERROR(VLOOKUP(B6491,all_raw_csv!$B$2:$AO$2141,2,FALSE),"-")</f>
        <v>ELECTRO NU DISCO</v>
      </c>
      <c r="D6491" t="str">
        <f>IFERROR(VLOOKUP($B6491,all_raw_csv!$B$2:$AO$2141,3,FALSE),"-")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IFERROR(IF(VLOOKUP($B6491,all_raw_csv!$B$1:$AO$2075,5+($G6491-1)*7,FALSE)=0,-1,VLOOKUP($B6491,all_raw_csv!$B$1:$AO$2075,5+($G6491-1)*7,FALSE)),"-")</f>
        <v>-1</v>
      </c>
      <c r="I6491">
        <f>IFERROR(IF(VLOOKUP($B6491,new_notes_bemaniwiki!$A$1:$J$1929,1+$G6491,FALSE)="-",-1,VLOOKUP($B6491,new_notes_bemaniwiki!$A$1:$J$1929,1+$G6491,FALSE)),"🙇")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IFERROR(VLOOKUP(B6492,all_raw_csv!$B$2:$AO$2141,2,FALSE),"-")</f>
        <v>A-STYLE NEURO+"スカ"+FUNK DRUMSTEP</v>
      </c>
      <c r="D6492" t="str">
        <f>IFERROR(VLOOKUP($B6492,all_raw_csv!$B$2:$AO$2141,3,FALSE),"-")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IFERROR(IF(VLOOKUP($B6492,all_raw_csv!$B$1:$AO$2075,5+($G6492-1)*7,FALSE)=0,-1,VLOOKUP($B6492,all_raw_csv!$B$1:$AO$2075,5+($G6492-1)*7,FALSE)),"-")</f>
        <v>-1</v>
      </c>
      <c r="I6492">
        <f>IFERROR(IF(VLOOKUP($B6492,new_notes_bemaniwiki!$A$1:$J$1929,1+$G6492,FALSE)="-",-1,VLOOKUP($B6492,new_notes_bemaniwiki!$A$1:$J$1929,1+$G6492,FALSE)),"🙇")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IFERROR(VLOOKUP(B6493,all_raw_csv!$B$2:$AO$2141,2,FALSE),"-")</f>
        <v>A-STYLE NEURO+"スカ"+FUNK DRUMSTEP</v>
      </c>
      <c r="D6493" t="str">
        <f>IFERROR(VLOOKUP($B6493,all_raw_csv!$B$2:$AO$2141,3,FALSE),"-")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IFERROR(IF(VLOOKUP($B6493,all_raw_csv!$B$1:$AO$2075,5+($G6493-1)*7,FALSE)=0,-1,VLOOKUP($B6493,all_raw_csv!$B$1:$AO$2075,5+($G6493-1)*7,FALSE)),"-")</f>
        <v>4</v>
      </c>
      <c r="I6493">
        <f>IFERROR(IF(VLOOKUP($B6493,new_notes_bemaniwiki!$A$1:$J$1929,1+$G6493,FALSE)="-",-1,VLOOKUP($B6493,new_notes_bemaniwiki!$A$1:$J$1929,1+$G6493,FALSE)),"🙇")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IFERROR(VLOOKUP(B6494,all_raw_csv!$B$2:$AO$2141,2,FALSE),"-")</f>
        <v>A-STYLE NEURO+"スカ"+FUNK DRUMSTEP</v>
      </c>
      <c r="D6494" t="str">
        <f>IFERROR(VLOOKUP($B6494,all_raw_csv!$B$2:$AO$2141,3,FALSE),"-")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IFERROR(IF(VLOOKUP($B6494,all_raw_csv!$B$1:$AO$2075,5+($G6494-1)*7,FALSE)=0,-1,VLOOKUP($B6494,all_raw_csv!$B$1:$AO$2075,5+($G6494-1)*7,FALSE)),"-")</f>
        <v>7</v>
      </c>
      <c r="I6494">
        <f>IFERROR(IF(VLOOKUP($B6494,new_notes_bemaniwiki!$A$1:$J$1929,1+$G6494,FALSE)="-",-1,VLOOKUP($B6494,new_notes_bemaniwiki!$A$1:$J$1929,1+$G6494,FALSE)),"🙇")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IFERROR(VLOOKUP(B6495,all_raw_csv!$B$2:$AO$2141,2,FALSE),"-")</f>
        <v>A-STYLE NEURO+"スカ"+FUNK DRUMSTEP</v>
      </c>
      <c r="D6495" t="str">
        <f>IFERROR(VLOOKUP($B6495,all_raw_csv!$B$2:$AO$2141,3,FALSE),"-")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IFERROR(IF(VLOOKUP($B6495,all_raw_csv!$B$1:$AO$2075,5+($G6495-1)*7,FALSE)=0,-1,VLOOKUP($B6495,all_raw_csv!$B$1:$AO$2075,5+($G6495-1)*7,FALSE)),"-")</f>
        <v>10</v>
      </c>
      <c r="I6495">
        <f>IFERROR(IF(VLOOKUP($B6495,new_notes_bemaniwiki!$A$1:$J$1929,1+$G6495,FALSE)="-",-1,VLOOKUP($B6495,new_notes_bemaniwiki!$A$1:$J$1929,1+$G6495,FALSE)),"🙇")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IFERROR(VLOOKUP(B6496,all_raw_csv!$B$2:$AO$2141,2,FALSE),"-")</f>
        <v>A-STYLE NEURO+"スカ"+FUNK DRUMSTEP</v>
      </c>
      <c r="D6496" t="str">
        <f>IFERROR(VLOOKUP($B6496,all_raw_csv!$B$2:$AO$2141,3,FALSE),"-")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IFERROR(IF(VLOOKUP($B6496,all_raw_csv!$B$1:$AO$2075,5+($G6496-1)*7,FALSE)=0,-1,VLOOKUP($B6496,all_raw_csv!$B$1:$AO$2075,5+($G6496-1)*7,FALSE)),"-")</f>
        <v>-1</v>
      </c>
      <c r="I6496">
        <f>IFERROR(IF(VLOOKUP($B6496,new_notes_bemaniwiki!$A$1:$J$1929,1+$G6496,FALSE)="-",-1,VLOOKUP($B6496,new_notes_bemaniwiki!$A$1:$J$1929,1+$G6496,FALSE)),"🙇")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IFERROR(VLOOKUP(B6497,all_raw_csv!$B$2:$AO$2141,2,FALSE),"-")</f>
        <v>HARDCORE</v>
      </c>
      <c r="D6497" t="str">
        <f>IFERROR(VLOOKUP($B6497,all_raw_csv!$B$2:$AO$2141,3,FALSE),"-")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IFERROR(IF(VLOOKUP($B6497,all_raw_csv!$B$1:$AO$2075,5+($G6497-1)*7,FALSE)=0,-1,VLOOKUP($B6497,all_raw_csv!$B$1:$AO$2075,5+($G6497-1)*7,FALSE)),"-")</f>
        <v>-1</v>
      </c>
      <c r="I6497">
        <f>IFERROR(IF(VLOOKUP($B6497,new_notes_bemaniwiki!$A$1:$J$1929,1+$G6497,FALSE)="-",-1,VLOOKUP($B6497,new_notes_bemaniwiki!$A$1:$J$1929,1+$G6497,FALSE)),"🙇")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IFERROR(VLOOKUP(B6498,all_raw_csv!$B$2:$AO$2141,2,FALSE),"-")</f>
        <v>HARDCORE</v>
      </c>
      <c r="D6498" t="str">
        <f>IFERROR(VLOOKUP($B6498,all_raw_csv!$B$2:$AO$2141,3,FALSE),"-")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IFERROR(IF(VLOOKUP($B6498,all_raw_csv!$B$1:$AO$2075,5+($G6498-1)*7,FALSE)=0,-1,VLOOKUP($B6498,all_raw_csv!$B$1:$AO$2075,5+($G6498-1)*7,FALSE)),"-")</f>
        <v>5</v>
      </c>
      <c r="I6498">
        <f>IFERROR(IF(VLOOKUP($B6498,new_notes_bemaniwiki!$A$1:$J$1929,1+$G6498,FALSE)="-",-1,VLOOKUP($B6498,new_notes_bemaniwiki!$A$1:$J$1929,1+$G6498,FALSE)),"🙇")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IFERROR(VLOOKUP(B6499,all_raw_csv!$B$2:$AO$2141,2,FALSE),"-")</f>
        <v>HARDCORE</v>
      </c>
      <c r="D6499" t="str">
        <f>IFERROR(VLOOKUP($B6499,all_raw_csv!$B$2:$AO$2141,3,FALSE),"-")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IFERROR(IF(VLOOKUP($B6499,all_raw_csv!$B$1:$AO$2075,5+($G6499-1)*7,FALSE)=0,-1,VLOOKUP($B6499,all_raw_csv!$B$1:$AO$2075,5+($G6499-1)*7,FALSE)),"-")</f>
        <v>10</v>
      </c>
      <c r="I6499">
        <f>IFERROR(IF(VLOOKUP($B6499,new_notes_bemaniwiki!$A$1:$J$1929,1+$G6499,FALSE)="-",-1,VLOOKUP($B6499,new_notes_bemaniwiki!$A$1:$J$1929,1+$G6499,FALSE)),"🙇")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IFERROR(VLOOKUP(B6500,all_raw_csv!$B$2:$AO$2141,2,FALSE),"-")</f>
        <v>HARDCORE</v>
      </c>
      <c r="D6500" t="str">
        <f>IFERROR(VLOOKUP($B6500,all_raw_csv!$B$2:$AO$2141,3,FALSE),"-")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IFERROR(IF(VLOOKUP($B6500,all_raw_csv!$B$1:$AO$2075,5+($G6500-1)*7,FALSE)=0,-1,VLOOKUP($B6500,all_raw_csv!$B$1:$AO$2075,5+($G6500-1)*7,FALSE)),"-")</f>
        <v>12</v>
      </c>
      <c r="I6500">
        <f>IFERROR(IF(VLOOKUP($B6500,new_notes_bemaniwiki!$A$1:$J$1929,1+$G6500,FALSE)="-",-1,VLOOKUP($B6500,new_notes_bemaniwiki!$A$1:$J$1929,1+$G6500,FALSE)),"🙇")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IFERROR(VLOOKUP(B6501,all_raw_csv!$B$2:$AO$2141,2,FALSE),"-")</f>
        <v>HARDCORE</v>
      </c>
      <c r="D6501" t="str">
        <f>IFERROR(VLOOKUP($B6501,all_raw_csv!$B$2:$AO$2141,3,FALSE),"-")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IFERROR(IF(VLOOKUP($B6501,all_raw_csv!$B$1:$AO$2075,5+($G6501-1)*7,FALSE)=0,-1,VLOOKUP($B6501,all_raw_csv!$B$1:$AO$2075,5+($G6501-1)*7,FALSE)),"-")</f>
        <v>-1</v>
      </c>
      <c r="I6501">
        <f>IFERROR(IF(VLOOKUP($B6501,new_notes_bemaniwiki!$A$1:$J$1929,1+$G6501,FALSE)="-",-1,VLOOKUP($B6501,new_notes_bemaniwiki!$A$1:$J$1929,1+$G6501,FALSE)),"🙇")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IFERROR(VLOOKUP(B6502,all_raw_csv!$B$2:$AO$2141,2,FALSE),"-")</f>
        <v>TWINKLE POP</v>
      </c>
      <c r="D6502" t="str">
        <f>IFERROR(VLOOKUP($B6502,all_raw_csv!$B$2:$AO$2141,3,FALSE),"-")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IFERROR(IF(VLOOKUP($B6502,all_raw_csv!$B$1:$AO$2075,5+($G6502-1)*7,FALSE)=0,-1,VLOOKUP($B6502,all_raw_csv!$B$1:$AO$2075,5+($G6502-1)*7,FALSE)),"-")</f>
        <v>-1</v>
      </c>
      <c r="I6502">
        <f>IFERROR(IF(VLOOKUP($B6502,new_notes_bemaniwiki!$A$1:$J$1929,1+$G6502,FALSE)="-",-1,VLOOKUP($B6502,new_notes_bemaniwiki!$A$1:$J$1929,1+$G6502,FALSE)),"🙇")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IFERROR(VLOOKUP(B6503,all_raw_csv!$B$2:$AO$2141,2,FALSE),"-")</f>
        <v>TWINKLE POP</v>
      </c>
      <c r="D6503" t="str">
        <f>IFERROR(VLOOKUP($B6503,all_raw_csv!$B$2:$AO$2141,3,FALSE),"-")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IFERROR(IF(VLOOKUP($B6503,all_raw_csv!$B$1:$AO$2075,5+($G6503-1)*7,FALSE)=0,-1,VLOOKUP($B6503,all_raw_csv!$B$1:$AO$2075,5+($G6503-1)*7,FALSE)),"-")</f>
        <v>4</v>
      </c>
      <c r="I6503">
        <f>IFERROR(IF(VLOOKUP($B6503,new_notes_bemaniwiki!$A$1:$J$1929,1+$G6503,FALSE)="-",-1,VLOOKUP($B6503,new_notes_bemaniwiki!$A$1:$J$1929,1+$G6503,FALSE)),"🙇")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IFERROR(VLOOKUP(B6504,all_raw_csv!$B$2:$AO$2141,2,FALSE),"-")</f>
        <v>TWINKLE POP</v>
      </c>
      <c r="D6504" t="str">
        <f>IFERROR(VLOOKUP($B6504,all_raw_csv!$B$2:$AO$2141,3,FALSE),"-")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IFERROR(IF(VLOOKUP($B6504,all_raw_csv!$B$1:$AO$2075,5+($G6504-1)*7,FALSE)=0,-1,VLOOKUP($B6504,all_raw_csv!$B$1:$AO$2075,5+($G6504-1)*7,FALSE)),"-")</f>
        <v>8</v>
      </c>
      <c r="I6504">
        <f>IFERROR(IF(VLOOKUP($B6504,new_notes_bemaniwiki!$A$1:$J$1929,1+$G6504,FALSE)="-",-1,VLOOKUP($B6504,new_notes_bemaniwiki!$A$1:$J$1929,1+$G6504,FALSE)),"🙇")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IFERROR(VLOOKUP(B6505,all_raw_csv!$B$2:$AO$2141,2,FALSE),"-")</f>
        <v>TWINKLE POP</v>
      </c>
      <c r="D6505" t="str">
        <f>IFERROR(VLOOKUP($B6505,all_raw_csv!$B$2:$AO$2141,3,FALSE),"-")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IFERROR(IF(VLOOKUP($B6505,all_raw_csv!$B$1:$AO$2075,5+($G6505-1)*7,FALSE)=0,-1,VLOOKUP($B6505,all_raw_csv!$B$1:$AO$2075,5+($G6505-1)*7,FALSE)),"-")</f>
        <v>11</v>
      </c>
      <c r="I6505">
        <f>IFERROR(IF(VLOOKUP($B6505,new_notes_bemaniwiki!$A$1:$J$1929,1+$G6505,FALSE)="-",-1,VLOOKUP($B6505,new_notes_bemaniwiki!$A$1:$J$1929,1+$G6505,FALSE)),"🙇")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IFERROR(VLOOKUP(B6506,all_raw_csv!$B$2:$AO$2141,2,FALSE),"-")</f>
        <v>TWINKLE POP</v>
      </c>
      <c r="D6506" t="str">
        <f>IFERROR(VLOOKUP($B6506,all_raw_csv!$B$2:$AO$2141,3,FALSE),"-")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IFERROR(IF(VLOOKUP($B6506,all_raw_csv!$B$1:$AO$2075,5+($G6506-1)*7,FALSE)=0,-1,VLOOKUP($B6506,all_raw_csv!$B$1:$AO$2075,5+($G6506-1)*7,FALSE)),"-")</f>
        <v>-1</v>
      </c>
      <c r="I6506">
        <f>IFERROR(IF(VLOOKUP($B6506,new_notes_bemaniwiki!$A$1:$J$1929,1+$G6506,FALSE)="-",-1,VLOOKUP($B6506,new_notes_bemaniwiki!$A$1:$J$1929,1+$G6506,FALSE)),"🙇")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IFERROR(VLOOKUP(B6507,all_raw_csv!$B$2:$AO$2141,2,FALSE),"-")</f>
        <v>RIDDIM CORE</v>
      </c>
      <c r="D6507" t="str">
        <f>IFERROR(VLOOKUP($B6507,all_raw_csv!$B$2:$AO$2141,3,FALSE),"-")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IFERROR(IF(VLOOKUP($B6507,all_raw_csv!$B$1:$AO$2075,5+($G6507-1)*7,FALSE)=0,-1,VLOOKUP($B6507,all_raw_csv!$B$1:$AO$2075,5+($G6507-1)*7,FALSE)),"-")</f>
        <v>-1</v>
      </c>
      <c r="I6507">
        <f>IFERROR(IF(VLOOKUP($B6507,new_notes_bemaniwiki!$A$1:$J$1929,1+$G6507,FALSE)="-",-1,VLOOKUP($B6507,new_notes_bemaniwiki!$A$1:$J$1929,1+$G6507,FALSE)),"🙇")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IFERROR(VLOOKUP(B6508,all_raw_csv!$B$2:$AO$2141,2,FALSE),"-")</f>
        <v>RIDDIM CORE</v>
      </c>
      <c r="D6508" t="str">
        <f>IFERROR(VLOOKUP($B6508,all_raw_csv!$B$2:$AO$2141,3,FALSE),"-")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IFERROR(IF(VLOOKUP($B6508,all_raw_csv!$B$1:$AO$2075,5+($G6508-1)*7,FALSE)=0,-1,VLOOKUP($B6508,all_raw_csv!$B$1:$AO$2075,5+($G6508-1)*7,FALSE)),"-")</f>
        <v>6</v>
      </c>
      <c r="I6508">
        <f>IFERROR(IF(VLOOKUP($B6508,new_notes_bemaniwiki!$A$1:$J$1929,1+$G6508,FALSE)="-",-1,VLOOKUP($B6508,new_notes_bemaniwiki!$A$1:$J$1929,1+$G6508,FALSE)),"🙇")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IFERROR(VLOOKUP(B6509,all_raw_csv!$B$2:$AO$2141,2,FALSE),"-")</f>
        <v>RIDDIM CORE</v>
      </c>
      <c r="D6509" t="str">
        <f>IFERROR(VLOOKUP($B6509,all_raw_csv!$B$2:$AO$2141,3,FALSE),"-")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IFERROR(IF(VLOOKUP($B6509,all_raw_csv!$B$1:$AO$2075,5+($G6509-1)*7,FALSE)=0,-1,VLOOKUP($B6509,all_raw_csv!$B$1:$AO$2075,5+($G6509-1)*7,FALSE)),"-")</f>
        <v>9</v>
      </c>
      <c r="I6509">
        <f>IFERROR(IF(VLOOKUP($B6509,new_notes_bemaniwiki!$A$1:$J$1929,1+$G6509,FALSE)="-",-1,VLOOKUP($B6509,new_notes_bemaniwiki!$A$1:$J$1929,1+$G6509,FALSE)),"🙇")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IFERROR(VLOOKUP(B6510,all_raw_csv!$B$2:$AO$2141,2,FALSE),"-")</f>
        <v>RIDDIM CORE</v>
      </c>
      <c r="D6510" t="str">
        <f>IFERROR(VLOOKUP($B6510,all_raw_csv!$B$2:$AO$2141,3,FALSE),"-")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IFERROR(IF(VLOOKUP($B6510,all_raw_csv!$B$1:$AO$2075,5+($G6510-1)*7,FALSE)=0,-1,VLOOKUP($B6510,all_raw_csv!$B$1:$AO$2075,5+($G6510-1)*7,FALSE)),"-")</f>
        <v>11</v>
      </c>
      <c r="I6510">
        <f>IFERROR(IF(VLOOKUP($B6510,new_notes_bemaniwiki!$A$1:$J$1929,1+$G6510,FALSE)="-",-1,VLOOKUP($B6510,new_notes_bemaniwiki!$A$1:$J$1929,1+$G6510,FALSE)),"🙇")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IFERROR(VLOOKUP(B6511,all_raw_csv!$B$2:$AO$2141,2,FALSE),"-")</f>
        <v>RIDDIM CORE</v>
      </c>
      <c r="D6511" t="str">
        <f>IFERROR(VLOOKUP($B6511,all_raw_csv!$B$2:$AO$2141,3,FALSE),"-")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IFERROR(IF(VLOOKUP($B6511,all_raw_csv!$B$1:$AO$2075,5+($G6511-1)*7,FALSE)=0,-1,VLOOKUP($B6511,all_raw_csv!$B$1:$AO$2075,5+($G6511-1)*7,FALSE)),"-")</f>
        <v>-1</v>
      </c>
      <c r="I6511">
        <f>IFERROR(IF(VLOOKUP($B6511,new_notes_bemaniwiki!$A$1:$J$1929,1+$G6511,FALSE)="-",-1,VLOOKUP($B6511,new_notes_bemaniwiki!$A$1:$J$1929,1+$G6511,FALSE)),"🙇")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IFERROR(VLOOKUP(B6512,all_raw_csv!$B$2:$AO$2141,2,FALSE),"-")</f>
        <v>GARAGE</v>
      </c>
      <c r="D6512" t="str">
        <f>IFERROR(VLOOKUP($B6512,all_raw_csv!$B$2:$AO$2141,3,FALSE),"-")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IFERROR(IF(VLOOKUP($B6512,all_raw_csv!$B$1:$AO$2075,5+($G6512-1)*7,FALSE)=0,-1,VLOOKUP($B6512,all_raw_csv!$B$1:$AO$2075,5+($G6512-1)*7,FALSE)),"-")</f>
        <v>-1</v>
      </c>
      <c r="I6512">
        <f>IFERROR(IF(VLOOKUP($B6512,new_notes_bemaniwiki!$A$1:$J$1929,1+$G6512,FALSE)="-",-1,VLOOKUP($B6512,new_notes_bemaniwiki!$A$1:$J$1929,1+$G6512,FALSE)),"🙇")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IFERROR(VLOOKUP(B6513,all_raw_csv!$B$2:$AO$2141,2,FALSE),"-")</f>
        <v>GARAGE</v>
      </c>
      <c r="D6513" t="str">
        <f>IFERROR(VLOOKUP($B6513,all_raw_csv!$B$2:$AO$2141,3,FALSE),"-")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IFERROR(IF(VLOOKUP($B6513,all_raw_csv!$B$1:$AO$2075,5+($G6513-1)*7,FALSE)=0,-1,VLOOKUP($B6513,all_raw_csv!$B$1:$AO$2075,5+($G6513-1)*7,FALSE)),"-")</f>
        <v>4</v>
      </c>
      <c r="I6513">
        <f>IFERROR(IF(VLOOKUP($B6513,new_notes_bemaniwiki!$A$1:$J$1929,1+$G6513,FALSE)="-",-1,VLOOKUP($B6513,new_notes_bemaniwiki!$A$1:$J$1929,1+$G6513,FALSE)),"🙇")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IFERROR(VLOOKUP(B6514,all_raw_csv!$B$2:$AO$2141,2,FALSE),"-")</f>
        <v>GARAGE</v>
      </c>
      <c r="D6514" t="str">
        <f>IFERROR(VLOOKUP($B6514,all_raw_csv!$B$2:$AO$2141,3,FALSE),"-")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IFERROR(IF(VLOOKUP($B6514,all_raw_csv!$B$1:$AO$2075,5+($G6514-1)*7,FALSE)=0,-1,VLOOKUP($B6514,all_raw_csv!$B$1:$AO$2075,5+($G6514-1)*7,FALSE)),"-")</f>
        <v>7</v>
      </c>
      <c r="I6514">
        <f>IFERROR(IF(VLOOKUP($B6514,new_notes_bemaniwiki!$A$1:$J$1929,1+$G6514,FALSE)="-",-1,VLOOKUP($B6514,new_notes_bemaniwiki!$A$1:$J$1929,1+$G6514,FALSE)),"🙇")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IFERROR(VLOOKUP(B6515,all_raw_csv!$B$2:$AO$2141,2,FALSE),"-")</f>
        <v>GARAGE</v>
      </c>
      <c r="D6515" t="str">
        <f>IFERROR(VLOOKUP($B6515,all_raw_csv!$B$2:$AO$2141,3,FALSE),"-")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IFERROR(IF(VLOOKUP($B6515,all_raw_csv!$B$1:$AO$2075,5+($G6515-1)*7,FALSE)=0,-1,VLOOKUP($B6515,all_raw_csv!$B$1:$AO$2075,5+($G6515-1)*7,FALSE)),"-")</f>
        <v>9</v>
      </c>
      <c r="I6515">
        <f>IFERROR(IF(VLOOKUP($B6515,new_notes_bemaniwiki!$A$1:$J$1929,1+$G6515,FALSE)="-",-1,VLOOKUP($B6515,new_notes_bemaniwiki!$A$1:$J$1929,1+$G6515,FALSE)),"🙇")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IFERROR(VLOOKUP(B6516,all_raw_csv!$B$2:$AO$2141,2,FALSE),"-")</f>
        <v>GARAGE</v>
      </c>
      <c r="D6516" t="str">
        <f>IFERROR(VLOOKUP($B6516,all_raw_csv!$B$2:$AO$2141,3,FALSE),"-")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IFERROR(IF(VLOOKUP($B6516,all_raw_csv!$B$1:$AO$2075,5+($G6516-1)*7,FALSE)=0,-1,VLOOKUP($B6516,all_raw_csv!$B$1:$AO$2075,5+($G6516-1)*7,FALSE)),"-")</f>
        <v>-1</v>
      </c>
      <c r="I6516">
        <f>IFERROR(IF(VLOOKUP($B6516,new_notes_bemaniwiki!$A$1:$J$1929,1+$G6516,FALSE)="-",-1,VLOOKUP($B6516,new_notes_bemaniwiki!$A$1:$J$1929,1+$G6516,FALSE)),"🙇")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IFERROR(VLOOKUP(B6517,all_raw_csv!$B$2:$AO$2141,2,FALSE),"-")</f>
        <v>FUTURE JERSEY</v>
      </c>
      <c r="D6517" t="str">
        <f>IFERROR(VLOOKUP($B6517,all_raw_csv!$B$2:$AO$2141,3,FALSE),"-")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IFERROR(IF(VLOOKUP($B6517,all_raw_csv!$B$1:$AO$2075,5+($G6517-1)*7,FALSE)=0,-1,VLOOKUP($B6517,all_raw_csv!$B$1:$AO$2075,5+($G6517-1)*7,FALSE)),"-")</f>
        <v>-1</v>
      </c>
      <c r="I6517">
        <f>IFERROR(IF(VLOOKUP($B6517,new_notes_bemaniwiki!$A$1:$J$1929,1+$G6517,FALSE)="-",-1,VLOOKUP($B6517,new_notes_bemaniwiki!$A$1:$J$1929,1+$G6517,FALSE)),"🙇")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IFERROR(VLOOKUP(B6518,all_raw_csv!$B$2:$AO$2141,2,FALSE),"-")</f>
        <v>FUTURE JERSEY</v>
      </c>
      <c r="D6518" t="str">
        <f>IFERROR(VLOOKUP($B6518,all_raw_csv!$B$2:$AO$2141,3,FALSE),"-")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IFERROR(IF(VLOOKUP($B6518,all_raw_csv!$B$1:$AO$2075,5+($G6518-1)*7,FALSE)=0,-1,VLOOKUP($B6518,all_raw_csv!$B$1:$AO$2075,5+($G6518-1)*7,FALSE)),"-")</f>
        <v>4</v>
      </c>
      <c r="I6518">
        <f>IFERROR(IF(VLOOKUP($B6518,new_notes_bemaniwiki!$A$1:$J$1929,1+$G6518,FALSE)="-",-1,VLOOKUP($B6518,new_notes_bemaniwiki!$A$1:$J$1929,1+$G6518,FALSE)),"🙇")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IFERROR(VLOOKUP(B6519,all_raw_csv!$B$2:$AO$2141,2,FALSE),"-")</f>
        <v>FUTURE JERSEY</v>
      </c>
      <c r="D6519" t="str">
        <f>IFERROR(VLOOKUP($B6519,all_raw_csv!$B$2:$AO$2141,3,FALSE),"-")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IFERROR(IF(VLOOKUP($B6519,all_raw_csv!$B$1:$AO$2075,5+($G6519-1)*7,FALSE)=0,-1,VLOOKUP($B6519,all_raw_csv!$B$1:$AO$2075,5+($G6519-1)*7,FALSE)),"-")</f>
        <v>7</v>
      </c>
      <c r="I6519">
        <f>IFERROR(IF(VLOOKUP($B6519,new_notes_bemaniwiki!$A$1:$J$1929,1+$G6519,FALSE)="-",-1,VLOOKUP($B6519,new_notes_bemaniwiki!$A$1:$J$1929,1+$G6519,FALSE)),"🙇")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IFERROR(VLOOKUP(B6520,all_raw_csv!$B$2:$AO$2141,2,FALSE),"-")</f>
        <v>FUTURE JERSEY</v>
      </c>
      <c r="D6520" t="str">
        <f>IFERROR(VLOOKUP($B6520,all_raw_csv!$B$2:$AO$2141,3,FALSE),"-")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IFERROR(IF(VLOOKUP($B6520,all_raw_csv!$B$1:$AO$2075,5+($G6520-1)*7,FALSE)=0,-1,VLOOKUP($B6520,all_raw_csv!$B$1:$AO$2075,5+($G6520-1)*7,FALSE)),"-")</f>
        <v>10</v>
      </c>
      <c r="I6520">
        <f>IFERROR(IF(VLOOKUP($B6520,new_notes_bemaniwiki!$A$1:$J$1929,1+$G6520,FALSE)="-",-1,VLOOKUP($B6520,new_notes_bemaniwiki!$A$1:$J$1929,1+$G6520,FALSE)),"🙇")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IFERROR(VLOOKUP(B6521,all_raw_csv!$B$2:$AO$2141,2,FALSE),"-")</f>
        <v>FUTURE JERSEY</v>
      </c>
      <c r="D6521" t="str">
        <f>IFERROR(VLOOKUP($B6521,all_raw_csv!$B$2:$AO$2141,3,FALSE),"-")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IFERROR(IF(VLOOKUP($B6521,all_raw_csv!$B$1:$AO$2075,5+($G6521-1)*7,FALSE)=0,-1,VLOOKUP($B6521,all_raw_csv!$B$1:$AO$2075,5+($G6521-1)*7,FALSE)),"-")</f>
        <v>-1</v>
      </c>
      <c r="I6521">
        <f>IFERROR(IF(VLOOKUP($B6521,new_notes_bemaniwiki!$A$1:$J$1929,1+$G6521,FALSE)="-",-1,VLOOKUP($B6521,new_notes_bemaniwiki!$A$1:$J$1929,1+$G6521,FALSE)),"🙇")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IFERROR(VLOOKUP(B6522,all_raw_csv!$B$2:$AO$2141,2,FALSE),"-")</f>
        <v>TECHNO</v>
      </c>
      <c r="D6522" t="str">
        <f>IFERROR(VLOOKUP($B6522,all_raw_csv!$B$2:$AO$2141,3,FALSE),"-")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IFERROR(IF(VLOOKUP($B6522,all_raw_csv!$B$1:$AO$2075,5+($G6522-1)*7,FALSE)=0,-1,VLOOKUP($B6522,all_raw_csv!$B$1:$AO$2075,5+($G6522-1)*7,FALSE)),"-")</f>
        <v>-1</v>
      </c>
      <c r="I6522">
        <f>IFERROR(IF(VLOOKUP($B6522,new_notes_bemaniwiki!$A$1:$J$1929,1+$G6522,FALSE)="-",-1,VLOOKUP($B6522,new_notes_bemaniwiki!$A$1:$J$1929,1+$G6522,FALSE)),"🙇")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IFERROR(VLOOKUP(B6523,all_raw_csv!$B$2:$AO$2141,2,FALSE),"-")</f>
        <v>TECHNO</v>
      </c>
      <c r="D6523" t="str">
        <f>IFERROR(VLOOKUP($B6523,all_raw_csv!$B$2:$AO$2141,3,FALSE),"-")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IFERROR(IF(VLOOKUP($B6523,all_raw_csv!$B$1:$AO$2075,5+($G6523-1)*7,FALSE)=0,-1,VLOOKUP($B6523,all_raw_csv!$B$1:$AO$2075,5+($G6523-1)*7,FALSE)),"-")</f>
        <v>6</v>
      </c>
      <c r="I6523">
        <f>IFERROR(IF(VLOOKUP($B6523,new_notes_bemaniwiki!$A$1:$J$1929,1+$G6523,FALSE)="-",-1,VLOOKUP($B6523,new_notes_bemaniwiki!$A$1:$J$1929,1+$G6523,FALSE)),"🙇")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IFERROR(VLOOKUP(B6524,all_raw_csv!$B$2:$AO$2141,2,FALSE),"-")</f>
        <v>TECHNO</v>
      </c>
      <c r="D6524" t="str">
        <f>IFERROR(VLOOKUP($B6524,all_raw_csv!$B$2:$AO$2141,3,FALSE),"-")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IFERROR(IF(VLOOKUP($B6524,all_raw_csv!$B$1:$AO$2075,5+($G6524-1)*7,FALSE)=0,-1,VLOOKUP($B6524,all_raw_csv!$B$1:$AO$2075,5+($G6524-1)*7,FALSE)),"-")</f>
        <v>9</v>
      </c>
      <c r="I6524">
        <f>IFERROR(IF(VLOOKUP($B6524,new_notes_bemaniwiki!$A$1:$J$1929,1+$G6524,FALSE)="-",-1,VLOOKUP($B6524,new_notes_bemaniwiki!$A$1:$J$1929,1+$G6524,FALSE)),"🙇")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IFERROR(VLOOKUP(B6525,all_raw_csv!$B$2:$AO$2141,2,FALSE),"-")</f>
        <v>TECHNO</v>
      </c>
      <c r="D6525" t="str">
        <f>IFERROR(VLOOKUP($B6525,all_raw_csv!$B$2:$AO$2141,3,FALSE),"-")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IFERROR(IF(VLOOKUP($B6525,all_raw_csv!$B$1:$AO$2075,5+($G6525-1)*7,FALSE)=0,-1,VLOOKUP($B6525,all_raw_csv!$B$1:$AO$2075,5+($G6525-1)*7,FALSE)),"-")</f>
        <v>12</v>
      </c>
      <c r="I6525">
        <f>IFERROR(IF(VLOOKUP($B6525,new_notes_bemaniwiki!$A$1:$J$1929,1+$G6525,FALSE)="-",-1,VLOOKUP($B6525,new_notes_bemaniwiki!$A$1:$J$1929,1+$G6525,FALSE)),"🙇")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IFERROR(VLOOKUP(B6526,all_raw_csv!$B$2:$AO$2141,2,FALSE),"-")</f>
        <v>TECHNO</v>
      </c>
      <c r="D6526" t="str">
        <f>IFERROR(VLOOKUP($B6526,all_raw_csv!$B$2:$AO$2141,3,FALSE),"-")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IFERROR(IF(VLOOKUP($B6526,all_raw_csv!$B$1:$AO$2075,5+($G6526-1)*7,FALSE)=0,-1,VLOOKUP($B6526,all_raw_csv!$B$1:$AO$2075,5+($G6526-1)*7,FALSE)),"-")</f>
        <v>-1</v>
      </c>
      <c r="I6526">
        <f>IFERROR(IF(VLOOKUP($B6526,new_notes_bemaniwiki!$A$1:$J$1929,1+$G6526,FALSE)="-",-1,VLOOKUP($B6526,new_notes_bemaniwiki!$A$1:$J$1929,1+$G6526,FALSE)),"🙇")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IFERROR(VLOOKUP(B6527,all_raw_csv!$B$2:$AO$2141,2,FALSE),"-")</f>
        <v>HARDCORE</v>
      </c>
      <c r="D6527" t="str">
        <f>IFERROR(VLOOKUP($B6527,all_raw_csv!$B$2:$AO$2141,3,FALSE),"-")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IFERROR(IF(VLOOKUP($B6527,all_raw_csv!$B$1:$AO$2075,5+($G6527-1)*7,FALSE)=0,-1,VLOOKUP($B6527,all_raw_csv!$B$1:$AO$2075,5+($G6527-1)*7,FALSE)),"-")</f>
        <v>-1</v>
      </c>
      <c r="I6527">
        <f>IFERROR(IF(VLOOKUP($B6527,new_notes_bemaniwiki!$A$1:$J$1929,1+$G6527,FALSE)="-",-1,VLOOKUP($B6527,new_notes_bemaniwiki!$A$1:$J$1929,1+$G6527,FALSE)),"🙇")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IFERROR(VLOOKUP(B6528,all_raw_csv!$B$2:$AO$2141,2,FALSE),"-")</f>
        <v>HARDCORE</v>
      </c>
      <c r="D6528" t="str">
        <f>IFERROR(VLOOKUP($B6528,all_raw_csv!$B$2:$AO$2141,3,FALSE),"-")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IFERROR(IF(VLOOKUP($B6528,all_raw_csv!$B$1:$AO$2075,5+($G6528-1)*7,FALSE)=0,-1,VLOOKUP($B6528,all_raw_csv!$B$1:$AO$2075,5+($G6528-1)*7,FALSE)),"-")</f>
        <v>6</v>
      </c>
      <c r="I6528">
        <f>IFERROR(IF(VLOOKUP($B6528,new_notes_bemaniwiki!$A$1:$J$1929,1+$G6528,FALSE)="-",-1,VLOOKUP($B6528,new_notes_bemaniwiki!$A$1:$J$1929,1+$G6528,FALSE)),"🙇")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IFERROR(VLOOKUP(B6529,all_raw_csv!$B$2:$AO$2141,2,FALSE),"-")</f>
        <v>HARDCORE</v>
      </c>
      <c r="D6529" t="str">
        <f>IFERROR(VLOOKUP($B6529,all_raw_csv!$B$2:$AO$2141,3,FALSE),"-")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IFERROR(IF(VLOOKUP($B6529,all_raw_csv!$B$1:$AO$2075,5+($G6529-1)*7,FALSE)=0,-1,VLOOKUP($B6529,all_raw_csv!$B$1:$AO$2075,5+($G6529-1)*7,FALSE)),"-")</f>
        <v>10</v>
      </c>
      <c r="I6529">
        <f>IFERROR(IF(VLOOKUP($B6529,new_notes_bemaniwiki!$A$1:$J$1929,1+$G6529,FALSE)="-",-1,VLOOKUP($B6529,new_notes_bemaniwiki!$A$1:$J$1929,1+$G6529,FALSE)),"🙇")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IFERROR(VLOOKUP(B6530,all_raw_csv!$B$2:$AO$2141,2,FALSE),"-")</f>
        <v>HARDCORE</v>
      </c>
      <c r="D6530" t="str">
        <f>IFERROR(VLOOKUP($B6530,all_raw_csv!$B$2:$AO$2141,3,FALSE),"-")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IFERROR(IF(VLOOKUP($B6530,all_raw_csv!$B$1:$AO$2075,5+($G6530-1)*7,FALSE)=0,-1,VLOOKUP($B6530,all_raw_csv!$B$1:$AO$2075,5+($G6530-1)*7,FALSE)),"-")</f>
        <v>12</v>
      </c>
      <c r="I6530">
        <f>IFERROR(IF(VLOOKUP($B6530,new_notes_bemaniwiki!$A$1:$J$1929,1+$G6530,FALSE)="-",-1,VLOOKUP($B6530,new_notes_bemaniwiki!$A$1:$J$1929,1+$G6530,FALSE)),"🙇")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IFERROR(VLOOKUP(B6531,all_raw_csv!$B$2:$AO$2141,2,FALSE),"-")</f>
        <v>HARDCORE</v>
      </c>
      <c r="D6531" t="str">
        <f>IFERROR(VLOOKUP($B6531,all_raw_csv!$B$2:$AO$2141,3,FALSE),"-")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IFERROR(IF(VLOOKUP($B6531,all_raw_csv!$B$1:$AO$2075,5+($G6531-1)*7,FALSE)=0,-1,VLOOKUP($B6531,all_raw_csv!$B$1:$AO$2075,5+($G6531-1)*7,FALSE)),"-")</f>
        <v>-1</v>
      </c>
      <c r="I6531">
        <f>IFERROR(IF(VLOOKUP($B6531,new_notes_bemaniwiki!$A$1:$J$1929,1+$G6531,FALSE)="-",-1,VLOOKUP($B6531,new_notes_bemaniwiki!$A$1:$J$1929,1+$G6531,FALSE)),"🙇")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IFERROR(VLOOKUP(B6532,all_raw_csv!$B$2:$AO$2141,2,FALSE),"-")</f>
        <v>PIERROT CORE</v>
      </c>
      <c r="D6532" t="str">
        <f>IFERROR(VLOOKUP($B6532,all_raw_csv!$B$2:$AO$2141,3,FALSE),"-")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IFERROR(IF(VLOOKUP($B6532,all_raw_csv!$B$1:$AO$2075,5+($G6532-1)*7,FALSE)=0,-1,VLOOKUP($B6532,all_raw_csv!$B$1:$AO$2075,5+($G6532-1)*7,FALSE)),"-")</f>
        <v>-1</v>
      </c>
      <c r="I6532">
        <f>IFERROR(IF(VLOOKUP($B6532,new_notes_bemaniwiki!$A$1:$J$1929,1+$G6532,FALSE)="-",-1,VLOOKUP($B6532,new_notes_bemaniwiki!$A$1:$J$1929,1+$G6532,FALSE)),"🙇")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IFERROR(VLOOKUP(B6533,all_raw_csv!$B$2:$AO$2141,2,FALSE),"-")</f>
        <v>PIERROT CORE</v>
      </c>
      <c r="D6533" t="str">
        <f>IFERROR(VLOOKUP($B6533,all_raw_csv!$B$2:$AO$2141,3,FALSE),"-")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IFERROR(IF(VLOOKUP($B6533,all_raw_csv!$B$1:$AO$2075,5+($G6533-1)*7,FALSE)=0,-1,VLOOKUP($B6533,all_raw_csv!$B$1:$AO$2075,5+($G6533-1)*7,FALSE)),"-")</f>
        <v>7</v>
      </c>
      <c r="I6533">
        <f>IFERROR(IF(VLOOKUP($B6533,new_notes_bemaniwiki!$A$1:$J$1929,1+$G6533,FALSE)="-",-1,VLOOKUP($B6533,new_notes_bemaniwiki!$A$1:$J$1929,1+$G6533,FALSE)),"🙇")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IFERROR(VLOOKUP(B6534,all_raw_csv!$B$2:$AO$2141,2,FALSE),"-")</f>
        <v>PIERROT CORE</v>
      </c>
      <c r="D6534" t="str">
        <f>IFERROR(VLOOKUP($B6534,all_raw_csv!$B$2:$AO$2141,3,FALSE),"-")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IFERROR(IF(VLOOKUP($B6534,all_raw_csv!$B$1:$AO$2075,5+($G6534-1)*7,FALSE)=0,-1,VLOOKUP($B6534,all_raw_csv!$B$1:$AO$2075,5+($G6534-1)*7,FALSE)),"-")</f>
        <v>10</v>
      </c>
      <c r="I6534">
        <f>IFERROR(IF(VLOOKUP($B6534,new_notes_bemaniwiki!$A$1:$J$1929,1+$G6534,FALSE)="-",-1,VLOOKUP($B6534,new_notes_bemaniwiki!$A$1:$J$1929,1+$G6534,FALSE)),"🙇")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IFERROR(VLOOKUP(B6535,all_raw_csv!$B$2:$AO$2141,2,FALSE),"-")</f>
        <v>PIERROT CORE</v>
      </c>
      <c r="D6535" t="str">
        <f>IFERROR(VLOOKUP($B6535,all_raw_csv!$B$2:$AO$2141,3,FALSE),"-")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IFERROR(IF(VLOOKUP($B6535,all_raw_csv!$B$1:$AO$2075,5+($G6535-1)*7,FALSE)=0,-1,VLOOKUP($B6535,all_raw_csv!$B$1:$AO$2075,5+($G6535-1)*7,FALSE)),"-")</f>
        <v>12</v>
      </c>
      <c r="I6535">
        <f>IFERROR(IF(VLOOKUP($B6535,new_notes_bemaniwiki!$A$1:$J$1929,1+$G6535,FALSE)="-",-1,VLOOKUP($B6535,new_notes_bemaniwiki!$A$1:$J$1929,1+$G6535,FALSE)),"🙇")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IFERROR(VLOOKUP(B6536,all_raw_csv!$B$2:$AO$2141,2,FALSE),"-")</f>
        <v>PIERROT CORE</v>
      </c>
      <c r="D6536" t="str">
        <f>IFERROR(VLOOKUP($B6536,all_raw_csv!$B$2:$AO$2141,3,FALSE),"-")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IFERROR(IF(VLOOKUP($B6536,all_raw_csv!$B$1:$AO$2075,5+($G6536-1)*7,FALSE)=0,-1,VLOOKUP($B6536,all_raw_csv!$B$1:$AO$2075,5+($G6536-1)*7,FALSE)),"-")</f>
        <v>-1</v>
      </c>
      <c r="I6536">
        <f>IFERROR(IF(VLOOKUP($B6536,new_notes_bemaniwiki!$A$1:$J$1929,1+$G6536,FALSE)="-",-1,VLOOKUP($B6536,new_notes_bemaniwiki!$A$1:$J$1929,1+$G6536,FALSE)),"🙇")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IFERROR(VLOOKUP(B6537,all_raw_csv!$B$2:$AO$2141,2,FALSE),"-")</f>
        <v>WORLD/CONTEMPORARY</v>
      </c>
      <c r="D6537" t="str">
        <f>IFERROR(VLOOKUP($B6537,all_raw_csv!$B$2:$AO$2141,3,FALSE),"-")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IFERROR(IF(VLOOKUP($B6537,all_raw_csv!$B$1:$AO$2075,5+($G6537-1)*7,FALSE)=0,-1,VLOOKUP($B6537,all_raw_csv!$B$1:$AO$2075,5+($G6537-1)*7,FALSE)),"-")</f>
        <v>-1</v>
      </c>
      <c r="I6537">
        <f>IFERROR(IF(VLOOKUP($B6537,new_notes_bemaniwiki!$A$1:$J$1929,1+$G6537,FALSE)="-",-1,VLOOKUP($B6537,new_notes_bemaniwiki!$A$1:$J$1929,1+$G6537,FALSE)),"🙇")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IFERROR(VLOOKUP(B6538,all_raw_csv!$B$2:$AO$2141,2,FALSE),"-")</f>
        <v>WORLD/CONTEMPORARY</v>
      </c>
      <c r="D6538" t="str">
        <f>IFERROR(VLOOKUP($B6538,all_raw_csv!$B$2:$AO$2141,3,FALSE),"-")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IFERROR(IF(VLOOKUP($B6538,all_raw_csv!$B$1:$AO$2075,5+($G6538-1)*7,FALSE)=0,-1,VLOOKUP($B6538,all_raw_csv!$B$1:$AO$2075,5+($G6538-1)*7,FALSE)),"-")</f>
        <v>4</v>
      </c>
      <c r="I6538">
        <f>IFERROR(IF(VLOOKUP($B6538,new_notes_bemaniwiki!$A$1:$J$1929,1+$G6538,FALSE)="-",-1,VLOOKUP($B6538,new_notes_bemaniwiki!$A$1:$J$1929,1+$G6538,FALSE)),"🙇")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IFERROR(VLOOKUP(B6539,all_raw_csv!$B$2:$AO$2141,2,FALSE),"-")</f>
        <v>WORLD/CONTEMPORARY</v>
      </c>
      <c r="D6539" t="str">
        <f>IFERROR(VLOOKUP($B6539,all_raw_csv!$B$2:$AO$2141,3,FALSE),"-")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IFERROR(IF(VLOOKUP($B6539,all_raw_csv!$B$1:$AO$2075,5+($G6539-1)*7,FALSE)=0,-1,VLOOKUP($B6539,all_raw_csv!$B$1:$AO$2075,5+($G6539-1)*7,FALSE)),"-")</f>
        <v>8</v>
      </c>
      <c r="I6539">
        <f>IFERROR(IF(VLOOKUP($B6539,new_notes_bemaniwiki!$A$1:$J$1929,1+$G6539,FALSE)="-",-1,VLOOKUP($B6539,new_notes_bemaniwiki!$A$1:$J$1929,1+$G6539,FALSE)),"🙇")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IFERROR(VLOOKUP(B6540,all_raw_csv!$B$2:$AO$2141,2,FALSE),"-")</f>
        <v>WORLD/CONTEMPORARY</v>
      </c>
      <c r="D6540" t="str">
        <f>IFERROR(VLOOKUP($B6540,all_raw_csv!$B$2:$AO$2141,3,FALSE),"-")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IFERROR(IF(VLOOKUP($B6540,all_raw_csv!$B$1:$AO$2075,5+($G6540-1)*7,FALSE)=0,-1,VLOOKUP($B6540,all_raw_csv!$B$1:$AO$2075,5+($G6540-1)*7,FALSE)),"-")</f>
        <v>10</v>
      </c>
      <c r="I6540">
        <f>IFERROR(IF(VLOOKUP($B6540,new_notes_bemaniwiki!$A$1:$J$1929,1+$G6540,FALSE)="-",-1,VLOOKUP($B6540,new_notes_bemaniwiki!$A$1:$J$1929,1+$G6540,FALSE)),"🙇")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IFERROR(VLOOKUP(B6541,all_raw_csv!$B$2:$AO$2141,2,FALSE),"-")</f>
        <v>WORLD/CONTEMPORARY</v>
      </c>
      <c r="D6541" t="str">
        <f>IFERROR(VLOOKUP($B6541,all_raw_csv!$B$2:$AO$2141,3,FALSE),"-")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IFERROR(IF(VLOOKUP($B6541,all_raw_csv!$B$1:$AO$2075,5+($G6541-1)*7,FALSE)=0,-1,VLOOKUP($B6541,all_raw_csv!$B$1:$AO$2075,5+($G6541-1)*7,FALSE)),"-")</f>
        <v>-1</v>
      </c>
      <c r="I6541">
        <f>IFERROR(IF(VLOOKUP($B6541,new_notes_bemaniwiki!$A$1:$J$1929,1+$G6541,FALSE)="-",-1,VLOOKUP($B6541,new_notes_bemaniwiki!$A$1:$J$1929,1+$G6541,FALSE)),"🙇")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IFERROR(VLOOKUP(B6542,all_raw_csv!$B$2:$AO$2141,2,FALSE),"-")</f>
        <v>TRAP</v>
      </c>
      <c r="D6542" t="str">
        <f>IFERROR(VLOOKUP($B6542,all_raw_csv!$B$2:$AO$2141,3,FALSE),"-")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IFERROR(IF(VLOOKUP($B6542,all_raw_csv!$B$1:$AO$2075,5+($G6542-1)*7,FALSE)=0,-1,VLOOKUP($B6542,all_raw_csv!$B$1:$AO$2075,5+($G6542-1)*7,FALSE)),"-")</f>
        <v>-1</v>
      </c>
      <c r="I6542">
        <f>IFERROR(IF(VLOOKUP($B6542,new_notes_bemaniwiki!$A$1:$J$1929,1+$G6542,FALSE)="-",-1,VLOOKUP($B6542,new_notes_bemaniwiki!$A$1:$J$1929,1+$G6542,FALSE)),"🙇")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IFERROR(VLOOKUP(B6543,all_raw_csv!$B$2:$AO$2141,2,FALSE),"-")</f>
        <v>TRAP</v>
      </c>
      <c r="D6543" t="str">
        <f>IFERROR(VLOOKUP($B6543,all_raw_csv!$B$2:$AO$2141,3,FALSE),"-")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IFERROR(IF(VLOOKUP($B6543,all_raw_csv!$B$1:$AO$2075,5+($G6543-1)*7,FALSE)=0,-1,VLOOKUP($B6543,all_raw_csv!$B$1:$AO$2075,5+($G6543-1)*7,FALSE)),"-")</f>
        <v>5</v>
      </c>
      <c r="I6543">
        <f>IFERROR(IF(VLOOKUP($B6543,new_notes_bemaniwiki!$A$1:$J$1929,1+$G6543,FALSE)="-",-1,VLOOKUP($B6543,new_notes_bemaniwiki!$A$1:$J$1929,1+$G6543,FALSE)),"🙇")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IFERROR(VLOOKUP(B6544,all_raw_csv!$B$2:$AO$2141,2,FALSE),"-")</f>
        <v>TRAP</v>
      </c>
      <c r="D6544" t="str">
        <f>IFERROR(VLOOKUP($B6544,all_raw_csv!$B$2:$AO$2141,3,FALSE),"-")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IFERROR(IF(VLOOKUP($B6544,all_raw_csv!$B$1:$AO$2075,5+($G6544-1)*7,FALSE)=0,-1,VLOOKUP($B6544,all_raw_csv!$B$1:$AO$2075,5+($G6544-1)*7,FALSE)),"-")</f>
        <v>8</v>
      </c>
      <c r="I6544">
        <f>IFERROR(IF(VLOOKUP($B6544,new_notes_bemaniwiki!$A$1:$J$1929,1+$G6544,FALSE)="-",-1,VLOOKUP($B6544,new_notes_bemaniwiki!$A$1:$J$1929,1+$G6544,FALSE)),"🙇")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IFERROR(VLOOKUP(B6545,all_raw_csv!$B$2:$AO$2141,2,FALSE),"-")</f>
        <v>TRAP</v>
      </c>
      <c r="D6545" t="str">
        <f>IFERROR(VLOOKUP($B6545,all_raw_csv!$B$2:$AO$2141,3,FALSE),"-")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IFERROR(IF(VLOOKUP($B6545,all_raw_csv!$B$1:$AO$2075,5+($G6545-1)*7,FALSE)=0,-1,VLOOKUP($B6545,all_raw_csv!$B$1:$AO$2075,5+($G6545-1)*7,FALSE)),"-")</f>
        <v>11</v>
      </c>
      <c r="I6545">
        <f>IFERROR(IF(VLOOKUP($B6545,new_notes_bemaniwiki!$A$1:$J$1929,1+$G6545,FALSE)="-",-1,VLOOKUP($B6545,new_notes_bemaniwiki!$A$1:$J$1929,1+$G6545,FALSE)),"🙇")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IFERROR(VLOOKUP(B6546,all_raw_csv!$B$2:$AO$2141,2,FALSE),"-")</f>
        <v>TRAP</v>
      </c>
      <c r="D6546" t="str">
        <f>IFERROR(VLOOKUP($B6546,all_raw_csv!$B$2:$AO$2141,3,FALSE),"-")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IFERROR(IF(VLOOKUP($B6546,all_raw_csv!$B$1:$AO$2075,5+($G6546-1)*7,FALSE)=0,-1,VLOOKUP($B6546,all_raw_csv!$B$1:$AO$2075,5+($G6546-1)*7,FALSE)),"-")</f>
        <v>-1</v>
      </c>
      <c r="I6546">
        <f>IFERROR(IF(VLOOKUP($B6546,new_notes_bemaniwiki!$A$1:$J$1929,1+$G6546,FALSE)="-",-1,VLOOKUP($B6546,new_notes_bemaniwiki!$A$1:$J$1929,1+$G6546,FALSE)),"🙇")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IFERROR(VLOOKUP(B6547,all_raw_csv!$B$2:$AO$2141,2,FALSE),"-")</f>
        <v>RAVECORE</v>
      </c>
      <c r="D6547" t="str">
        <f>IFERROR(VLOOKUP($B6547,all_raw_csv!$B$2:$AO$2141,3,FALSE),"-")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IFERROR(IF(VLOOKUP($B6547,all_raw_csv!$B$1:$AO$2075,5+($G6547-1)*7,FALSE)=0,-1,VLOOKUP($B6547,all_raw_csv!$B$1:$AO$2075,5+($G6547-1)*7,FALSE)),"-")</f>
        <v>-1</v>
      </c>
      <c r="I6547">
        <f>IFERROR(IF(VLOOKUP($B6547,new_notes_bemaniwiki!$A$1:$J$1929,1+$G6547,FALSE)="-",-1,VLOOKUP($B6547,new_notes_bemaniwiki!$A$1:$J$1929,1+$G6547,FALSE)),"🙇")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IFERROR(VLOOKUP(B6548,all_raw_csv!$B$2:$AO$2141,2,FALSE),"-")</f>
        <v>RAVECORE</v>
      </c>
      <c r="D6548" t="str">
        <f>IFERROR(VLOOKUP($B6548,all_raw_csv!$B$2:$AO$2141,3,FALSE),"-")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IFERROR(IF(VLOOKUP($B6548,all_raw_csv!$B$1:$AO$2075,5+($G6548-1)*7,FALSE)=0,-1,VLOOKUP($B6548,all_raw_csv!$B$1:$AO$2075,5+($G6548-1)*7,FALSE)),"-")</f>
        <v>7</v>
      </c>
      <c r="I6548">
        <f>IFERROR(IF(VLOOKUP($B6548,new_notes_bemaniwiki!$A$1:$J$1929,1+$G6548,FALSE)="-",-1,VLOOKUP($B6548,new_notes_bemaniwiki!$A$1:$J$1929,1+$G6548,FALSE)),"🙇")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IFERROR(VLOOKUP(B6549,all_raw_csv!$B$2:$AO$2141,2,FALSE),"-")</f>
        <v>RAVECORE</v>
      </c>
      <c r="D6549" t="str">
        <f>IFERROR(VLOOKUP($B6549,all_raw_csv!$B$2:$AO$2141,3,FALSE),"-")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IFERROR(IF(VLOOKUP($B6549,all_raw_csv!$B$1:$AO$2075,5+($G6549-1)*7,FALSE)=0,-1,VLOOKUP($B6549,all_raw_csv!$B$1:$AO$2075,5+($G6549-1)*7,FALSE)),"-")</f>
        <v>9</v>
      </c>
      <c r="I6549">
        <f>IFERROR(IF(VLOOKUP($B6549,new_notes_bemaniwiki!$A$1:$J$1929,1+$G6549,FALSE)="-",-1,VLOOKUP($B6549,new_notes_bemaniwiki!$A$1:$J$1929,1+$G6549,FALSE)),"🙇")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IFERROR(VLOOKUP(B6550,all_raw_csv!$B$2:$AO$2141,2,FALSE),"-")</f>
        <v>RAVECORE</v>
      </c>
      <c r="D6550" t="str">
        <f>IFERROR(VLOOKUP($B6550,all_raw_csv!$B$2:$AO$2141,3,FALSE),"-")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IFERROR(IF(VLOOKUP($B6550,all_raw_csv!$B$1:$AO$2075,5+($G6550-1)*7,FALSE)=0,-1,VLOOKUP($B6550,all_raw_csv!$B$1:$AO$2075,5+($G6550-1)*7,FALSE)),"-")</f>
        <v>12</v>
      </c>
      <c r="I6550">
        <f>IFERROR(IF(VLOOKUP($B6550,new_notes_bemaniwiki!$A$1:$J$1929,1+$G6550,FALSE)="-",-1,VLOOKUP($B6550,new_notes_bemaniwiki!$A$1:$J$1929,1+$G6550,FALSE)),"🙇")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IFERROR(VLOOKUP(B6551,all_raw_csv!$B$2:$AO$2141,2,FALSE),"-")</f>
        <v>RAVECORE</v>
      </c>
      <c r="D6551" t="str">
        <f>IFERROR(VLOOKUP($B6551,all_raw_csv!$B$2:$AO$2141,3,FALSE),"-")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IFERROR(IF(VLOOKUP($B6551,all_raw_csv!$B$1:$AO$2075,5+($G6551-1)*7,FALSE)=0,-1,VLOOKUP($B6551,all_raw_csv!$B$1:$AO$2075,5+($G6551-1)*7,FALSE)),"-")</f>
        <v>-1</v>
      </c>
      <c r="I6551">
        <f>IFERROR(IF(VLOOKUP($B6551,new_notes_bemaniwiki!$A$1:$J$1929,1+$G6551,FALSE)="-",-1,VLOOKUP($B6551,new_notes_bemaniwiki!$A$1:$J$1929,1+$G6551,FALSE)),"🙇")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IFERROR(VLOOKUP(B6552,all_raw_csv!$B$2:$AO$2141,2,FALSE),"-")</f>
        <v>UK HARDCORE</v>
      </c>
      <c r="D6552" t="str">
        <f>IFERROR(VLOOKUP($B6552,all_raw_csv!$B$2:$AO$2141,3,FALSE),"-")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IFERROR(IF(VLOOKUP($B6552,all_raw_csv!$B$1:$AO$2075,5+($G6552-1)*7,FALSE)=0,-1,VLOOKUP($B6552,all_raw_csv!$B$1:$AO$2075,5+($G6552-1)*7,FALSE)),"-")</f>
        <v>-1</v>
      </c>
      <c r="I6552">
        <f>IFERROR(IF(VLOOKUP($B6552,new_notes_bemaniwiki!$A$1:$J$1929,1+$G6552,FALSE)="-",-1,VLOOKUP($B6552,new_notes_bemaniwiki!$A$1:$J$1929,1+$G6552,FALSE)),"🙇")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IFERROR(VLOOKUP(B6553,all_raw_csv!$B$2:$AO$2141,2,FALSE),"-")</f>
        <v>UK HARDCORE</v>
      </c>
      <c r="D6553" t="str">
        <f>IFERROR(VLOOKUP($B6553,all_raw_csv!$B$2:$AO$2141,3,FALSE),"-")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IFERROR(IF(VLOOKUP($B6553,all_raw_csv!$B$1:$AO$2075,5+($G6553-1)*7,FALSE)=0,-1,VLOOKUP($B6553,all_raw_csv!$B$1:$AO$2075,5+($G6553-1)*7,FALSE)),"-")</f>
        <v>6</v>
      </c>
      <c r="I6553">
        <f>IFERROR(IF(VLOOKUP($B6553,new_notes_bemaniwiki!$A$1:$J$1929,1+$G6553,FALSE)="-",-1,VLOOKUP($B6553,new_notes_bemaniwiki!$A$1:$J$1929,1+$G6553,FALSE)),"🙇")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IFERROR(VLOOKUP(B6554,all_raw_csv!$B$2:$AO$2141,2,FALSE),"-")</f>
        <v>UK HARDCORE</v>
      </c>
      <c r="D6554" t="str">
        <f>IFERROR(VLOOKUP($B6554,all_raw_csv!$B$2:$AO$2141,3,FALSE),"-")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IFERROR(IF(VLOOKUP($B6554,all_raw_csv!$B$1:$AO$2075,5+($G6554-1)*7,FALSE)=0,-1,VLOOKUP($B6554,all_raw_csv!$B$1:$AO$2075,5+($G6554-1)*7,FALSE)),"-")</f>
        <v>9</v>
      </c>
      <c r="I6554">
        <f>IFERROR(IF(VLOOKUP($B6554,new_notes_bemaniwiki!$A$1:$J$1929,1+$G6554,FALSE)="-",-1,VLOOKUP($B6554,new_notes_bemaniwiki!$A$1:$J$1929,1+$G6554,FALSE)),"🙇")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IFERROR(VLOOKUP(B6555,all_raw_csv!$B$2:$AO$2141,2,FALSE),"-")</f>
        <v>UK HARDCORE</v>
      </c>
      <c r="D6555" t="str">
        <f>IFERROR(VLOOKUP($B6555,all_raw_csv!$B$2:$AO$2141,3,FALSE),"-")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IFERROR(IF(VLOOKUP($B6555,all_raw_csv!$B$1:$AO$2075,5+($G6555-1)*7,FALSE)=0,-1,VLOOKUP($B6555,all_raw_csv!$B$1:$AO$2075,5+($G6555-1)*7,FALSE)),"-")</f>
        <v>12</v>
      </c>
      <c r="I6555">
        <f>IFERROR(IF(VLOOKUP($B6555,new_notes_bemaniwiki!$A$1:$J$1929,1+$G6555,FALSE)="-",-1,VLOOKUP($B6555,new_notes_bemaniwiki!$A$1:$J$1929,1+$G6555,FALSE)),"🙇")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IFERROR(VLOOKUP(B6556,all_raw_csv!$B$2:$AO$2141,2,FALSE),"-")</f>
        <v>UK HARDCORE</v>
      </c>
      <c r="D6556" t="str">
        <f>IFERROR(VLOOKUP($B6556,all_raw_csv!$B$2:$AO$2141,3,FALSE),"-")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IFERROR(IF(VLOOKUP($B6556,all_raw_csv!$B$1:$AO$2075,5+($G6556-1)*7,FALSE)=0,-1,VLOOKUP($B6556,all_raw_csv!$B$1:$AO$2075,5+($G6556-1)*7,FALSE)),"-")</f>
        <v>-1</v>
      </c>
      <c r="I6556">
        <f>IFERROR(IF(VLOOKUP($B6556,new_notes_bemaniwiki!$A$1:$J$1929,1+$G6556,FALSE)="-",-1,VLOOKUP($B6556,new_notes_bemaniwiki!$A$1:$J$1929,1+$G6556,FALSE)),"🙇")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IFERROR(VLOOKUP(B6557,all_raw_csv!$B$2:$AO$2141,2,FALSE),"-")</f>
        <v>DANCE POP DUET</v>
      </c>
      <c r="D6557" t="str">
        <f>IFERROR(VLOOKUP($B6557,all_raw_csv!$B$2:$AO$2141,3,FALSE),"-")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IFERROR(IF(VLOOKUP($B6557,all_raw_csv!$B$1:$AO$2075,5+($G6557-1)*7,FALSE)=0,-1,VLOOKUP($B6557,all_raw_csv!$B$1:$AO$2075,5+($G6557-1)*7,FALSE)),"-")</f>
        <v>-1</v>
      </c>
      <c r="I6557">
        <f>IFERROR(IF(VLOOKUP($B6557,new_notes_bemaniwiki!$A$1:$J$1929,1+$G6557,FALSE)="-",-1,VLOOKUP($B6557,new_notes_bemaniwiki!$A$1:$J$1929,1+$G6557,FALSE)),"🙇")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IFERROR(VLOOKUP(B6558,all_raw_csv!$B$2:$AO$2141,2,FALSE),"-")</f>
        <v>DANCE POP DUET</v>
      </c>
      <c r="D6558" t="str">
        <f>IFERROR(VLOOKUP($B6558,all_raw_csv!$B$2:$AO$2141,3,FALSE),"-")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IFERROR(IF(VLOOKUP($B6558,all_raw_csv!$B$1:$AO$2075,5+($G6558-1)*7,FALSE)=0,-1,VLOOKUP($B6558,all_raw_csv!$B$1:$AO$2075,5+($G6558-1)*7,FALSE)),"-")</f>
        <v>7</v>
      </c>
      <c r="I6558">
        <f>IFERROR(IF(VLOOKUP($B6558,new_notes_bemaniwiki!$A$1:$J$1929,1+$G6558,FALSE)="-",-1,VLOOKUP($B6558,new_notes_bemaniwiki!$A$1:$J$1929,1+$G6558,FALSE)),"🙇")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IFERROR(VLOOKUP(B6559,all_raw_csv!$B$2:$AO$2141,2,FALSE),"-")</f>
        <v>DANCE POP DUET</v>
      </c>
      <c r="D6559" t="str">
        <f>IFERROR(VLOOKUP($B6559,all_raw_csv!$B$2:$AO$2141,3,FALSE),"-")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IFERROR(IF(VLOOKUP($B6559,all_raw_csv!$B$1:$AO$2075,5+($G6559-1)*7,FALSE)=0,-1,VLOOKUP($B6559,all_raw_csv!$B$1:$AO$2075,5+($G6559-1)*7,FALSE)),"-")</f>
        <v>10</v>
      </c>
      <c r="I6559">
        <f>IFERROR(IF(VLOOKUP($B6559,new_notes_bemaniwiki!$A$1:$J$1929,1+$G6559,FALSE)="-",-1,VLOOKUP($B6559,new_notes_bemaniwiki!$A$1:$J$1929,1+$G6559,FALSE)),"🙇")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IFERROR(VLOOKUP(B6560,all_raw_csv!$B$2:$AO$2141,2,FALSE),"-")</f>
        <v>DANCE POP DUET</v>
      </c>
      <c r="D6560" t="str">
        <f>IFERROR(VLOOKUP($B6560,all_raw_csv!$B$2:$AO$2141,3,FALSE),"-")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IFERROR(IF(VLOOKUP($B6560,all_raw_csv!$B$1:$AO$2075,5+($G6560-1)*7,FALSE)=0,-1,VLOOKUP($B6560,all_raw_csv!$B$1:$AO$2075,5+($G6560-1)*7,FALSE)),"-")</f>
        <v>11</v>
      </c>
      <c r="I6560">
        <f>IFERROR(IF(VLOOKUP($B6560,new_notes_bemaniwiki!$A$1:$J$1929,1+$G6560,FALSE)="-",-1,VLOOKUP($B6560,new_notes_bemaniwiki!$A$1:$J$1929,1+$G6560,FALSE)),"🙇")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IFERROR(VLOOKUP(B6561,all_raw_csv!$B$2:$AO$2141,2,FALSE),"-")</f>
        <v>DANCE POP DUET</v>
      </c>
      <c r="D6561" t="str">
        <f>IFERROR(VLOOKUP($B6561,all_raw_csv!$B$2:$AO$2141,3,FALSE),"-")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IFERROR(IF(VLOOKUP($B6561,all_raw_csv!$B$1:$AO$2075,5+($G6561-1)*7,FALSE)=0,-1,VLOOKUP($B6561,all_raw_csv!$B$1:$AO$2075,5+($G6561-1)*7,FALSE)),"-")</f>
        <v>-1</v>
      </c>
      <c r="I6561">
        <f>IFERROR(IF(VLOOKUP($B6561,new_notes_bemaniwiki!$A$1:$J$1929,1+$G6561,FALSE)="-",-1,VLOOKUP($B6561,new_notes_bemaniwiki!$A$1:$J$1929,1+$G6561,FALSE)),"🙇")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IFERROR(VLOOKUP(B6562,all_raw_csv!$B$2:$AO$2141,2,FALSE),"-")</f>
        <v>HEROIC VALHALLA ROCK</v>
      </c>
      <c r="D6562" t="str">
        <f>IFERROR(VLOOKUP($B6562,all_raw_csv!$B$2:$AO$2141,3,FALSE),"-")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IFERROR(IF(VLOOKUP($B6562,all_raw_csv!$B$1:$AO$2075,5+($G6562-1)*7,FALSE)=0,-1,VLOOKUP($B6562,all_raw_csv!$B$1:$AO$2075,5+($G6562-1)*7,FALSE)),"-")</f>
        <v>2</v>
      </c>
      <c r="I6562">
        <f>IFERROR(IF(VLOOKUP($B6562,new_notes_bemaniwiki!$A$1:$J$1929,1+$G6562,FALSE)="-",-1,VLOOKUP($B6562,new_notes_bemaniwiki!$A$1:$J$1929,1+$G6562,FALSE)),"🙇")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IFERROR(VLOOKUP(B6563,all_raw_csv!$B$2:$AO$2141,2,FALSE),"-")</f>
        <v>HEROIC VALHALLA ROCK</v>
      </c>
      <c r="D6563" t="str">
        <f>IFERROR(VLOOKUP($B6563,all_raw_csv!$B$2:$AO$2141,3,FALSE),"-")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IFERROR(IF(VLOOKUP($B6563,all_raw_csv!$B$1:$AO$2075,5+($G6563-1)*7,FALSE)=0,-1,VLOOKUP($B6563,all_raw_csv!$B$1:$AO$2075,5+($G6563-1)*7,FALSE)),"-")</f>
        <v>6</v>
      </c>
      <c r="I6563">
        <f>IFERROR(IF(VLOOKUP($B6563,new_notes_bemaniwiki!$A$1:$J$1929,1+$G6563,FALSE)="-",-1,VLOOKUP($B6563,new_notes_bemaniwiki!$A$1:$J$1929,1+$G6563,FALSE)),"🙇")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IFERROR(VLOOKUP(B6564,all_raw_csv!$B$2:$AO$2141,2,FALSE),"-")</f>
        <v>HEROIC VALHALLA ROCK</v>
      </c>
      <c r="D6564" t="str">
        <f>IFERROR(VLOOKUP($B6564,all_raw_csv!$B$2:$AO$2141,3,FALSE),"-")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IFERROR(IF(VLOOKUP($B6564,all_raw_csv!$B$1:$AO$2075,5+($G6564-1)*7,FALSE)=0,-1,VLOOKUP($B6564,all_raw_csv!$B$1:$AO$2075,5+($G6564-1)*7,FALSE)),"-")</f>
        <v>9</v>
      </c>
      <c r="I6564">
        <f>IFERROR(IF(VLOOKUP($B6564,new_notes_bemaniwiki!$A$1:$J$1929,1+$G6564,FALSE)="-",-1,VLOOKUP($B6564,new_notes_bemaniwiki!$A$1:$J$1929,1+$G6564,FALSE)),"🙇")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IFERROR(VLOOKUP(B6565,all_raw_csv!$B$2:$AO$2141,2,FALSE),"-")</f>
        <v>HEROIC VALHALLA ROCK</v>
      </c>
      <c r="D6565" t="str">
        <f>IFERROR(VLOOKUP($B6565,all_raw_csv!$B$2:$AO$2141,3,FALSE),"-")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IFERROR(IF(VLOOKUP($B6565,all_raw_csv!$B$1:$AO$2075,5+($G6565-1)*7,FALSE)=0,-1,VLOOKUP($B6565,all_raw_csv!$B$1:$AO$2075,5+($G6565-1)*7,FALSE)),"-")</f>
        <v>11</v>
      </c>
      <c r="I6565">
        <f>IFERROR(IF(VLOOKUP($B6565,new_notes_bemaniwiki!$A$1:$J$1929,1+$G6565,FALSE)="-",-1,VLOOKUP($B6565,new_notes_bemaniwiki!$A$1:$J$1929,1+$G6565,FALSE)),"🙇")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IFERROR(VLOOKUP(B6566,all_raw_csv!$B$2:$AO$2141,2,FALSE),"-")</f>
        <v>HEROIC VALHALLA ROCK</v>
      </c>
      <c r="D6566" t="str">
        <f>IFERROR(VLOOKUP($B6566,all_raw_csv!$B$2:$AO$2141,3,FALSE),"-")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IFERROR(IF(VLOOKUP($B6566,all_raw_csv!$B$1:$AO$2075,5+($G6566-1)*7,FALSE)=0,-1,VLOOKUP($B6566,all_raw_csv!$B$1:$AO$2075,5+($G6566-1)*7,FALSE)),"-")</f>
        <v>-1</v>
      </c>
      <c r="I6566">
        <f>IFERROR(IF(VLOOKUP($B6566,new_notes_bemaniwiki!$A$1:$J$1929,1+$G6566,FALSE)="-",-1,VLOOKUP($B6566,new_notes_bemaniwiki!$A$1:$J$1929,1+$G6566,FALSE)),"🙇")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IFERROR(VLOOKUP(B6567,all_raw_csv!$B$2:$AO$2141,2,FALSE),"-")</f>
        <v>EMO STEP</v>
      </c>
      <c r="D6567" t="str">
        <f>IFERROR(VLOOKUP($B6567,all_raw_csv!$B$2:$AO$2141,3,FALSE),"-")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IFERROR(IF(VLOOKUP($B6567,all_raw_csv!$B$1:$AO$2075,5+($G6567-1)*7,FALSE)=0,-1,VLOOKUP($B6567,all_raw_csv!$B$1:$AO$2075,5+($G6567-1)*7,FALSE)),"-")</f>
        <v>-1</v>
      </c>
      <c r="I6567">
        <f>IFERROR(IF(VLOOKUP($B6567,new_notes_bemaniwiki!$A$1:$J$1929,1+$G6567,FALSE)="-",-1,VLOOKUP($B6567,new_notes_bemaniwiki!$A$1:$J$1929,1+$G6567,FALSE)),"🙇")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IFERROR(VLOOKUP(B6568,all_raw_csv!$B$2:$AO$2141,2,FALSE),"-")</f>
        <v>EMO STEP</v>
      </c>
      <c r="D6568" t="str">
        <f>IFERROR(VLOOKUP($B6568,all_raw_csv!$B$2:$AO$2141,3,FALSE),"-")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IFERROR(IF(VLOOKUP($B6568,all_raw_csv!$B$1:$AO$2075,5+($G6568-1)*7,FALSE)=0,-1,VLOOKUP($B6568,all_raw_csv!$B$1:$AO$2075,5+($G6568-1)*7,FALSE)),"-")</f>
        <v>5</v>
      </c>
      <c r="I6568">
        <f>IFERROR(IF(VLOOKUP($B6568,new_notes_bemaniwiki!$A$1:$J$1929,1+$G6568,FALSE)="-",-1,VLOOKUP($B6568,new_notes_bemaniwiki!$A$1:$J$1929,1+$G6568,FALSE)),"🙇")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IFERROR(VLOOKUP(B6569,all_raw_csv!$B$2:$AO$2141,2,FALSE),"-")</f>
        <v>EMO STEP</v>
      </c>
      <c r="D6569" t="str">
        <f>IFERROR(VLOOKUP($B6569,all_raw_csv!$B$2:$AO$2141,3,FALSE),"-")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IFERROR(IF(VLOOKUP($B6569,all_raw_csv!$B$1:$AO$2075,5+($G6569-1)*7,FALSE)=0,-1,VLOOKUP($B6569,all_raw_csv!$B$1:$AO$2075,5+($G6569-1)*7,FALSE)),"-")</f>
        <v>7</v>
      </c>
      <c r="I6569">
        <f>IFERROR(IF(VLOOKUP($B6569,new_notes_bemaniwiki!$A$1:$J$1929,1+$G6569,FALSE)="-",-1,VLOOKUP($B6569,new_notes_bemaniwiki!$A$1:$J$1929,1+$G6569,FALSE)),"🙇")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IFERROR(VLOOKUP(B6570,all_raw_csv!$B$2:$AO$2141,2,FALSE),"-")</f>
        <v>EMO STEP</v>
      </c>
      <c r="D6570" t="str">
        <f>IFERROR(VLOOKUP($B6570,all_raw_csv!$B$2:$AO$2141,3,FALSE),"-")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IFERROR(IF(VLOOKUP($B6570,all_raw_csv!$B$1:$AO$2075,5+($G6570-1)*7,FALSE)=0,-1,VLOOKUP($B6570,all_raw_csv!$B$1:$AO$2075,5+($G6570-1)*7,FALSE)),"-")</f>
        <v>10</v>
      </c>
      <c r="I6570">
        <f>IFERROR(IF(VLOOKUP($B6570,new_notes_bemaniwiki!$A$1:$J$1929,1+$G6570,FALSE)="-",-1,VLOOKUP($B6570,new_notes_bemaniwiki!$A$1:$J$1929,1+$G6570,FALSE)),"🙇")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IFERROR(VLOOKUP(B6571,all_raw_csv!$B$2:$AO$2141,2,FALSE),"-")</f>
        <v>EMO STEP</v>
      </c>
      <c r="D6571" t="str">
        <f>IFERROR(VLOOKUP($B6571,all_raw_csv!$B$2:$AO$2141,3,FALSE),"-")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IFERROR(IF(VLOOKUP($B6571,all_raw_csv!$B$1:$AO$2075,5+($G6571-1)*7,FALSE)=0,-1,VLOOKUP($B6571,all_raw_csv!$B$1:$AO$2075,5+($G6571-1)*7,FALSE)),"-")</f>
        <v>-1</v>
      </c>
      <c r="I6571">
        <f>IFERROR(IF(VLOOKUP($B6571,new_notes_bemaniwiki!$A$1:$J$1929,1+$G6571,FALSE)="-",-1,VLOOKUP($B6571,new_notes_bemaniwiki!$A$1:$J$1929,1+$G6571,FALSE)),"🙇")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IFERROR(VLOOKUP(B6572,all_raw_csv!$B$2:$AO$2141,2,FALSE),"-")</f>
        <v>ANTHEM TRANCE</v>
      </c>
      <c r="D6572" t="str">
        <f>IFERROR(VLOOKUP($B6572,all_raw_csv!$B$2:$AO$2141,3,FALSE),"-")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IFERROR(IF(VLOOKUP($B6572,all_raw_csv!$B$1:$AO$2075,5+($G6572-1)*7,FALSE)=0,-1,VLOOKUP($B6572,all_raw_csv!$B$1:$AO$2075,5+($G6572-1)*7,FALSE)),"-")</f>
        <v>-1</v>
      </c>
      <c r="I6572">
        <f>IFERROR(IF(VLOOKUP($B6572,new_notes_bemaniwiki!$A$1:$J$1929,1+$G6572,FALSE)="-",-1,VLOOKUP($B6572,new_notes_bemaniwiki!$A$1:$J$1929,1+$G6572,FALSE)),"🙇")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IFERROR(VLOOKUP(B6573,all_raw_csv!$B$2:$AO$2141,2,FALSE),"-")</f>
        <v>ANTHEM TRANCE</v>
      </c>
      <c r="D6573" t="str">
        <f>IFERROR(VLOOKUP($B6573,all_raw_csv!$B$2:$AO$2141,3,FALSE),"-")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IFERROR(IF(VLOOKUP($B6573,all_raw_csv!$B$1:$AO$2075,5+($G6573-1)*7,FALSE)=0,-1,VLOOKUP($B6573,all_raw_csv!$B$1:$AO$2075,5+($G6573-1)*7,FALSE)),"-")</f>
        <v>5</v>
      </c>
      <c r="I6573">
        <f>IFERROR(IF(VLOOKUP($B6573,new_notes_bemaniwiki!$A$1:$J$1929,1+$G6573,FALSE)="-",-1,VLOOKUP($B6573,new_notes_bemaniwiki!$A$1:$J$1929,1+$G6573,FALSE)),"🙇")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IFERROR(VLOOKUP(B6574,all_raw_csv!$B$2:$AO$2141,2,FALSE),"-")</f>
        <v>ANTHEM TRANCE</v>
      </c>
      <c r="D6574" t="str">
        <f>IFERROR(VLOOKUP($B6574,all_raw_csv!$B$2:$AO$2141,3,FALSE),"-")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IFERROR(IF(VLOOKUP($B6574,all_raw_csv!$B$1:$AO$2075,5+($G6574-1)*7,FALSE)=0,-1,VLOOKUP($B6574,all_raw_csv!$B$1:$AO$2075,5+($G6574-1)*7,FALSE)),"-")</f>
        <v>10</v>
      </c>
      <c r="I6574">
        <f>IFERROR(IF(VLOOKUP($B6574,new_notes_bemaniwiki!$A$1:$J$1929,1+$G6574,FALSE)="-",-1,VLOOKUP($B6574,new_notes_bemaniwiki!$A$1:$J$1929,1+$G6574,FALSE)),"🙇")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IFERROR(VLOOKUP(B6575,all_raw_csv!$B$2:$AO$2141,2,FALSE),"-")</f>
        <v>ANTHEM TRANCE</v>
      </c>
      <c r="D6575" t="str">
        <f>IFERROR(VLOOKUP($B6575,all_raw_csv!$B$2:$AO$2141,3,FALSE),"-")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IFERROR(IF(VLOOKUP($B6575,all_raw_csv!$B$1:$AO$2075,5+($G6575-1)*7,FALSE)=0,-1,VLOOKUP($B6575,all_raw_csv!$B$1:$AO$2075,5+($G6575-1)*7,FALSE)),"-")</f>
        <v>12</v>
      </c>
      <c r="I6575">
        <f>IFERROR(IF(VLOOKUP($B6575,new_notes_bemaniwiki!$A$1:$J$1929,1+$G6575,FALSE)="-",-1,VLOOKUP($B6575,new_notes_bemaniwiki!$A$1:$J$1929,1+$G6575,FALSE)),"🙇")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IFERROR(VLOOKUP(B6576,all_raw_csv!$B$2:$AO$2141,2,FALSE),"-")</f>
        <v>ANTHEM TRANCE</v>
      </c>
      <c r="D6576" t="str">
        <f>IFERROR(VLOOKUP($B6576,all_raw_csv!$B$2:$AO$2141,3,FALSE),"-")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IFERROR(IF(VLOOKUP($B6576,all_raw_csv!$B$1:$AO$2075,5+($G6576-1)*7,FALSE)=0,-1,VLOOKUP($B6576,all_raw_csv!$B$1:$AO$2075,5+($G6576-1)*7,FALSE)),"-")</f>
        <v>-1</v>
      </c>
      <c r="I6576">
        <f>IFERROR(IF(VLOOKUP($B6576,new_notes_bemaniwiki!$A$1:$J$1929,1+$G6576,FALSE)="-",-1,VLOOKUP($B6576,new_notes_bemaniwiki!$A$1:$J$1929,1+$G6576,FALSE)),"🙇")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IFERROR(VLOOKUP(B6577,all_raw_csv!$B$2:$AO$2141,2,FALSE),"-")</f>
        <v>PROGRESSIVE DISCO</v>
      </c>
      <c r="D6577" t="str">
        <f>IFERROR(VLOOKUP($B6577,all_raw_csv!$B$2:$AO$2141,3,FALSE),"-")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IFERROR(IF(VLOOKUP($B6577,all_raw_csv!$B$1:$AO$2075,5+($G6577-1)*7,FALSE)=0,-1,VLOOKUP($B6577,all_raw_csv!$B$1:$AO$2075,5+($G6577-1)*7,FALSE)),"-")</f>
        <v>-1</v>
      </c>
      <c r="I6577">
        <f>IFERROR(IF(VLOOKUP($B6577,new_notes_bemaniwiki!$A$1:$J$1929,1+$G6577,FALSE)="-",-1,VLOOKUP($B6577,new_notes_bemaniwiki!$A$1:$J$1929,1+$G6577,FALSE)),"🙇")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IFERROR(VLOOKUP(B6578,all_raw_csv!$B$2:$AO$2141,2,FALSE),"-")</f>
        <v>PROGRESSIVE DISCO</v>
      </c>
      <c r="D6578" t="str">
        <f>IFERROR(VLOOKUP($B6578,all_raw_csv!$B$2:$AO$2141,3,FALSE),"-")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IFERROR(IF(VLOOKUP($B6578,all_raw_csv!$B$1:$AO$2075,5+($G6578-1)*7,FALSE)=0,-1,VLOOKUP($B6578,all_raw_csv!$B$1:$AO$2075,5+($G6578-1)*7,FALSE)),"-")</f>
        <v>4</v>
      </c>
      <c r="I6578">
        <f>IFERROR(IF(VLOOKUP($B6578,new_notes_bemaniwiki!$A$1:$J$1929,1+$G6578,FALSE)="-",-1,VLOOKUP($B6578,new_notes_bemaniwiki!$A$1:$J$1929,1+$G6578,FALSE)),"🙇")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IFERROR(VLOOKUP(B6579,all_raw_csv!$B$2:$AO$2141,2,FALSE),"-")</f>
        <v>PROGRESSIVE DISCO</v>
      </c>
      <c r="D6579" t="str">
        <f>IFERROR(VLOOKUP($B6579,all_raw_csv!$B$2:$AO$2141,3,FALSE),"-")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IFERROR(IF(VLOOKUP($B6579,all_raw_csv!$B$1:$AO$2075,5+($G6579-1)*7,FALSE)=0,-1,VLOOKUP($B6579,all_raw_csv!$B$1:$AO$2075,5+($G6579-1)*7,FALSE)),"-")</f>
        <v>7</v>
      </c>
      <c r="I6579">
        <f>IFERROR(IF(VLOOKUP($B6579,new_notes_bemaniwiki!$A$1:$J$1929,1+$G6579,FALSE)="-",-1,VLOOKUP($B6579,new_notes_bemaniwiki!$A$1:$J$1929,1+$G6579,FALSE)),"🙇")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IFERROR(VLOOKUP(B6580,all_raw_csv!$B$2:$AO$2141,2,FALSE),"-")</f>
        <v>PROGRESSIVE DISCO</v>
      </c>
      <c r="D6580" t="str">
        <f>IFERROR(VLOOKUP($B6580,all_raw_csv!$B$2:$AO$2141,3,FALSE),"-")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IFERROR(IF(VLOOKUP($B6580,all_raw_csv!$B$1:$AO$2075,5+($G6580-1)*7,FALSE)=0,-1,VLOOKUP($B6580,all_raw_csv!$B$1:$AO$2075,5+($G6580-1)*7,FALSE)),"-")</f>
        <v>10</v>
      </c>
      <c r="I6580">
        <f>IFERROR(IF(VLOOKUP($B6580,new_notes_bemaniwiki!$A$1:$J$1929,1+$G6580,FALSE)="-",-1,VLOOKUP($B6580,new_notes_bemaniwiki!$A$1:$J$1929,1+$G6580,FALSE)),"🙇")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IFERROR(VLOOKUP(B6581,all_raw_csv!$B$2:$AO$2141,2,FALSE),"-")</f>
        <v>PROGRESSIVE DISCO</v>
      </c>
      <c r="D6581" t="str">
        <f>IFERROR(VLOOKUP($B6581,all_raw_csv!$B$2:$AO$2141,3,FALSE),"-")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IFERROR(IF(VLOOKUP($B6581,all_raw_csv!$B$1:$AO$2075,5+($G6581-1)*7,FALSE)=0,-1,VLOOKUP($B6581,all_raw_csv!$B$1:$AO$2075,5+($G6581-1)*7,FALSE)),"-")</f>
        <v>-1</v>
      </c>
      <c r="I6581">
        <f>IFERROR(IF(VLOOKUP($B6581,new_notes_bemaniwiki!$A$1:$J$1929,1+$G6581,FALSE)="-",-1,VLOOKUP($B6581,new_notes_bemaniwiki!$A$1:$J$1929,1+$G6581,FALSE)),"🙇")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IFERROR(VLOOKUP(B6582,all_raw_csv!$B$2:$AO$2141,2,FALSE),"-")</f>
        <v>HARDCORE RAVE</v>
      </c>
      <c r="D6582" t="str">
        <f>IFERROR(VLOOKUP($B6582,all_raw_csv!$B$2:$AO$2141,3,FALSE),"-")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IFERROR(IF(VLOOKUP($B6582,all_raw_csv!$B$1:$AO$2075,5+($G6582-1)*7,FALSE)=0,-1,VLOOKUP($B6582,all_raw_csv!$B$1:$AO$2075,5+($G6582-1)*7,FALSE)),"-")</f>
        <v>-1</v>
      </c>
      <c r="I6582">
        <f>IFERROR(IF(VLOOKUP($B6582,new_notes_bemaniwiki!$A$1:$J$1929,1+$G6582,FALSE)="-",-1,VLOOKUP($B6582,new_notes_bemaniwiki!$A$1:$J$1929,1+$G6582,FALSE)),"🙇")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IFERROR(VLOOKUP(B6583,all_raw_csv!$B$2:$AO$2141,2,FALSE),"-")</f>
        <v>HARDCORE RAVE</v>
      </c>
      <c r="D6583" t="str">
        <f>IFERROR(VLOOKUP($B6583,all_raw_csv!$B$2:$AO$2141,3,FALSE),"-")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IFERROR(IF(VLOOKUP($B6583,all_raw_csv!$B$1:$AO$2075,5+($G6583-1)*7,FALSE)=0,-1,VLOOKUP($B6583,all_raw_csv!$B$1:$AO$2075,5+($G6583-1)*7,FALSE)),"-")</f>
        <v>6</v>
      </c>
      <c r="I6583">
        <f>IFERROR(IF(VLOOKUP($B6583,new_notes_bemaniwiki!$A$1:$J$1929,1+$G6583,FALSE)="-",-1,VLOOKUP($B6583,new_notes_bemaniwiki!$A$1:$J$1929,1+$G6583,FALSE)),"🙇")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IFERROR(VLOOKUP(B6584,all_raw_csv!$B$2:$AO$2141,2,FALSE),"-")</f>
        <v>HARDCORE RAVE</v>
      </c>
      <c r="D6584" t="str">
        <f>IFERROR(VLOOKUP($B6584,all_raw_csv!$B$2:$AO$2141,3,FALSE),"-")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IFERROR(IF(VLOOKUP($B6584,all_raw_csv!$B$1:$AO$2075,5+($G6584-1)*7,FALSE)=0,-1,VLOOKUP($B6584,all_raw_csv!$B$1:$AO$2075,5+($G6584-1)*7,FALSE)),"-")</f>
        <v>8</v>
      </c>
      <c r="I6584">
        <f>IFERROR(IF(VLOOKUP($B6584,new_notes_bemaniwiki!$A$1:$J$1929,1+$G6584,FALSE)="-",-1,VLOOKUP($B6584,new_notes_bemaniwiki!$A$1:$J$1929,1+$G6584,FALSE)),"🙇")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IFERROR(VLOOKUP(B6585,all_raw_csv!$B$2:$AO$2141,2,FALSE),"-")</f>
        <v>HARDCORE RAVE</v>
      </c>
      <c r="D6585" t="str">
        <f>IFERROR(VLOOKUP($B6585,all_raw_csv!$B$2:$AO$2141,3,FALSE),"-")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IFERROR(IF(VLOOKUP($B6585,all_raw_csv!$B$1:$AO$2075,5+($G6585-1)*7,FALSE)=0,-1,VLOOKUP($B6585,all_raw_csv!$B$1:$AO$2075,5+($G6585-1)*7,FALSE)),"-")</f>
        <v>11</v>
      </c>
      <c r="I6585">
        <f>IFERROR(IF(VLOOKUP($B6585,new_notes_bemaniwiki!$A$1:$J$1929,1+$G6585,FALSE)="-",-1,VLOOKUP($B6585,new_notes_bemaniwiki!$A$1:$J$1929,1+$G6585,FALSE)),"🙇")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IFERROR(VLOOKUP(B6586,all_raw_csv!$B$2:$AO$2141,2,FALSE),"-")</f>
        <v>HARDCORE RAVE</v>
      </c>
      <c r="D6586" t="str">
        <f>IFERROR(VLOOKUP($B6586,all_raw_csv!$B$2:$AO$2141,3,FALSE),"-")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IFERROR(IF(VLOOKUP($B6586,all_raw_csv!$B$1:$AO$2075,5+($G6586-1)*7,FALSE)=0,-1,VLOOKUP($B6586,all_raw_csv!$B$1:$AO$2075,5+($G6586-1)*7,FALSE)),"-")</f>
        <v>-1</v>
      </c>
      <c r="I6586">
        <f>IFERROR(IF(VLOOKUP($B6586,new_notes_bemaniwiki!$A$1:$J$1929,1+$G6586,FALSE)="-",-1,VLOOKUP($B6586,new_notes_bemaniwiki!$A$1:$J$1929,1+$G6586,FALSE)),"🙇")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IFERROR(VLOOKUP(B6587,all_raw_csv!$B$2:$AO$2141,2,FALSE),"-")</f>
        <v>TRIBAL DANCE</v>
      </c>
      <c r="D6587" t="str">
        <f>IFERROR(VLOOKUP($B6587,all_raw_csv!$B$2:$AO$2141,3,FALSE),"-")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IFERROR(IF(VLOOKUP($B6587,all_raw_csv!$B$1:$AO$2075,5+($G6587-1)*7,FALSE)=0,-1,VLOOKUP($B6587,all_raw_csv!$B$1:$AO$2075,5+($G6587-1)*7,FALSE)),"-")</f>
        <v>-1</v>
      </c>
      <c r="I6587">
        <f>IFERROR(IF(VLOOKUP($B6587,new_notes_bemaniwiki!$A$1:$J$1929,1+$G6587,FALSE)="-",-1,VLOOKUP($B6587,new_notes_bemaniwiki!$A$1:$J$1929,1+$G6587,FALSE)),"🙇")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IFERROR(VLOOKUP(B6588,all_raw_csv!$B$2:$AO$2141,2,FALSE),"-")</f>
        <v>TRIBAL DANCE</v>
      </c>
      <c r="D6588" t="str">
        <f>IFERROR(VLOOKUP($B6588,all_raw_csv!$B$2:$AO$2141,3,FALSE),"-")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IFERROR(IF(VLOOKUP($B6588,all_raw_csv!$B$1:$AO$2075,5+($G6588-1)*7,FALSE)=0,-1,VLOOKUP($B6588,all_raw_csv!$B$1:$AO$2075,5+($G6588-1)*7,FALSE)),"-")</f>
        <v>5</v>
      </c>
      <c r="I6588">
        <f>IFERROR(IF(VLOOKUP($B6588,new_notes_bemaniwiki!$A$1:$J$1929,1+$G6588,FALSE)="-",-1,VLOOKUP($B6588,new_notes_bemaniwiki!$A$1:$J$1929,1+$G6588,FALSE)),"🙇")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IFERROR(VLOOKUP(B6589,all_raw_csv!$B$2:$AO$2141,2,FALSE),"-")</f>
        <v>TRIBAL DANCE</v>
      </c>
      <c r="D6589" t="str">
        <f>IFERROR(VLOOKUP($B6589,all_raw_csv!$B$2:$AO$2141,3,FALSE),"-")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IFERROR(IF(VLOOKUP($B6589,all_raw_csv!$B$1:$AO$2075,5+($G6589-1)*7,FALSE)=0,-1,VLOOKUP($B6589,all_raw_csv!$B$1:$AO$2075,5+($G6589-1)*7,FALSE)),"-")</f>
        <v>8</v>
      </c>
      <c r="I6589">
        <f>IFERROR(IF(VLOOKUP($B6589,new_notes_bemaniwiki!$A$1:$J$1929,1+$G6589,FALSE)="-",-1,VLOOKUP($B6589,new_notes_bemaniwiki!$A$1:$J$1929,1+$G6589,FALSE)),"🙇")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IFERROR(VLOOKUP(B6590,all_raw_csv!$B$2:$AO$2141,2,FALSE),"-")</f>
        <v>TRIBAL DANCE</v>
      </c>
      <c r="D6590" t="str">
        <f>IFERROR(VLOOKUP($B6590,all_raw_csv!$B$2:$AO$2141,3,FALSE),"-")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IFERROR(IF(VLOOKUP($B6590,all_raw_csv!$B$1:$AO$2075,5+($G6590-1)*7,FALSE)=0,-1,VLOOKUP($B6590,all_raw_csv!$B$1:$AO$2075,5+($G6590-1)*7,FALSE)),"-")</f>
        <v>10</v>
      </c>
      <c r="I6590">
        <f>IFERROR(IF(VLOOKUP($B6590,new_notes_bemaniwiki!$A$1:$J$1929,1+$G6590,FALSE)="-",-1,VLOOKUP($B6590,new_notes_bemaniwiki!$A$1:$J$1929,1+$G6590,FALSE)),"🙇")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IFERROR(VLOOKUP(B6591,all_raw_csv!$B$2:$AO$2141,2,FALSE),"-")</f>
        <v>TRIBAL DANCE</v>
      </c>
      <c r="D6591" t="str">
        <f>IFERROR(VLOOKUP($B6591,all_raw_csv!$B$2:$AO$2141,3,FALSE),"-")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IFERROR(IF(VLOOKUP($B6591,all_raw_csv!$B$1:$AO$2075,5+($G6591-1)*7,FALSE)=0,-1,VLOOKUP($B6591,all_raw_csv!$B$1:$AO$2075,5+($G6591-1)*7,FALSE)),"-")</f>
        <v>-1</v>
      </c>
      <c r="I6591">
        <f>IFERROR(IF(VLOOKUP($B6591,new_notes_bemaniwiki!$A$1:$J$1929,1+$G6591,FALSE)="-",-1,VLOOKUP($B6591,new_notes_bemaniwiki!$A$1:$J$1929,1+$G6591,FALSE)),"🙇")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IFERROR(VLOOKUP(B6592,all_raw_csv!$B$2:$AO$2141,2,FALSE),"-")</f>
        <v>HARD STACC</v>
      </c>
      <c r="D6592" t="str">
        <f>IFERROR(VLOOKUP($B6592,all_raw_csv!$B$2:$AO$2141,3,FALSE),"-")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IFERROR(IF(VLOOKUP($B6592,all_raw_csv!$B$1:$AO$2075,5+($G6592-1)*7,FALSE)=0,-1,VLOOKUP($B6592,all_raw_csv!$B$1:$AO$2075,5+($G6592-1)*7,FALSE)),"-")</f>
        <v>-1</v>
      </c>
      <c r="I6592">
        <f>IFERROR(IF(VLOOKUP($B6592,new_notes_bemaniwiki!$A$1:$J$1929,1+$G6592,FALSE)="-",-1,VLOOKUP($B6592,new_notes_bemaniwiki!$A$1:$J$1929,1+$G6592,FALSE)),"🙇")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IFERROR(VLOOKUP(B6593,all_raw_csv!$B$2:$AO$2141,2,FALSE),"-")</f>
        <v>HARD STACC</v>
      </c>
      <c r="D6593" t="str">
        <f>IFERROR(VLOOKUP($B6593,all_raw_csv!$B$2:$AO$2141,3,FALSE),"-")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IFERROR(IF(VLOOKUP($B6593,all_raw_csv!$B$1:$AO$2075,5+($G6593-1)*7,FALSE)=0,-1,VLOOKUP($B6593,all_raw_csv!$B$1:$AO$2075,5+($G6593-1)*7,FALSE)),"-")</f>
        <v>6</v>
      </c>
      <c r="I6593">
        <f>IFERROR(IF(VLOOKUP($B6593,new_notes_bemaniwiki!$A$1:$J$1929,1+$G6593,FALSE)="-",-1,VLOOKUP($B6593,new_notes_bemaniwiki!$A$1:$J$1929,1+$G6593,FALSE)),"🙇")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IFERROR(VLOOKUP(B6594,all_raw_csv!$B$2:$AO$2141,2,FALSE),"-")</f>
        <v>HARD STACC</v>
      </c>
      <c r="D6594" t="str">
        <f>IFERROR(VLOOKUP($B6594,all_raw_csv!$B$2:$AO$2141,3,FALSE),"-")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IFERROR(IF(VLOOKUP($B6594,all_raw_csv!$B$1:$AO$2075,5+($G6594-1)*7,FALSE)=0,-1,VLOOKUP($B6594,all_raw_csv!$B$1:$AO$2075,5+($G6594-1)*7,FALSE)),"-")</f>
        <v>9</v>
      </c>
      <c r="I6594">
        <f>IFERROR(IF(VLOOKUP($B6594,new_notes_bemaniwiki!$A$1:$J$1929,1+$G6594,FALSE)="-",-1,VLOOKUP($B6594,new_notes_bemaniwiki!$A$1:$J$1929,1+$G6594,FALSE)),"🙇")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IFERROR(VLOOKUP(B6595,all_raw_csv!$B$2:$AO$2141,2,FALSE),"-")</f>
        <v>HARD STACC</v>
      </c>
      <c r="D6595" t="str">
        <f>IFERROR(VLOOKUP($B6595,all_raw_csv!$B$2:$AO$2141,3,FALSE),"-")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IFERROR(IF(VLOOKUP($B6595,all_raw_csv!$B$1:$AO$2075,5+($G6595-1)*7,FALSE)=0,-1,VLOOKUP($B6595,all_raw_csv!$B$1:$AO$2075,5+($G6595-1)*7,FALSE)),"-")</f>
        <v>11</v>
      </c>
      <c r="I6595">
        <f>IFERROR(IF(VLOOKUP($B6595,new_notes_bemaniwiki!$A$1:$J$1929,1+$G6595,FALSE)="-",-1,VLOOKUP($B6595,new_notes_bemaniwiki!$A$1:$J$1929,1+$G6595,FALSE)),"🙇")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IFERROR(VLOOKUP(B6596,all_raw_csv!$B$2:$AO$2141,2,FALSE),"-")</f>
        <v>HARD STACC</v>
      </c>
      <c r="D6596" t="str">
        <f>IFERROR(VLOOKUP($B6596,all_raw_csv!$B$2:$AO$2141,3,FALSE),"-")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IFERROR(IF(VLOOKUP($B6596,all_raw_csv!$B$1:$AO$2075,5+($G6596-1)*7,FALSE)=0,-1,VLOOKUP($B6596,all_raw_csv!$B$1:$AO$2075,5+($G6596-1)*7,FALSE)),"-")</f>
        <v>12</v>
      </c>
      <c r="I6596">
        <f>IFERROR(IF(VLOOKUP($B6596,new_notes_bemaniwiki!$A$1:$J$1929,1+$G6596,FALSE)="-",-1,VLOOKUP($B6596,new_notes_bemaniwiki!$A$1:$J$1929,1+$G6596,FALSE)),"🙇")</f>
        <v>1801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IFERROR(VLOOKUP(B6597,all_raw_csv!$B$2:$AO$2141,2,FALSE),"-")</f>
        <v>IIDX EDITION</v>
      </c>
      <c r="D6597" t="str">
        <f>IFERROR(VLOOKUP($B6597,all_raw_csv!$B$2:$AO$2141,3,FALSE),"-")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IFERROR(IF(VLOOKUP($B6597,all_raw_csv!$B$1:$AO$2075,5+($G6597-1)*7,FALSE)=0,-1,VLOOKUP($B6597,all_raw_csv!$B$1:$AO$2075,5+($G6597-1)*7,FALSE)),"-")</f>
        <v>3</v>
      </c>
      <c r="I6597">
        <f>IFERROR(IF(VLOOKUP($B6597,new_notes_bemaniwiki!$A$1:$J$1929,1+$G6597,FALSE)="-",-1,VLOOKUP($B6597,new_notes_bemaniwiki!$A$1:$J$1929,1+$G6597,FALSE)),"🙇")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IFERROR(VLOOKUP(B6598,all_raw_csv!$B$2:$AO$2141,2,FALSE),"-")</f>
        <v>IIDX EDITION</v>
      </c>
      <c r="D6598" t="str">
        <f>IFERROR(VLOOKUP($B6598,all_raw_csv!$B$2:$AO$2141,3,FALSE),"-")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IFERROR(IF(VLOOKUP($B6598,all_raw_csv!$B$1:$AO$2075,5+($G6598-1)*7,FALSE)=0,-1,VLOOKUP($B6598,all_raw_csv!$B$1:$AO$2075,5+($G6598-1)*7,FALSE)),"-")</f>
        <v>5</v>
      </c>
      <c r="I6598">
        <f>IFERROR(IF(VLOOKUP($B6598,new_notes_bemaniwiki!$A$1:$J$1929,1+$G6598,FALSE)="-",-1,VLOOKUP($B6598,new_notes_bemaniwiki!$A$1:$J$1929,1+$G6598,FALSE)),"🙇")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IFERROR(VLOOKUP(B6599,all_raw_csv!$B$2:$AO$2141,2,FALSE),"-")</f>
        <v>IIDX EDITION</v>
      </c>
      <c r="D6599" t="str">
        <f>IFERROR(VLOOKUP($B6599,all_raw_csv!$B$2:$AO$2141,3,FALSE),"-")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IFERROR(IF(VLOOKUP($B6599,all_raw_csv!$B$1:$AO$2075,5+($G6599-1)*7,FALSE)=0,-1,VLOOKUP($B6599,all_raw_csv!$B$1:$AO$2075,5+($G6599-1)*7,FALSE)),"-")</f>
        <v>9</v>
      </c>
      <c r="I6599">
        <f>IFERROR(IF(VLOOKUP($B6599,new_notes_bemaniwiki!$A$1:$J$1929,1+$G6599,FALSE)="-",-1,VLOOKUP($B6599,new_notes_bemaniwiki!$A$1:$J$1929,1+$G6599,FALSE)),"🙇")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IFERROR(VLOOKUP(B6600,all_raw_csv!$B$2:$AO$2141,2,FALSE),"-")</f>
        <v>IIDX EDITION</v>
      </c>
      <c r="D6600" t="str">
        <f>IFERROR(VLOOKUP($B6600,all_raw_csv!$B$2:$AO$2141,3,FALSE),"-")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IFERROR(IF(VLOOKUP($B6600,all_raw_csv!$B$1:$AO$2075,5+($G6600-1)*7,FALSE)=0,-1,VLOOKUP($B6600,all_raw_csv!$B$1:$AO$2075,5+($G6600-1)*7,FALSE)),"-")</f>
        <v>11</v>
      </c>
      <c r="I6600">
        <f>IFERROR(IF(VLOOKUP($B6600,new_notes_bemaniwiki!$A$1:$J$1929,1+$G6600,FALSE)="-",-1,VLOOKUP($B6600,new_notes_bemaniwiki!$A$1:$J$1929,1+$G6600,FALSE)),"🙇")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IFERROR(VLOOKUP(B6601,all_raw_csv!$B$2:$AO$2141,2,FALSE),"-")</f>
        <v>IIDX EDITION</v>
      </c>
      <c r="D6601" t="str">
        <f>IFERROR(VLOOKUP($B6601,all_raw_csv!$B$2:$AO$2141,3,FALSE),"-")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IFERROR(IF(VLOOKUP($B6601,all_raw_csv!$B$1:$AO$2075,5+($G6601-1)*7,FALSE)=0,-1,VLOOKUP($B6601,all_raw_csv!$B$1:$AO$2075,5+($G6601-1)*7,FALSE)),"-")</f>
        <v>-1</v>
      </c>
      <c r="I6601">
        <f>IFERROR(IF(VLOOKUP($B6601,new_notes_bemaniwiki!$A$1:$J$1929,1+$G6601,FALSE)="-",-1,VLOOKUP($B6601,new_notes_bemaniwiki!$A$1:$J$1929,1+$G6601,FALSE)),"🙇")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IFERROR(VLOOKUP(B6602,all_raw_csv!$B$2:$AO$2141,2,FALSE),"-")</f>
        <v>Hi-メランコリックコア</v>
      </c>
      <c r="D6602" t="str">
        <f>IFERROR(VLOOKUP($B6602,all_raw_csv!$B$2:$AO$2141,3,FALSE),"-")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IFERROR(IF(VLOOKUP($B6602,all_raw_csv!$B$1:$AO$2075,5+($G6602-1)*7,FALSE)=0,-1,VLOOKUP($B6602,all_raw_csv!$B$1:$AO$2075,5+($G6602-1)*7,FALSE)),"-")</f>
        <v>-1</v>
      </c>
      <c r="I6602">
        <f>IFERROR(IF(VLOOKUP($B6602,new_notes_bemaniwiki!$A$1:$J$1929,1+$G6602,FALSE)="-",-1,VLOOKUP($B6602,new_notes_bemaniwiki!$A$1:$J$1929,1+$G6602,FALSE)),"🙇")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IFERROR(VLOOKUP(B6603,all_raw_csv!$B$2:$AO$2141,2,FALSE),"-")</f>
        <v>Hi-メランコリックコア</v>
      </c>
      <c r="D6603" t="str">
        <f>IFERROR(VLOOKUP($B6603,all_raw_csv!$B$2:$AO$2141,3,FALSE),"-")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IFERROR(IF(VLOOKUP($B6603,all_raw_csv!$B$1:$AO$2075,5+($G6603-1)*7,FALSE)=0,-1,VLOOKUP($B6603,all_raw_csv!$B$1:$AO$2075,5+($G6603-1)*7,FALSE)),"-")</f>
        <v>7</v>
      </c>
      <c r="I6603">
        <f>IFERROR(IF(VLOOKUP($B6603,new_notes_bemaniwiki!$A$1:$J$1929,1+$G6603,FALSE)="-",-1,VLOOKUP($B6603,new_notes_bemaniwiki!$A$1:$J$1929,1+$G6603,FALSE)),"🙇")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IFERROR(VLOOKUP(B6604,all_raw_csv!$B$2:$AO$2141,2,FALSE),"-")</f>
        <v>Hi-メランコリックコア</v>
      </c>
      <c r="D6604" t="str">
        <f>IFERROR(VLOOKUP($B6604,all_raw_csv!$B$2:$AO$2141,3,FALSE),"-")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IFERROR(IF(VLOOKUP($B6604,all_raw_csv!$B$1:$AO$2075,5+($G6604-1)*7,FALSE)=0,-1,VLOOKUP($B6604,all_raw_csv!$B$1:$AO$2075,5+($G6604-1)*7,FALSE)),"-")</f>
        <v>10</v>
      </c>
      <c r="I6604">
        <f>IFERROR(IF(VLOOKUP($B6604,new_notes_bemaniwiki!$A$1:$J$1929,1+$G6604,FALSE)="-",-1,VLOOKUP($B6604,new_notes_bemaniwiki!$A$1:$J$1929,1+$G6604,FALSE)),"🙇")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IFERROR(VLOOKUP(B6605,all_raw_csv!$B$2:$AO$2141,2,FALSE),"-")</f>
        <v>Hi-メランコリックコア</v>
      </c>
      <c r="D6605" t="str">
        <f>IFERROR(VLOOKUP($B6605,all_raw_csv!$B$2:$AO$2141,3,FALSE),"-")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IFERROR(IF(VLOOKUP($B6605,all_raw_csv!$B$1:$AO$2075,5+($G6605-1)*7,FALSE)=0,-1,VLOOKUP($B6605,all_raw_csv!$B$1:$AO$2075,5+($G6605-1)*7,FALSE)),"-")</f>
        <v>12</v>
      </c>
      <c r="I6605">
        <f>IFERROR(IF(VLOOKUP($B6605,new_notes_bemaniwiki!$A$1:$J$1929,1+$G6605,FALSE)="-",-1,VLOOKUP($B6605,new_notes_bemaniwiki!$A$1:$J$1929,1+$G6605,FALSE)),"🙇")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IFERROR(VLOOKUP(B6606,all_raw_csv!$B$2:$AO$2141,2,FALSE),"-")</f>
        <v>Hi-メランコリックコア</v>
      </c>
      <c r="D6606" t="str">
        <f>IFERROR(VLOOKUP($B6606,all_raw_csv!$B$2:$AO$2141,3,FALSE),"-")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IFERROR(IF(VLOOKUP($B6606,all_raw_csv!$B$1:$AO$2075,5+($G6606-1)*7,FALSE)=0,-1,VLOOKUP($B6606,all_raw_csv!$B$1:$AO$2075,5+($G6606-1)*7,FALSE)),"-")</f>
        <v>-1</v>
      </c>
      <c r="I6606">
        <f>IFERROR(IF(VLOOKUP($B6606,new_notes_bemaniwiki!$A$1:$J$1929,1+$G6606,FALSE)="-",-1,VLOOKUP($B6606,new_notes_bemaniwiki!$A$1:$J$1929,1+$G6606,FALSE)),"🙇")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IFERROR(VLOOKUP(B6607,all_raw_csv!$B$2:$AO$2141,2,FALSE),"-")</f>
        <v>バトルダンス</v>
      </c>
      <c r="D6607" t="str">
        <f>IFERROR(VLOOKUP($B6607,all_raw_csv!$B$2:$AO$2141,3,FALSE),"-")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IFERROR(IF(VLOOKUP($B6607,all_raw_csv!$B$1:$AO$2075,5+($G6607-1)*7,FALSE)=0,-1,VLOOKUP($B6607,all_raw_csv!$B$1:$AO$2075,5+($G6607-1)*7,FALSE)),"-")</f>
        <v>-1</v>
      </c>
      <c r="I6607">
        <f>IFERROR(IF(VLOOKUP($B6607,new_notes_bemaniwiki!$A$1:$J$1929,1+$G6607,FALSE)="-",-1,VLOOKUP($B6607,new_notes_bemaniwiki!$A$1:$J$1929,1+$G6607,FALSE)),"🙇")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IFERROR(VLOOKUP(B6608,all_raw_csv!$B$2:$AO$2141,2,FALSE),"-")</f>
        <v>バトルダンス</v>
      </c>
      <c r="D6608" t="str">
        <f>IFERROR(VLOOKUP($B6608,all_raw_csv!$B$2:$AO$2141,3,FALSE),"-")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IFERROR(IF(VLOOKUP($B6608,all_raw_csv!$B$1:$AO$2075,5+($G6608-1)*7,FALSE)=0,-1,VLOOKUP($B6608,all_raw_csv!$B$1:$AO$2075,5+($G6608-1)*7,FALSE)),"-")</f>
        <v>4</v>
      </c>
      <c r="I6608">
        <f>IFERROR(IF(VLOOKUP($B6608,new_notes_bemaniwiki!$A$1:$J$1929,1+$G6608,FALSE)="-",-1,VLOOKUP($B6608,new_notes_bemaniwiki!$A$1:$J$1929,1+$G6608,FALSE)),"🙇")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IFERROR(VLOOKUP(B6609,all_raw_csv!$B$2:$AO$2141,2,FALSE),"-")</f>
        <v>バトルダンス</v>
      </c>
      <c r="D6609" t="str">
        <f>IFERROR(VLOOKUP($B6609,all_raw_csv!$B$2:$AO$2141,3,FALSE),"-")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IFERROR(IF(VLOOKUP($B6609,all_raw_csv!$B$1:$AO$2075,5+($G6609-1)*7,FALSE)=0,-1,VLOOKUP($B6609,all_raw_csv!$B$1:$AO$2075,5+($G6609-1)*7,FALSE)),"-")</f>
        <v>8</v>
      </c>
      <c r="I6609">
        <f>IFERROR(IF(VLOOKUP($B6609,new_notes_bemaniwiki!$A$1:$J$1929,1+$G6609,FALSE)="-",-1,VLOOKUP($B6609,new_notes_bemaniwiki!$A$1:$J$1929,1+$G6609,FALSE)),"🙇")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IFERROR(VLOOKUP(B6610,all_raw_csv!$B$2:$AO$2141,2,FALSE),"-")</f>
        <v>バトルダンス</v>
      </c>
      <c r="D6610" t="str">
        <f>IFERROR(VLOOKUP($B6610,all_raw_csv!$B$2:$AO$2141,3,FALSE),"-")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IFERROR(IF(VLOOKUP($B6610,all_raw_csv!$B$1:$AO$2075,5+($G6610-1)*7,FALSE)=0,-1,VLOOKUP($B6610,all_raw_csv!$B$1:$AO$2075,5+($G6610-1)*7,FALSE)),"-")</f>
        <v>11</v>
      </c>
      <c r="I6610">
        <f>IFERROR(IF(VLOOKUP($B6610,new_notes_bemaniwiki!$A$1:$J$1929,1+$G6610,FALSE)="-",-1,VLOOKUP($B6610,new_notes_bemaniwiki!$A$1:$J$1929,1+$G6610,FALSE)),"🙇")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IFERROR(VLOOKUP(B6611,all_raw_csv!$B$2:$AO$2141,2,FALSE),"-")</f>
        <v>バトルダンス</v>
      </c>
      <c r="D6611" t="str">
        <f>IFERROR(VLOOKUP($B6611,all_raw_csv!$B$2:$AO$2141,3,FALSE),"-")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IFERROR(IF(VLOOKUP($B6611,all_raw_csv!$B$1:$AO$2075,5+($G6611-1)*7,FALSE)=0,-1,VLOOKUP($B6611,all_raw_csv!$B$1:$AO$2075,5+($G6611-1)*7,FALSE)),"-")</f>
        <v>-1</v>
      </c>
      <c r="I6611">
        <f>IFERROR(IF(VLOOKUP($B6611,new_notes_bemaniwiki!$A$1:$J$1929,1+$G6611,FALSE)="-",-1,VLOOKUP($B6611,new_notes_bemaniwiki!$A$1:$J$1929,1+$G6611,FALSE)),"🙇")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IFERROR(VLOOKUP(B6612,all_raw_csv!$B$2:$AO$2141,2,FALSE),"-")</f>
        <v>MS J TRANCE POP</v>
      </c>
      <c r="D6612" t="str">
        <f>IFERROR(VLOOKUP($B6612,all_raw_csv!$B$2:$AO$2141,3,FALSE),"-")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IFERROR(IF(VLOOKUP($B6612,all_raw_csv!$B$1:$AO$2075,5+($G6612-1)*7,FALSE)=0,-1,VLOOKUP($B6612,all_raw_csv!$B$1:$AO$2075,5+($G6612-1)*7,FALSE)),"-")</f>
        <v>2</v>
      </c>
      <c r="I6612">
        <f>IFERROR(IF(VLOOKUP($B6612,new_notes_bemaniwiki!$A$1:$J$1929,1+$G6612,FALSE)="-",-1,VLOOKUP($B6612,new_notes_bemaniwiki!$A$1:$J$1929,1+$G6612,FALSE)),"🙇")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IFERROR(VLOOKUP(B6613,all_raw_csv!$B$2:$AO$2141,2,FALSE),"-")</f>
        <v>MS J TRANCE POP</v>
      </c>
      <c r="D6613" t="str">
        <f>IFERROR(VLOOKUP($B6613,all_raw_csv!$B$2:$AO$2141,3,FALSE),"-")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IFERROR(IF(VLOOKUP($B6613,all_raw_csv!$B$1:$AO$2075,5+($G6613-1)*7,FALSE)=0,-1,VLOOKUP($B6613,all_raw_csv!$B$1:$AO$2075,5+($G6613-1)*7,FALSE)),"-")</f>
        <v>4</v>
      </c>
      <c r="I6613">
        <f>IFERROR(IF(VLOOKUP($B6613,new_notes_bemaniwiki!$A$1:$J$1929,1+$G6613,FALSE)="-",-1,VLOOKUP($B6613,new_notes_bemaniwiki!$A$1:$J$1929,1+$G6613,FALSE)),"🙇")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IFERROR(VLOOKUP(B6614,all_raw_csv!$B$2:$AO$2141,2,FALSE),"-")</f>
        <v>MS J TRANCE POP</v>
      </c>
      <c r="D6614" t="str">
        <f>IFERROR(VLOOKUP($B6614,all_raw_csv!$B$2:$AO$2141,3,FALSE),"-")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IFERROR(IF(VLOOKUP($B6614,all_raw_csv!$B$1:$AO$2075,5+($G6614-1)*7,FALSE)=0,-1,VLOOKUP($B6614,all_raw_csv!$B$1:$AO$2075,5+($G6614-1)*7,FALSE)),"-")</f>
        <v>7</v>
      </c>
      <c r="I6614">
        <f>IFERROR(IF(VLOOKUP($B6614,new_notes_bemaniwiki!$A$1:$J$1929,1+$G6614,FALSE)="-",-1,VLOOKUP($B6614,new_notes_bemaniwiki!$A$1:$J$1929,1+$G6614,FALSE)),"🙇")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IFERROR(VLOOKUP(B6615,all_raw_csv!$B$2:$AO$2141,2,FALSE),"-")</f>
        <v>MS J TRANCE POP</v>
      </c>
      <c r="D6615" t="str">
        <f>IFERROR(VLOOKUP($B6615,all_raw_csv!$B$2:$AO$2141,3,FALSE),"-")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IFERROR(IF(VLOOKUP($B6615,all_raw_csv!$B$1:$AO$2075,5+($G6615-1)*7,FALSE)=0,-1,VLOOKUP($B6615,all_raw_csv!$B$1:$AO$2075,5+($G6615-1)*7,FALSE)),"-")</f>
        <v>10</v>
      </c>
      <c r="I6615">
        <f>IFERROR(IF(VLOOKUP($B6615,new_notes_bemaniwiki!$A$1:$J$1929,1+$G6615,FALSE)="-",-1,VLOOKUP($B6615,new_notes_bemaniwiki!$A$1:$J$1929,1+$G6615,FALSE)),"🙇")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IFERROR(VLOOKUP(B6616,all_raw_csv!$B$2:$AO$2141,2,FALSE),"-")</f>
        <v>MS J TRANCE POP</v>
      </c>
      <c r="D6616" t="str">
        <f>IFERROR(VLOOKUP($B6616,all_raw_csv!$B$2:$AO$2141,3,FALSE),"-")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IFERROR(IF(VLOOKUP($B6616,all_raw_csv!$B$1:$AO$2075,5+($G6616-1)*7,FALSE)=0,-1,VLOOKUP($B6616,all_raw_csv!$B$1:$AO$2075,5+($G6616-1)*7,FALSE)),"-")</f>
        <v>-1</v>
      </c>
      <c r="I6616">
        <f>IFERROR(IF(VLOOKUP($B6616,new_notes_bemaniwiki!$A$1:$J$1929,1+$G6616,FALSE)="-",-1,VLOOKUP($B6616,new_notes_bemaniwiki!$A$1:$J$1929,1+$G6616,FALSE)),"🙇")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IFERROR(VLOOKUP(B6617,all_raw_csv!$B$2:$AO$2141,2,FALSE),"-")</f>
        <v>PIANO CHRONICLE</v>
      </c>
      <c r="D6617" t="str">
        <f>IFERROR(VLOOKUP($B6617,all_raw_csv!$B$2:$AO$2141,3,FALSE),"-")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IFERROR(IF(VLOOKUP($B6617,all_raw_csv!$B$1:$AO$2075,5+($G6617-1)*7,FALSE)=0,-1,VLOOKUP($B6617,all_raw_csv!$B$1:$AO$2075,5+($G6617-1)*7,FALSE)),"-")</f>
        <v>-1</v>
      </c>
      <c r="I6617">
        <f>IFERROR(IF(VLOOKUP($B6617,new_notes_bemaniwiki!$A$1:$J$1929,1+$G6617,FALSE)="-",-1,VLOOKUP($B6617,new_notes_bemaniwiki!$A$1:$J$1929,1+$G6617,FALSE)),"🙇")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IFERROR(VLOOKUP(B6618,all_raw_csv!$B$2:$AO$2141,2,FALSE),"-")</f>
        <v>PIANO CHRONICLE</v>
      </c>
      <c r="D6618" t="str">
        <f>IFERROR(VLOOKUP($B6618,all_raw_csv!$B$2:$AO$2141,3,FALSE),"-")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IFERROR(IF(VLOOKUP($B6618,all_raw_csv!$B$1:$AO$2075,5+($G6618-1)*7,FALSE)=0,-1,VLOOKUP($B6618,all_raw_csv!$B$1:$AO$2075,5+($G6618-1)*7,FALSE)),"-")</f>
        <v>5</v>
      </c>
      <c r="I6618">
        <f>IFERROR(IF(VLOOKUP($B6618,new_notes_bemaniwiki!$A$1:$J$1929,1+$G6618,FALSE)="-",-1,VLOOKUP($B6618,new_notes_bemaniwiki!$A$1:$J$1929,1+$G6618,FALSE)),"🙇")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IFERROR(VLOOKUP(B6619,all_raw_csv!$B$2:$AO$2141,2,FALSE),"-")</f>
        <v>PIANO CHRONICLE</v>
      </c>
      <c r="D6619" t="str">
        <f>IFERROR(VLOOKUP($B6619,all_raw_csv!$B$2:$AO$2141,3,FALSE),"-")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IFERROR(IF(VLOOKUP($B6619,all_raw_csv!$B$1:$AO$2075,5+($G6619-1)*7,FALSE)=0,-1,VLOOKUP($B6619,all_raw_csv!$B$1:$AO$2075,5+($G6619-1)*7,FALSE)),"-")</f>
        <v>8</v>
      </c>
      <c r="I6619">
        <f>IFERROR(IF(VLOOKUP($B6619,new_notes_bemaniwiki!$A$1:$J$1929,1+$G6619,FALSE)="-",-1,VLOOKUP($B6619,new_notes_bemaniwiki!$A$1:$J$1929,1+$G6619,FALSE)),"🙇")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IFERROR(VLOOKUP(B6620,all_raw_csv!$B$2:$AO$2141,2,FALSE),"-")</f>
        <v>PIANO CHRONICLE</v>
      </c>
      <c r="D6620" t="str">
        <f>IFERROR(VLOOKUP($B6620,all_raw_csv!$B$2:$AO$2141,3,FALSE),"-")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IFERROR(IF(VLOOKUP($B6620,all_raw_csv!$B$1:$AO$2075,5+($G6620-1)*7,FALSE)=0,-1,VLOOKUP($B6620,all_raw_csv!$B$1:$AO$2075,5+($G6620-1)*7,FALSE)),"-")</f>
        <v>11</v>
      </c>
      <c r="I6620">
        <f>IFERROR(IF(VLOOKUP($B6620,new_notes_bemaniwiki!$A$1:$J$1929,1+$G6620,FALSE)="-",-1,VLOOKUP($B6620,new_notes_bemaniwiki!$A$1:$J$1929,1+$G6620,FALSE)),"🙇")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IFERROR(VLOOKUP(B6621,all_raw_csv!$B$2:$AO$2141,2,FALSE),"-")</f>
        <v>PIANO CHRONICLE</v>
      </c>
      <c r="D6621" t="str">
        <f>IFERROR(VLOOKUP($B6621,all_raw_csv!$B$2:$AO$2141,3,FALSE),"-")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IFERROR(IF(VLOOKUP($B6621,all_raw_csv!$B$1:$AO$2075,5+($G6621-1)*7,FALSE)=0,-1,VLOOKUP($B6621,all_raw_csv!$B$1:$AO$2075,5+($G6621-1)*7,FALSE)),"-")</f>
        <v>-1</v>
      </c>
      <c r="I6621">
        <f>IFERROR(IF(VLOOKUP($B6621,new_notes_bemaniwiki!$A$1:$J$1929,1+$G6621,FALSE)="-",-1,VLOOKUP($B6621,new_notes_bemaniwiki!$A$1:$J$1929,1+$G6621,FALSE)),"🙇")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IFERROR(VLOOKUP(B6622,all_raw_csv!$B$2:$AO$2141,2,FALSE),"-")</f>
        <v>PDM</v>
      </c>
      <c r="D6622" t="str">
        <f>IFERROR(VLOOKUP($B6622,all_raw_csv!$B$2:$AO$2141,3,FALSE),"-")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IFERROR(IF(VLOOKUP($B6622,all_raw_csv!$B$1:$AO$2075,5+($G6622-1)*7,FALSE)=0,-1,VLOOKUP($B6622,all_raw_csv!$B$1:$AO$2075,5+($G6622-1)*7,FALSE)),"-")</f>
        <v>-1</v>
      </c>
      <c r="I6622">
        <f>IFERROR(IF(VLOOKUP($B6622,new_notes_bemaniwiki!$A$1:$J$1929,1+$G6622,FALSE)="-",-1,VLOOKUP($B6622,new_notes_bemaniwiki!$A$1:$J$1929,1+$G6622,FALSE)),"🙇")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IFERROR(VLOOKUP(B6623,all_raw_csv!$B$2:$AO$2141,2,FALSE),"-")</f>
        <v>PDM</v>
      </c>
      <c r="D6623" t="str">
        <f>IFERROR(VLOOKUP($B6623,all_raw_csv!$B$2:$AO$2141,3,FALSE),"-")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IFERROR(IF(VLOOKUP($B6623,all_raw_csv!$B$1:$AO$2075,5+($G6623-1)*7,FALSE)=0,-1,VLOOKUP($B6623,all_raw_csv!$B$1:$AO$2075,5+($G6623-1)*7,FALSE)),"-")</f>
        <v>5</v>
      </c>
      <c r="I6623">
        <f>IFERROR(IF(VLOOKUP($B6623,new_notes_bemaniwiki!$A$1:$J$1929,1+$G6623,FALSE)="-",-1,VLOOKUP($B6623,new_notes_bemaniwiki!$A$1:$J$1929,1+$G6623,FALSE)),"🙇")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IFERROR(VLOOKUP(B6624,all_raw_csv!$B$2:$AO$2141,2,FALSE),"-")</f>
        <v>PDM</v>
      </c>
      <c r="D6624" t="str">
        <f>IFERROR(VLOOKUP($B6624,all_raw_csv!$B$2:$AO$2141,3,FALSE),"-")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IFERROR(IF(VLOOKUP($B6624,all_raw_csv!$B$1:$AO$2075,5+($G6624-1)*7,FALSE)=0,-1,VLOOKUP($B6624,all_raw_csv!$B$1:$AO$2075,5+($G6624-1)*7,FALSE)),"-")</f>
        <v>9</v>
      </c>
      <c r="I6624">
        <f>IFERROR(IF(VLOOKUP($B6624,new_notes_bemaniwiki!$A$1:$J$1929,1+$G6624,FALSE)="-",-1,VLOOKUP($B6624,new_notes_bemaniwiki!$A$1:$J$1929,1+$G6624,FALSE)),"🙇")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IFERROR(VLOOKUP(B6625,all_raw_csv!$B$2:$AO$2141,2,FALSE),"-")</f>
        <v>PDM</v>
      </c>
      <c r="D6625" t="str">
        <f>IFERROR(VLOOKUP($B6625,all_raw_csv!$B$2:$AO$2141,3,FALSE),"-")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IFERROR(IF(VLOOKUP($B6625,all_raw_csv!$B$1:$AO$2075,5+($G6625-1)*7,FALSE)=0,-1,VLOOKUP($B6625,all_raw_csv!$B$1:$AO$2075,5+($G6625-1)*7,FALSE)),"-")</f>
        <v>12</v>
      </c>
      <c r="I6625">
        <f>IFERROR(IF(VLOOKUP($B6625,new_notes_bemaniwiki!$A$1:$J$1929,1+$G6625,FALSE)="-",-1,VLOOKUP($B6625,new_notes_bemaniwiki!$A$1:$J$1929,1+$G6625,FALSE)),"🙇")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IFERROR(VLOOKUP(B6626,all_raw_csv!$B$2:$AO$2141,2,FALSE),"-")</f>
        <v>PDM</v>
      </c>
      <c r="D6626" t="str">
        <f>IFERROR(VLOOKUP($B6626,all_raw_csv!$B$2:$AO$2141,3,FALSE),"-")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IFERROR(IF(VLOOKUP($B6626,all_raw_csv!$B$1:$AO$2075,5+($G6626-1)*7,FALSE)=0,-1,VLOOKUP($B6626,all_raw_csv!$B$1:$AO$2075,5+($G6626-1)*7,FALSE)),"-")</f>
        <v>-1</v>
      </c>
      <c r="I6626">
        <f>IFERROR(IF(VLOOKUP($B6626,new_notes_bemaniwiki!$A$1:$J$1929,1+$G6626,FALSE)="-",-1,VLOOKUP($B6626,new_notes_bemaniwiki!$A$1:$J$1929,1+$G6626,FALSE)),"🙇")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IFERROR(VLOOKUP(B6627,all_raw_csv!$B$2:$AO$2141,2,FALSE),"-")</f>
        <v>HYPER POP</v>
      </c>
      <c r="D6627" t="str">
        <f>IFERROR(VLOOKUP($B6627,all_raw_csv!$B$2:$AO$2141,3,FALSE),"-")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IFERROR(IF(VLOOKUP($B6627,all_raw_csv!$B$1:$AO$2075,5+($G6627-1)*7,FALSE)=0,-1,VLOOKUP($B6627,all_raw_csv!$B$1:$AO$2075,5+($G6627-1)*7,FALSE)),"-")</f>
        <v>-1</v>
      </c>
      <c r="I6627">
        <f>IFERROR(IF(VLOOKUP($B6627,new_notes_bemaniwiki!$A$1:$J$1929,1+$G6627,FALSE)="-",-1,VLOOKUP($B6627,new_notes_bemaniwiki!$A$1:$J$1929,1+$G6627,FALSE)),"🙇")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IFERROR(VLOOKUP(B6628,all_raw_csv!$B$2:$AO$2141,2,FALSE),"-")</f>
        <v>HYPER POP</v>
      </c>
      <c r="D6628" t="str">
        <f>IFERROR(VLOOKUP($B6628,all_raw_csv!$B$2:$AO$2141,3,FALSE),"-")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IFERROR(IF(VLOOKUP($B6628,all_raw_csv!$B$1:$AO$2075,5+($G6628-1)*7,FALSE)=0,-1,VLOOKUP($B6628,all_raw_csv!$B$1:$AO$2075,5+($G6628-1)*7,FALSE)),"-")</f>
        <v>5</v>
      </c>
      <c r="I6628">
        <f>IFERROR(IF(VLOOKUP($B6628,new_notes_bemaniwiki!$A$1:$J$1929,1+$G6628,FALSE)="-",-1,VLOOKUP($B6628,new_notes_bemaniwiki!$A$1:$J$1929,1+$G6628,FALSE)),"🙇")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IFERROR(VLOOKUP(B6629,all_raw_csv!$B$2:$AO$2141,2,FALSE),"-")</f>
        <v>HYPER POP</v>
      </c>
      <c r="D6629" t="str">
        <f>IFERROR(VLOOKUP($B6629,all_raw_csv!$B$2:$AO$2141,3,FALSE),"-")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IFERROR(IF(VLOOKUP($B6629,all_raw_csv!$B$1:$AO$2075,5+($G6629-1)*7,FALSE)=0,-1,VLOOKUP($B6629,all_raw_csv!$B$1:$AO$2075,5+($G6629-1)*7,FALSE)),"-")</f>
        <v>8</v>
      </c>
      <c r="I6629">
        <f>IFERROR(IF(VLOOKUP($B6629,new_notes_bemaniwiki!$A$1:$J$1929,1+$G6629,FALSE)="-",-1,VLOOKUP($B6629,new_notes_bemaniwiki!$A$1:$J$1929,1+$G6629,FALSE)),"🙇")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IFERROR(VLOOKUP(B6630,all_raw_csv!$B$2:$AO$2141,2,FALSE),"-")</f>
        <v>HYPER POP</v>
      </c>
      <c r="D6630" t="str">
        <f>IFERROR(VLOOKUP($B6630,all_raw_csv!$B$2:$AO$2141,3,FALSE),"-")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IFERROR(IF(VLOOKUP($B6630,all_raw_csv!$B$1:$AO$2075,5+($G6630-1)*7,FALSE)=0,-1,VLOOKUP($B6630,all_raw_csv!$B$1:$AO$2075,5+($G6630-1)*7,FALSE)),"-")</f>
        <v>10</v>
      </c>
      <c r="I6630">
        <f>IFERROR(IF(VLOOKUP($B6630,new_notes_bemaniwiki!$A$1:$J$1929,1+$G6630,FALSE)="-",-1,VLOOKUP($B6630,new_notes_bemaniwiki!$A$1:$J$1929,1+$G6630,FALSE)),"🙇")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IFERROR(VLOOKUP(B6631,all_raw_csv!$B$2:$AO$2141,2,FALSE),"-")</f>
        <v>HYPER POP</v>
      </c>
      <c r="D6631" t="str">
        <f>IFERROR(VLOOKUP($B6631,all_raw_csv!$B$2:$AO$2141,3,FALSE),"-")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IFERROR(IF(VLOOKUP($B6631,all_raw_csv!$B$1:$AO$2075,5+($G6631-1)*7,FALSE)=0,-1,VLOOKUP($B6631,all_raw_csv!$B$1:$AO$2075,5+($G6631-1)*7,FALSE)),"-")</f>
        <v>-1</v>
      </c>
      <c r="I6631">
        <f>IFERROR(IF(VLOOKUP($B6631,new_notes_bemaniwiki!$A$1:$J$1929,1+$G6631,FALSE)="-",-1,VLOOKUP($B6631,new_notes_bemaniwiki!$A$1:$J$1929,1+$G6631,FALSE)),"🙇")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IFERROR(VLOOKUP(B6632,all_raw_csv!$B$2:$AO$2141,2,FALSE),"-")</f>
        <v>KILLER PUNK</v>
      </c>
      <c r="D6632" t="str">
        <f>IFERROR(VLOOKUP($B6632,all_raw_csv!$B$2:$AO$2141,3,FALSE),"-")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IFERROR(IF(VLOOKUP($B6632,all_raw_csv!$B$1:$AO$2075,5+($G6632-1)*7,FALSE)=0,-1,VLOOKUP($B6632,all_raw_csv!$B$1:$AO$2075,5+($G6632-1)*7,FALSE)),"-")</f>
        <v>-1</v>
      </c>
      <c r="I6632">
        <f>IFERROR(IF(VLOOKUP($B6632,new_notes_bemaniwiki!$A$1:$J$1929,1+$G6632,FALSE)="-",-1,VLOOKUP($B6632,new_notes_bemaniwiki!$A$1:$J$1929,1+$G6632,FALSE)),"🙇")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IFERROR(VLOOKUP(B6633,all_raw_csv!$B$2:$AO$2141,2,FALSE),"-")</f>
        <v>KILLER PUNK</v>
      </c>
      <c r="D6633" t="str">
        <f>IFERROR(VLOOKUP($B6633,all_raw_csv!$B$2:$AO$2141,3,FALSE),"-")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IFERROR(IF(VLOOKUP($B6633,all_raw_csv!$B$1:$AO$2075,5+($G6633-1)*7,FALSE)=0,-1,VLOOKUP($B6633,all_raw_csv!$B$1:$AO$2075,5+($G6633-1)*7,FALSE)),"-")</f>
        <v>6</v>
      </c>
      <c r="I6633">
        <f>IFERROR(IF(VLOOKUP($B6633,new_notes_bemaniwiki!$A$1:$J$1929,1+$G6633,FALSE)="-",-1,VLOOKUP($B6633,new_notes_bemaniwiki!$A$1:$J$1929,1+$G6633,FALSE)),"🙇")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IFERROR(VLOOKUP(B6634,all_raw_csv!$B$2:$AO$2141,2,FALSE),"-")</f>
        <v>KILLER PUNK</v>
      </c>
      <c r="D6634" t="str">
        <f>IFERROR(VLOOKUP($B6634,all_raw_csv!$B$2:$AO$2141,3,FALSE),"-")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IFERROR(IF(VLOOKUP($B6634,all_raw_csv!$B$1:$AO$2075,5+($G6634-1)*7,FALSE)=0,-1,VLOOKUP($B6634,all_raw_csv!$B$1:$AO$2075,5+($G6634-1)*7,FALSE)),"-")</f>
        <v>9</v>
      </c>
      <c r="I6634">
        <f>IFERROR(IF(VLOOKUP($B6634,new_notes_bemaniwiki!$A$1:$J$1929,1+$G6634,FALSE)="-",-1,VLOOKUP($B6634,new_notes_bemaniwiki!$A$1:$J$1929,1+$G6634,FALSE)),"🙇")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IFERROR(VLOOKUP(B6635,all_raw_csv!$B$2:$AO$2141,2,FALSE),"-")</f>
        <v>KILLER PUNK</v>
      </c>
      <c r="D6635" t="str">
        <f>IFERROR(VLOOKUP($B6635,all_raw_csv!$B$2:$AO$2141,3,FALSE),"-")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IFERROR(IF(VLOOKUP($B6635,all_raw_csv!$B$1:$AO$2075,5+($G6635-1)*7,FALSE)=0,-1,VLOOKUP($B6635,all_raw_csv!$B$1:$AO$2075,5+($G6635-1)*7,FALSE)),"-")</f>
        <v>11</v>
      </c>
      <c r="I6635">
        <f>IFERROR(IF(VLOOKUP($B6635,new_notes_bemaniwiki!$A$1:$J$1929,1+$G6635,FALSE)="-",-1,VLOOKUP($B6635,new_notes_bemaniwiki!$A$1:$J$1929,1+$G6635,FALSE)),"🙇")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IFERROR(VLOOKUP(B6636,all_raw_csv!$B$2:$AO$2141,2,FALSE),"-")</f>
        <v>KILLER PUNK</v>
      </c>
      <c r="D6636" t="str">
        <f>IFERROR(VLOOKUP($B6636,all_raw_csv!$B$2:$AO$2141,3,FALSE),"-")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IFERROR(IF(VLOOKUP($B6636,all_raw_csv!$B$1:$AO$2075,5+($G6636-1)*7,FALSE)=0,-1,VLOOKUP($B6636,all_raw_csv!$B$1:$AO$2075,5+($G6636-1)*7,FALSE)),"-")</f>
        <v>-1</v>
      </c>
      <c r="I6636">
        <f>IFERROR(IF(VLOOKUP($B6636,new_notes_bemaniwiki!$A$1:$J$1929,1+$G6636,FALSE)="-",-1,VLOOKUP($B6636,new_notes_bemaniwiki!$A$1:$J$1929,1+$G6636,FALSE)),"🙇")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IFERROR(VLOOKUP(B6637,all_raw_csv!$B$2:$AO$2141,2,FALSE),"-")</f>
        <v>IIDX EDITION</v>
      </c>
      <c r="D6637" t="str">
        <f>IFERROR(VLOOKUP($B6637,all_raw_csv!$B$2:$AO$2141,3,FALSE),"-")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IFERROR(IF(VLOOKUP($B6637,all_raw_csv!$B$1:$AO$2075,5+($G6637-1)*7,FALSE)=0,-1,VLOOKUP($B6637,all_raw_csv!$B$1:$AO$2075,5+($G6637-1)*7,FALSE)),"-")</f>
        <v>1</v>
      </c>
      <c r="I6637">
        <f>IFERROR(IF(VLOOKUP($B6637,new_notes_bemaniwiki!$A$1:$J$1929,1+$G6637,FALSE)="-",-1,VLOOKUP($B6637,new_notes_bemaniwiki!$A$1:$J$1929,1+$G6637,FALSE)),"🙇")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IFERROR(VLOOKUP(B6638,all_raw_csv!$B$2:$AO$2141,2,FALSE),"-")</f>
        <v>IIDX EDITION</v>
      </c>
      <c r="D6638" t="str">
        <f>IFERROR(VLOOKUP($B6638,all_raw_csv!$B$2:$AO$2141,3,FALSE),"-")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IFERROR(IF(VLOOKUP($B6638,all_raw_csv!$B$1:$AO$2075,5+($G6638-1)*7,FALSE)=0,-1,VLOOKUP($B6638,all_raw_csv!$B$1:$AO$2075,5+($G6638-1)*7,FALSE)),"-")</f>
        <v>4</v>
      </c>
      <c r="I6638">
        <f>IFERROR(IF(VLOOKUP($B6638,new_notes_bemaniwiki!$A$1:$J$1929,1+$G6638,FALSE)="-",-1,VLOOKUP($B6638,new_notes_bemaniwiki!$A$1:$J$1929,1+$G6638,FALSE)),"🙇")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IFERROR(VLOOKUP(B6639,all_raw_csv!$B$2:$AO$2141,2,FALSE),"-")</f>
        <v>IIDX EDITION</v>
      </c>
      <c r="D6639" t="str">
        <f>IFERROR(VLOOKUP($B6639,all_raw_csv!$B$2:$AO$2141,3,FALSE),"-")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IFERROR(IF(VLOOKUP($B6639,all_raw_csv!$B$1:$AO$2075,5+($G6639-1)*7,FALSE)=0,-1,VLOOKUP($B6639,all_raw_csv!$B$1:$AO$2075,5+($G6639-1)*7,FALSE)),"-")</f>
        <v>7</v>
      </c>
      <c r="I6639">
        <f>IFERROR(IF(VLOOKUP($B6639,new_notes_bemaniwiki!$A$1:$J$1929,1+$G6639,FALSE)="-",-1,VLOOKUP($B6639,new_notes_bemaniwiki!$A$1:$J$1929,1+$G6639,FALSE)),"🙇")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IFERROR(VLOOKUP(B6640,all_raw_csv!$B$2:$AO$2141,2,FALSE),"-")</f>
        <v>IIDX EDITION</v>
      </c>
      <c r="D6640" t="str">
        <f>IFERROR(VLOOKUP($B6640,all_raw_csv!$B$2:$AO$2141,3,FALSE),"-")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IFERROR(IF(VLOOKUP($B6640,all_raw_csv!$B$1:$AO$2075,5+($G6640-1)*7,FALSE)=0,-1,VLOOKUP($B6640,all_raw_csv!$B$1:$AO$2075,5+($G6640-1)*7,FALSE)),"-")</f>
        <v>10</v>
      </c>
      <c r="I6640">
        <f>IFERROR(IF(VLOOKUP($B6640,new_notes_bemaniwiki!$A$1:$J$1929,1+$G6640,FALSE)="-",-1,VLOOKUP($B6640,new_notes_bemaniwiki!$A$1:$J$1929,1+$G6640,FALSE)),"🙇")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IFERROR(VLOOKUP(B6641,all_raw_csv!$B$2:$AO$2141,2,FALSE),"-")</f>
        <v>IIDX EDITION</v>
      </c>
      <c r="D6641" t="str">
        <f>IFERROR(VLOOKUP($B6641,all_raw_csv!$B$2:$AO$2141,3,FALSE),"-")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IFERROR(IF(VLOOKUP($B6641,all_raw_csv!$B$1:$AO$2075,5+($G6641-1)*7,FALSE)=0,-1,VLOOKUP($B6641,all_raw_csv!$B$1:$AO$2075,5+($G6641-1)*7,FALSE)),"-")</f>
        <v>-1</v>
      </c>
      <c r="I6641">
        <f>IFERROR(IF(VLOOKUP($B6641,new_notes_bemaniwiki!$A$1:$J$1929,1+$G6641,FALSE)="-",-1,VLOOKUP($B6641,new_notes_bemaniwiki!$A$1:$J$1929,1+$G6641,FALSE)),"🙇")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IFERROR(VLOOKUP(B6642,all_raw_csv!$B$2:$AO$2141,2,FALSE),"-")</f>
        <v>CINEMATIC VALSE</v>
      </c>
      <c r="D6642" t="str">
        <f>IFERROR(VLOOKUP($B6642,all_raw_csv!$B$2:$AO$2141,3,FALSE),"-")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IFERROR(IF(VLOOKUP($B6642,all_raw_csv!$B$1:$AO$2075,5+($G6642-1)*7,FALSE)=0,-1,VLOOKUP($B6642,all_raw_csv!$B$1:$AO$2075,5+($G6642-1)*7,FALSE)),"-")</f>
        <v>-1</v>
      </c>
      <c r="I6642">
        <f>IFERROR(IF(VLOOKUP($B6642,new_notes_bemaniwiki!$A$1:$J$1929,1+$G6642,FALSE)="-",-1,VLOOKUP($B6642,new_notes_bemaniwiki!$A$1:$J$1929,1+$G6642,FALSE)),"🙇")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IFERROR(VLOOKUP(B6643,all_raw_csv!$B$2:$AO$2141,2,FALSE),"-")</f>
        <v>CINEMATIC VALSE</v>
      </c>
      <c r="D6643" t="str">
        <f>IFERROR(VLOOKUP($B6643,all_raw_csv!$B$2:$AO$2141,3,FALSE),"-")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IFERROR(IF(VLOOKUP($B6643,all_raw_csv!$B$1:$AO$2075,5+($G6643-1)*7,FALSE)=0,-1,VLOOKUP($B6643,all_raw_csv!$B$1:$AO$2075,5+($G6643-1)*7,FALSE)),"-")</f>
        <v>7</v>
      </c>
      <c r="I6643">
        <f>IFERROR(IF(VLOOKUP($B6643,new_notes_bemaniwiki!$A$1:$J$1929,1+$G6643,FALSE)="-",-1,VLOOKUP($B6643,new_notes_bemaniwiki!$A$1:$J$1929,1+$G6643,FALSE)),"🙇")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IFERROR(VLOOKUP(B6644,all_raw_csv!$B$2:$AO$2141,2,FALSE),"-")</f>
        <v>CINEMATIC VALSE</v>
      </c>
      <c r="D6644" t="str">
        <f>IFERROR(VLOOKUP($B6644,all_raw_csv!$B$2:$AO$2141,3,FALSE),"-")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IFERROR(IF(VLOOKUP($B6644,all_raw_csv!$B$1:$AO$2075,5+($G6644-1)*7,FALSE)=0,-1,VLOOKUP($B6644,all_raw_csv!$B$1:$AO$2075,5+($G6644-1)*7,FALSE)),"-")</f>
        <v>10</v>
      </c>
      <c r="I6644">
        <f>IFERROR(IF(VLOOKUP($B6644,new_notes_bemaniwiki!$A$1:$J$1929,1+$G6644,FALSE)="-",-1,VLOOKUP($B6644,new_notes_bemaniwiki!$A$1:$J$1929,1+$G6644,FALSE)),"🙇")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IFERROR(VLOOKUP(B6645,all_raw_csv!$B$2:$AO$2141,2,FALSE),"-")</f>
        <v>CINEMATIC VALSE</v>
      </c>
      <c r="D6645" t="str">
        <f>IFERROR(VLOOKUP($B6645,all_raw_csv!$B$2:$AO$2141,3,FALSE),"-")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IFERROR(IF(VLOOKUP($B6645,all_raw_csv!$B$1:$AO$2075,5+($G6645-1)*7,FALSE)=0,-1,VLOOKUP($B6645,all_raw_csv!$B$1:$AO$2075,5+($G6645-1)*7,FALSE)),"-")</f>
        <v>12</v>
      </c>
      <c r="I6645">
        <f>IFERROR(IF(VLOOKUP($B6645,new_notes_bemaniwiki!$A$1:$J$1929,1+$G6645,FALSE)="-",-1,VLOOKUP($B6645,new_notes_bemaniwiki!$A$1:$J$1929,1+$G6645,FALSE)),"🙇")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IFERROR(VLOOKUP(B6646,all_raw_csv!$B$2:$AO$2141,2,FALSE),"-")</f>
        <v>CINEMATIC VALSE</v>
      </c>
      <c r="D6646" t="str">
        <f>IFERROR(VLOOKUP($B6646,all_raw_csv!$B$2:$AO$2141,3,FALSE),"-")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IFERROR(IF(VLOOKUP($B6646,all_raw_csv!$B$1:$AO$2075,5+($G6646-1)*7,FALSE)=0,-1,VLOOKUP($B6646,all_raw_csv!$B$1:$AO$2075,5+($G6646-1)*7,FALSE)),"-")</f>
        <v>-1</v>
      </c>
      <c r="I6646">
        <f>IFERROR(IF(VLOOKUP($B6646,new_notes_bemaniwiki!$A$1:$J$1929,1+$G6646,FALSE)="-",-1,VLOOKUP($B6646,new_notes_bemaniwiki!$A$1:$J$1929,1+$G6646,FALSE)),"🙇")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IFERROR(VLOOKUP(B6647,all_raw_csv!$B$2:$AO$2141,2,FALSE),"-")</f>
        <v>CHARACTER SONG</v>
      </c>
      <c r="D6647" t="str">
        <f>IFERROR(VLOOKUP($B6647,all_raw_csv!$B$2:$AO$2141,3,FALSE),"-")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IFERROR(IF(VLOOKUP($B6647,all_raw_csv!$B$1:$AO$2075,5+($G6647-1)*7,FALSE)=0,-1,VLOOKUP($B6647,all_raw_csv!$B$1:$AO$2075,5+($G6647-1)*7,FALSE)),"-")</f>
        <v>-1</v>
      </c>
      <c r="I6647">
        <f>IFERROR(IF(VLOOKUP($B6647,new_notes_bemaniwiki!$A$1:$J$1929,1+$G6647,FALSE)="-",-1,VLOOKUP($B6647,new_notes_bemaniwiki!$A$1:$J$1929,1+$G6647,FALSE)),"🙇")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IFERROR(VLOOKUP(B6648,all_raw_csv!$B$2:$AO$2141,2,FALSE),"-")</f>
        <v>CHARACTER SONG</v>
      </c>
      <c r="D6648" t="str">
        <f>IFERROR(VLOOKUP($B6648,all_raw_csv!$B$2:$AO$2141,3,FALSE),"-")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IFERROR(IF(VLOOKUP($B6648,all_raw_csv!$B$1:$AO$2075,5+($G6648-1)*7,FALSE)=0,-1,VLOOKUP($B6648,all_raw_csv!$B$1:$AO$2075,5+($G6648-1)*7,FALSE)),"-")</f>
        <v>5</v>
      </c>
      <c r="I6648">
        <f>IFERROR(IF(VLOOKUP($B6648,new_notes_bemaniwiki!$A$1:$J$1929,1+$G6648,FALSE)="-",-1,VLOOKUP($B6648,new_notes_bemaniwiki!$A$1:$J$1929,1+$G6648,FALSE)),"🙇")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IFERROR(VLOOKUP(B6649,all_raw_csv!$B$2:$AO$2141,2,FALSE),"-")</f>
        <v>CHARACTER SONG</v>
      </c>
      <c r="D6649" t="str">
        <f>IFERROR(VLOOKUP($B6649,all_raw_csv!$B$2:$AO$2141,3,FALSE),"-")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IFERROR(IF(VLOOKUP($B6649,all_raw_csv!$B$1:$AO$2075,5+($G6649-1)*7,FALSE)=0,-1,VLOOKUP($B6649,all_raw_csv!$B$1:$AO$2075,5+($G6649-1)*7,FALSE)),"-")</f>
        <v>9</v>
      </c>
      <c r="I6649">
        <f>IFERROR(IF(VLOOKUP($B6649,new_notes_bemaniwiki!$A$1:$J$1929,1+$G6649,FALSE)="-",-1,VLOOKUP($B6649,new_notes_bemaniwiki!$A$1:$J$1929,1+$G6649,FALSE)),"🙇")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IFERROR(VLOOKUP(B6650,all_raw_csv!$B$2:$AO$2141,2,FALSE),"-")</f>
        <v>CHARACTER SONG</v>
      </c>
      <c r="D6650" t="str">
        <f>IFERROR(VLOOKUP($B6650,all_raw_csv!$B$2:$AO$2141,3,FALSE),"-")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IFERROR(IF(VLOOKUP($B6650,all_raw_csv!$B$1:$AO$2075,5+($G6650-1)*7,FALSE)=0,-1,VLOOKUP($B6650,all_raw_csv!$B$1:$AO$2075,5+($G6650-1)*7,FALSE)),"-")</f>
        <v>11</v>
      </c>
      <c r="I6650">
        <f>IFERROR(IF(VLOOKUP($B6650,new_notes_bemaniwiki!$A$1:$J$1929,1+$G6650,FALSE)="-",-1,VLOOKUP($B6650,new_notes_bemaniwiki!$A$1:$J$1929,1+$G6650,FALSE)),"🙇")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IFERROR(VLOOKUP(B6651,all_raw_csv!$B$2:$AO$2141,2,FALSE),"-")</f>
        <v>CHARACTER SONG</v>
      </c>
      <c r="D6651" t="str">
        <f>IFERROR(VLOOKUP($B6651,all_raw_csv!$B$2:$AO$2141,3,FALSE),"-")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IFERROR(IF(VLOOKUP($B6651,all_raw_csv!$B$1:$AO$2075,5+($G6651-1)*7,FALSE)=0,-1,VLOOKUP($B6651,all_raw_csv!$B$1:$AO$2075,5+($G6651-1)*7,FALSE)),"-")</f>
        <v>-1</v>
      </c>
      <c r="I6651">
        <f>IFERROR(IF(VLOOKUP($B6651,new_notes_bemaniwiki!$A$1:$J$1929,1+$G6651,FALSE)="-",-1,VLOOKUP($B6651,new_notes_bemaniwiki!$A$1:$J$1929,1+$G6651,FALSE)),"🙇")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IFERROR(VLOOKUP(B6652,all_raw_csv!$B$2:$AO$2141,2,FALSE),"-")</f>
        <v>STYLISH CROSSOVER</v>
      </c>
      <c r="D6652" t="str">
        <f>IFERROR(VLOOKUP($B6652,all_raw_csv!$B$2:$AO$2141,3,FALSE),"-")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IFERROR(IF(VLOOKUP($B6652,all_raw_csv!$B$1:$AO$2075,5+($G6652-1)*7,FALSE)=0,-1,VLOOKUP($B6652,all_raw_csv!$B$1:$AO$2075,5+($G6652-1)*7,FALSE)),"-")</f>
        <v>-1</v>
      </c>
      <c r="I6652">
        <f>IFERROR(IF(VLOOKUP($B6652,new_notes_bemaniwiki!$A$1:$J$1929,1+$G6652,FALSE)="-",-1,VLOOKUP($B6652,new_notes_bemaniwiki!$A$1:$J$1929,1+$G6652,FALSE)),"🙇")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IFERROR(VLOOKUP(B6653,all_raw_csv!$B$2:$AO$2141,2,FALSE),"-")</f>
        <v>STYLISH CROSSOVER</v>
      </c>
      <c r="D6653" t="str">
        <f>IFERROR(VLOOKUP($B6653,all_raw_csv!$B$2:$AO$2141,3,FALSE),"-")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IFERROR(IF(VLOOKUP($B6653,all_raw_csv!$B$1:$AO$2075,5+($G6653-1)*7,FALSE)=0,-1,VLOOKUP($B6653,all_raw_csv!$B$1:$AO$2075,5+($G6653-1)*7,FALSE)),"-")</f>
        <v>5</v>
      </c>
      <c r="I6653">
        <f>IFERROR(IF(VLOOKUP($B6653,new_notes_bemaniwiki!$A$1:$J$1929,1+$G6653,FALSE)="-",-1,VLOOKUP($B6653,new_notes_bemaniwiki!$A$1:$J$1929,1+$G6653,FALSE)),"🙇")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IFERROR(VLOOKUP(B6654,all_raw_csv!$B$2:$AO$2141,2,FALSE),"-")</f>
        <v>STYLISH CROSSOVER</v>
      </c>
      <c r="D6654" t="str">
        <f>IFERROR(VLOOKUP($B6654,all_raw_csv!$B$2:$AO$2141,3,FALSE),"-")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IFERROR(IF(VLOOKUP($B6654,all_raw_csv!$B$1:$AO$2075,5+($G6654-1)*7,FALSE)=0,-1,VLOOKUP($B6654,all_raw_csv!$B$1:$AO$2075,5+($G6654-1)*7,FALSE)),"-")</f>
        <v>9</v>
      </c>
      <c r="I6654">
        <f>IFERROR(IF(VLOOKUP($B6654,new_notes_bemaniwiki!$A$1:$J$1929,1+$G6654,FALSE)="-",-1,VLOOKUP($B6654,new_notes_bemaniwiki!$A$1:$J$1929,1+$G6654,FALSE)),"🙇")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IFERROR(VLOOKUP(B6655,all_raw_csv!$B$2:$AO$2141,2,FALSE),"-")</f>
        <v>STYLISH CROSSOVER</v>
      </c>
      <c r="D6655" t="str">
        <f>IFERROR(VLOOKUP($B6655,all_raw_csv!$B$2:$AO$2141,3,FALSE),"-")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IFERROR(IF(VLOOKUP($B6655,all_raw_csv!$B$1:$AO$2075,5+($G6655-1)*7,FALSE)=0,-1,VLOOKUP($B6655,all_raw_csv!$B$1:$AO$2075,5+($G6655-1)*7,FALSE)),"-")</f>
        <v>11</v>
      </c>
      <c r="I6655">
        <f>IFERROR(IF(VLOOKUP($B6655,new_notes_bemaniwiki!$A$1:$J$1929,1+$G6655,FALSE)="-",-1,VLOOKUP($B6655,new_notes_bemaniwiki!$A$1:$J$1929,1+$G6655,FALSE)),"🙇")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IFERROR(VLOOKUP(B6656,all_raw_csv!$B$2:$AO$2141,2,FALSE),"-")</f>
        <v>STYLISH CROSSOVER</v>
      </c>
      <c r="D6656" t="str">
        <f>IFERROR(VLOOKUP($B6656,all_raw_csv!$B$2:$AO$2141,3,FALSE),"-")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IFERROR(IF(VLOOKUP($B6656,all_raw_csv!$B$1:$AO$2075,5+($G6656-1)*7,FALSE)=0,-1,VLOOKUP($B6656,all_raw_csv!$B$1:$AO$2075,5+($G6656-1)*7,FALSE)),"-")</f>
        <v>-1</v>
      </c>
      <c r="I6656">
        <f>IFERROR(IF(VLOOKUP($B6656,new_notes_bemaniwiki!$A$1:$J$1929,1+$G6656,FALSE)="-",-1,VLOOKUP($B6656,new_notes_bemaniwiki!$A$1:$J$1929,1+$G6656,FALSE)),"🙇")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IFERROR(VLOOKUP(B6657,all_raw_csv!$B$2:$AO$2141,2,FALSE),"-")</f>
        <v>NRG</v>
      </c>
      <c r="D6657" t="str">
        <f>IFERROR(VLOOKUP($B6657,all_raw_csv!$B$2:$AO$2141,3,FALSE),"-")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IFERROR(IF(VLOOKUP($B6657,all_raw_csv!$B$1:$AO$2075,5+($G6657-1)*7,FALSE)=0,-1,VLOOKUP($B6657,all_raw_csv!$B$1:$AO$2075,5+($G6657-1)*7,FALSE)),"-")</f>
        <v>-1</v>
      </c>
      <c r="I6657">
        <f>IFERROR(IF(VLOOKUP($B6657,new_notes_bemaniwiki!$A$1:$J$1929,1+$G6657,FALSE)="-",-1,VLOOKUP($B6657,new_notes_bemaniwiki!$A$1:$J$1929,1+$G6657,FALSE)),"🙇")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IFERROR(VLOOKUP(B6658,all_raw_csv!$B$2:$AO$2141,2,FALSE),"-")</f>
        <v>NRG</v>
      </c>
      <c r="D6658" t="str">
        <f>IFERROR(VLOOKUP($B6658,all_raw_csv!$B$2:$AO$2141,3,FALSE),"-")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IFERROR(IF(VLOOKUP($B6658,all_raw_csv!$B$1:$AO$2075,5+($G6658-1)*7,FALSE)=0,-1,VLOOKUP($B6658,all_raw_csv!$B$1:$AO$2075,5+($G6658-1)*7,FALSE)),"-")</f>
        <v>4</v>
      </c>
      <c r="I6658">
        <f>IFERROR(IF(VLOOKUP($B6658,new_notes_bemaniwiki!$A$1:$J$1929,1+$G6658,FALSE)="-",-1,VLOOKUP($B6658,new_notes_bemaniwiki!$A$1:$J$1929,1+$G6658,FALSE)),"🙇")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IFERROR(VLOOKUP(B6659,all_raw_csv!$B$2:$AO$2141,2,FALSE),"-")</f>
        <v>NRG</v>
      </c>
      <c r="D6659" t="str">
        <f>IFERROR(VLOOKUP($B6659,all_raw_csv!$B$2:$AO$2141,3,FALSE),"-")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IFERROR(IF(VLOOKUP($B6659,all_raw_csv!$B$1:$AO$2075,5+($G6659-1)*7,FALSE)=0,-1,VLOOKUP($B6659,all_raw_csv!$B$1:$AO$2075,5+($G6659-1)*7,FALSE)),"-")</f>
        <v>7</v>
      </c>
      <c r="I6659">
        <f>IFERROR(IF(VLOOKUP($B6659,new_notes_bemaniwiki!$A$1:$J$1929,1+$G6659,FALSE)="-",-1,VLOOKUP($B6659,new_notes_bemaniwiki!$A$1:$J$1929,1+$G6659,FALSE)),"🙇")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IFERROR(VLOOKUP(B6660,all_raw_csv!$B$2:$AO$2141,2,FALSE),"-")</f>
        <v>NRG</v>
      </c>
      <c r="D6660" t="str">
        <f>IFERROR(VLOOKUP($B6660,all_raw_csv!$B$2:$AO$2141,3,FALSE),"-")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IFERROR(IF(VLOOKUP($B6660,all_raw_csv!$B$1:$AO$2075,5+($G6660-1)*7,FALSE)=0,-1,VLOOKUP($B6660,all_raw_csv!$B$1:$AO$2075,5+($G6660-1)*7,FALSE)),"-")</f>
        <v>10</v>
      </c>
      <c r="I6660">
        <f>IFERROR(IF(VLOOKUP($B6660,new_notes_bemaniwiki!$A$1:$J$1929,1+$G6660,FALSE)="-",-1,VLOOKUP($B6660,new_notes_bemaniwiki!$A$1:$J$1929,1+$G6660,FALSE)),"🙇")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IFERROR(VLOOKUP(B6661,all_raw_csv!$B$2:$AO$2141,2,FALSE),"-")</f>
        <v>NRG</v>
      </c>
      <c r="D6661" t="str">
        <f>IFERROR(VLOOKUP($B6661,all_raw_csv!$B$2:$AO$2141,3,FALSE),"-")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IFERROR(IF(VLOOKUP($B6661,all_raw_csv!$B$1:$AO$2075,5+($G6661-1)*7,FALSE)=0,-1,VLOOKUP($B6661,all_raw_csv!$B$1:$AO$2075,5+($G6661-1)*7,FALSE)),"-")</f>
        <v>-1</v>
      </c>
      <c r="I6661">
        <f>IFERROR(IF(VLOOKUP($B6661,new_notes_bemaniwiki!$A$1:$J$1929,1+$G6661,FALSE)="-",-1,VLOOKUP($B6661,new_notes_bemaniwiki!$A$1:$J$1929,1+$G6661,FALSE)),"🙇")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IFERROR(VLOOKUP(B6662,all_raw_csv!$B$2:$AO$2141,2,FALSE),"-")</f>
        <v>CYBER REQUIEM</v>
      </c>
      <c r="D6662" t="str">
        <f>IFERROR(VLOOKUP($B6662,all_raw_csv!$B$2:$AO$2141,3,FALSE),"-")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IFERROR(IF(VLOOKUP($B6662,all_raw_csv!$B$1:$AO$2075,5+($G6662-1)*7,FALSE)=0,-1,VLOOKUP($B6662,all_raw_csv!$B$1:$AO$2075,5+($G6662-1)*7,FALSE)),"-")</f>
        <v>-1</v>
      </c>
      <c r="I6662">
        <f>IFERROR(IF(VLOOKUP($B6662,new_notes_bemaniwiki!$A$1:$J$1929,1+$G6662,FALSE)="-",-1,VLOOKUP($B6662,new_notes_bemaniwiki!$A$1:$J$1929,1+$G6662,FALSE)),"🙇")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IFERROR(VLOOKUP(B6663,all_raw_csv!$B$2:$AO$2141,2,FALSE),"-")</f>
        <v>CYBER REQUIEM</v>
      </c>
      <c r="D6663" t="str">
        <f>IFERROR(VLOOKUP($B6663,all_raw_csv!$B$2:$AO$2141,3,FALSE),"-")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IFERROR(IF(VLOOKUP($B6663,all_raw_csv!$B$1:$AO$2075,5+($G6663-1)*7,FALSE)=0,-1,VLOOKUP($B6663,all_raw_csv!$B$1:$AO$2075,5+($G6663-1)*7,FALSE)),"-")</f>
        <v>5</v>
      </c>
      <c r="I6663">
        <f>IFERROR(IF(VLOOKUP($B6663,new_notes_bemaniwiki!$A$1:$J$1929,1+$G6663,FALSE)="-",-1,VLOOKUP($B6663,new_notes_bemaniwiki!$A$1:$J$1929,1+$G6663,FALSE)),"🙇")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IFERROR(VLOOKUP(B6664,all_raw_csv!$B$2:$AO$2141,2,FALSE),"-")</f>
        <v>CYBER REQUIEM</v>
      </c>
      <c r="D6664" t="str">
        <f>IFERROR(VLOOKUP($B6664,all_raw_csv!$B$2:$AO$2141,3,FALSE),"-")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IFERROR(IF(VLOOKUP($B6664,all_raw_csv!$B$1:$AO$2075,5+($G6664-1)*7,FALSE)=0,-1,VLOOKUP($B6664,all_raw_csv!$B$1:$AO$2075,5+($G6664-1)*7,FALSE)),"-")</f>
        <v>9</v>
      </c>
      <c r="I6664">
        <f>IFERROR(IF(VLOOKUP($B6664,new_notes_bemaniwiki!$A$1:$J$1929,1+$G6664,FALSE)="-",-1,VLOOKUP($B6664,new_notes_bemaniwiki!$A$1:$J$1929,1+$G6664,FALSE)),"🙇")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IFERROR(VLOOKUP(B6665,all_raw_csv!$B$2:$AO$2141,2,FALSE),"-")</f>
        <v>CYBER REQUIEM</v>
      </c>
      <c r="D6665" t="str">
        <f>IFERROR(VLOOKUP($B6665,all_raw_csv!$B$2:$AO$2141,3,FALSE),"-")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IFERROR(IF(VLOOKUP($B6665,all_raw_csv!$B$1:$AO$2075,5+($G6665-1)*7,FALSE)=0,-1,VLOOKUP($B6665,all_raw_csv!$B$1:$AO$2075,5+($G6665-1)*7,FALSE)),"-")</f>
        <v>12</v>
      </c>
      <c r="I6665">
        <f>IFERROR(IF(VLOOKUP($B6665,new_notes_bemaniwiki!$A$1:$J$1929,1+$G6665,FALSE)="-",-1,VLOOKUP($B6665,new_notes_bemaniwiki!$A$1:$J$1929,1+$G6665,FALSE)),"🙇")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IFERROR(VLOOKUP(B6666,all_raw_csv!$B$2:$AO$2141,2,FALSE),"-")</f>
        <v>CYBER REQUIEM</v>
      </c>
      <c r="D6666" t="str">
        <f>IFERROR(VLOOKUP($B6666,all_raw_csv!$B$2:$AO$2141,3,FALSE),"-")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IFERROR(IF(VLOOKUP($B6666,all_raw_csv!$B$1:$AO$2075,5+($G6666-1)*7,FALSE)=0,-1,VLOOKUP($B6666,all_raw_csv!$B$1:$AO$2075,5+($G6666-1)*7,FALSE)),"-")</f>
        <v>-1</v>
      </c>
      <c r="I6666">
        <f>IFERROR(IF(VLOOKUP($B6666,new_notes_bemaniwiki!$A$1:$J$1929,1+$G6666,FALSE)="-",-1,VLOOKUP($B6666,new_notes_bemaniwiki!$A$1:$J$1929,1+$G6666,FALSE)),"🙇")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IFERROR(VLOOKUP(B6667,all_raw_csv!$B$2:$AO$2141,2,FALSE),"-")</f>
        <v>TWINKLE POP</v>
      </c>
      <c r="D6667" t="str">
        <f>IFERROR(VLOOKUP($B6667,all_raw_csv!$B$2:$AO$2141,3,FALSE),"-")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IFERROR(IF(VLOOKUP($B6667,all_raw_csv!$B$1:$AO$2075,5+($G6667-1)*7,FALSE)=0,-1,VLOOKUP($B6667,all_raw_csv!$B$1:$AO$2075,5+($G6667-1)*7,FALSE)),"-")</f>
        <v>-1</v>
      </c>
      <c r="I6667">
        <f>IFERROR(IF(VLOOKUP($B6667,new_notes_bemaniwiki!$A$1:$J$1929,1+$G6667,FALSE)="-",-1,VLOOKUP($B6667,new_notes_bemaniwiki!$A$1:$J$1929,1+$G6667,FALSE)),"🙇")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IFERROR(VLOOKUP(B6668,all_raw_csv!$B$2:$AO$2141,2,FALSE),"-")</f>
        <v>TWINKLE POP</v>
      </c>
      <c r="D6668" t="str">
        <f>IFERROR(VLOOKUP($B6668,all_raw_csv!$B$2:$AO$2141,3,FALSE),"-")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IFERROR(IF(VLOOKUP($B6668,all_raw_csv!$B$1:$AO$2075,5+($G6668-1)*7,FALSE)=0,-1,VLOOKUP($B6668,all_raw_csv!$B$1:$AO$2075,5+($G6668-1)*7,FALSE)),"-")</f>
        <v>5</v>
      </c>
      <c r="I6668">
        <f>IFERROR(IF(VLOOKUP($B6668,new_notes_bemaniwiki!$A$1:$J$1929,1+$G6668,FALSE)="-",-1,VLOOKUP($B6668,new_notes_bemaniwiki!$A$1:$J$1929,1+$G6668,FALSE)),"🙇")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IFERROR(VLOOKUP(B6669,all_raw_csv!$B$2:$AO$2141,2,FALSE),"-")</f>
        <v>TWINKLE POP</v>
      </c>
      <c r="D6669" t="str">
        <f>IFERROR(VLOOKUP($B6669,all_raw_csv!$B$2:$AO$2141,3,FALSE),"-")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IFERROR(IF(VLOOKUP($B6669,all_raw_csv!$B$1:$AO$2075,5+($G6669-1)*7,FALSE)=0,-1,VLOOKUP($B6669,all_raw_csv!$B$1:$AO$2075,5+($G6669-1)*7,FALSE)),"-")</f>
        <v>9</v>
      </c>
      <c r="I6669">
        <f>IFERROR(IF(VLOOKUP($B6669,new_notes_bemaniwiki!$A$1:$J$1929,1+$G6669,FALSE)="-",-1,VLOOKUP($B6669,new_notes_bemaniwiki!$A$1:$J$1929,1+$G6669,FALSE)),"🙇")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IFERROR(VLOOKUP(B6670,all_raw_csv!$B$2:$AO$2141,2,FALSE),"-")</f>
        <v>TWINKLE POP</v>
      </c>
      <c r="D6670" t="str">
        <f>IFERROR(VLOOKUP($B6670,all_raw_csv!$B$2:$AO$2141,3,FALSE),"-")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IFERROR(IF(VLOOKUP($B6670,all_raw_csv!$B$1:$AO$2075,5+($G6670-1)*7,FALSE)=0,-1,VLOOKUP($B6670,all_raw_csv!$B$1:$AO$2075,5+($G6670-1)*7,FALSE)),"-")</f>
        <v>12</v>
      </c>
      <c r="I6670">
        <f>IFERROR(IF(VLOOKUP($B6670,new_notes_bemaniwiki!$A$1:$J$1929,1+$G6670,FALSE)="-",-1,VLOOKUP($B6670,new_notes_bemaniwiki!$A$1:$J$1929,1+$G6670,FALSE)),"🙇")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IFERROR(VLOOKUP(B6671,all_raw_csv!$B$2:$AO$2141,2,FALSE),"-")</f>
        <v>TWINKLE POP</v>
      </c>
      <c r="D6671" t="str">
        <f>IFERROR(VLOOKUP($B6671,all_raw_csv!$B$2:$AO$2141,3,FALSE),"-")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IFERROR(IF(VLOOKUP($B6671,all_raw_csv!$B$1:$AO$2075,5+($G6671-1)*7,FALSE)=0,-1,VLOOKUP($B6671,all_raw_csv!$B$1:$AO$2075,5+($G6671-1)*7,FALSE)),"-")</f>
        <v>-1</v>
      </c>
      <c r="I6671">
        <f>IFERROR(IF(VLOOKUP($B6671,new_notes_bemaniwiki!$A$1:$J$1929,1+$G6671,FALSE)="-",-1,VLOOKUP($B6671,new_notes_bemaniwiki!$A$1:$J$1929,1+$G6671,FALSE)),"🙇")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IFERROR(VLOOKUP(B6672,all_raw_csv!$B$2:$AO$2141,2,FALSE),"-")</f>
        <v>空想ファンタジーシリーズ</v>
      </c>
      <c r="D6672" t="str">
        <f>IFERROR(VLOOKUP($B6672,all_raw_csv!$B$2:$AO$2141,3,FALSE),"-")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IFERROR(IF(VLOOKUP($B6672,all_raw_csv!$B$1:$AO$2075,5+($G6672-1)*7,FALSE)=0,-1,VLOOKUP($B6672,all_raw_csv!$B$1:$AO$2075,5+($G6672-1)*7,FALSE)),"-")</f>
        <v>-1</v>
      </c>
      <c r="I6672">
        <f>IFERROR(IF(VLOOKUP($B6672,new_notes_bemaniwiki!$A$1:$J$1929,1+$G6672,FALSE)="-",-1,VLOOKUP($B6672,new_notes_bemaniwiki!$A$1:$J$1929,1+$G6672,FALSE)),"🙇")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IFERROR(VLOOKUP(B6673,all_raw_csv!$B$2:$AO$2141,2,FALSE),"-")</f>
        <v>空想ファンタジーシリーズ</v>
      </c>
      <c r="D6673" t="str">
        <f>IFERROR(VLOOKUP($B6673,all_raw_csv!$B$2:$AO$2141,3,FALSE),"-")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IFERROR(IF(VLOOKUP($B6673,all_raw_csv!$B$1:$AO$2075,5+($G6673-1)*7,FALSE)=0,-1,VLOOKUP($B6673,all_raw_csv!$B$1:$AO$2075,5+($G6673-1)*7,FALSE)),"-")</f>
        <v>6</v>
      </c>
      <c r="I6673">
        <f>IFERROR(IF(VLOOKUP($B6673,new_notes_bemaniwiki!$A$1:$J$1929,1+$G6673,FALSE)="-",-1,VLOOKUP($B6673,new_notes_bemaniwiki!$A$1:$J$1929,1+$G6673,FALSE)),"🙇")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IFERROR(VLOOKUP(B6674,all_raw_csv!$B$2:$AO$2141,2,FALSE),"-")</f>
        <v>空想ファンタジーシリーズ</v>
      </c>
      <c r="D6674" t="str">
        <f>IFERROR(VLOOKUP($B6674,all_raw_csv!$B$2:$AO$2141,3,FALSE),"-")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IFERROR(IF(VLOOKUP($B6674,all_raw_csv!$B$1:$AO$2075,5+($G6674-1)*7,FALSE)=0,-1,VLOOKUP($B6674,all_raw_csv!$B$1:$AO$2075,5+($G6674-1)*7,FALSE)),"-")</f>
        <v>9</v>
      </c>
      <c r="I6674">
        <f>IFERROR(IF(VLOOKUP($B6674,new_notes_bemaniwiki!$A$1:$J$1929,1+$G6674,FALSE)="-",-1,VLOOKUP($B6674,new_notes_bemaniwiki!$A$1:$J$1929,1+$G6674,FALSE)),"🙇")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IFERROR(VLOOKUP(B6675,all_raw_csv!$B$2:$AO$2141,2,FALSE),"-")</f>
        <v>空想ファンタジーシリーズ</v>
      </c>
      <c r="D6675" t="str">
        <f>IFERROR(VLOOKUP($B6675,all_raw_csv!$B$2:$AO$2141,3,FALSE),"-")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IFERROR(IF(VLOOKUP($B6675,all_raw_csv!$B$1:$AO$2075,5+($G6675-1)*7,FALSE)=0,-1,VLOOKUP($B6675,all_raw_csv!$B$1:$AO$2075,5+($G6675-1)*7,FALSE)),"-")</f>
        <v>11</v>
      </c>
      <c r="I6675">
        <f>IFERROR(IF(VLOOKUP($B6675,new_notes_bemaniwiki!$A$1:$J$1929,1+$G6675,FALSE)="-",-1,VLOOKUP($B6675,new_notes_bemaniwiki!$A$1:$J$1929,1+$G6675,FALSE)),"🙇")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IFERROR(VLOOKUP(B6676,all_raw_csv!$B$2:$AO$2141,2,FALSE),"-")</f>
        <v>空想ファンタジーシリーズ</v>
      </c>
      <c r="D6676" t="str">
        <f>IFERROR(VLOOKUP($B6676,all_raw_csv!$B$2:$AO$2141,3,FALSE),"-")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IFERROR(IF(VLOOKUP($B6676,all_raw_csv!$B$1:$AO$2075,5+($G6676-1)*7,FALSE)=0,-1,VLOOKUP($B6676,all_raw_csv!$B$1:$AO$2075,5+($G6676-1)*7,FALSE)),"-")</f>
        <v>-1</v>
      </c>
      <c r="I6676">
        <f>IFERROR(IF(VLOOKUP($B6676,new_notes_bemaniwiki!$A$1:$J$1929,1+$G6676,FALSE)="-",-1,VLOOKUP($B6676,new_notes_bemaniwiki!$A$1:$J$1929,1+$G6676,FALSE)),"🙇")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IFERROR(VLOOKUP(B6677,all_raw_csv!$B$2:$AO$2141,2,FALSE),"-")</f>
        <v>RAVE</v>
      </c>
      <c r="D6677" t="str">
        <f>IFERROR(VLOOKUP($B6677,all_raw_csv!$B$2:$AO$2141,3,FALSE),"-")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IFERROR(IF(VLOOKUP($B6677,all_raw_csv!$B$1:$AO$2075,5+($G6677-1)*7,FALSE)=0,-1,VLOOKUP($B6677,all_raw_csv!$B$1:$AO$2075,5+($G6677-1)*7,FALSE)),"-")</f>
        <v>2</v>
      </c>
      <c r="I6677">
        <f>IFERROR(IF(VLOOKUP($B6677,new_notes_bemaniwiki!$A$1:$J$1929,1+$G6677,FALSE)="-",-1,VLOOKUP($B6677,new_notes_bemaniwiki!$A$1:$J$1929,1+$G6677,FALSE)),"🙇")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IFERROR(VLOOKUP(B6678,all_raw_csv!$B$2:$AO$2141,2,FALSE),"-")</f>
        <v>RAVE</v>
      </c>
      <c r="D6678" t="str">
        <f>IFERROR(VLOOKUP($B6678,all_raw_csv!$B$2:$AO$2141,3,FALSE),"-")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IFERROR(IF(VLOOKUP($B6678,all_raw_csv!$B$1:$AO$2075,5+($G6678-1)*7,FALSE)=0,-1,VLOOKUP($B6678,all_raw_csv!$B$1:$AO$2075,5+($G6678-1)*7,FALSE)),"-")</f>
        <v>4</v>
      </c>
      <c r="I6678">
        <f>IFERROR(IF(VLOOKUP($B6678,new_notes_bemaniwiki!$A$1:$J$1929,1+$G6678,FALSE)="-",-1,VLOOKUP($B6678,new_notes_bemaniwiki!$A$1:$J$1929,1+$G6678,FALSE)),"🙇")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IFERROR(VLOOKUP(B6679,all_raw_csv!$B$2:$AO$2141,2,FALSE),"-")</f>
        <v>RAVE</v>
      </c>
      <c r="D6679" t="str">
        <f>IFERROR(VLOOKUP($B6679,all_raw_csv!$B$2:$AO$2141,3,FALSE),"-")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IFERROR(IF(VLOOKUP($B6679,all_raw_csv!$B$1:$AO$2075,5+($G6679-1)*7,FALSE)=0,-1,VLOOKUP($B6679,all_raw_csv!$B$1:$AO$2075,5+($G6679-1)*7,FALSE)),"-")</f>
        <v>8</v>
      </c>
      <c r="I6679">
        <f>IFERROR(IF(VLOOKUP($B6679,new_notes_bemaniwiki!$A$1:$J$1929,1+$G6679,FALSE)="-",-1,VLOOKUP($B6679,new_notes_bemaniwiki!$A$1:$J$1929,1+$G6679,FALSE)),"🙇")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IFERROR(VLOOKUP(B6680,all_raw_csv!$B$2:$AO$2141,2,FALSE),"-")</f>
        <v>RAVE</v>
      </c>
      <c r="D6680" t="str">
        <f>IFERROR(VLOOKUP($B6680,all_raw_csv!$B$2:$AO$2141,3,FALSE),"-")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IFERROR(IF(VLOOKUP($B6680,all_raw_csv!$B$1:$AO$2075,5+($G6680-1)*7,FALSE)=0,-1,VLOOKUP($B6680,all_raw_csv!$B$1:$AO$2075,5+($G6680-1)*7,FALSE)),"-")</f>
        <v>11</v>
      </c>
      <c r="I6680">
        <f>IFERROR(IF(VLOOKUP($B6680,new_notes_bemaniwiki!$A$1:$J$1929,1+$G6680,FALSE)="-",-1,VLOOKUP($B6680,new_notes_bemaniwiki!$A$1:$J$1929,1+$G6680,FALSE)),"🙇")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IFERROR(VLOOKUP(B6681,all_raw_csv!$B$2:$AO$2141,2,FALSE),"-")</f>
        <v>RAVE</v>
      </c>
      <c r="D6681" t="str">
        <f>IFERROR(VLOOKUP($B6681,all_raw_csv!$B$2:$AO$2141,3,FALSE),"-")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IFERROR(IF(VLOOKUP($B6681,all_raw_csv!$B$1:$AO$2075,5+($G6681-1)*7,FALSE)=0,-1,VLOOKUP($B6681,all_raw_csv!$B$1:$AO$2075,5+($G6681-1)*7,FALSE)),"-")</f>
        <v>-1</v>
      </c>
      <c r="I6681">
        <f>IFERROR(IF(VLOOKUP($B6681,new_notes_bemaniwiki!$A$1:$J$1929,1+$G6681,FALSE)="-",-1,VLOOKUP($B6681,new_notes_bemaniwiki!$A$1:$J$1929,1+$G6681,FALSE)),"🙇")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IFERROR(VLOOKUP(B6682,all_raw_csv!$B$2:$AO$2141,2,FALSE),"-")</f>
        <v>特撮ハードコア</v>
      </c>
      <c r="D6682" t="str">
        <f>IFERROR(VLOOKUP($B6682,all_raw_csv!$B$2:$AO$2141,3,FALSE),"-")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IFERROR(IF(VLOOKUP($B6682,all_raw_csv!$B$1:$AO$2075,5+($G6682-1)*7,FALSE)=0,-1,VLOOKUP($B6682,all_raw_csv!$B$1:$AO$2075,5+($G6682-1)*7,FALSE)),"-")</f>
        <v>-1</v>
      </c>
      <c r="I6682">
        <f>IFERROR(IF(VLOOKUP($B6682,new_notes_bemaniwiki!$A$1:$J$1929,1+$G6682,FALSE)="-",-1,VLOOKUP($B6682,new_notes_bemaniwiki!$A$1:$J$1929,1+$G6682,FALSE)),"🙇")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IFERROR(VLOOKUP(B6683,all_raw_csv!$B$2:$AO$2141,2,FALSE),"-")</f>
        <v>特撮ハードコア</v>
      </c>
      <c r="D6683" t="str">
        <f>IFERROR(VLOOKUP($B6683,all_raw_csv!$B$2:$AO$2141,3,FALSE),"-")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IFERROR(IF(VLOOKUP($B6683,all_raw_csv!$B$1:$AO$2075,5+($G6683-1)*7,FALSE)=0,-1,VLOOKUP($B6683,all_raw_csv!$B$1:$AO$2075,5+($G6683-1)*7,FALSE)),"-")</f>
        <v>5</v>
      </c>
      <c r="I6683">
        <f>IFERROR(IF(VLOOKUP($B6683,new_notes_bemaniwiki!$A$1:$J$1929,1+$G6683,FALSE)="-",-1,VLOOKUP($B6683,new_notes_bemaniwiki!$A$1:$J$1929,1+$G6683,FALSE)),"🙇")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IFERROR(VLOOKUP(B6684,all_raw_csv!$B$2:$AO$2141,2,FALSE),"-")</f>
        <v>特撮ハードコア</v>
      </c>
      <c r="D6684" t="str">
        <f>IFERROR(VLOOKUP($B6684,all_raw_csv!$B$2:$AO$2141,3,FALSE),"-")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IFERROR(IF(VLOOKUP($B6684,all_raw_csv!$B$1:$AO$2075,5+($G6684-1)*7,FALSE)=0,-1,VLOOKUP($B6684,all_raw_csv!$B$1:$AO$2075,5+($G6684-1)*7,FALSE)),"-")</f>
        <v>8</v>
      </c>
      <c r="I6684">
        <f>IFERROR(IF(VLOOKUP($B6684,new_notes_bemaniwiki!$A$1:$J$1929,1+$G6684,FALSE)="-",-1,VLOOKUP($B6684,new_notes_bemaniwiki!$A$1:$J$1929,1+$G6684,FALSE)),"🙇")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IFERROR(VLOOKUP(B6685,all_raw_csv!$B$2:$AO$2141,2,FALSE),"-")</f>
        <v>特撮ハードコア</v>
      </c>
      <c r="D6685" t="str">
        <f>IFERROR(VLOOKUP($B6685,all_raw_csv!$B$2:$AO$2141,3,FALSE),"-")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IFERROR(IF(VLOOKUP($B6685,all_raw_csv!$B$1:$AO$2075,5+($G6685-1)*7,FALSE)=0,-1,VLOOKUP($B6685,all_raw_csv!$B$1:$AO$2075,5+($G6685-1)*7,FALSE)),"-")</f>
        <v>11</v>
      </c>
      <c r="I6685">
        <f>IFERROR(IF(VLOOKUP($B6685,new_notes_bemaniwiki!$A$1:$J$1929,1+$G6685,FALSE)="-",-1,VLOOKUP($B6685,new_notes_bemaniwiki!$A$1:$J$1929,1+$G6685,FALSE)),"🙇")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IFERROR(VLOOKUP(B6686,all_raw_csv!$B$2:$AO$2141,2,FALSE),"-")</f>
        <v>特撮ハードコア</v>
      </c>
      <c r="D6686" t="str">
        <f>IFERROR(VLOOKUP($B6686,all_raw_csv!$B$2:$AO$2141,3,FALSE),"-")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IFERROR(IF(VLOOKUP($B6686,all_raw_csv!$B$1:$AO$2075,5+($G6686-1)*7,FALSE)=0,-1,VLOOKUP($B6686,all_raw_csv!$B$1:$AO$2075,5+($G6686-1)*7,FALSE)),"-")</f>
        <v>-1</v>
      </c>
      <c r="I6686">
        <f>IFERROR(IF(VLOOKUP($B6686,new_notes_bemaniwiki!$A$1:$J$1929,1+$G6686,FALSE)="-",-1,VLOOKUP($B6686,new_notes_bemaniwiki!$A$1:$J$1929,1+$G6686,FALSE)),"🙇")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IFERROR(VLOOKUP(B6687,all_raw_csv!$B$2:$AO$2141,2,FALSE),"-")</f>
        <v>GOTHIC CORE</v>
      </c>
      <c r="D6687" t="str">
        <f>IFERROR(VLOOKUP($B6687,all_raw_csv!$B$2:$AO$2141,3,FALSE),"-")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IFERROR(IF(VLOOKUP($B6687,all_raw_csv!$B$1:$AO$2075,5+($G6687-1)*7,FALSE)=0,-1,VLOOKUP($B6687,all_raw_csv!$B$1:$AO$2075,5+($G6687-1)*7,FALSE)),"-")</f>
        <v>-1</v>
      </c>
      <c r="I6687">
        <f>IFERROR(IF(VLOOKUP($B6687,new_notes_bemaniwiki!$A$1:$J$1929,1+$G6687,FALSE)="-",-1,VLOOKUP($B6687,new_notes_bemaniwiki!$A$1:$J$1929,1+$G6687,FALSE)),"🙇")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IFERROR(VLOOKUP(B6688,all_raw_csv!$B$2:$AO$2141,2,FALSE),"-")</f>
        <v>GOTHIC CORE</v>
      </c>
      <c r="D6688" t="str">
        <f>IFERROR(VLOOKUP($B6688,all_raw_csv!$B$2:$AO$2141,3,FALSE),"-")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IFERROR(IF(VLOOKUP($B6688,all_raw_csv!$B$1:$AO$2075,5+($G6688-1)*7,FALSE)=0,-1,VLOOKUP($B6688,all_raw_csv!$B$1:$AO$2075,5+($G6688-1)*7,FALSE)),"-")</f>
        <v>6</v>
      </c>
      <c r="I6688">
        <f>IFERROR(IF(VLOOKUP($B6688,new_notes_bemaniwiki!$A$1:$J$1929,1+$G6688,FALSE)="-",-1,VLOOKUP($B6688,new_notes_bemaniwiki!$A$1:$J$1929,1+$G6688,FALSE)),"🙇")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IFERROR(VLOOKUP(B6689,all_raw_csv!$B$2:$AO$2141,2,FALSE),"-")</f>
        <v>GOTHIC CORE</v>
      </c>
      <c r="D6689" t="str">
        <f>IFERROR(VLOOKUP($B6689,all_raw_csv!$B$2:$AO$2141,3,FALSE),"-")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IFERROR(IF(VLOOKUP($B6689,all_raw_csv!$B$1:$AO$2075,5+($G6689-1)*7,FALSE)=0,-1,VLOOKUP($B6689,all_raw_csv!$B$1:$AO$2075,5+($G6689-1)*7,FALSE)),"-")</f>
        <v>9</v>
      </c>
      <c r="I6689">
        <f>IFERROR(IF(VLOOKUP($B6689,new_notes_bemaniwiki!$A$1:$J$1929,1+$G6689,FALSE)="-",-1,VLOOKUP($B6689,new_notes_bemaniwiki!$A$1:$J$1929,1+$G6689,FALSE)),"🙇")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IFERROR(VLOOKUP(B6690,all_raw_csv!$B$2:$AO$2141,2,FALSE),"-")</f>
        <v>GOTHIC CORE</v>
      </c>
      <c r="D6690" t="str">
        <f>IFERROR(VLOOKUP($B6690,all_raw_csv!$B$2:$AO$2141,3,FALSE),"-")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IFERROR(IF(VLOOKUP($B6690,all_raw_csv!$B$1:$AO$2075,5+($G6690-1)*7,FALSE)=0,-1,VLOOKUP($B6690,all_raw_csv!$B$1:$AO$2075,5+($G6690-1)*7,FALSE)),"-")</f>
        <v>11</v>
      </c>
      <c r="I6690">
        <f>IFERROR(IF(VLOOKUP($B6690,new_notes_bemaniwiki!$A$1:$J$1929,1+$G6690,FALSE)="-",-1,VLOOKUP($B6690,new_notes_bemaniwiki!$A$1:$J$1929,1+$G6690,FALSE)),"🙇")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IFERROR(VLOOKUP(B6691,all_raw_csv!$B$2:$AO$2141,2,FALSE),"-")</f>
        <v>GOTHIC CORE</v>
      </c>
      <c r="D6691" t="str">
        <f>IFERROR(VLOOKUP($B6691,all_raw_csv!$B$2:$AO$2141,3,FALSE),"-")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IFERROR(IF(VLOOKUP($B6691,all_raw_csv!$B$1:$AO$2075,5+($G6691-1)*7,FALSE)=0,-1,VLOOKUP($B6691,all_raw_csv!$B$1:$AO$2075,5+($G6691-1)*7,FALSE)),"-")</f>
        <v>-1</v>
      </c>
      <c r="I6691">
        <f>IFERROR(IF(VLOOKUP($B6691,new_notes_bemaniwiki!$A$1:$J$1929,1+$G6691,FALSE)="-",-1,VLOOKUP($B6691,new_notes_bemaniwiki!$A$1:$J$1929,1+$G6691,FALSE)),"🙇")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IFERROR(VLOOKUP(B6692,all_raw_csv!$B$2:$AO$2141,2,FALSE),"-")</f>
        <v>RENAISSANCE</v>
      </c>
      <c r="D6692" t="str">
        <f>IFERROR(VLOOKUP($B6692,all_raw_csv!$B$2:$AO$2141,3,FALSE),"-")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IFERROR(IF(VLOOKUP($B6692,all_raw_csv!$B$1:$AO$2075,5+($G6692-1)*7,FALSE)=0,-1,VLOOKUP($B6692,all_raw_csv!$B$1:$AO$2075,5+($G6692-1)*7,FALSE)),"-")</f>
        <v>3</v>
      </c>
      <c r="I6692">
        <f>IFERROR(IF(VLOOKUP($B6692,new_notes_bemaniwiki!$A$1:$J$1929,1+$G6692,FALSE)="-",-1,VLOOKUP($B6692,new_notes_bemaniwiki!$A$1:$J$1929,1+$G6692,FALSE)),"🙇")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IFERROR(VLOOKUP(B6693,all_raw_csv!$B$2:$AO$2141,2,FALSE),"-")</f>
        <v>RENAISSANCE</v>
      </c>
      <c r="D6693" t="str">
        <f>IFERROR(VLOOKUP($B6693,all_raw_csv!$B$2:$AO$2141,3,FALSE),"-")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IFERROR(IF(VLOOKUP($B6693,all_raw_csv!$B$1:$AO$2075,5+($G6693-1)*7,FALSE)=0,-1,VLOOKUP($B6693,all_raw_csv!$B$1:$AO$2075,5+($G6693-1)*7,FALSE)),"-")</f>
        <v>7</v>
      </c>
      <c r="I6693">
        <f>IFERROR(IF(VLOOKUP($B6693,new_notes_bemaniwiki!$A$1:$J$1929,1+$G6693,FALSE)="-",-1,VLOOKUP($B6693,new_notes_bemaniwiki!$A$1:$J$1929,1+$G6693,FALSE)),"🙇")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IFERROR(VLOOKUP(B6694,all_raw_csv!$B$2:$AO$2141,2,FALSE),"-")</f>
        <v>RENAISSANCE</v>
      </c>
      <c r="D6694" t="str">
        <f>IFERROR(VLOOKUP($B6694,all_raw_csv!$B$2:$AO$2141,3,FALSE),"-")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IFERROR(IF(VLOOKUP($B6694,all_raw_csv!$B$1:$AO$2075,5+($G6694-1)*7,FALSE)=0,-1,VLOOKUP($B6694,all_raw_csv!$B$1:$AO$2075,5+($G6694-1)*7,FALSE)),"-")</f>
        <v>10</v>
      </c>
      <c r="I6694">
        <f>IFERROR(IF(VLOOKUP($B6694,new_notes_bemaniwiki!$A$1:$J$1929,1+$G6694,FALSE)="-",-1,VLOOKUP($B6694,new_notes_bemaniwiki!$A$1:$J$1929,1+$G6694,FALSE)),"🙇")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IFERROR(VLOOKUP(B6695,all_raw_csv!$B$2:$AO$2141,2,FALSE),"-")</f>
        <v>RENAISSANCE</v>
      </c>
      <c r="D6695" t="str">
        <f>IFERROR(VLOOKUP($B6695,all_raw_csv!$B$2:$AO$2141,3,FALSE),"-")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IFERROR(IF(VLOOKUP($B6695,all_raw_csv!$B$1:$AO$2075,5+($G6695-1)*7,FALSE)=0,-1,VLOOKUP($B6695,all_raw_csv!$B$1:$AO$2075,5+($G6695-1)*7,FALSE)),"-")</f>
        <v>12</v>
      </c>
      <c r="I6695">
        <f>IFERROR(IF(VLOOKUP($B6695,new_notes_bemaniwiki!$A$1:$J$1929,1+$G6695,FALSE)="-",-1,VLOOKUP($B6695,new_notes_bemaniwiki!$A$1:$J$1929,1+$G6695,FALSE)),"🙇")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IFERROR(VLOOKUP(B6696,all_raw_csv!$B$2:$AO$2141,2,FALSE),"-")</f>
        <v>RENAISSANCE</v>
      </c>
      <c r="D6696" t="str">
        <f>IFERROR(VLOOKUP($B6696,all_raw_csv!$B$2:$AO$2141,3,FALSE),"-")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IFERROR(IF(VLOOKUP($B6696,all_raw_csv!$B$1:$AO$2075,5+($G6696-1)*7,FALSE)=0,-1,VLOOKUP($B6696,all_raw_csv!$B$1:$AO$2075,5+($G6696-1)*7,FALSE)),"-")</f>
        <v>-1</v>
      </c>
      <c r="I6696">
        <f>IFERROR(IF(VLOOKUP($B6696,new_notes_bemaniwiki!$A$1:$J$1929,1+$G6696,FALSE)="-",-1,VLOOKUP($B6696,new_notes_bemaniwiki!$A$1:$J$1929,1+$G6696,FALSE)),"🙇")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IFERROR(VLOOKUP(B6697,all_raw_csv!$B$2:$AO$2141,2,FALSE),"-")</f>
        <v>THE 4TH</v>
      </c>
      <c r="D6697" t="str">
        <f>IFERROR(VLOOKUP($B6697,all_raw_csv!$B$2:$AO$2141,3,FALSE),"-")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IFERROR(IF(VLOOKUP($B6697,all_raw_csv!$B$1:$AO$2075,5+($G6697-1)*7,FALSE)=0,-1,VLOOKUP($B6697,all_raw_csv!$B$1:$AO$2075,5+($G6697-1)*7,FALSE)),"-")</f>
        <v>-1</v>
      </c>
      <c r="I6697">
        <f>IFERROR(IF(VLOOKUP($B6697,new_notes_bemaniwiki!$A$1:$J$1929,1+$G6697,FALSE)="-",-1,VLOOKUP($B6697,new_notes_bemaniwiki!$A$1:$J$1929,1+$G6697,FALSE)),"🙇")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IFERROR(VLOOKUP(B6698,all_raw_csv!$B$2:$AO$2141,2,FALSE),"-")</f>
        <v>THE 4TH</v>
      </c>
      <c r="D6698" t="str">
        <f>IFERROR(VLOOKUP($B6698,all_raw_csv!$B$2:$AO$2141,3,FALSE),"-")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IFERROR(IF(VLOOKUP($B6698,all_raw_csv!$B$1:$AO$2075,5+($G6698-1)*7,FALSE)=0,-1,VLOOKUP($B6698,all_raw_csv!$B$1:$AO$2075,5+($G6698-1)*7,FALSE)),"-")</f>
        <v>6</v>
      </c>
      <c r="I6698">
        <f>IFERROR(IF(VLOOKUP($B6698,new_notes_bemaniwiki!$A$1:$J$1929,1+$G6698,FALSE)="-",-1,VLOOKUP($B6698,new_notes_bemaniwiki!$A$1:$J$1929,1+$G6698,FALSE)),"🙇")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IFERROR(VLOOKUP(B6699,all_raw_csv!$B$2:$AO$2141,2,FALSE),"-")</f>
        <v>THE 4TH</v>
      </c>
      <c r="D6699" t="str">
        <f>IFERROR(VLOOKUP($B6699,all_raw_csv!$B$2:$AO$2141,3,FALSE),"-")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IFERROR(IF(VLOOKUP($B6699,all_raw_csv!$B$1:$AO$2075,5+($G6699-1)*7,FALSE)=0,-1,VLOOKUP($B6699,all_raw_csv!$B$1:$AO$2075,5+($G6699-1)*7,FALSE)),"-")</f>
        <v>9</v>
      </c>
      <c r="I6699">
        <f>IFERROR(IF(VLOOKUP($B6699,new_notes_bemaniwiki!$A$1:$J$1929,1+$G6699,FALSE)="-",-1,VLOOKUP($B6699,new_notes_bemaniwiki!$A$1:$J$1929,1+$G6699,FALSE)),"🙇")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IFERROR(VLOOKUP(B6700,all_raw_csv!$B$2:$AO$2141,2,FALSE),"-")</f>
        <v>THE 4TH</v>
      </c>
      <c r="D6700" t="str">
        <f>IFERROR(VLOOKUP($B6700,all_raw_csv!$B$2:$AO$2141,3,FALSE),"-")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IFERROR(IF(VLOOKUP($B6700,all_raw_csv!$B$1:$AO$2075,5+($G6700-1)*7,FALSE)=0,-1,VLOOKUP($B6700,all_raw_csv!$B$1:$AO$2075,5+($G6700-1)*7,FALSE)),"-")</f>
        <v>12</v>
      </c>
      <c r="I6700">
        <f>IFERROR(IF(VLOOKUP($B6700,new_notes_bemaniwiki!$A$1:$J$1929,1+$G6700,FALSE)="-",-1,VLOOKUP($B6700,new_notes_bemaniwiki!$A$1:$J$1929,1+$G6700,FALSE)),"🙇")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IFERROR(VLOOKUP(B6701,all_raw_csv!$B$2:$AO$2141,2,FALSE),"-")</f>
        <v>THE 4TH</v>
      </c>
      <c r="D6701" t="str">
        <f>IFERROR(VLOOKUP($B6701,all_raw_csv!$B$2:$AO$2141,3,FALSE),"-")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IFERROR(IF(VLOOKUP($B6701,all_raw_csv!$B$1:$AO$2075,5+($G6701-1)*7,FALSE)=0,-1,VLOOKUP($B6701,all_raw_csv!$B$1:$AO$2075,5+($G6701-1)*7,FALSE)),"-")</f>
        <v>-1</v>
      </c>
      <c r="I6701">
        <f>IFERROR(IF(VLOOKUP($B6701,new_notes_bemaniwiki!$A$1:$J$1929,1+$G6701,FALSE)="-",-1,VLOOKUP($B6701,new_notes_bemaniwiki!$A$1:$J$1929,1+$G6701,FALSE)),"🙇")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IFERROR(VLOOKUP(B6702,all_raw_csv!$B$2:$AO$2141,2,FALSE),"-")</f>
        <v>IIDX ANTHEM REVIVAL</v>
      </c>
      <c r="D6702" t="str">
        <f>IFERROR(VLOOKUP($B6702,all_raw_csv!$B$2:$AO$2141,3,FALSE),"-")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IFERROR(IF(VLOOKUP($B6702,all_raw_csv!$B$1:$AO$2075,5+($G6702-1)*7,FALSE)=0,-1,VLOOKUP($B6702,all_raw_csv!$B$1:$AO$2075,5+($G6702-1)*7,FALSE)),"-")</f>
        <v>-1</v>
      </c>
      <c r="I6702">
        <f>IFERROR(IF(VLOOKUP($B6702,new_notes_bemaniwiki!$A$1:$J$1929,1+$G6702,FALSE)="-",-1,VLOOKUP($B6702,new_notes_bemaniwiki!$A$1:$J$1929,1+$G6702,FALSE)),"🙇")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IFERROR(VLOOKUP(B6703,all_raw_csv!$B$2:$AO$2141,2,FALSE),"-")</f>
        <v>IIDX ANTHEM REVIVAL</v>
      </c>
      <c r="D6703" t="str">
        <f>IFERROR(VLOOKUP($B6703,all_raw_csv!$B$2:$AO$2141,3,FALSE),"-")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IFERROR(IF(VLOOKUP($B6703,all_raw_csv!$B$1:$AO$2075,5+($G6703-1)*7,FALSE)=0,-1,VLOOKUP($B6703,all_raw_csv!$B$1:$AO$2075,5+($G6703-1)*7,FALSE)),"-")</f>
        <v>5</v>
      </c>
      <c r="I6703">
        <f>IFERROR(IF(VLOOKUP($B6703,new_notes_bemaniwiki!$A$1:$J$1929,1+$G6703,FALSE)="-",-1,VLOOKUP($B6703,new_notes_bemaniwiki!$A$1:$J$1929,1+$G6703,FALSE)),"🙇")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IFERROR(VLOOKUP(B6704,all_raw_csv!$B$2:$AO$2141,2,FALSE),"-")</f>
        <v>IIDX ANTHEM REVIVAL</v>
      </c>
      <c r="D6704" t="str">
        <f>IFERROR(VLOOKUP($B6704,all_raw_csv!$B$2:$AO$2141,3,FALSE),"-")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IFERROR(IF(VLOOKUP($B6704,all_raw_csv!$B$1:$AO$2075,5+($G6704-1)*7,FALSE)=0,-1,VLOOKUP($B6704,all_raw_csv!$B$1:$AO$2075,5+($G6704-1)*7,FALSE)),"-")</f>
        <v>8</v>
      </c>
      <c r="I6704">
        <f>IFERROR(IF(VLOOKUP($B6704,new_notes_bemaniwiki!$A$1:$J$1929,1+$G6704,FALSE)="-",-1,VLOOKUP($B6704,new_notes_bemaniwiki!$A$1:$J$1929,1+$G6704,FALSE)),"🙇")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IFERROR(VLOOKUP(B6705,all_raw_csv!$B$2:$AO$2141,2,FALSE),"-")</f>
        <v>IIDX ANTHEM REVIVAL</v>
      </c>
      <c r="D6705" t="str">
        <f>IFERROR(VLOOKUP($B6705,all_raw_csv!$B$2:$AO$2141,3,FALSE),"-")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IFERROR(IF(VLOOKUP($B6705,all_raw_csv!$B$1:$AO$2075,5+($G6705-1)*7,FALSE)=0,-1,VLOOKUP($B6705,all_raw_csv!$B$1:$AO$2075,5+($G6705-1)*7,FALSE)),"-")</f>
        <v>11</v>
      </c>
      <c r="I6705">
        <f>IFERROR(IF(VLOOKUP($B6705,new_notes_bemaniwiki!$A$1:$J$1929,1+$G6705,FALSE)="-",-1,VLOOKUP($B6705,new_notes_bemaniwiki!$A$1:$J$1929,1+$G6705,FALSE)),"🙇")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IFERROR(VLOOKUP(B6706,all_raw_csv!$B$2:$AO$2141,2,FALSE),"-")</f>
        <v>IIDX ANTHEM REVIVAL</v>
      </c>
      <c r="D6706" t="str">
        <f>IFERROR(VLOOKUP($B6706,all_raw_csv!$B$2:$AO$2141,3,FALSE),"-")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IFERROR(IF(VLOOKUP($B6706,all_raw_csv!$B$1:$AO$2075,5+($G6706-1)*7,FALSE)=0,-1,VLOOKUP($B6706,all_raw_csv!$B$1:$AO$2075,5+($G6706-1)*7,FALSE)),"-")</f>
        <v>-1</v>
      </c>
      <c r="I6706">
        <f>IFERROR(IF(VLOOKUP($B6706,new_notes_bemaniwiki!$A$1:$J$1929,1+$G6706,FALSE)="-",-1,VLOOKUP($B6706,new_notes_bemaniwiki!$A$1:$J$1929,1+$G6706,FALSE)),"🙇")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IFERROR(VLOOKUP(B6707,all_raw_csv!$B$2:$AO$2141,2,FALSE),"-")</f>
        <v>UPTEMPO RAW</v>
      </c>
      <c r="D6707" t="str">
        <f>IFERROR(VLOOKUP($B6707,all_raw_csv!$B$2:$AO$2141,3,FALSE),"-")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IFERROR(IF(VLOOKUP($B6707,all_raw_csv!$B$1:$AO$2075,5+($G6707-1)*7,FALSE)=0,-1,VLOOKUP($B6707,all_raw_csv!$B$1:$AO$2075,5+($G6707-1)*7,FALSE)),"-")</f>
        <v>-1</v>
      </c>
      <c r="I6707">
        <f>IFERROR(IF(VLOOKUP($B6707,new_notes_bemaniwiki!$A$1:$J$1929,1+$G6707,FALSE)="-",-1,VLOOKUP($B6707,new_notes_bemaniwiki!$A$1:$J$1929,1+$G6707,FALSE)),"🙇")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IFERROR(VLOOKUP(B6708,all_raw_csv!$B$2:$AO$2141,2,FALSE),"-")</f>
        <v>UPTEMPO RAW</v>
      </c>
      <c r="D6708" t="str">
        <f>IFERROR(VLOOKUP($B6708,all_raw_csv!$B$2:$AO$2141,3,FALSE),"-")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IFERROR(IF(VLOOKUP($B6708,all_raw_csv!$B$1:$AO$2075,5+($G6708-1)*7,FALSE)=0,-1,VLOOKUP($B6708,all_raw_csv!$B$1:$AO$2075,5+($G6708-1)*7,FALSE)),"-")</f>
        <v>4</v>
      </c>
      <c r="I6708">
        <f>IFERROR(IF(VLOOKUP($B6708,new_notes_bemaniwiki!$A$1:$J$1929,1+$G6708,FALSE)="-",-1,VLOOKUP($B6708,new_notes_bemaniwiki!$A$1:$J$1929,1+$G6708,FALSE)),"🙇")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IFERROR(VLOOKUP(B6709,all_raw_csv!$B$2:$AO$2141,2,FALSE),"-")</f>
        <v>UPTEMPO RAW</v>
      </c>
      <c r="D6709" t="str">
        <f>IFERROR(VLOOKUP($B6709,all_raw_csv!$B$2:$AO$2141,3,FALSE),"-")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IFERROR(IF(VLOOKUP($B6709,all_raw_csv!$B$1:$AO$2075,5+($G6709-1)*7,FALSE)=0,-1,VLOOKUP($B6709,all_raw_csv!$B$1:$AO$2075,5+($G6709-1)*7,FALSE)),"-")</f>
        <v>8</v>
      </c>
      <c r="I6709">
        <f>IFERROR(IF(VLOOKUP($B6709,new_notes_bemaniwiki!$A$1:$J$1929,1+$G6709,FALSE)="-",-1,VLOOKUP($B6709,new_notes_bemaniwiki!$A$1:$J$1929,1+$G6709,FALSE)),"🙇")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IFERROR(VLOOKUP(B6710,all_raw_csv!$B$2:$AO$2141,2,FALSE),"-")</f>
        <v>UPTEMPO RAW</v>
      </c>
      <c r="D6710" t="str">
        <f>IFERROR(VLOOKUP($B6710,all_raw_csv!$B$2:$AO$2141,3,FALSE),"-")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IFERROR(IF(VLOOKUP($B6710,all_raw_csv!$B$1:$AO$2075,5+($G6710-1)*7,FALSE)=0,-1,VLOOKUP($B6710,all_raw_csv!$B$1:$AO$2075,5+($G6710-1)*7,FALSE)),"-")</f>
        <v>11</v>
      </c>
      <c r="I6710">
        <f>IFERROR(IF(VLOOKUP($B6710,new_notes_bemaniwiki!$A$1:$J$1929,1+$G6710,FALSE)="-",-1,VLOOKUP($B6710,new_notes_bemaniwiki!$A$1:$J$1929,1+$G6710,FALSE)),"🙇")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IFERROR(VLOOKUP(B6711,all_raw_csv!$B$2:$AO$2141,2,FALSE),"-")</f>
        <v>UPTEMPO RAW</v>
      </c>
      <c r="D6711" t="str">
        <f>IFERROR(VLOOKUP($B6711,all_raw_csv!$B$2:$AO$2141,3,FALSE),"-")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IFERROR(IF(VLOOKUP($B6711,all_raw_csv!$B$1:$AO$2075,5+($G6711-1)*7,FALSE)=0,-1,VLOOKUP($B6711,all_raw_csv!$B$1:$AO$2075,5+($G6711-1)*7,FALSE)),"-")</f>
        <v>-1</v>
      </c>
      <c r="I6711">
        <f>IFERROR(IF(VLOOKUP($B6711,new_notes_bemaniwiki!$A$1:$J$1929,1+$G6711,FALSE)="-",-1,VLOOKUP($B6711,new_notes_bemaniwiki!$A$1:$J$1929,1+$G6711,FALSE)),"🙇")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IFERROR(VLOOKUP(B6712,all_raw_csv!$B$2:$AO$2141,2,FALSE),"-")</f>
        <v>ORIENTAL TRANCE</v>
      </c>
      <c r="D6712" t="str">
        <f>IFERROR(VLOOKUP($B6712,all_raw_csv!$B$2:$AO$2141,3,FALSE),"-")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IFERROR(IF(VLOOKUP($B6712,all_raw_csv!$B$1:$AO$2075,5+($G6712-1)*7,FALSE)=0,-1,VLOOKUP($B6712,all_raw_csv!$B$1:$AO$2075,5+($G6712-1)*7,FALSE)),"-")</f>
        <v>-1</v>
      </c>
      <c r="I6712">
        <f>IFERROR(IF(VLOOKUP($B6712,new_notes_bemaniwiki!$A$1:$J$1929,1+$G6712,FALSE)="-",-1,VLOOKUP($B6712,new_notes_bemaniwiki!$A$1:$J$1929,1+$G6712,FALSE)),"🙇")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IFERROR(VLOOKUP(B6713,all_raw_csv!$B$2:$AO$2141,2,FALSE),"-")</f>
        <v>ORIENTAL TRANCE</v>
      </c>
      <c r="D6713" t="str">
        <f>IFERROR(VLOOKUP($B6713,all_raw_csv!$B$2:$AO$2141,3,FALSE),"-")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IFERROR(IF(VLOOKUP($B6713,all_raw_csv!$B$1:$AO$2075,5+($G6713-1)*7,FALSE)=0,-1,VLOOKUP($B6713,all_raw_csv!$B$1:$AO$2075,5+($G6713-1)*7,FALSE)),"-")</f>
        <v>4</v>
      </c>
      <c r="I6713">
        <f>IFERROR(IF(VLOOKUP($B6713,new_notes_bemaniwiki!$A$1:$J$1929,1+$G6713,FALSE)="-",-1,VLOOKUP($B6713,new_notes_bemaniwiki!$A$1:$J$1929,1+$G6713,FALSE)),"🙇")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IFERROR(VLOOKUP(B6714,all_raw_csv!$B$2:$AO$2141,2,FALSE),"-")</f>
        <v>ORIENTAL TRANCE</v>
      </c>
      <c r="D6714" t="str">
        <f>IFERROR(VLOOKUP($B6714,all_raw_csv!$B$2:$AO$2141,3,FALSE),"-")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IFERROR(IF(VLOOKUP($B6714,all_raw_csv!$B$1:$AO$2075,5+($G6714-1)*7,FALSE)=0,-1,VLOOKUP($B6714,all_raw_csv!$B$1:$AO$2075,5+($G6714-1)*7,FALSE)),"-")</f>
        <v>8</v>
      </c>
      <c r="I6714">
        <f>IFERROR(IF(VLOOKUP($B6714,new_notes_bemaniwiki!$A$1:$J$1929,1+$G6714,FALSE)="-",-1,VLOOKUP($B6714,new_notes_bemaniwiki!$A$1:$J$1929,1+$G6714,FALSE)),"🙇")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IFERROR(VLOOKUP(B6715,all_raw_csv!$B$2:$AO$2141,2,FALSE),"-")</f>
        <v>ORIENTAL TRANCE</v>
      </c>
      <c r="D6715" t="str">
        <f>IFERROR(VLOOKUP($B6715,all_raw_csv!$B$2:$AO$2141,3,FALSE),"-")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IFERROR(IF(VLOOKUP($B6715,all_raw_csv!$B$1:$AO$2075,5+($G6715-1)*7,FALSE)=0,-1,VLOOKUP($B6715,all_raw_csv!$B$1:$AO$2075,5+($G6715-1)*7,FALSE)),"-")</f>
        <v>11</v>
      </c>
      <c r="I6715">
        <f>IFERROR(IF(VLOOKUP($B6715,new_notes_bemaniwiki!$A$1:$J$1929,1+$G6715,FALSE)="-",-1,VLOOKUP($B6715,new_notes_bemaniwiki!$A$1:$J$1929,1+$G6715,FALSE)),"🙇")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IFERROR(VLOOKUP(B6716,all_raw_csv!$B$2:$AO$2141,2,FALSE),"-")</f>
        <v>ORIENTAL TRANCE</v>
      </c>
      <c r="D6716" t="str">
        <f>IFERROR(VLOOKUP($B6716,all_raw_csv!$B$2:$AO$2141,3,FALSE),"-")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IFERROR(IF(VLOOKUP($B6716,all_raw_csv!$B$1:$AO$2075,5+($G6716-1)*7,FALSE)=0,-1,VLOOKUP($B6716,all_raw_csv!$B$1:$AO$2075,5+($G6716-1)*7,FALSE)),"-")</f>
        <v>-1</v>
      </c>
      <c r="I6716">
        <f>IFERROR(IF(VLOOKUP($B6716,new_notes_bemaniwiki!$A$1:$J$1929,1+$G6716,FALSE)="-",-1,VLOOKUP($B6716,new_notes_bemaniwiki!$A$1:$J$1929,1+$G6716,FALSE)),"🙇")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IFERROR(VLOOKUP(B6717,all_raw_csv!$B$2:$AO$2141,2,FALSE),"-")</f>
        <v>BIG BEAT</v>
      </c>
      <c r="D6717" t="str">
        <f>IFERROR(VLOOKUP($B6717,all_raw_csv!$B$2:$AO$2141,3,FALSE),"-")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IFERROR(IF(VLOOKUP($B6717,all_raw_csv!$B$1:$AO$2075,5+($G6717-1)*7,FALSE)=0,-1,VLOOKUP($B6717,all_raw_csv!$B$1:$AO$2075,5+($G6717-1)*7,FALSE)),"-")</f>
        <v>-1</v>
      </c>
      <c r="I6717">
        <f>IFERROR(IF(VLOOKUP($B6717,new_notes_bemaniwiki!$A$1:$J$1929,1+$G6717,FALSE)="-",-1,VLOOKUP($B6717,new_notes_bemaniwiki!$A$1:$J$1929,1+$G6717,FALSE)),"🙇")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IFERROR(VLOOKUP(B6718,all_raw_csv!$B$2:$AO$2141,2,FALSE),"-")</f>
        <v>BIG BEAT</v>
      </c>
      <c r="D6718" t="str">
        <f>IFERROR(VLOOKUP($B6718,all_raw_csv!$B$2:$AO$2141,3,FALSE),"-")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IFERROR(IF(VLOOKUP($B6718,all_raw_csv!$B$1:$AO$2075,5+($G6718-1)*7,FALSE)=0,-1,VLOOKUP($B6718,all_raw_csv!$B$1:$AO$2075,5+($G6718-1)*7,FALSE)),"-")</f>
        <v>5</v>
      </c>
      <c r="I6718">
        <f>IFERROR(IF(VLOOKUP($B6718,new_notes_bemaniwiki!$A$1:$J$1929,1+$G6718,FALSE)="-",-1,VLOOKUP($B6718,new_notes_bemaniwiki!$A$1:$J$1929,1+$G6718,FALSE)),"🙇")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IFERROR(VLOOKUP(B6719,all_raw_csv!$B$2:$AO$2141,2,FALSE),"-")</f>
        <v>BIG BEAT</v>
      </c>
      <c r="D6719" t="str">
        <f>IFERROR(VLOOKUP($B6719,all_raw_csv!$B$2:$AO$2141,3,FALSE),"-")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IFERROR(IF(VLOOKUP($B6719,all_raw_csv!$B$1:$AO$2075,5+($G6719-1)*7,FALSE)=0,-1,VLOOKUP($B6719,all_raw_csv!$B$1:$AO$2075,5+($G6719-1)*7,FALSE)),"-")</f>
        <v>9</v>
      </c>
      <c r="I6719">
        <f>IFERROR(IF(VLOOKUP($B6719,new_notes_bemaniwiki!$A$1:$J$1929,1+$G6719,FALSE)="-",-1,VLOOKUP($B6719,new_notes_bemaniwiki!$A$1:$J$1929,1+$G6719,FALSE)),"🙇")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IFERROR(VLOOKUP(B6720,all_raw_csv!$B$2:$AO$2141,2,FALSE),"-")</f>
        <v>BIG BEAT</v>
      </c>
      <c r="D6720" t="str">
        <f>IFERROR(VLOOKUP($B6720,all_raw_csv!$B$2:$AO$2141,3,FALSE),"-")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IFERROR(IF(VLOOKUP($B6720,all_raw_csv!$B$1:$AO$2075,5+($G6720-1)*7,FALSE)=0,-1,VLOOKUP($B6720,all_raw_csv!$B$1:$AO$2075,5+($G6720-1)*7,FALSE)),"-")</f>
        <v>12</v>
      </c>
      <c r="I6720">
        <f>IFERROR(IF(VLOOKUP($B6720,new_notes_bemaniwiki!$A$1:$J$1929,1+$G6720,FALSE)="-",-1,VLOOKUP($B6720,new_notes_bemaniwiki!$A$1:$J$1929,1+$G6720,FALSE)),"🙇")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IFERROR(VLOOKUP(B6721,all_raw_csv!$B$2:$AO$2141,2,FALSE),"-")</f>
        <v>BIG BEAT</v>
      </c>
      <c r="D6721" t="str">
        <f>IFERROR(VLOOKUP($B6721,all_raw_csv!$B$2:$AO$2141,3,FALSE),"-")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IFERROR(IF(VLOOKUP($B6721,all_raw_csv!$B$1:$AO$2075,5+($G6721-1)*7,FALSE)=0,-1,VLOOKUP($B6721,all_raw_csv!$B$1:$AO$2075,5+($G6721-1)*7,FALSE)),"-")</f>
        <v>-1</v>
      </c>
      <c r="I6721">
        <f>IFERROR(IF(VLOOKUP($B6721,new_notes_bemaniwiki!$A$1:$J$1929,1+$G6721,FALSE)="-",-1,VLOOKUP($B6721,new_notes_bemaniwiki!$A$1:$J$1929,1+$G6721,FALSE)),"🙇")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IFERROR(VLOOKUP(B6722,all_raw_csv!$B$2:$AO$2141,2,FALSE),"-")</f>
        <v>BPL EDM</v>
      </c>
      <c r="D6722" t="str">
        <f>IFERROR(VLOOKUP($B6722,all_raw_csv!$B$2:$AO$2141,3,FALSE),"-")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IFERROR(IF(VLOOKUP($B6722,all_raw_csv!$B$1:$AO$2075,5+($G6722-1)*7,FALSE)=0,-1,VLOOKUP($B6722,all_raw_csv!$B$1:$AO$2075,5+($G6722-1)*7,FALSE)),"-")</f>
        <v>-1</v>
      </c>
      <c r="I6722">
        <f>IFERROR(IF(VLOOKUP($B6722,new_notes_bemaniwiki!$A$1:$J$1929,1+$G6722,FALSE)="-",-1,VLOOKUP($B6722,new_notes_bemaniwiki!$A$1:$J$1929,1+$G6722,FALSE)),"🙇")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IFERROR(VLOOKUP(B6723,all_raw_csv!$B$2:$AO$2141,2,FALSE),"-")</f>
        <v>BPL EDM</v>
      </c>
      <c r="D6723" t="str">
        <f>IFERROR(VLOOKUP($B6723,all_raw_csv!$B$2:$AO$2141,3,FALSE),"-")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IFERROR(IF(VLOOKUP($B6723,all_raw_csv!$B$1:$AO$2075,5+($G6723-1)*7,FALSE)=0,-1,VLOOKUP($B6723,all_raw_csv!$B$1:$AO$2075,5+($G6723-1)*7,FALSE)),"-")</f>
        <v>4</v>
      </c>
      <c r="I6723">
        <f>IFERROR(IF(VLOOKUP($B6723,new_notes_bemaniwiki!$A$1:$J$1929,1+$G6723,FALSE)="-",-1,VLOOKUP($B6723,new_notes_bemaniwiki!$A$1:$J$1929,1+$G6723,FALSE)),"🙇")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IFERROR(VLOOKUP(B6724,all_raw_csv!$B$2:$AO$2141,2,FALSE),"-")</f>
        <v>BPL EDM</v>
      </c>
      <c r="D6724" t="str">
        <f>IFERROR(VLOOKUP($B6724,all_raw_csv!$B$2:$AO$2141,3,FALSE),"-")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IFERROR(IF(VLOOKUP($B6724,all_raw_csv!$B$1:$AO$2075,5+($G6724-1)*7,FALSE)=0,-1,VLOOKUP($B6724,all_raw_csv!$B$1:$AO$2075,5+($G6724-1)*7,FALSE)),"-")</f>
        <v>7</v>
      </c>
      <c r="I6724">
        <f>IFERROR(IF(VLOOKUP($B6724,new_notes_bemaniwiki!$A$1:$J$1929,1+$G6724,FALSE)="-",-1,VLOOKUP($B6724,new_notes_bemaniwiki!$A$1:$J$1929,1+$G6724,FALSE)),"🙇")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IFERROR(VLOOKUP(B6725,all_raw_csv!$B$2:$AO$2141,2,FALSE),"-")</f>
        <v>BPL EDM</v>
      </c>
      <c r="D6725" t="str">
        <f>IFERROR(VLOOKUP($B6725,all_raw_csv!$B$2:$AO$2141,3,FALSE),"-")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IFERROR(IF(VLOOKUP($B6725,all_raw_csv!$B$1:$AO$2075,5+($G6725-1)*7,FALSE)=0,-1,VLOOKUP($B6725,all_raw_csv!$B$1:$AO$2075,5+($G6725-1)*7,FALSE)),"-")</f>
        <v>9</v>
      </c>
      <c r="I6725">
        <f>IFERROR(IF(VLOOKUP($B6725,new_notes_bemaniwiki!$A$1:$J$1929,1+$G6725,FALSE)="-",-1,VLOOKUP($B6725,new_notes_bemaniwiki!$A$1:$J$1929,1+$G6725,FALSE)),"🙇")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IFERROR(VLOOKUP(B6726,all_raw_csv!$B$2:$AO$2141,2,FALSE),"-")</f>
        <v>BPL EDM</v>
      </c>
      <c r="D6726" t="str">
        <f>IFERROR(VLOOKUP($B6726,all_raw_csv!$B$2:$AO$2141,3,FALSE),"-")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IFERROR(IF(VLOOKUP($B6726,all_raw_csv!$B$1:$AO$2075,5+($G6726-1)*7,FALSE)=0,-1,VLOOKUP($B6726,all_raw_csv!$B$1:$AO$2075,5+($G6726-1)*7,FALSE)),"-")</f>
        <v>-1</v>
      </c>
      <c r="I6726">
        <f>IFERROR(IF(VLOOKUP($B6726,new_notes_bemaniwiki!$A$1:$J$1929,1+$G6726,FALSE)="-",-1,VLOOKUP($B6726,new_notes_bemaniwiki!$A$1:$J$1929,1+$G6726,FALSE)),"🙇")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IFERROR(VLOOKUP(B6727,all_raw_csv!$B$2:$AO$2141,2,FALSE),"-")</f>
        <v>DRUM STEP</v>
      </c>
      <c r="D6727" t="str">
        <f>IFERROR(VLOOKUP($B6727,all_raw_csv!$B$2:$AO$2141,3,FALSE),"-")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IFERROR(IF(VLOOKUP($B6727,all_raw_csv!$B$1:$AO$2075,5+($G6727-1)*7,FALSE)=0,-1,VLOOKUP($B6727,all_raw_csv!$B$1:$AO$2075,5+($G6727-1)*7,FALSE)),"-")</f>
        <v>3</v>
      </c>
      <c r="I6727">
        <f>IFERROR(IF(VLOOKUP($B6727,new_notes_bemaniwiki!$A$1:$J$1929,1+$G6727,FALSE)="-",-1,VLOOKUP($B6727,new_notes_bemaniwiki!$A$1:$J$1929,1+$G6727,FALSE)),"🙇")</f>
        <v>284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IFERROR(VLOOKUP(B6728,all_raw_csv!$B$2:$AO$2141,2,FALSE),"-")</f>
        <v>DRUM STEP</v>
      </c>
      <c r="D6728" t="str">
        <f>IFERROR(VLOOKUP($B6728,all_raw_csv!$B$2:$AO$2141,3,FALSE),"-")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IFERROR(IF(VLOOKUP($B6728,all_raw_csv!$B$1:$AO$2075,5+($G6728-1)*7,FALSE)=0,-1,VLOOKUP($B6728,all_raw_csv!$B$1:$AO$2075,5+($G6728-1)*7,FALSE)),"-")</f>
        <v>7</v>
      </c>
      <c r="I6728">
        <f>IFERROR(IF(VLOOKUP($B6728,new_notes_bemaniwiki!$A$1:$J$1929,1+$G6728,FALSE)="-",-1,VLOOKUP($B6728,new_notes_bemaniwiki!$A$1:$J$1929,1+$G6728,FALSE)),"🙇")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IFERROR(VLOOKUP(B6729,all_raw_csv!$B$2:$AO$2141,2,FALSE),"-")</f>
        <v>DRUM STEP</v>
      </c>
      <c r="D6729" t="str">
        <f>IFERROR(VLOOKUP($B6729,all_raw_csv!$B$2:$AO$2141,3,FALSE),"-")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IFERROR(IF(VLOOKUP($B6729,all_raw_csv!$B$1:$AO$2075,5+($G6729-1)*7,FALSE)=0,-1,VLOOKUP($B6729,all_raw_csv!$B$1:$AO$2075,5+($G6729-1)*7,FALSE)),"-")</f>
        <v>9</v>
      </c>
      <c r="I6729">
        <f>IFERROR(IF(VLOOKUP($B6729,new_notes_bemaniwiki!$A$1:$J$1929,1+$G6729,FALSE)="-",-1,VLOOKUP($B6729,new_notes_bemaniwiki!$A$1:$J$1929,1+$G6729,FALSE)),"🙇")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IFERROR(VLOOKUP(B6730,all_raw_csv!$B$2:$AO$2141,2,FALSE),"-")</f>
        <v>DRUM STEP</v>
      </c>
      <c r="D6730" t="str">
        <f>IFERROR(VLOOKUP($B6730,all_raw_csv!$B$2:$AO$2141,3,FALSE),"-")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IFERROR(IF(VLOOKUP($B6730,all_raw_csv!$B$1:$AO$2075,5+($G6730-1)*7,FALSE)=0,-1,VLOOKUP($B6730,all_raw_csv!$B$1:$AO$2075,5+($G6730-1)*7,FALSE)),"-")</f>
        <v>12</v>
      </c>
      <c r="I6730">
        <f>IFERROR(IF(VLOOKUP($B6730,new_notes_bemaniwiki!$A$1:$J$1929,1+$G6730,FALSE)="-",-1,VLOOKUP($B6730,new_notes_bemaniwiki!$A$1:$J$1929,1+$G6730,FALSE)),"🙇")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IFERROR(VLOOKUP(B6731,all_raw_csv!$B$2:$AO$2141,2,FALSE),"-")</f>
        <v>DRUM STEP</v>
      </c>
      <c r="D6731" t="str">
        <f>IFERROR(VLOOKUP($B6731,all_raw_csv!$B$2:$AO$2141,3,FALSE),"-")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IFERROR(IF(VLOOKUP($B6731,all_raw_csv!$B$1:$AO$2075,5+($G6731-1)*7,FALSE)=0,-1,VLOOKUP($B6731,all_raw_csv!$B$1:$AO$2075,5+($G6731-1)*7,FALSE)),"-")</f>
        <v>-1</v>
      </c>
      <c r="I6731">
        <f>IFERROR(IF(VLOOKUP($B6731,new_notes_bemaniwiki!$A$1:$J$1929,1+$G6731,FALSE)="-",-1,VLOOKUP($B6731,new_notes_bemaniwiki!$A$1:$J$1929,1+$G6731,FALSE)),"🙇")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IFERROR(VLOOKUP(B6732,all_raw_csv!$B$2:$AO$2141,2,FALSE),"-")</f>
        <v>CYBER PUNK</v>
      </c>
      <c r="D6732" t="str">
        <f>IFERROR(VLOOKUP($B6732,all_raw_csv!$B$2:$AO$2141,3,FALSE),"-")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IFERROR(IF(VLOOKUP($B6732,all_raw_csv!$B$1:$AO$2075,5+($G6732-1)*7,FALSE)=0,-1,VLOOKUP($B6732,all_raw_csv!$B$1:$AO$2075,5+($G6732-1)*7,FALSE)),"-")</f>
        <v>-1</v>
      </c>
      <c r="I6732">
        <f>IFERROR(IF(VLOOKUP($B6732,new_notes_bemaniwiki!$A$1:$J$1929,1+$G6732,FALSE)="-",-1,VLOOKUP($B6732,new_notes_bemaniwiki!$A$1:$J$1929,1+$G6732,FALSE)),"🙇")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IFERROR(VLOOKUP(B6733,all_raw_csv!$B$2:$AO$2141,2,FALSE),"-")</f>
        <v>CYBER PUNK</v>
      </c>
      <c r="D6733" t="str">
        <f>IFERROR(VLOOKUP($B6733,all_raw_csv!$B$2:$AO$2141,3,FALSE),"-")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IFERROR(IF(VLOOKUP($B6733,all_raw_csv!$B$1:$AO$2075,5+($G6733-1)*7,FALSE)=0,-1,VLOOKUP($B6733,all_raw_csv!$B$1:$AO$2075,5+($G6733-1)*7,FALSE)),"-")</f>
        <v>6</v>
      </c>
      <c r="I6733">
        <f>IFERROR(IF(VLOOKUP($B6733,new_notes_bemaniwiki!$A$1:$J$1929,1+$G6733,FALSE)="-",-1,VLOOKUP($B6733,new_notes_bemaniwiki!$A$1:$J$1929,1+$G6733,FALSE)),"🙇")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IFERROR(VLOOKUP(B6734,all_raw_csv!$B$2:$AO$2141,2,FALSE),"-")</f>
        <v>CYBER PUNK</v>
      </c>
      <c r="D6734" t="str">
        <f>IFERROR(VLOOKUP($B6734,all_raw_csv!$B$2:$AO$2141,3,FALSE),"-")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IFERROR(IF(VLOOKUP($B6734,all_raw_csv!$B$1:$AO$2075,5+($G6734-1)*7,FALSE)=0,-1,VLOOKUP($B6734,all_raw_csv!$B$1:$AO$2075,5+($G6734-1)*7,FALSE)),"-")</f>
        <v>9</v>
      </c>
      <c r="I6734">
        <f>IFERROR(IF(VLOOKUP($B6734,new_notes_bemaniwiki!$A$1:$J$1929,1+$G6734,FALSE)="-",-1,VLOOKUP($B6734,new_notes_bemaniwiki!$A$1:$J$1929,1+$G6734,FALSE)),"🙇")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IFERROR(VLOOKUP(B6735,all_raw_csv!$B$2:$AO$2141,2,FALSE),"-")</f>
        <v>CYBER PUNK</v>
      </c>
      <c r="D6735" t="str">
        <f>IFERROR(VLOOKUP($B6735,all_raw_csv!$B$2:$AO$2141,3,FALSE),"-")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IFERROR(IF(VLOOKUP($B6735,all_raw_csv!$B$1:$AO$2075,5+($G6735-1)*7,FALSE)=0,-1,VLOOKUP($B6735,all_raw_csv!$B$1:$AO$2075,5+($G6735-1)*7,FALSE)),"-")</f>
        <v>11</v>
      </c>
      <c r="I6735">
        <f>IFERROR(IF(VLOOKUP($B6735,new_notes_bemaniwiki!$A$1:$J$1929,1+$G6735,FALSE)="-",-1,VLOOKUP($B6735,new_notes_bemaniwiki!$A$1:$J$1929,1+$G6735,FALSE)),"🙇")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IFERROR(VLOOKUP(B6736,all_raw_csv!$B$2:$AO$2141,2,FALSE),"-")</f>
        <v>CYBER PUNK</v>
      </c>
      <c r="D6736" t="str">
        <f>IFERROR(VLOOKUP($B6736,all_raw_csv!$B$2:$AO$2141,3,FALSE),"-")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IFERROR(IF(VLOOKUP($B6736,all_raw_csv!$B$1:$AO$2075,5+($G6736-1)*7,FALSE)=0,-1,VLOOKUP($B6736,all_raw_csv!$B$1:$AO$2075,5+($G6736-1)*7,FALSE)),"-")</f>
        <v>-1</v>
      </c>
      <c r="I6736">
        <f>IFERROR(IF(VLOOKUP($B6736,new_notes_bemaniwiki!$A$1:$J$1929,1+$G6736,FALSE)="-",-1,VLOOKUP($B6736,new_notes_bemaniwiki!$A$1:$J$1929,1+$G6736,FALSE)),"🙇")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IFERROR(VLOOKUP(B6737,all_raw_csv!$B$2:$AO$2141,2,FALSE),"-")</f>
        <v>HYPER TECHNO</v>
      </c>
      <c r="D6737" t="str">
        <f>IFERROR(VLOOKUP($B6737,all_raw_csv!$B$2:$AO$2141,3,FALSE),"-")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IFERROR(IF(VLOOKUP($B6737,all_raw_csv!$B$1:$AO$2075,5+($G6737-1)*7,FALSE)=0,-1,VLOOKUP($B6737,all_raw_csv!$B$1:$AO$2075,5+($G6737-1)*7,FALSE)),"-")</f>
        <v>-1</v>
      </c>
      <c r="I6737">
        <f>IFERROR(IF(VLOOKUP($B6737,new_notes_bemaniwiki!$A$1:$J$1929,1+$G6737,FALSE)="-",-1,VLOOKUP($B6737,new_notes_bemaniwiki!$A$1:$J$1929,1+$G6737,FALSE)),"🙇")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IFERROR(VLOOKUP(B6738,all_raw_csv!$B$2:$AO$2141,2,FALSE),"-")</f>
        <v>HYPER TECHNO</v>
      </c>
      <c r="D6738" t="str">
        <f>IFERROR(VLOOKUP($B6738,all_raw_csv!$B$2:$AO$2141,3,FALSE),"-")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IFERROR(IF(VLOOKUP($B6738,all_raw_csv!$B$1:$AO$2075,5+($G6738-1)*7,FALSE)=0,-1,VLOOKUP($B6738,all_raw_csv!$B$1:$AO$2075,5+($G6738-1)*7,FALSE)),"-")</f>
        <v>6</v>
      </c>
      <c r="I6738">
        <f>IFERROR(IF(VLOOKUP($B6738,new_notes_bemaniwiki!$A$1:$J$1929,1+$G6738,FALSE)="-",-1,VLOOKUP($B6738,new_notes_bemaniwiki!$A$1:$J$1929,1+$G6738,FALSE)),"🙇")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IFERROR(VLOOKUP(B6739,all_raw_csv!$B$2:$AO$2141,2,FALSE),"-")</f>
        <v>HYPER TECHNO</v>
      </c>
      <c r="D6739" t="str">
        <f>IFERROR(VLOOKUP($B6739,all_raw_csv!$B$2:$AO$2141,3,FALSE),"-")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IFERROR(IF(VLOOKUP($B6739,all_raw_csv!$B$1:$AO$2075,5+($G6739-1)*7,FALSE)=0,-1,VLOOKUP($B6739,all_raw_csv!$B$1:$AO$2075,5+($G6739-1)*7,FALSE)),"-")</f>
        <v>9</v>
      </c>
      <c r="I6739">
        <f>IFERROR(IF(VLOOKUP($B6739,new_notes_bemaniwiki!$A$1:$J$1929,1+$G6739,FALSE)="-",-1,VLOOKUP($B6739,new_notes_bemaniwiki!$A$1:$J$1929,1+$G6739,FALSE)),"🙇")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IFERROR(VLOOKUP(B6740,all_raw_csv!$B$2:$AO$2141,2,FALSE),"-")</f>
        <v>HYPER TECHNO</v>
      </c>
      <c r="D6740" t="str">
        <f>IFERROR(VLOOKUP($B6740,all_raw_csv!$B$2:$AO$2141,3,FALSE),"-")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IFERROR(IF(VLOOKUP($B6740,all_raw_csv!$B$1:$AO$2075,5+($G6740-1)*7,FALSE)=0,-1,VLOOKUP($B6740,all_raw_csv!$B$1:$AO$2075,5+($G6740-1)*7,FALSE)),"-")</f>
        <v>11</v>
      </c>
      <c r="I6740">
        <f>IFERROR(IF(VLOOKUP($B6740,new_notes_bemaniwiki!$A$1:$J$1929,1+$G6740,FALSE)="-",-1,VLOOKUP($B6740,new_notes_bemaniwiki!$A$1:$J$1929,1+$G6740,FALSE)),"🙇")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IFERROR(VLOOKUP(B6741,all_raw_csv!$B$2:$AO$2141,2,FALSE),"-")</f>
        <v>HYPER TECHNO</v>
      </c>
      <c r="D6741" t="str">
        <f>IFERROR(VLOOKUP($B6741,all_raw_csv!$B$2:$AO$2141,3,FALSE),"-")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IFERROR(IF(VLOOKUP($B6741,all_raw_csv!$B$1:$AO$2075,5+($G6741-1)*7,FALSE)=0,-1,VLOOKUP($B6741,all_raw_csv!$B$1:$AO$2075,5+($G6741-1)*7,FALSE)),"-")</f>
        <v>-1</v>
      </c>
      <c r="I6741">
        <f>IFERROR(IF(VLOOKUP($B6741,new_notes_bemaniwiki!$A$1:$J$1929,1+$G6741,FALSE)="-",-1,VLOOKUP($B6741,new_notes_bemaniwiki!$A$1:$J$1929,1+$G6741,FALSE)),"🙇")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IFERROR(VLOOKUP(B6742,all_raw_csv!$B$2:$AO$2141,2,FALSE),"-")</f>
        <v>CHIP RAVE</v>
      </c>
      <c r="D6742" t="str">
        <f>IFERROR(VLOOKUP($B6742,all_raw_csv!$B$2:$AO$2141,3,FALSE),"-")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IFERROR(IF(VLOOKUP($B6742,all_raw_csv!$B$1:$AO$2075,5+($G6742-1)*7,FALSE)=0,-1,VLOOKUP($B6742,all_raw_csv!$B$1:$AO$2075,5+($G6742-1)*7,FALSE)),"-")</f>
        <v>1</v>
      </c>
      <c r="I6742">
        <f>IFERROR(IF(VLOOKUP($B6742,new_notes_bemaniwiki!$A$1:$J$1929,1+$G6742,FALSE)="-",-1,VLOOKUP($B6742,new_notes_bemaniwiki!$A$1:$J$1929,1+$G6742,FALSE)),"🙇")</f>
        <v>153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IFERROR(VLOOKUP(B6743,all_raw_csv!$B$2:$AO$2141,2,FALSE),"-")</f>
        <v>CHIP RAVE</v>
      </c>
      <c r="D6743" t="str">
        <f>IFERROR(VLOOKUP($B6743,all_raw_csv!$B$2:$AO$2141,3,FALSE),"-")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IFERROR(IF(VLOOKUP($B6743,all_raw_csv!$B$1:$AO$2075,5+($G6743-1)*7,FALSE)=0,-1,VLOOKUP($B6743,all_raw_csv!$B$1:$AO$2075,5+($G6743-1)*7,FALSE)),"-")</f>
        <v>4</v>
      </c>
      <c r="I6743">
        <f>IFERROR(IF(VLOOKUP($B6743,new_notes_bemaniwiki!$A$1:$J$1929,1+$G6743,FALSE)="-",-1,VLOOKUP($B6743,new_notes_bemaniwiki!$A$1:$J$1929,1+$G6743,FALSE)),"🙇")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IFERROR(VLOOKUP(B6744,all_raw_csv!$B$2:$AO$2141,2,FALSE),"-")</f>
        <v>CHIP RAVE</v>
      </c>
      <c r="D6744" t="str">
        <f>IFERROR(VLOOKUP($B6744,all_raw_csv!$B$2:$AO$2141,3,FALSE),"-")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IFERROR(IF(VLOOKUP($B6744,all_raw_csv!$B$1:$AO$2075,5+($G6744-1)*7,FALSE)=0,-1,VLOOKUP($B6744,all_raw_csv!$B$1:$AO$2075,5+($G6744-1)*7,FALSE)),"-")</f>
        <v>7</v>
      </c>
      <c r="I6744">
        <f>IFERROR(IF(VLOOKUP($B6744,new_notes_bemaniwiki!$A$1:$J$1929,1+$G6744,FALSE)="-",-1,VLOOKUP($B6744,new_notes_bemaniwiki!$A$1:$J$1929,1+$G6744,FALSE)),"🙇")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IFERROR(VLOOKUP(B6745,all_raw_csv!$B$2:$AO$2141,2,FALSE),"-")</f>
        <v>CHIP RAVE</v>
      </c>
      <c r="D6745" t="str">
        <f>IFERROR(VLOOKUP($B6745,all_raw_csv!$B$2:$AO$2141,3,FALSE),"-")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IFERROR(IF(VLOOKUP($B6745,all_raw_csv!$B$1:$AO$2075,5+($G6745-1)*7,FALSE)=0,-1,VLOOKUP($B6745,all_raw_csv!$B$1:$AO$2075,5+($G6745-1)*7,FALSE)),"-")</f>
        <v>10</v>
      </c>
      <c r="I6745">
        <f>IFERROR(IF(VLOOKUP($B6745,new_notes_bemaniwiki!$A$1:$J$1929,1+$G6745,FALSE)="-",-1,VLOOKUP($B6745,new_notes_bemaniwiki!$A$1:$J$1929,1+$G6745,FALSE)),"🙇")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IFERROR(VLOOKUP(B6746,all_raw_csv!$B$2:$AO$2141,2,FALSE),"-")</f>
        <v>CHIP RAVE</v>
      </c>
      <c r="D6746" t="str">
        <f>IFERROR(VLOOKUP($B6746,all_raw_csv!$B$2:$AO$2141,3,FALSE),"-")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IFERROR(IF(VLOOKUP($B6746,all_raw_csv!$B$1:$AO$2075,5+($G6746-1)*7,FALSE)=0,-1,VLOOKUP($B6746,all_raw_csv!$B$1:$AO$2075,5+($G6746-1)*7,FALSE)),"-")</f>
        <v>-1</v>
      </c>
      <c r="I6746">
        <f>IFERROR(IF(VLOOKUP($B6746,new_notes_bemaniwiki!$A$1:$J$1929,1+$G6746,FALSE)="-",-1,VLOOKUP($B6746,new_notes_bemaniwiki!$A$1:$J$1929,1+$G6746,FALSE)),"🙇")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IFERROR(VLOOKUP(B6747,all_raw_csv!$B$2:$AO$2141,2,FALSE),"-")</f>
        <v>EPIC TRANCE</v>
      </c>
      <c r="D6747" t="str">
        <f>IFERROR(VLOOKUP($B6747,all_raw_csv!$B$2:$AO$2141,3,FALSE),"-")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IFERROR(IF(VLOOKUP($B6747,all_raw_csv!$B$1:$AO$2075,5+($G6747-1)*7,FALSE)=0,-1,VLOOKUP($B6747,all_raw_csv!$B$1:$AO$2075,5+($G6747-1)*7,FALSE)),"-")</f>
        <v>-1</v>
      </c>
      <c r="I6747">
        <f>IFERROR(IF(VLOOKUP($B6747,new_notes_bemaniwiki!$A$1:$J$1929,1+$G6747,FALSE)="-",-1,VLOOKUP($B6747,new_notes_bemaniwiki!$A$1:$J$1929,1+$G6747,FALSE)),"🙇")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IFERROR(VLOOKUP(B6748,all_raw_csv!$B$2:$AO$2141,2,FALSE),"-")</f>
        <v>EPIC TRANCE</v>
      </c>
      <c r="D6748" t="str">
        <f>IFERROR(VLOOKUP($B6748,all_raw_csv!$B$2:$AO$2141,3,FALSE),"-")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IFERROR(IF(VLOOKUP($B6748,all_raw_csv!$B$1:$AO$2075,5+($G6748-1)*7,FALSE)=0,-1,VLOOKUP($B6748,all_raw_csv!$B$1:$AO$2075,5+($G6748-1)*7,FALSE)),"-")</f>
        <v>5</v>
      </c>
      <c r="I6748">
        <f>IFERROR(IF(VLOOKUP($B6748,new_notes_bemaniwiki!$A$1:$J$1929,1+$G6748,FALSE)="-",-1,VLOOKUP($B6748,new_notes_bemaniwiki!$A$1:$J$1929,1+$G6748,FALSE)),"🙇")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IFERROR(VLOOKUP(B6749,all_raw_csv!$B$2:$AO$2141,2,FALSE),"-")</f>
        <v>EPIC TRANCE</v>
      </c>
      <c r="D6749" t="str">
        <f>IFERROR(VLOOKUP($B6749,all_raw_csv!$B$2:$AO$2141,3,FALSE),"-")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IFERROR(IF(VLOOKUP($B6749,all_raw_csv!$B$1:$AO$2075,5+($G6749-1)*7,FALSE)=0,-1,VLOOKUP($B6749,all_raw_csv!$B$1:$AO$2075,5+($G6749-1)*7,FALSE)),"-")</f>
        <v>9</v>
      </c>
      <c r="I6749">
        <f>IFERROR(IF(VLOOKUP($B6749,new_notes_bemaniwiki!$A$1:$J$1929,1+$G6749,FALSE)="-",-1,VLOOKUP($B6749,new_notes_bemaniwiki!$A$1:$J$1929,1+$G6749,FALSE)),"🙇")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IFERROR(VLOOKUP(B6750,all_raw_csv!$B$2:$AO$2141,2,FALSE),"-")</f>
        <v>EPIC TRANCE</v>
      </c>
      <c r="D6750" t="str">
        <f>IFERROR(VLOOKUP($B6750,all_raw_csv!$B$2:$AO$2141,3,FALSE),"-")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IFERROR(IF(VLOOKUP($B6750,all_raw_csv!$B$1:$AO$2075,5+($G6750-1)*7,FALSE)=0,-1,VLOOKUP($B6750,all_raw_csv!$B$1:$AO$2075,5+($G6750-1)*7,FALSE)),"-")</f>
        <v>11</v>
      </c>
      <c r="I6750">
        <f>IFERROR(IF(VLOOKUP($B6750,new_notes_bemaniwiki!$A$1:$J$1929,1+$G6750,FALSE)="-",-1,VLOOKUP($B6750,new_notes_bemaniwiki!$A$1:$J$1929,1+$G6750,FALSE)),"🙇")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IFERROR(VLOOKUP(B6751,all_raw_csv!$B$2:$AO$2141,2,FALSE),"-")</f>
        <v>EPIC TRANCE</v>
      </c>
      <c r="D6751" t="str">
        <f>IFERROR(VLOOKUP($B6751,all_raw_csv!$B$2:$AO$2141,3,FALSE),"-")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IFERROR(IF(VLOOKUP($B6751,all_raw_csv!$B$1:$AO$2075,5+($G6751-1)*7,FALSE)=0,-1,VLOOKUP($B6751,all_raw_csv!$B$1:$AO$2075,5+($G6751-1)*7,FALSE)),"-")</f>
        <v>-1</v>
      </c>
      <c r="I6751">
        <f>IFERROR(IF(VLOOKUP($B6751,new_notes_bemaniwiki!$A$1:$J$1929,1+$G6751,FALSE)="-",-1,VLOOKUP($B6751,new_notes_bemaniwiki!$A$1:$J$1929,1+$G6751,FALSE)),"🙇")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IFERROR(VLOOKUP(B6752,all_raw_csv!$B$2:$AO$2141,2,FALSE),"-")</f>
        <v>UK HARDCORE</v>
      </c>
      <c r="D6752" t="str">
        <f>IFERROR(VLOOKUP($B6752,all_raw_csv!$B$2:$AO$2141,3,FALSE),"-")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IFERROR(IF(VLOOKUP($B6752,all_raw_csv!$B$1:$AO$2075,5+($G6752-1)*7,FALSE)=0,-1,VLOOKUP($B6752,all_raw_csv!$B$1:$AO$2075,5+($G6752-1)*7,FALSE)),"-")</f>
        <v>-1</v>
      </c>
      <c r="I6752">
        <f>IFERROR(IF(VLOOKUP($B6752,new_notes_bemaniwiki!$A$1:$J$1929,1+$G6752,FALSE)="-",-1,VLOOKUP($B6752,new_notes_bemaniwiki!$A$1:$J$1929,1+$G6752,FALSE)),"🙇")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IFERROR(VLOOKUP(B6753,all_raw_csv!$B$2:$AO$2141,2,FALSE),"-")</f>
        <v>UK HARDCORE</v>
      </c>
      <c r="D6753" t="str">
        <f>IFERROR(VLOOKUP($B6753,all_raw_csv!$B$2:$AO$2141,3,FALSE),"-")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IFERROR(IF(VLOOKUP($B6753,all_raw_csv!$B$1:$AO$2075,5+($G6753-1)*7,FALSE)=0,-1,VLOOKUP($B6753,all_raw_csv!$B$1:$AO$2075,5+($G6753-1)*7,FALSE)),"-")</f>
        <v>5</v>
      </c>
      <c r="I6753">
        <f>IFERROR(IF(VLOOKUP($B6753,new_notes_bemaniwiki!$A$1:$J$1929,1+$G6753,FALSE)="-",-1,VLOOKUP($B6753,new_notes_bemaniwiki!$A$1:$J$1929,1+$G6753,FALSE)),"🙇")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IFERROR(VLOOKUP(B6754,all_raw_csv!$B$2:$AO$2141,2,FALSE),"-")</f>
        <v>UK HARDCORE</v>
      </c>
      <c r="D6754" t="str">
        <f>IFERROR(VLOOKUP($B6754,all_raw_csv!$B$2:$AO$2141,3,FALSE),"-")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IFERROR(IF(VLOOKUP($B6754,all_raw_csv!$B$1:$AO$2075,5+($G6754-1)*7,FALSE)=0,-1,VLOOKUP($B6754,all_raw_csv!$B$1:$AO$2075,5+($G6754-1)*7,FALSE)),"-")</f>
        <v>9</v>
      </c>
      <c r="I6754">
        <f>IFERROR(IF(VLOOKUP($B6754,new_notes_bemaniwiki!$A$1:$J$1929,1+$G6754,FALSE)="-",-1,VLOOKUP($B6754,new_notes_bemaniwiki!$A$1:$J$1929,1+$G6754,FALSE)),"🙇")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IFERROR(VLOOKUP(B6755,all_raw_csv!$B$2:$AO$2141,2,FALSE),"-")</f>
        <v>UK HARDCORE</v>
      </c>
      <c r="D6755" t="str">
        <f>IFERROR(VLOOKUP($B6755,all_raw_csv!$B$2:$AO$2141,3,FALSE),"-")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IFERROR(IF(VLOOKUP($B6755,all_raw_csv!$B$1:$AO$2075,5+($G6755-1)*7,FALSE)=0,-1,VLOOKUP($B6755,all_raw_csv!$B$1:$AO$2075,5+($G6755-1)*7,FALSE)),"-")</f>
        <v>11</v>
      </c>
      <c r="I6755">
        <f>IFERROR(IF(VLOOKUP($B6755,new_notes_bemaniwiki!$A$1:$J$1929,1+$G6755,FALSE)="-",-1,VLOOKUP($B6755,new_notes_bemaniwiki!$A$1:$J$1929,1+$G6755,FALSE)),"🙇")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IFERROR(VLOOKUP(B6756,all_raw_csv!$B$2:$AO$2141,2,FALSE),"-")</f>
        <v>UK HARDCORE</v>
      </c>
      <c r="D6756" t="str">
        <f>IFERROR(VLOOKUP($B6756,all_raw_csv!$B$2:$AO$2141,3,FALSE),"-")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IFERROR(IF(VLOOKUP($B6756,all_raw_csv!$B$1:$AO$2075,5+($G6756-1)*7,FALSE)=0,-1,VLOOKUP($B6756,all_raw_csv!$B$1:$AO$2075,5+($G6756-1)*7,FALSE)),"-")</f>
        <v>-1</v>
      </c>
      <c r="I6756">
        <f>IFERROR(IF(VLOOKUP($B6756,new_notes_bemaniwiki!$A$1:$J$1929,1+$G6756,FALSE)="-",-1,VLOOKUP($B6756,new_notes_bemaniwiki!$A$1:$J$1929,1+$G6756,FALSE)),"🙇")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IFERROR(VLOOKUP(B6757,all_raw_csv!$B$2:$AO$2141,2,FALSE),"-")</f>
        <v>ELECTRO FUNK</v>
      </c>
      <c r="D6757" t="str">
        <f>IFERROR(VLOOKUP($B6757,all_raw_csv!$B$2:$AO$2141,3,FALSE),"-")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IFERROR(IF(VLOOKUP($B6757,all_raw_csv!$B$1:$AO$2075,5+($G6757-1)*7,FALSE)=0,-1,VLOOKUP($B6757,all_raw_csv!$B$1:$AO$2075,5+($G6757-1)*7,FALSE)),"-")</f>
        <v>-1</v>
      </c>
      <c r="I6757">
        <f>IFERROR(IF(VLOOKUP($B6757,new_notes_bemaniwiki!$A$1:$J$1929,1+$G6757,FALSE)="-",-1,VLOOKUP($B6757,new_notes_bemaniwiki!$A$1:$J$1929,1+$G6757,FALSE)),"🙇")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IFERROR(VLOOKUP(B6758,all_raw_csv!$B$2:$AO$2141,2,FALSE),"-")</f>
        <v>ELECTRO FUNK</v>
      </c>
      <c r="D6758" t="str">
        <f>IFERROR(VLOOKUP($B6758,all_raw_csv!$B$2:$AO$2141,3,FALSE),"-")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IFERROR(IF(VLOOKUP($B6758,all_raw_csv!$B$1:$AO$2075,5+($G6758-1)*7,FALSE)=0,-1,VLOOKUP($B6758,all_raw_csv!$B$1:$AO$2075,5+($G6758-1)*7,FALSE)),"-")</f>
        <v>3</v>
      </c>
      <c r="I6758">
        <f>IFERROR(IF(VLOOKUP($B6758,new_notes_bemaniwiki!$A$1:$J$1929,1+$G6758,FALSE)="-",-1,VLOOKUP($B6758,new_notes_bemaniwiki!$A$1:$J$1929,1+$G6758,FALSE)),"🙇")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IFERROR(VLOOKUP(B6759,all_raw_csv!$B$2:$AO$2141,2,FALSE),"-")</f>
        <v>ELECTRO FUNK</v>
      </c>
      <c r="D6759" t="str">
        <f>IFERROR(VLOOKUP($B6759,all_raw_csv!$B$2:$AO$2141,3,FALSE),"-")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IFERROR(IF(VLOOKUP($B6759,all_raw_csv!$B$1:$AO$2075,5+($G6759-1)*7,FALSE)=0,-1,VLOOKUP($B6759,all_raw_csv!$B$1:$AO$2075,5+($G6759-1)*7,FALSE)),"-")</f>
        <v>6</v>
      </c>
      <c r="I6759">
        <f>IFERROR(IF(VLOOKUP($B6759,new_notes_bemaniwiki!$A$1:$J$1929,1+$G6759,FALSE)="-",-1,VLOOKUP($B6759,new_notes_bemaniwiki!$A$1:$J$1929,1+$G6759,FALSE)),"🙇")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IFERROR(VLOOKUP(B6760,all_raw_csv!$B$2:$AO$2141,2,FALSE),"-")</f>
        <v>ELECTRO FUNK</v>
      </c>
      <c r="D6760" t="str">
        <f>IFERROR(VLOOKUP($B6760,all_raw_csv!$B$2:$AO$2141,3,FALSE),"-")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IFERROR(IF(VLOOKUP($B6760,all_raw_csv!$B$1:$AO$2075,5+($G6760-1)*7,FALSE)=0,-1,VLOOKUP($B6760,all_raw_csv!$B$1:$AO$2075,5+($G6760-1)*7,FALSE)),"-")</f>
        <v>9</v>
      </c>
      <c r="I6760">
        <f>IFERROR(IF(VLOOKUP($B6760,new_notes_bemaniwiki!$A$1:$J$1929,1+$G6760,FALSE)="-",-1,VLOOKUP($B6760,new_notes_bemaniwiki!$A$1:$J$1929,1+$G6760,FALSE)),"🙇")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IFERROR(VLOOKUP(B6761,all_raw_csv!$B$2:$AO$2141,2,FALSE),"-")</f>
        <v>ELECTRO FUNK</v>
      </c>
      <c r="D6761" t="str">
        <f>IFERROR(VLOOKUP($B6761,all_raw_csv!$B$2:$AO$2141,3,FALSE),"-")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IFERROR(IF(VLOOKUP($B6761,all_raw_csv!$B$1:$AO$2075,5+($G6761-1)*7,FALSE)=0,-1,VLOOKUP($B6761,all_raw_csv!$B$1:$AO$2075,5+($G6761-1)*7,FALSE)),"-")</f>
        <v>-1</v>
      </c>
      <c r="I6761">
        <f>IFERROR(IF(VLOOKUP($B6761,new_notes_bemaniwiki!$A$1:$J$1929,1+$G6761,FALSE)="-",-1,VLOOKUP($B6761,new_notes_bemaniwiki!$A$1:$J$1929,1+$G6761,FALSE)),"🙇")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IFERROR(VLOOKUP(B6762,all_raw_csv!$B$2:$AO$2141,2,FALSE),"-")</f>
        <v>JUNGLE TERROR</v>
      </c>
      <c r="D6762" t="str">
        <f>IFERROR(VLOOKUP($B6762,all_raw_csv!$B$2:$AO$2141,3,FALSE),"-")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IFERROR(IF(VLOOKUP($B6762,all_raw_csv!$B$1:$AO$2075,5+($G6762-1)*7,FALSE)=0,-1,VLOOKUP($B6762,all_raw_csv!$B$1:$AO$2075,5+($G6762-1)*7,FALSE)),"-")</f>
        <v>-1</v>
      </c>
      <c r="I6762">
        <f>IFERROR(IF(VLOOKUP($B6762,new_notes_bemaniwiki!$A$1:$J$1929,1+$G6762,FALSE)="-",-1,VLOOKUP($B6762,new_notes_bemaniwiki!$A$1:$J$1929,1+$G6762,FALSE)),"🙇")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IFERROR(VLOOKUP(B6763,all_raw_csv!$B$2:$AO$2141,2,FALSE),"-")</f>
        <v>JUNGLE TERROR</v>
      </c>
      <c r="D6763" t="str">
        <f>IFERROR(VLOOKUP($B6763,all_raw_csv!$B$2:$AO$2141,3,FALSE),"-")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IFERROR(IF(VLOOKUP($B6763,all_raw_csv!$B$1:$AO$2075,5+($G6763-1)*7,FALSE)=0,-1,VLOOKUP($B6763,all_raw_csv!$B$1:$AO$2075,5+($G6763-1)*7,FALSE)),"-")</f>
        <v>7</v>
      </c>
      <c r="I6763">
        <f>IFERROR(IF(VLOOKUP($B6763,new_notes_bemaniwiki!$A$1:$J$1929,1+$G6763,FALSE)="-",-1,VLOOKUP($B6763,new_notes_bemaniwiki!$A$1:$J$1929,1+$G6763,FALSE)),"🙇")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IFERROR(VLOOKUP(B6764,all_raw_csv!$B$2:$AO$2141,2,FALSE),"-")</f>
        <v>JUNGLE TERROR</v>
      </c>
      <c r="D6764" t="str">
        <f>IFERROR(VLOOKUP($B6764,all_raw_csv!$B$2:$AO$2141,3,FALSE),"-")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IFERROR(IF(VLOOKUP($B6764,all_raw_csv!$B$1:$AO$2075,5+($G6764-1)*7,FALSE)=0,-1,VLOOKUP($B6764,all_raw_csv!$B$1:$AO$2075,5+($G6764-1)*7,FALSE)),"-")</f>
        <v>10</v>
      </c>
      <c r="I6764">
        <f>IFERROR(IF(VLOOKUP($B6764,new_notes_bemaniwiki!$A$1:$J$1929,1+$G6764,FALSE)="-",-1,VLOOKUP($B6764,new_notes_bemaniwiki!$A$1:$J$1929,1+$G6764,FALSE)),"🙇")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IFERROR(VLOOKUP(B6765,all_raw_csv!$B$2:$AO$2141,2,FALSE),"-")</f>
        <v>JUNGLE TERROR</v>
      </c>
      <c r="D6765" t="str">
        <f>IFERROR(VLOOKUP($B6765,all_raw_csv!$B$2:$AO$2141,3,FALSE),"-")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IFERROR(IF(VLOOKUP($B6765,all_raw_csv!$B$1:$AO$2075,5+($G6765-1)*7,FALSE)=0,-1,VLOOKUP($B6765,all_raw_csv!$B$1:$AO$2075,5+($G6765-1)*7,FALSE)),"-")</f>
        <v>12</v>
      </c>
      <c r="I6765">
        <f>IFERROR(IF(VLOOKUP($B6765,new_notes_bemaniwiki!$A$1:$J$1929,1+$G6765,FALSE)="-",-1,VLOOKUP($B6765,new_notes_bemaniwiki!$A$1:$J$1929,1+$G6765,FALSE)),"🙇")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IFERROR(VLOOKUP(B6766,all_raw_csv!$B$2:$AO$2141,2,FALSE),"-")</f>
        <v>JUNGLE TERROR</v>
      </c>
      <c r="D6766" t="str">
        <f>IFERROR(VLOOKUP($B6766,all_raw_csv!$B$2:$AO$2141,3,FALSE),"-")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IFERROR(IF(VLOOKUP($B6766,all_raw_csv!$B$1:$AO$2075,5+($G6766-1)*7,FALSE)=0,-1,VLOOKUP($B6766,all_raw_csv!$B$1:$AO$2075,5+($G6766-1)*7,FALSE)),"-")</f>
        <v>-1</v>
      </c>
      <c r="I6766">
        <f>IFERROR(IF(VLOOKUP($B6766,new_notes_bemaniwiki!$A$1:$J$1929,1+$G6766,FALSE)="-",-1,VLOOKUP($B6766,new_notes_bemaniwiki!$A$1:$J$1929,1+$G6766,FALSE)),"🙇")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IFERROR(VLOOKUP(B6767,all_raw_csv!$B$2:$AO$2141,2,FALSE),"-")</f>
        <v>J-DANCE FUSION</v>
      </c>
      <c r="D6767" t="str">
        <f>IFERROR(VLOOKUP($B6767,all_raw_csv!$B$2:$AO$2141,3,FALSE),"-")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IFERROR(IF(VLOOKUP($B6767,all_raw_csv!$B$1:$AO$2075,5+($G6767-1)*7,FALSE)=0,-1,VLOOKUP($B6767,all_raw_csv!$B$1:$AO$2075,5+($G6767-1)*7,FALSE)),"-")</f>
        <v>-1</v>
      </c>
      <c r="I6767">
        <f>IFERROR(IF(VLOOKUP($B6767,new_notes_bemaniwiki!$A$1:$J$1929,1+$G6767,FALSE)="-",-1,VLOOKUP($B6767,new_notes_bemaniwiki!$A$1:$J$1929,1+$G6767,FALSE)),"🙇")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IFERROR(VLOOKUP(B6768,all_raw_csv!$B$2:$AO$2141,2,FALSE),"-")</f>
        <v>J-DANCE FUSION</v>
      </c>
      <c r="D6768" t="str">
        <f>IFERROR(VLOOKUP($B6768,all_raw_csv!$B$2:$AO$2141,3,FALSE),"-")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IFERROR(IF(VLOOKUP($B6768,all_raw_csv!$B$1:$AO$2075,5+($G6768-1)*7,FALSE)=0,-1,VLOOKUP($B6768,all_raw_csv!$B$1:$AO$2075,5+($G6768-1)*7,FALSE)),"-")</f>
        <v>5</v>
      </c>
      <c r="I6768">
        <f>IFERROR(IF(VLOOKUP($B6768,new_notes_bemaniwiki!$A$1:$J$1929,1+$G6768,FALSE)="-",-1,VLOOKUP($B6768,new_notes_bemaniwiki!$A$1:$J$1929,1+$G6768,FALSE)),"🙇")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IFERROR(VLOOKUP(B6769,all_raw_csv!$B$2:$AO$2141,2,FALSE),"-")</f>
        <v>J-DANCE FUSION</v>
      </c>
      <c r="D6769" t="str">
        <f>IFERROR(VLOOKUP($B6769,all_raw_csv!$B$2:$AO$2141,3,FALSE),"-")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IFERROR(IF(VLOOKUP($B6769,all_raw_csv!$B$1:$AO$2075,5+($G6769-1)*7,FALSE)=0,-1,VLOOKUP($B6769,all_raw_csv!$B$1:$AO$2075,5+($G6769-1)*7,FALSE)),"-")</f>
        <v>8</v>
      </c>
      <c r="I6769">
        <f>IFERROR(IF(VLOOKUP($B6769,new_notes_bemaniwiki!$A$1:$J$1929,1+$G6769,FALSE)="-",-1,VLOOKUP($B6769,new_notes_bemaniwiki!$A$1:$J$1929,1+$G6769,FALSE)),"🙇")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IFERROR(VLOOKUP(B6770,all_raw_csv!$B$2:$AO$2141,2,FALSE),"-")</f>
        <v>J-DANCE FUSION</v>
      </c>
      <c r="D6770" t="str">
        <f>IFERROR(VLOOKUP($B6770,all_raw_csv!$B$2:$AO$2141,3,FALSE),"-")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IFERROR(IF(VLOOKUP($B6770,all_raw_csv!$B$1:$AO$2075,5+($G6770-1)*7,FALSE)=0,-1,VLOOKUP($B6770,all_raw_csv!$B$1:$AO$2075,5+($G6770-1)*7,FALSE)),"-")</f>
        <v>10</v>
      </c>
      <c r="I6770">
        <f>IFERROR(IF(VLOOKUP($B6770,new_notes_bemaniwiki!$A$1:$J$1929,1+$G6770,FALSE)="-",-1,VLOOKUP($B6770,new_notes_bemaniwiki!$A$1:$J$1929,1+$G6770,FALSE)),"🙇")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IFERROR(VLOOKUP(B6771,all_raw_csv!$B$2:$AO$2141,2,FALSE),"-")</f>
        <v>J-DANCE FUSION</v>
      </c>
      <c r="D6771" t="str">
        <f>IFERROR(VLOOKUP($B6771,all_raw_csv!$B$2:$AO$2141,3,FALSE),"-")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IFERROR(IF(VLOOKUP($B6771,all_raw_csv!$B$1:$AO$2075,5+($G6771-1)*7,FALSE)=0,-1,VLOOKUP($B6771,all_raw_csv!$B$1:$AO$2075,5+($G6771-1)*7,FALSE)),"-")</f>
        <v>-1</v>
      </c>
      <c r="I6771">
        <f>IFERROR(IF(VLOOKUP($B6771,new_notes_bemaniwiki!$A$1:$J$1929,1+$G6771,FALSE)="-",-1,VLOOKUP($B6771,new_notes_bemaniwiki!$A$1:$J$1929,1+$G6771,FALSE)),"🙇")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IFERROR(VLOOKUP(B6772,all_raw_csv!$B$2:$AO$2141,2,FALSE),"-")</f>
        <v>DANCE POP</v>
      </c>
      <c r="D6772" t="str">
        <f>IFERROR(VLOOKUP($B6772,all_raw_csv!$B$2:$AO$2141,3,FALSE),"-")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IFERROR(IF(VLOOKUP($B6772,all_raw_csv!$B$1:$AO$2075,5+($G6772-1)*7,FALSE)=0,-1,VLOOKUP($B6772,all_raw_csv!$B$1:$AO$2075,5+($G6772-1)*7,FALSE)),"-")</f>
        <v>-1</v>
      </c>
      <c r="I6772">
        <f>IFERROR(IF(VLOOKUP($B6772,new_notes_bemaniwiki!$A$1:$J$1929,1+$G6772,FALSE)="-",-1,VLOOKUP($B6772,new_notes_bemaniwiki!$A$1:$J$1929,1+$G6772,FALSE)),"🙇")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IFERROR(VLOOKUP(B6773,all_raw_csv!$B$2:$AO$2141,2,FALSE),"-")</f>
        <v>DANCE POP</v>
      </c>
      <c r="D6773" t="str">
        <f>IFERROR(VLOOKUP($B6773,all_raw_csv!$B$2:$AO$2141,3,FALSE),"-")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IFERROR(IF(VLOOKUP($B6773,all_raw_csv!$B$1:$AO$2075,5+($G6773-1)*7,FALSE)=0,-1,VLOOKUP($B6773,all_raw_csv!$B$1:$AO$2075,5+($G6773-1)*7,FALSE)),"-")</f>
        <v>4</v>
      </c>
      <c r="I6773">
        <f>IFERROR(IF(VLOOKUP($B6773,new_notes_bemaniwiki!$A$1:$J$1929,1+$G6773,FALSE)="-",-1,VLOOKUP($B6773,new_notes_bemaniwiki!$A$1:$J$1929,1+$G6773,FALSE)),"🙇")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IFERROR(VLOOKUP(B6774,all_raw_csv!$B$2:$AO$2141,2,FALSE),"-")</f>
        <v>DANCE POP</v>
      </c>
      <c r="D6774" t="str">
        <f>IFERROR(VLOOKUP($B6774,all_raw_csv!$B$2:$AO$2141,3,FALSE),"-")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IFERROR(IF(VLOOKUP($B6774,all_raw_csv!$B$1:$AO$2075,5+($G6774-1)*7,FALSE)=0,-1,VLOOKUP($B6774,all_raw_csv!$B$1:$AO$2075,5+($G6774-1)*7,FALSE)),"-")</f>
        <v>7</v>
      </c>
      <c r="I6774">
        <f>IFERROR(IF(VLOOKUP($B6774,new_notes_bemaniwiki!$A$1:$J$1929,1+$G6774,FALSE)="-",-1,VLOOKUP($B6774,new_notes_bemaniwiki!$A$1:$J$1929,1+$G6774,FALSE)),"🙇")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IFERROR(VLOOKUP(B6775,all_raw_csv!$B$2:$AO$2141,2,FALSE),"-")</f>
        <v>DANCE POP</v>
      </c>
      <c r="D6775" t="str">
        <f>IFERROR(VLOOKUP($B6775,all_raw_csv!$B$2:$AO$2141,3,FALSE),"-")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IFERROR(IF(VLOOKUP($B6775,all_raw_csv!$B$1:$AO$2075,5+($G6775-1)*7,FALSE)=0,-1,VLOOKUP($B6775,all_raw_csv!$B$1:$AO$2075,5+($G6775-1)*7,FALSE)),"-")</f>
        <v>10</v>
      </c>
      <c r="I6775">
        <f>IFERROR(IF(VLOOKUP($B6775,new_notes_bemaniwiki!$A$1:$J$1929,1+$G6775,FALSE)="-",-1,VLOOKUP($B6775,new_notes_bemaniwiki!$A$1:$J$1929,1+$G6775,FALSE)),"🙇")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IFERROR(VLOOKUP(B6776,all_raw_csv!$B$2:$AO$2141,2,FALSE),"-")</f>
        <v>DANCE POP</v>
      </c>
      <c r="D6776" t="str">
        <f>IFERROR(VLOOKUP($B6776,all_raw_csv!$B$2:$AO$2141,3,FALSE),"-")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IFERROR(IF(VLOOKUP($B6776,all_raw_csv!$B$1:$AO$2075,5+($G6776-1)*7,FALSE)=0,-1,VLOOKUP($B6776,all_raw_csv!$B$1:$AO$2075,5+($G6776-1)*7,FALSE)),"-")</f>
        <v>-1</v>
      </c>
      <c r="I6776">
        <f>IFERROR(IF(VLOOKUP($B6776,new_notes_bemaniwiki!$A$1:$J$1929,1+$G6776,FALSE)="-",-1,VLOOKUP($B6776,new_notes_bemaniwiki!$A$1:$J$1929,1+$G6776,FALSE)),"🙇")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IFERROR(VLOOKUP(B6777,all_raw_csv!$B$2:$AO$2141,2,FALSE),"-")</f>
        <v>MOROCCAN CROSSOVER</v>
      </c>
      <c r="D6777" t="str">
        <f>IFERROR(VLOOKUP($B6777,all_raw_csv!$B$2:$AO$2141,3,FALSE),"-")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IFERROR(IF(VLOOKUP($B6777,all_raw_csv!$B$1:$AO$2075,5+($G6777-1)*7,FALSE)=0,-1,VLOOKUP($B6777,all_raw_csv!$B$1:$AO$2075,5+($G6777-1)*7,FALSE)),"-")</f>
        <v>-1</v>
      </c>
      <c r="I6777">
        <f>IFERROR(IF(VLOOKUP($B6777,new_notes_bemaniwiki!$A$1:$J$1929,1+$G6777,FALSE)="-",-1,VLOOKUP($B6777,new_notes_bemaniwiki!$A$1:$J$1929,1+$G6777,FALSE)),"🙇")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IFERROR(VLOOKUP(B6778,all_raw_csv!$B$2:$AO$2141,2,FALSE),"-")</f>
        <v>MOROCCAN CROSSOVER</v>
      </c>
      <c r="D6778" t="str">
        <f>IFERROR(VLOOKUP($B6778,all_raw_csv!$B$2:$AO$2141,3,FALSE),"-")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IFERROR(IF(VLOOKUP($B6778,all_raw_csv!$B$1:$AO$2075,5+($G6778-1)*7,FALSE)=0,-1,VLOOKUP($B6778,all_raw_csv!$B$1:$AO$2075,5+($G6778-1)*7,FALSE)),"-")</f>
        <v>5</v>
      </c>
      <c r="I6778">
        <f>IFERROR(IF(VLOOKUP($B6778,new_notes_bemaniwiki!$A$1:$J$1929,1+$G6778,FALSE)="-",-1,VLOOKUP($B6778,new_notes_bemaniwiki!$A$1:$J$1929,1+$G6778,FALSE)),"🙇")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IFERROR(VLOOKUP(B6779,all_raw_csv!$B$2:$AO$2141,2,FALSE),"-")</f>
        <v>MOROCCAN CROSSOVER</v>
      </c>
      <c r="D6779" t="str">
        <f>IFERROR(VLOOKUP($B6779,all_raw_csv!$B$2:$AO$2141,3,FALSE),"-")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IFERROR(IF(VLOOKUP($B6779,all_raw_csv!$B$1:$AO$2075,5+($G6779-1)*7,FALSE)=0,-1,VLOOKUP($B6779,all_raw_csv!$B$1:$AO$2075,5+($G6779-1)*7,FALSE)),"-")</f>
        <v>8</v>
      </c>
      <c r="I6779">
        <f>IFERROR(IF(VLOOKUP($B6779,new_notes_bemaniwiki!$A$1:$J$1929,1+$G6779,FALSE)="-",-1,VLOOKUP($B6779,new_notes_bemaniwiki!$A$1:$J$1929,1+$G6779,FALSE)),"🙇")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IFERROR(VLOOKUP(B6780,all_raw_csv!$B$2:$AO$2141,2,FALSE),"-")</f>
        <v>MOROCCAN CROSSOVER</v>
      </c>
      <c r="D6780" t="str">
        <f>IFERROR(VLOOKUP($B6780,all_raw_csv!$B$2:$AO$2141,3,FALSE),"-")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IFERROR(IF(VLOOKUP($B6780,all_raw_csv!$B$1:$AO$2075,5+($G6780-1)*7,FALSE)=0,-1,VLOOKUP($B6780,all_raw_csv!$B$1:$AO$2075,5+($G6780-1)*7,FALSE)),"-")</f>
        <v>11</v>
      </c>
      <c r="I6780">
        <f>IFERROR(IF(VLOOKUP($B6780,new_notes_bemaniwiki!$A$1:$J$1929,1+$G6780,FALSE)="-",-1,VLOOKUP($B6780,new_notes_bemaniwiki!$A$1:$J$1929,1+$G6780,FALSE)),"🙇")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IFERROR(VLOOKUP(B6781,all_raw_csv!$B$2:$AO$2141,2,FALSE),"-")</f>
        <v>MOROCCAN CROSSOVER</v>
      </c>
      <c r="D6781" t="str">
        <f>IFERROR(VLOOKUP($B6781,all_raw_csv!$B$2:$AO$2141,3,FALSE),"-")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IFERROR(IF(VLOOKUP($B6781,all_raw_csv!$B$1:$AO$2075,5+($G6781-1)*7,FALSE)=0,-1,VLOOKUP($B6781,all_raw_csv!$B$1:$AO$2075,5+($G6781-1)*7,FALSE)),"-")</f>
        <v>-1</v>
      </c>
      <c r="I6781">
        <f>IFERROR(IF(VLOOKUP($B6781,new_notes_bemaniwiki!$A$1:$J$1929,1+$G6781,FALSE)="-",-1,VLOOKUP($B6781,new_notes_bemaniwiki!$A$1:$J$1929,1+$G6781,FALSE)),"🙇")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IFERROR(VLOOKUP(B6782,all_raw_csv!$B$2:$AO$2141,2,FALSE),"-")</f>
        <v>EXPERIMENTAL EUROBEAT</v>
      </c>
      <c r="D6782" t="str">
        <f>IFERROR(VLOOKUP($B6782,all_raw_csv!$B$2:$AO$2141,3,FALSE),"-")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IFERROR(IF(VLOOKUP($B6782,all_raw_csv!$B$1:$AO$2075,5+($G6782-1)*7,FALSE)=0,-1,VLOOKUP($B6782,all_raw_csv!$B$1:$AO$2075,5+($G6782-1)*7,FALSE)),"-")</f>
        <v>-1</v>
      </c>
      <c r="I6782">
        <f>IFERROR(IF(VLOOKUP($B6782,new_notes_bemaniwiki!$A$1:$J$1929,1+$G6782,FALSE)="-",-1,VLOOKUP($B6782,new_notes_bemaniwiki!$A$1:$J$1929,1+$G6782,FALSE)),"🙇")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IFERROR(VLOOKUP(B6783,all_raw_csv!$B$2:$AO$2141,2,FALSE),"-")</f>
        <v>EXPERIMENTAL EUROBEAT</v>
      </c>
      <c r="D6783" t="str">
        <f>IFERROR(VLOOKUP($B6783,all_raw_csv!$B$2:$AO$2141,3,FALSE),"-")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IFERROR(IF(VLOOKUP($B6783,all_raw_csv!$B$1:$AO$2075,5+($G6783-1)*7,FALSE)=0,-1,VLOOKUP($B6783,all_raw_csv!$B$1:$AO$2075,5+($G6783-1)*7,FALSE)),"-")</f>
        <v>6</v>
      </c>
      <c r="I6783">
        <f>IFERROR(IF(VLOOKUP($B6783,new_notes_bemaniwiki!$A$1:$J$1929,1+$G6783,FALSE)="-",-1,VLOOKUP($B6783,new_notes_bemaniwiki!$A$1:$J$1929,1+$G6783,FALSE)),"🙇")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IFERROR(VLOOKUP(B6784,all_raw_csv!$B$2:$AO$2141,2,FALSE),"-")</f>
        <v>EXPERIMENTAL EUROBEAT</v>
      </c>
      <c r="D6784" t="str">
        <f>IFERROR(VLOOKUP($B6784,all_raw_csv!$B$2:$AO$2141,3,FALSE),"-")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IFERROR(IF(VLOOKUP($B6784,all_raw_csv!$B$1:$AO$2075,5+($G6784-1)*7,FALSE)=0,-1,VLOOKUP($B6784,all_raw_csv!$B$1:$AO$2075,5+($G6784-1)*7,FALSE)),"-")</f>
        <v>10</v>
      </c>
      <c r="I6784">
        <f>IFERROR(IF(VLOOKUP($B6784,new_notes_bemaniwiki!$A$1:$J$1929,1+$G6784,FALSE)="-",-1,VLOOKUP($B6784,new_notes_bemaniwiki!$A$1:$J$1929,1+$G6784,FALSE)),"🙇")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IFERROR(VLOOKUP(B6785,all_raw_csv!$B$2:$AO$2141,2,FALSE),"-")</f>
        <v>EXPERIMENTAL EUROBEAT</v>
      </c>
      <c r="D6785" t="str">
        <f>IFERROR(VLOOKUP($B6785,all_raw_csv!$B$2:$AO$2141,3,FALSE),"-")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IFERROR(IF(VLOOKUP($B6785,all_raw_csv!$B$1:$AO$2075,5+($G6785-1)*7,FALSE)=0,-1,VLOOKUP($B6785,all_raw_csv!$B$1:$AO$2075,5+($G6785-1)*7,FALSE)),"-")</f>
        <v>12</v>
      </c>
      <c r="I6785">
        <f>IFERROR(IF(VLOOKUP($B6785,new_notes_bemaniwiki!$A$1:$J$1929,1+$G6785,FALSE)="-",-1,VLOOKUP($B6785,new_notes_bemaniwiki!$A$1:$J$1929,1+$G6785,FALSE)),"🙇")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IFERROR(VLOOKUP(B6786,all_raw_csv!$B$2:$AO$2141,2,FALSE),"-")</f>
        <v>EXPERIMENTAL EUROBEAT</v>
      </c>
      <c r="D6786" t="str">
        <f>IFERROR(VLOOKUP($B6786,all_raw_csv!$B$2:$AO$2141,3,FALSE),"-")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IFERROR(IF(VLOOKUP($B6786,all_raw_csv!$B$1:$AO$2075,5+($G6786-1)*7,FALSE)=0,-1,VLOOKUP($B6786,all_raw_csv!$B$1:$AO$2075,5+($G6786-1)*7,FALSE)),"-")</f>
        <v>-1</v>
      </c>
      <c r="I6786">
        <f>IFERROR(IF(VLOOKUP($B6786,new_notes_bemaniwiki!$A$1:$J$1929,1+$G6786,FALSE)="-",-1,VLOOKUP($B6786,new_notes_bemaniwiki!$A$1:$J$1929,1+$G6786,FALSE)),"🙇")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IFERROR(VLOOKUP(B6787,all_raw_csv!$B$2:$AO$2141,2,FALSE),"-")</f>
        <v>NEO RUSSIAN FUTURE</v>
      </c>
      <c r="D6787" t="str">
        <f>IFERROR(VLOOKUP($B6787,all_raw_csv!$B$2:$AO$2141,3,FALSE),"-")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IFERROR(IF(VLOOKUP($B6787,all_raw_csv!$B$1:$AO$2075,5+($G6787-1)*7,FALSE)=0,-1,VLOOKUP($B6787,all_raw_csv!$B$1:$AO$2075,5+($G6787-1)*7,FALSE)),"-")</f>
        <v>-1</v>
      </c>
      <c r="I6787">
        <f>IFERROR(IF(VLOOKUP($B6787,new_notes_bemaniwiki!$A$1:$J$1929,1+$G6787,FALSE)="-",-1,VLOOKUP($B6787,new_notes_bemaniwiki!$A$1:$J$1929,1+$G6787,FALSE)),"🙇")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IFERROR(VLOOKUP(B6788,all_raw_csv!$B$2:$AO$2141,2,FALSE),"-")</f>
        <v>NEO RUSSIAN FUTURE</v>
      </c>
      <c r="D6788" t="str">
        <f>IFERROR(VLOOKUP($B6788,all_raw_csv!$B$2:$AO$2141,3,FALSE),"-")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IFERROR(IF(VLOOKUP($B6788,all_raw_csv!$B$1:$AO$2075,5+($G6788-1)*7,FALSE)=0,-1,VLOOKUP($B6788,all_raw_csv!$B$1:$AO$2075,5+($G6788-1)*7,FALSE)),"-")</f>
        <v>5</v>
      </c>
      <c r="I6788">
        <f>IFERROR(IF(VLOOKUP($B6788,new_notes_bemaniwiki!$A$1:$J$1929,1+$G6788,FALSE)="-",-1,VLOOKUP($B6788,new_notes_bemaniwiki!$A$1:$J$1929,1+$G6788,FALSE)),"🙇")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IFERROR(VLOOKUP(B6789,all_raw_csv!$B$2:$AO$2141,2,FALSE),"-")</f>
        <v>NEO RUSSIAN FUTURE</v>
      </c>
      <c r="D6789" t="str">
        <f>IFERROR(VLOOKUP($B6789,all_raw_csv!$B$2:$AO$2141,3,FALSE),"-")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IFERROR(IF(VLOOKUP($B6789,all_raw_csv!$B$1:$AO$2075,5+($G6789-1)*7,FALSE)=0,-1,VLOOKUP($B6789,all_raw_csv!$B$1:$AO$2075,5+($G6789-1)*7,FALSE)),"-")</f>
        <v>9</v>
      </c>
      <c r="I6789">
        <f>IFERROR(IF(VLOOKUP($B6789,new_notes_bemaniwiki!$A$1:$J$1929,1+$G6789,FALSE)="-",-1,VLOOKUP($B6789,new_notes_bemaniwiki!$A$1:$J$1929,1+$G6789,FALSE)),"🙇")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IFERROR(VLOOKUP(B6790,all_raw_csv!$B$2:$AO$2141,2,FALSE),"-")</f>
        <v>NEO RUSSIAN FUTURE</v>
      </c>
      <c r="D6790" t="str">
        <f>IFERROR(VLOOKUP($B6790,all_raw_csv!$B$2:$AO$2141,3,FALSE),"-")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IFERROR(IF(VLOOKUP($B6790,all_raw_csv!$B$1:$AO$2075,5+($G6790-1)*7,FALSE)=0,-1,VLOOKUP($B6790,all_raw_csv!$B$1:$AO$2075,5+($G6790-1)*7,FALSE)),"-")</f>
        <v>11</v>
      </c>
      <c r="I6790">
        <f>IFERROR(IF(VLOOKUP($B6790,new_notes_bemaniwiki!$A$1:$J$1929,1+$G6790,FALSE)="-",-1,VLOOKUP($B6790,new_notes_bemaniwiki!$A$1:$J$1929,1+$G6790,FALSE)),"🙇")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IFERROR(VLOOKUP(B6791,all_raw_csv!$B$2:$AO$2141,2,FALSE),"-")</f>
        <v>NEO RUSSIAN FUTURE</v>
      </c>
      <c r="D6791" t="str">
        <f>IFERROR(VLOOKUP($B6791,all_raw_csv!$B$2:$AO$2141,3,FALSE),"-")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IFERROR(IF(VLOOKUP($B6791,all_raw_csv!$B$1:$AO$2075,5+($G6791-1)*7,FALSE)=0,-1,VLOOKUP($B6791,all_raw_csv!$B$1:$AO$2075,5+($G6791-1)*7,FALSE)),"-")</f>
        <v>-1</v>
      </c>
      <c r="I6791">
        <f>IFERROR(IF(VLOOKUP($B6791,new_notes_bemaniwiki!$A$1:$J$1929,1+$G6791,FALSE)="-",-1,VLOOKUP($B6791,new_notes_bemaniwiki!$A$1:$J$1929,1+$G6791,FALSE)),"🙇")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IFERROR(VLOOKUP(B6792,all_raw_csv!$B$2:$AO$2141,2,FALSE),"-")</f>
        <v>THE 4TH</v>
      </c>
      <c r="D6792" t="str">
        <f>IFERROR(VLOOKUP($B6792,all_raw_csv!$B$2:$AO$2141,3,FALSE),"-")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IFERROR(IF(VLOOKUP($B6792,all_raw_csv!$B$1:$AO$2075,5+($G6792-1)*7,FALSE)=0,-1,VLOOKUP($B6792,all_raw_csv!$B$1:$AO$2075,5+($G6792-1)*7,FALSE)),"-")</f>
        <v>-1</v>
      </c>
      <c r="I6792">
        <f>IFERROR(IF(VLOOKUP($B6792,new_notes_bemaniwiki!$A$1:$J$1929,1+$G6792,FALSE)="-",-1,VLOOKUP($B6792,new_notes_bemaniwiki!$A$1:$J$1929,1+$G6792,FALSE)),"🙇")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IFERROR(VLOOKUP(B6793,all_raw_csv!$B$2:$AO$2141,2,FALSE),"-")</f>
        <v>THE 4TH</v>
      </c>
      <c r="D6793" t="str">
        <f>IFERROR(VLOOKUP($B6793,all_raw_csv!$B$2:$AO$2141,3,FALSE),"-")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IFERROR(IF(VLOOKUP($B6793,all_raw_csv!$B$1:$AO$2075,5+($G6793-1)*7,FALSE)=0,-1,VLOOKUP($B6793,all_raw_csv!$B$1:$AO$2075,5+($G6793-1)*7,FALSE)),"-")</f>
        <v>6</v>
      </c>
      <c r="I6793">
        <f>IFERROR(IF(VLOOKUP($B6793,new_notes_bemaniwiki!$A$1:$J$1929,1+$G6793,FALSE)="-",-1,VLOOKUP($B6793,new_notes_bemaniwiki!$A$1:$J$1929,1+$G6793,FALSE)),"🙇")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IFERROR(VLOOKUP(B6794,all_raw_csv!$B$2:$AO$2141,2,FALSE),"-")</f>
        <v>THE 4TH</v>
      </c>
      <c r="D6794" t="str">
        <f>IFERROR(VLOOKUP($B6794,all_raw_csv!$B$2:$AO$2141,3,FALSE),"-")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IFERROR(IF(VLOOKUP($B6794,all_raw_csv!$B$1:$AO$2075,5+($G6794-1)*7,FALSE)=0,-1,VLOOKUP($B6794,all_raw_csv!$B$1:$AO$2075,5+($G6794-1)*7,FALSE)),"-")</f>
        <v>9</v>
      </c>
      <c r="I6794">
        <f>IFERROR(IF(VLOOKUP($B6794,new_notes_bemaniwiki!$A$1:$J$1929,1+$G6794,FALSE)="-",-1,VLOOKUP($B6794,new_notes_bemaniwiki!$A$1:$J$1929,1+$G6794,FALSE)),"🙇")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IFERROR(VLOOKUP(B6795,all_raw_csv!$B$2:$AO$2141,2,FALSE),"-")</f>
        <v>THE 4TH</v>
      </c>
      <c r="D6795" t="str">
        <f>IFERROR(VLOOKUP($B6795,all_raw_csv!$B$2:$AO$2141,3,FALSE),"-")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IFERROR(IF(VLOOKUP($B6795,all_raw_csv!$B$1:$AO$2075,5+($G6795-1)*7,FALSE)=0,-1,VLOOKUP($B6795,all_raw_csv!$B$1:$AO$2075,5+($G6795-1)*7,FALSE)),"-")</f>
        <v>10</v>
      </c>
      <c r="I6795">
        <f>IFERROR(IF(VLOOKUP($B6795,new_notes_bemaniwiki!$A$1:$J$1929,1+$G6795,FALSE)="-",-1,VLOOKUP($B6795,new_notes_bemaniwiki!$A$1:$J$1929,1+$G6795,FALSE)),"🙇")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IFERROR(VLOOKUP(B6796,all_raw_csv!$B$2:$AO$2141,2,FALSE),"-")</f>
        <v>THE 4TH</v>
      </c>
      <c r="D6796" t="str">
        <f>IFERROR(VLOOKUP($B6796,all_raw_csv!$B$2:$AO$2141,3,FALSE),"-")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IFERROR(IF(VLOOKUP($B6796,all_raw_csv!$B$1:$AO$2075,5+($G6796-1)*7,FALSE)=0,-1,VLOOKUP($B6796,all_raw_csv!$B$1:$AO$2075,5+($G6796-1)*7,FALSE)),"-")</f>
        <v>-1</v>
      </c>
      <c r="I6796">
        <f>IFERROR(IF(VLOOKUP($B6796,new_notes_bemaniwiki!$A$1:$J$1929,1+$G6796,FALSE)="-",-1,VLOOKUP($B6796,new_notes_bemaniwiki!$A$1:$J$1929,1+$G6796,FALSE)),"🙇")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IFERROR(VLOOKUP(B6797,all_raw_csv!$B$2:$AO$2141,2,FALSE),"-")</f>
        <v>J-CORE</v>
      </c>
      <c r="D6797" t="str">
        <f>IFERROR(VLOOKUP($B6797,all_raw_csv!$B$2:$AO$2141,3,FALSE),"-")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IFERROR(IF(VLOOKUP($B6797,all_raw_csv!$B$1:$AO$2075,5+($G6797-1)*7,FALSE)=0,-1,VLOOKUP($B6797,all_raw_csv!$B$1:$AO$2075,5+($G6797-1)*7,FALSE)),"-")</f>
        <v>2</v>
      </c>
      <c r="I6797">
        <f>IFERROR(IF(VLOOKUP($B6797,new_notes_bemaniwiki!$A$1:$J$1929,1+$G6797,FALSE)="-",-1,VLOOKUP($B6797,new_notes_bemaniwiki!$A$1:$J$1929,1+$G6797,FALSE)),"🙇")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IFERROR(VLOOKUP(B6798,all_raw_csv!$B$2:$AO$2141,2,FALSE),"-")</f>
        <v>J-CORE</v>
      </c>
      <c r="D6798" t="str">
        <f>IFERROR(VLOOKUP($B6798,all_raw_csv!$B$2:$AO$2141,3,FALSE),"-")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IFERROR(IF(VLOOKUP($B6798,all_raw_csv!$B$1:$AO$2075,5+($G6798-1)*7,FALSE)=0,-1,VLOOKUP($B6798,all_raw_csv!$B$1:$AO$2075,5+($G6798-1)*7,FALSE)),"-")</f>
        <v>5</v>
      </c>
      <c r="I6798">
        <f>IFERROR(IF(VLOOKUP($B6798,new_notes_bemaniwiki!$A$1:$J$1929,1+$G6798,FALSE)="-",-1,VLOOKUP($B6798,new_notes_bemaniwiki!$A$1:$J$1929,1+$G6798,FALSE)),"🙇")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IFERROR(VLOOKUP(B6799,all_raw_csv!$B$2:$AO$2141,2,FALSE),"-")</f>
        <v>J-CORE</v>
      </c>
      <c r="D6799" t="str">
        <f>IFERROR(VLOOKUP($B6799,all_raw_csv!$B$2:$AO$2141,3,FALSE),"-")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IFERROR(IF(VLOOKUP($B6799,all_raw_csv!$B$1:$AO$2075,5+($G6799-1)*7,FALSE)=0,-1,VLOOKUP($B6799,all_raw_csv!$B$1:$AO$2075,5+($G6799-1)*7,FALSE)),"-")</f>
        <v>8</v>
      </c>
      <c r="I6799">
        <f>IFERROR(IF(VLOOKUP($B6799,new_notes_bemaniwiki!$A$1:$J$1929,1+$G6799,FALSE)="-",-1,VLOOKUP($B6799,new_notes_bemaniwiki!$A$1:$J$1929,1+$G6799,FALSE)),"🙇")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IFERROR(VLOOKUP(B6800,all_raw_csv!$B$2:$AO$2141,2,FALSE),"-")</f>
        <v>J-CORE</v>
      </c>
      <c r="D6800" t="str">
        <f>IFERROR(VLOOKUP($B6800,all_raw_csv!$B$2:$AO$2141,3,FALSE),"-")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IFERROR(IF(VLOOKUP($B6800,all_raw_csv!$B$1:$AO$2075,5+($G6800-1)*7,FALSE)=0,-1,VLOOKUP($B6800,all_raw_csv!$B$1:$AO$2075,5+($G6800-1)*7,FALSE)),"-")</f>
        <v>10</v>
      </c>
      <c r="I6800">
        <f>IFERROR(IF(VLOOKUP($B6800,new_notes_bemaniwiki!$A$1:$J$1929,1+$G6800,FALSE)="-",-1,VLOOKUP($B6800,new_notes_bemaniwiki!$A$1:$J$1929,1+$G6800,FALSE)),"🙇")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IFERROR(VLOOKUP(B6801,all_raw_csv!$B$2:$AO$2141,2,FALSE),"-")</f>
        <v>J-CORE</v>
      </c>
      <c r="D6801" t="str">
        <f>IFERROR(VLOOKUP($B6801,all_raw_csv!$B$2:$AO$2141,3,FALSE),"-")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IFERROR(IF(VLOOKUP($B6801,all_raw_csv!$B$1:$AO$2075,5+($G6801-1)*7,FALSE)=0,-1,VLOOKUP($B6801,all_raw_csv!$B$1:$AO$2075,5+($G6801-1)*7,FALSE)),"-")</f>
        <v>-1</v>
      </c>
      <c r="I6801">
        <f>IFERROR(IF(VLOOKUP($B6801,new_notes_bemaniwiki!$A$1:$J$1929,1+$G6801,FALSE)="-",-1,VLOOKUP($B6801,new_notes_bemaniwiki!$A$1:$J$1929,1+$G6801,FALSE)),"🙇")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IFERROR(VLOOKUP(B6802,all_raw_csv!$B$2:$AO$2141,2,FALSE),"-")</f>
        <v>HARDSTYLE</v>
      </c>
      <c r="D6802" t="str">
        <f>IFERROR(VLOOKUP($B6802,all_raw_csv!$B$2:$AO$2141,3,FALSE),"-")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IFERROR(IF(VLOOKUP($B6802,all_raw_csv!$B$1:$AO$2075,5+($G6802-1)*7,FALSE)=0,-1,VLOOKUP($B6802,all_raw_csv!$B$1:$AO$2075,5+($G6802-1)*7,FALSE)),"-")</f>
        <v>-1</v>
      </c>
      <c r="I6802">
        <f>IFERROR(IF(VLOOKUP($B6802,new_notes_bemaniwiki!$A$1:$J$1929,1+$G6802,FALSE)="-",-1,VLOOKUP($B6802,new_notes_bemaniwiki!$A$1:$J$1929,1+$G6802,FALSE)),"🙇")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IFERROR(VLOOKUP(B6803,all_raw_csv!$B$2:$AO$2141,2,FALSE),"-")</f>
        <v>HARDSTYLE</v>
      </c>
      <c r="D6803" t="str">
        <f>IFERROR(VLOOKUP($B6803,all_raw_csv!$B$2:$AO$2141,3,FALSE),"-")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IFERROR(IF(VLOOKUP($B6803,all_raw_csv!$B$1:$AO$2075,5+($G6803-1)*7,FALSE)=0,-1,VLOOKUP($B6803,all_raw_csv!$B$1:$AO$2075,5+($G6803-1)*7,FALSE)),"-")</f>
        <v>4</v>
      </c>
      <c r="I6803">
        <f>IFERROR(IF(VLOOKUP($B6803,new_notes_bemaniwiki!$A$1:$J$1929,1+$G6803,FALSE)="-",-1,VLOOKUP($B6803,new_notes_bemaniwiki!$A$1:$J$1929,1+$G6803,FALSE)),"🙇")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IFERROR(VLOOKUP(B6804,all_raw_csv!$B$2:$AO$2141,2,FALSE),"-")</f>
        <v>HARDSTYLE</v>
      </c>
      <c r="D6804" t="str">
        <f>IFERROR(VLOOKUP($B6804,all_raw_csv!$B$2:$AO$2141,3,FALSE),"-")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IFERROR(IF(VLOOKUP($B6804,all_raw_csv!$B$1:$AO$2075,5+($G6804-1)*7,FALSE)=0,-1,VLOOKUP($B6804,all_raw_csv!$B$1:$AO$2075,5+($G6804-1)*7,FALSE)),"-")</f>
        <v>7</v>
      </c>
      <c r="I6804">
        <f>IFERROR(IF(VLOOKUP($B6804,new_notes_bemaniwiki!$A$1:$J$1929,1+$G6804,FALSE)="-",-1,VLOOKUP($B6804,new_notes_bemaniwiki!$A$1:$J$1929,1+$G6804,FALSE)),"🙇")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IFERROR(VLOOKUP(B6805,all_raw_csv!$B$2:$AO$2141,2,FALSE),"-")</f>
        <v>HARDSTYLE</v>
      </c>
      <c r="D6805" t="str">
        <f>IFERROR(VLOOKUP($B6805,all_raw_csv!$B$2:$AO$2141,3,FALSE),"-")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IFERROR(IF(VLOOKUP($B6805,all_raw_csv!$B$1:$AO$2075,5+($G6805-1)*7,FALSE)=0,-1,VLOOKUP($B6805,all_raw_csv!$B$1:$AO$2075,5+($G6805-1)*7,FALSE)),"-")</f>
        <v>10</v>
      </c>
      <c r="I6805">
        <f>IFERROR(IF(VLOOKUP($B6805,new_notes_bemaniwiki!$A$1:$J$1929,1+$G6805,FALSE)="-",-1,VLOOKUP($B6805,new_notes_bemaniwiki!$A$1:$J$1929,1+$G6805,FALSE)),"🙇")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IFERROR(VLOOKUP(B6806,all_raw_csv!$B$2:$AO$2141,2,FALSE),"-")</f>
        <v>HARDSTYLE</v>
      </c>
      <c r="D6806" t="str">
        <f>IFERROR(VLOOKUP($B6806,all_raw_csv!$B$2:$AO$2141,3,FALSE),"-")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IFERROR(IF(VLOOKUP($B6806,all_raw_csv!$B$1:$AO$2075,5+($G6806-1)*7,FALSE)=0,-1,VLOOKUP($B6806,all_raw_csv!$B$1:$AO$2075,5+($G6806-1)*7,FALSE)),"-")</f>
        <v>-1</v>
      </c>
      <c r="I6806">
        <f>IFERROR(IF(VLOOKUP($B6806,new_notes_bemaniwiki!$A$1:$J$1929,1+$G6806,FALSE)="-",-1,VLOOKUP($B6806,new_notes_bemaniwiki!$A$1:$J$1929,1+$G6806,FALSE)),"🙇")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IFERROR(VLOOKUP(B6807,all_raw_csv!$B$2:$AO$2141,2,FALSE),"-")</f>
        <v>CAPTIVATE</v>
      </c>
      <c r="D6807" t="str">
        <f>IFERROR(VLOOKUP($B6807,all_raw_csv!$B$2:$AO$2141,3,FALSE),"-")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IFERROR(IF(VLOOKUP($B6807,all_raw_csv!$B$1:$AO$2075,5+($G6807-1)*7,FALSE)=0,-1,VLOOKUP($B6807,all_raw_csv!$B$1:$AO$2075,5+($G6807-1)*7,FALSE)),"-")</f>
        <v>-1</v>
      </c>
      <c r="I6807">
        <f>IFERROR(IF(VLOOKUP($B6807,new_notes_bemaniwiki!$A$1:$J$1929,1+$G6807,FALSE)="-",-1,VLOOKUP($B6807,new_notes_bemaniwiki!$A$1:$J$1929,1+$G6807,FALSE)),"🙇")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IFERROR(VLOOKUP(B6808,all_raw_csv!$B$2:$AO$2141,2,FALSE),"-")</f>
        <v>CAPTIVATE</v>
      </c>
      <c r="D6808" t="str">
        <f>IFERROR(VLOOKUP($B6808,all_raw_csv!$B$2:$AO$2141,3,FALSE),"-")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IFERROR(IF(VLOOKUP($B6808,all_raw_csv!$B$1:$AO$2075,5+($G6808-1)*7,FALSE)=0,-1,VLOOKUP($B6808,all_raw_csv!$B$1:$AO$2075,5+($G6808-1)*7,FALSE)),"-")</f>
        <v>4</v>
      </c>
      <c r="I6808">
        <f>IFERROR(IF(VLOOKUP($B6808,new_notes_bemaniwiki!$A$1:$J$1929,1+$G6808,FALSE)="-",-1,VLOOKUP($B6808,new_notes_bemaniwiki!$A$1:$J$1929,1+$G6808,FALSE)),"🙇")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IFERROR(VLOOKUP(B6809,all_raw_csv!$B$2:$AO$2141,2,FALSE),"-")</f>
        <v>CAPTIVATE</v>
      </c>
      <c r="D6809" t="str">
        <f>IFERROR(VLOOKUP($B6809,all_raw_csv!$B$2:$AO$2141,3,FALSE),"-")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IFERROR(IF(VLOOKUP($B6809,all_raw_csv!$B$1:$AO$2075,5+($G6809-1)*7,FALSE)=0,-1,VLOOKUP($B6809,all_raw_csv!$B$1:$AO$2075,5+($G6809-1)*7,FALSE)),"-")</f>
        <v>7</v>
      </c>
      <c r="I6809">
        <f>IFERROR(IF(VLOOKUP($B6809,new_notes_bemaniwiki!$A$1:$J$1929,1+$G6809,FALSE)="-",-1,VLOOKUP($B6809,new_notes_bemaniwiki!$A$1:$J$1929,1+$G6809,FALSE)),"🙇")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IFERROR(VLOOKUP(B6810,all_raw_csv!$B$2:$AO$2141,2,FALSE),"-")</f>
        <v>CAPTIVATE</v>
      </c>
      <c r="D6810" t="str">
        <f>IFERROR(VLOOKUP($B6810,all_raw_csv!$B$2:$AO$2141,3,FALSE),"-")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IFERROR(IF(VLOOKUP($B6810,all_raw_csv!$B$1:$AO$2075,5+($G6810-1)*7,FALSE)=0,-1,VLOOKUP($B6810,all_raw_csv!$B$1:$AO$2075,5+($G6810-1)*7,FALSE)),"-")</f>
        <v>9</v>
      </c>
      <c r="I6810">
        <f>IFERROR(IF(VLOOKUP($B6810,new_notes_bemaniwiki!$A$1:$J$1929,1+$G6810,FALSE)="-",-1,VLOOKUP($B6810,new_notes_bemaniwiki!$A$1:$J$1929,1+$G6810,FALSE)),"🙇")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IFERROR(VLOOKUP(B6811,all_raw_csv!$B$2:$AO$2141,2,FALSE),"-")</f>
        <v>CAPTIVATE</v>
      </c>
      <c r="D6811" t="str">
        <f>IFERROR(VLOOKUP($B6811,all_raw_csv!$B$2:$AO$2141,3,FALSE),"-")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IFERROR(IF(VLOOKUP($B6811,all_raw_csv!$B$1:$AO$2075,5+($G6811-1)*7,FALSE)=0,-1,VLOOKUP($B6811,all_raw_csv!$B$1:$AO$2075,5+($G6811-1)*7,FALSE)),"-")</f>
        <v>-1</v>
      </c>
      <c r="I6811">
        <f>IFERROR(IF(VLOOKUP($B6811,new_notes_bemaniwiki!$A$1:$J$1929,1+$G6811,FALSE)="-",-1,VLOOKUP($B6811,new_notes_bemaniwiki!$A$1:$J$1929,1+$G6811,FALSE)),"🙇")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IFERROR(VLOOKUP(B6812,all_raw_csv!$B$2:$AO$2141,2,FALSE),"-")</f>
        <v>PSYCHEDELIC TRANCE</v>
      </c>
      <c r="D6812" t="str">
        <f>IFERROR(VLOOKUP($B6812,all_raw_csv!$B$2:$AO$2141,3,FALSE),"-")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IFERROR(IF(VLOOKUP($B6812,all_raw_csv!$B$1:$AO$2075,5+($G6812-1)*7,FALSE)=0,-1,VLOOKUP($B6812,all_raw_csv!$B$1:$AO$2075,5+($G6812-1)*7,FALSE)),"-")</f>
        <v>-1</v>
      </c>
      <c r="I6812">
        <f>IFERROR(IF(VLOOKUP($B6812,new_notes_bemaniwiki!$A$1:$J$1929,1+$G6812,FALSE)="-",-1,VLOOKUP($B6812,new_notes_bemaniwiki!$A$1:$J$1929,1+$G6812,FALSE)),"🙇")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IFERROR(VLOOKUP(B6813,all_raw_csv!$B$2:$AO$2141,2,FALSE),"-")</f>
        <v>PSYCHEDELIC TRANCE</v>
      </c>
      <c r="D6813" t="str">
        <f>IFERROR(VLOOKUP($B6813,all_raw_csv!$B$2:$AO$2141,3,FALSE),"-")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IFERROR(IF(VLOOKUP($B6813,all_raw_csv!$B$1:$AO$2075,5+($G6813-1)*7,FALSE)=0,-1,VLOOKUP($B6813,all_raw_csv!$B$1:$AO$2075,5+($G6813-1)*7,FALSE)),"-")</f>
        <v>6</v>
      </c>
      <c r="I6813">
        <f>IFERROR(IF(VLOOKUP($B6813,new_notes_bemaniwiki!$A$1:$J$1929,1+$G6813,FALSE)="-",-1,VLOOKUP($B6813,new_notes_bemaniwiki!$A$1:$J$1929,1+$G6813,FALSE)),"🙇")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IFERROR(VLOOKUP(B6814,all_raw_csv!$B$2:$AO$2141,2,FALSE),"-")</f>
        <v>PSYCHEDELIC TRANCE</v>
      </c>
      <c r="D6814" t="str">
        <f>IFERROR(VLOOKUP($B6814,all_raw_csv!$B$2:$AO$2141,3,FALSE),"-")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IFERROR(IF(VLOOKUP($B6814,all_raw_csv!$B$1:$AO$2075,5+($G6814-1)*7,FALSE)=0,-1,VLOOKUP($B6814,all_raw_csv!$B$1:$AO$2075,5+($G6814-1)*7,FALSE)),"-")</f>
        <v>9</v>
      </c>
      <c r="I6814">
        <f>IFERROR(IF(VLOOKUP($B6814,new_notes_bemaniwiki!$A$1:$J$1929,1+$G6814,FALSE)="-",-1,VLOOKUP($B6814,new_notes_bemaniwiki!$A$1:$J$1929,1+$G6814,FALSE)),"🙇")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IFERROR(VLOOKUP(B6815,all_raw_csv!$B$2:$AO$2141,2,FALSE),"-")</f>
        <v>PSYCHEDELIC TRANCE</v>
      </c>
      <c r="D6815" t="str">
        <f>IFERROR(VLOOKUP($B6815,all_raw_csv!$B$2:$AO$2141,3,FALSE),"-")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IFERROR(IF(VLOOKUP($B6815,all_raw_csv!$B$1:$AO$2075,5+($G6815-1)*7,FALSE)=0,-1,VLOOKUP($B6815,all_raw_csv!$B$1:$AO$2075,5+($G6815-1)*7,FALSE)),"-")</f>
        <v>11</v>
      </c>
      <c r="I6815">
        <f>IFERROR(IF(VLOOKUP($B6815,new_notes_bemaniwiki!$A$1:$J$1929,1+$G6815,FALSE)="-",-1,VLOOKUP($B6815,new_notes_bemaniwiki!$A$1:$J$1929,1+$G6815,FALSE)),"🙇")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IFERROR(VLOOKUP(B6816,all_raw_csv!$B$2:$AO$2141,2,FALSE),"-")</f>
        <v>PSYCHEDELIC TRANCE</v>
      </c>
      <c r="D6816" t="str">
        <f>IFERROR(VLOOKUP($B6816,all_raw_csv!$B$2:$AO$2141,3,FALSE),"-")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IFERROR(IF(VLOOKUP($B6816,all_raw_csv!$B$1:$AO$2075,5+($G6816-1)*7,FALSE)=0,-1,VLOOKUP($B6816,all_raw_csv!$B$1:$AO$2075,5+($G6816-1)*7,FALSE)),"-")</f>
        <v>-1</v>
      </c>
      <c r="I6816">
        <f>IFERROR(IF(VLOOKUP($B6816,new_notes_bemaniwiki!$A$1:$J$1929,1+$G6816,FALSE)="-",-1,VLOOKUP($B6816,new_notes_bemaniwiki!$A$1:$J$1929,1+$G6816,FALSE)),"🙇")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IFERROR(VLOOKUP(B6817,all_raw_csv!$B$2:$AO$2141,2,FALSE),"-")</f>
        <v>HAPPY COUNTRY CORE</v>
      </c>
      <c r="D6817" t="str">
        <f>IFERROR(VLOOKUP($B6817,all_raw_csv!$B$2:$AO$2141,3,FALSE),"-")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IFERROR(IF(VLOOKUP($B6817,all_raw_csv!$B$1:$AO$2075,5+($G6817-1)*7,FALSE)=0,-1,VLOOKUP($B6817,all_raw_csv!$B$1:$AO$2075,5+($G6817-1)*7,FALSE)),"-")</f>
        <v>-1</v>
      </c>
      <c r="I6817">
        <f>IFERROR(IF(VLOOKUP($B6817,new_notes_bemaniwiki!$A$1:$J$1929,1+$G6817,FALSE)="-",-1,VLOOKUP($B6817,new_notes_bemaniwiki!$A$1:$J$1929,1+$G6817,FALSE)),"🙇")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IFERROR(VLOOKUP(B6818,all_raw_csv!$B$2:$AO$2141,2,FALSE),"-")</f>
        <v>HAPPY COUNTRY CORE</v>
      </c>
      <c r="D6818" t="str">
        <f>IFERROR(VLOOKUP($B6818,all_raw_csv!$B$2:$AO$2141,3,FALSE),"-")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IFERROR(IF(VLOOKUP($B6818,all_raw_csv!$B$1:$AO$2075,5+($G6818-1)*7,FALSE)=0,-1,VLOOKUP($B6818,all_raw_csv!$B$1:$AO$2075,5+($G6818-1)*7,FALSE)),"-")</f>
        <v>6</v>
      </c>
      <c r="I6818">
        <f>IFERROR(IF(VLOOKUP($B6818,new_notes_bemaniwiki!$A$1:$J$1929,1+$G6818,FALSE)="-",-1,VLOOKUP($B6818,new_notes_bemaniwiki!$A$1:$J$1929,1+$G6818,FALSE)),"🙇")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IFERROR(VLOOKUP(B6819,all_raw_csv!$B$2:$AO$2141,2,FALSE),"-")</f>
        <v>HAPPY COUNTRY CORE</v>
      </c>
      <c r="D6819" t="str">
        <f>IFERROR(VLOOKUP($B6819,all_raw_csv!$B$2:$AO$2141,3,FALSE),"-")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IFERROR(IF(VLOOKUP($B6819,all_raw_csv!$B$1:$AO$2075,5+($G6819-1)*7,FALSE)=0,-1,VLOOKUP($B6819,all_raw_csv!$B$1:$AO$2075,5+($G6819-1)*7,FALSE)),"-")</f>
        <v>9</v>
      </c>
      <c r="I6819">
        <f>IFERROR(IF(VLOOKUP($B6819,new_notes_bemaniwiki!$A$1:$J$1929,1+$G6819,FALSE)="-",-1,VLOOKUP($B6819,new_notes_bemaniwiki!$A$1:$J$1929,1+$G6819,FALSE)),"🙇")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IFERROR(VLOOKUP(B6820,all_raw_csv!$B$2:$AO$2141,2,FALSE),"-")</f>
        <v>HAPPY COUNTRY CORE</v>
      </c>
      <c r="D6820" t="str">
        <f>IFERROR(VLOOKUP($B6820,all_raw_csv!$B$2:$AO$2141,3,FALSE),"-")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IFERROR(IF(VLOOKUP($B6820,all_raw_csv!$B$1:$AO$2075,5+($G6820-1)*7,FALSE)=0,-1,VLOOKUP($B6820,all_raw_csv!$B$1:$AO$2075,5+($G6820-1)*7,FALSE)),"-")</f>
        <v>11</v>
      </c>
      <c r="I6820">
        <f>IFERROR(IF(VLOOKUP($B6820,new_notes_bemaniwiki!$A$1:$J$1929,1+$G6820,FALSE)="-",-1,VLOOKUP($B6820,new_notes_bemaniwiki!$A$1:$J$1929,1+$G6820,FALSE)),"🙇")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IFERROR(VLOOKUP(B6821,all_raw_csv!$B$2:$AO$2141,2,FALSE),"-")</f>
        <v>HAPPY COUNTRY CORE</v>
      </c>
      <c r="D6821" t="str">
        <f>IFERROR(VLOOKUP($B6821,all_raw_csv!$B$2:$AO$2141,3,FALSE),"-")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IFERROR(IF(VLOOKUP($B6821,all_raw_csv!$B$1:$AO$2075,5+($G6821-1)*7,FALSE)=0,-1,VLOOKUP($B6821,all_raw_csv!$B$1:$AO$2075,5+($G6821-1)*7,FALSE)),"-")</f>
        <v>-1</v>
      </c>
      <c r="I6821">
        <f>IFERROR(IF(VLOOKUP($B6821,new_notes_bemaniwiki!$A$1:$J$1929,1+$G6821,FALSE)="-",-1,VLOOKUP($B6821,new_notes_bemaniwiki!$A$1:$J$1929,1+$G6821,FALSE)),"🙇")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IFERROR(VLOOKUP(B6822,all_raw_csv!$B$2:$AO$2141,2,FALSE),"-")</f>
        <v>BALEARIC</v>
      </c>
      <c r="D6822" t="str">
        <f>IFERROR(VLOOKUP($B6822,all_raw_csv!$B$2:$AO$2141,3,FALSE),"-")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IFERROR(IF(VLOOKUP($B6822,all_raw_csv!$B$1:$AO$2075,5+($G6822-1)*7,FALSE)=0,-1,VLOOKUP($B6822,all_raw_csv!$B$1:$AO$2075,5+($G6822-1)*7,FALSE)),"-")</f>
        <v>-1</v>
      </c>
      <c r="I6822">
        <f>IFERROR(IF(VLOOKUP($B6822,new_notes_bemaniwiki!$A$1:$J$1929,1+$G6822,FALSE)="-",-1,VLOOKUP($B6822,new_notes_bemaniwiki!$A$1:$J$1929,1+$G6822,FALSE)),"🙇")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IFERROR(VLOOKUP(B6823,all_raw_csv!$B$2:$AO$2141,2,FALSE),"-")</f>
        <v>BALEARIC</v>
      </c>
      <c r="D6823" t="str">
        <f>IFERROR(VLOOKUP($B6823,all_raw_csv!$B$2:$AO$2141,3,FALSE),"-")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IFERROR(IF(VLOOKUP($B6823,all_raw_csv!$B$1:$AO$2075,5+($G6823-1)*7,FALSE)=0,-1,VLOOKUP($B6823,all_raw_csv!$B$1:$AO$2075,5+($G6823-1)*7,FALSE)),"-")</f>
        <v>3</v>
      </c>
      <c r="I6823">
        <f>IFERROR(IF(VLOOKUP($B6823,new_notes_bemaniwiki!$A$1:$J$1929,1+$G6823,FALSE)="-",-1,VLOOKUP($B6823,new_notes_bemaniwiki!$A$1:$J$1929,1+$G6823,FALSE)),"🙇")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IFERROR(VLOOKUP(B6824,all_raw_csv!$B$2:$AO$2141,2,FALSE),"-")</f>
        <v>BALEARIC</v>
      </c>
      <c r="D6824" t="str">
        <f>IFERROR(VLOOKUP($B6824,all_raw_csv!$B$2:$AO$2141,3,FALSE),"-")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IFERROR(IF(VLOOKUP($B6824,all_raw_csv!$B$1:$AO$2075,5+($G6824-1)*7,FALSE)=0,-1,VLOOKUP($B6824,all_raw_csv!$B$1:$AO$2075,5+($G6824-1)*7,FALSE)),"-")</f>
        <v>7</v>
      </c>
      <c r="I6824">
        <f>IFERROR(IF(VLOOKUP($B6824,new_notes_bemaniwiki!$A$1:$J$1929,1+$G6824,FALSE)="-",-1,VLOOKUP($B6824,new_notes_bemaniwiki!$A$1:$J$1929,1+$G6824,FALSE)),"🙇")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IFERROR(VLOOKUP(B6825,all_raw_csv!$B$2:$AO$2141,2,FALSE),"-")</f>
        <v>BALEARIC</v>
      </c>
      <c r="D6825" t="str">
        <f>IFERROR(VLOOKUP($B6825,all_raw_csv!$B$2:$AO$2141,3,FALSE),"-")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IFERROR(IF(VLOOKUP($B6825,all_raw_csv!$B$1:$AO$2075,5+($G6825-1)*7,FALSE)=0,-1,VLOOKUP($B6825,all_raw_csv!$B$1:$AO$2075,5+($G6825-1)*7,FALSE)),"-")</f>
        <v>10</v>
      </c>
      <c r="I6825">
        <f>IFERROR(IF(VLOOKUP($B6825,new_notes_bemaniwiki!$A$1:$J$1929,1+$G6825,FALSE)="-",-1,VLOOKUP($B6825,new_notes_bemaniwiki!$A$1:$J$1929,1+$G6825,FALSE)),"🙇")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IFERROR(VLOOKUP(B6826,all_raw_csv!$B$2:$AO$2141,2,FALSE),"-")</f>
        <v>BALEARIC</v>
      </c>
      <c r="D6826" t="str">
        <f>IFERROR(VLOOKUP($B6826,all_raw_csv!$B$2:$AO$2141,3,FALSE),"-")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IFERROR(IF(VLOOKUP($B6826,all_raw_csv!$B$1:$AO$2075,5+($G6826-1)*7,FALSE)=0,-1,VLOOKUP($B6826,all_raw_csv!$B$1:$AO$2075,5+($G6826-1)*7,FALSE)),"-")</f>
        <v>-1</v>
      </c>
      <c r="I6826">
        <f>IFERROR(IF(VLOOKUP($B6826,new_notes_bemaniwiki!$A$1:$J$1929,1+$G6826,FALSE)="-",-1,VLOOKUP($B6826,new_notes_bemaniwiki!$A$1:$J$1929,1+$G6826,FALSE)),"🙇")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IFERROR(VLOOKUP(B6827,all_raw_csv!$B$2:$AO$2141,2,FALSE),"-")</f>
        <v>BULGARIAN CORE</v>
      </c>
      <c r="D6827" t="str">
        <f>IFERROR(VLOOKUP($B6827,all_raw_csv!$B$2:$AO$2141,3,FALSE),"-")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IFERROR(IF(VLOOKUP($B6827,all_raw_csv!$B$1:$AO$2075,5+($G6827-1)*7,FALSE)=0,-1,VLOOKUP($B6827,all_raw_csv!$B$1:$AO$2075,5+($G6827-1)*7,FALSE)),"-")</f>
        <v>-1</v>
      </c>
      <c r="I6827">
        <f>IFERROR(IF(VLOOKUP($B6827,new_notes_bemaniwiki!$A$1:$J$1929,1+$G6827,FALSE)="-",-1,VLOOKUP($B6827,new_notes_bemaniwiki!$A$1:$J$1929,1+$G6827,FALSE)),"🙇")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IFERROR(VLOOKUP(B6828,all_raw_csv!$B$2:$AO$2141,2,FALSE),"-")</f>
        <v>BULGARIAN CORE</v>
      </c>
      <c r="D6828" t="str">
        <f>IFERROR(VLOOKUP($B6828,all_raw_csv!$B$2:$AO$2141,3,FALSE),"-")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IFERROR(IF(VLOOKUP($B6828,all_raw_csv!$B$1:$AO$2075,5+($G6828-1)*7,FALSE)=0,-1,VLOOKUP($B6828,all_raw_csv!$B$1:$AO$2075,5+($G6828-1)*7,FALSE)),"-")</f>
        <v>7</v>
      </c>
      <c r="I6828">
        <f>IFERROR(IF(VLOOKUP($B6828,new_notes_bemaniwiki!$A$1:$J$1929,1+$G6828,FALSE)="-",-1,VLOOKUP($B6828,new_notes_bemaniwiki!$A$1:$J$1929,1+$G6828,FALSE)),"🙇")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IFERROR(VLOOKUP(B6829,all_raw_csv!$B$2:$AO$2141,2,FALSE),"-")</f>
        <v>BULGARIAN CORE</v>
      </c>
      <c r="D6829" t="str">
        <f>IFERROR(VLOOKUP($B6829,all_raw_csv!$B$2:$AO$2141,3,FALSE),"-")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IFERROR(IF(VLOOKUP($B6829,all_raw_csv!$B$1:$AO$2075,5+($G6829-1)*7,FALSE)=0,-1,VLOOKUP($B6829,all_raw_csv!$B$1:$AO$2075,5+($G6829-1)*7,FALSE)),"-")</f>
        <v>10</v>
      </c>
      <c r="I6829">
        <f>IFERROR(IF(VLOOKUP($B6829,new_notes_bemaniwiki!$A$1:$J$1929,1+$G6829,FALSE)="-",-1,VLOOKUP($B6829,new_notes_bemaniwiki!$A$1:$J$1929,1+$G6829,FALSE)),"🙇")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IFERROR(VLOOKUP(B6830,all_raw_csv!$B$2:$AO$2141,2,FALSE),"-")</f>
        <v>BULGARIAN CORE</v>
      </c>
      <c r="D6830" t="str">
        <f>IFERROR(VLOOKUP($B6830,all_raw_csv!$B$2:$AO$2141,3,FALSE),"-")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IFERROR(IF(VLOOKUP($B6830,all_raw_csv!$B$1:$AO$2075,5+($G6830-1)*7,FALSE)=0,-1,VLOOKUP($B6830,all_raw_csv!$B$1:$AO$2075,5+($G6830-1)*7,FALSE)),"-")</f>
        <v>12</v>
      </c>
      <c r="I6830">
        <f>IFERROR(IF(VLOOKUP($B6830,new_notes_bemaniwiki!$A$1:$J$1929,1+$G6830,FALSE)="-",-1,VLOOKUP($B6830,new_notes_bemaniwiki!$A$1:$J$1929,1+$G6830,FALSE)),"🙇")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IFERROR(VLOOKUP(B6831,all_raw_csv!$B$2:$AO$2141,2,FALSE),"-")</f>
        <v>BULGARIAN CORE</v>
      </c>
      <c r="D6831" t="str">
        <f>IFERROR(VLOOKUP($B6831,all_raw_csv!$B$2:$AO$2141,3,FALSE),"-")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IFERROR(IF(VLOOKUP($B6831,all_raw_csv!$B$1:$AO$2075,5+($G6831-1)*7,FALSE)=0,-1,VLOOKUP($B6831,all_raw_csv!$B$1:$AO$2075,5+($G6831-1)*7,FALSE)),"-")</f>
        <v>-1</v>
      </c>
      <c r="I6831">
        <f>IFERROR(IF(VLOOKUP($B6831,new_notes_bemaniwiki!$A$1:$J$1929,1+$G6831,FALSE)="-",-1,VLOOKUP($B6831,new_notes_bemaniwiki!$A$1:$J$1929,1+$G6831,FALSE)),"🙇")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IFERROR(VLOOKUP(B6832,all_raw_csv!$B$2:$AO$2141,2,FALSE),"-")</f>
        <v>HIP HOP</v>
      </c>
      <c r="D6832" t="str">
        <f>IFERROR(VLOOKUP($B6832,all_raw_csv!$B$2:$AO$2141,3,FALSE),"-")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IFERROR(IF(VLOOKUP($B6832,all_raw_csv!$B$1:$AO$2075,5+($G6832-1)*7,FALSE)=0,-1,VLOOKUP($B6832,all_raw_csv!$B$1:$AO$2075,5+($G6832-1)*7,FALSE)),"-")</f>
        <v>-1</v>
      </c>
      <c r="I6832">
        <f>IFERROR(IF(VLOOKUP($B6832,new_notes_bemaniwiki!$A$1:$J$1929,1+$G6832,FALSE)="-",-1,VLOOKUP($B6832,new_notes_bemaniwiki!$A$1:$J$1929,1+$G6832,FALSE)),"🙇")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IFERROR(VLOOKUP(B6833,all_raw_csv!$B$2:$AO$2141,2,FALSE),"-")</f>
        <v>HIP HOP</v>
      </c>
      <c r="D6833" t="str">
        <f>IFERROR(VLOOKUP($B6833,all_raw_csv!$B$2:$AO$2141,3,FALSE),"-")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IFERROR(IF(VLOOKUP($B6833,all_raw_csv!$B$1:$AO$2075,5+($G6833-1)*7,FALSE)=0,-1,VLOOKUP($B6833,all_raw_csv!$B$1:$AO$2075,5+($G6833-1)*7,FALSE)),"-")</f>
        <v>3</v>
      </c>
      <c r="I6833">
        <f>IFERROR(IF(VLOOKUP($B6833,new_notes_bemaniwiki!$A$1:$J$1929,1+$G6833,FALSE)="-",-1,VLOOKUP($B6833,new_notes_bemaniwiki!$A$1:$J$1929,1+$G6833,FALSE)),"🙇")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IFERROR(VLOOKUP(B6834,all_raw_csv!$B$2:$AO$2141,2,FALSE),"-")</f>
        <v>HIP HOP</v>
      </c>
      <c r="D6834" t="str">
        <f>IFERROR(VLOOKUP($B6834,all_raw_csv!$B$2:$AO$2141,3,FALSE),"-")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IFERROR(IF(VLOOKUP($B6834,all_raw_csv!$B$1:$AO$2075,5+($G6834-1)*7,FALSE)=0,-1,VLOOKUP($B6834,all_raw_csv!$B$1:$AO$2075,5+($G6834-1)*7,FALSE)),"-")</f>
        <v>8</v>
      </c>
      <c r="I6834">
        <f>IFERROR(IF(VLOOKUP($B6834,new_notes_bemaniwiki!$A$1:$J$1929,1+$G6834,FALSE)="-",-1,VLOOKUP($B6834,new_notes_bemaniwiki!$A$1:$J$1929,1+$G6834,FALSE)),"🙇")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IFERROR(VLOOKUP(B6835,all_raw_csv!$B$2:$AO$2141,2,FALSE),"-")</f>
        <v>HIP HOP</v>
      </c>
      <c r="D6835" t="str">
        <f>IFERROR(VLOOKUP($B6835,all_raw_csv!$B$2:$AO$2141,3,FALSE),"-")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IFERROR(IF(VLOOKUP($B6835,all_raw_csv!$B$1:$AO$2075,5+($G6835-1)*7,FALSE)=0,-1,VLOOKUP($B6835,all_raw_csv!$B$1:$AO$2075,5+($G6835-1)*7,FALSE)),"-")</f>
        <v>10</v>
      </c>
      <c r="I6835">
        <f>IFERROR(IF(VLOOKUP($B6835,new_notes_bemaniwiki!$A$1:$J$1929,1+$G6835,FALSE)="-",-1,VLOOKUP($B6835,new_notes_bemaniwiki!$A$1:$J$1929,1+$G6835,FALSE)),"🙇")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IFERROR(VLOOKUP(B6836,all_raw_csv!$B$2:$AO$2141,2,FALSE),"-")</f>
        <v>HIP HOP</v>
      </c>
      <c r="D6836" t="str">
        <f>IFERROR(VLOOKUP($B6836,all_raw_csv!$B$2:$AO$2141,3,FALSE),"-")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IFERROR(IF(VLOOKUP($B6836,all_raw_csv!$B$1:$AO$2075,5+($G6836-1)*7,FALSE)=0,-1,VLOOKUP($B6836,all_raw_csv!$B$1:$AO$2075,5+($G6836-1)*7,FALSE)),"-")</f>
        <v>-1</v>
      </c>
      <c r="I6836">
        <f>IFERROR(IF(VLOOKUP($B6836,new_notes_bemaniwiki!$A$1:$J$1929,1+$G6836,FALSE)="-",-1,VLOOKUP($B6836,new_notes_bemaniwiki!$A$1:$J$1929,1+$G6836,FALSE)),"🙇")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IFERROR(VLOOKUP(B6837,all_raw_csv!$B$2:$AO$2141,2,FALSE),"-")</f>
        <v>HiTECH FUSION</v>
      </c>
      <c r="D6837" t="str">
        <f>IFERROR(VLOOKUP($B6837,all_raw_csv!$B$2:$AO$2141,3,FALSE),"-")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IFERROR(IF(VLOOKUP($B6837,all_raw_csv!$B$1:$AO$2075,5+($G6837-1)*7,FALSE)=0,-1,VLOOKUP($B6837,all_raw_csv!$B$1:$AO$2075,5+($G6837-1)*7,FALSE)),"-")</f>
        <v>-1</v>
      </c>
      <c r="I6837">
        <f>IFERROR(IF(VLOOKUP($B6837,new_notes_bemaniwiki!$A$1:$J$1929,1+$G6837,FALSE)="-",-1,VLOOKUP($B6837,new_notes_bemaniwiki!$A$1:$J$1929,1+$G6837,FALSE)),"🙇")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IFERROR(VLOOKUP(B6838,all_raw_csv!$B$2:$AO$2141,2,FALSE),"-")</f>
        <v>HiTECH FUSION</v>
      </c>
      <c r="D6838" t="str">
        <f>IFERROR(VLOOKUP($B6838,all_raw_csv!$B$2:$AO$2141,3,FALSE),"-")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IFERROR(IF(VLOOKUP($B6838,all_raw_csv!$B$1:$AO$2075,5+($G6838-1)*7,FALSE)=0,-1,VLOOKUP($B6838,all_raw_csv!$B$1:$AO$2075,5+($G6838-1)*7,FALSE)),"-")</f>
        <v>4</v>
      </c>
      <c r="I6838">
        <f>IFERROR(IF(VLOOKUP($B6838,new_notes_bemaniwiki!$A$1:$J$1929,1+$G6838,FALSE)="-",-1,VLOOKUP($B6838,new_notes_bemaniwiki!$A$1:$J$1929,1+$G6838,FALSE)),"🙇")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IFERROR(VLOOKUP(B6839,all_raw_csv!$B$2:$AO$2141,2,FALSE),"-")</f>
        <v>HiTECH FUSION</v>
      </c>
      <c r="D6839" t="str">
        <f>IFERROR(VLOOKUP($B6839,all_raw_csv!$B$2:$AO$2141,3,FALSE),"-")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IFERROR(IF(VLOOKUP($B6839,all_raw_csv!$B$1:$AO$2075,5+($G6839-1)*7,FALSE)=0,-1,VLOOKUP($B6839,all_raw_csv!$B$1:$AO$2075,5+($G6839-1)*7,FALSE)),"-")</f>
        <v>7</v>
      </c>
      <c r="I6839">
        <f>IFERROR(IF(VLOOKUP($B6839,new_notes_bemaniwiki!$A$1:$J$1929,1+$G6839,FALSE)="-",-1,VLOOKUP($B6839,new_notes_bemaniwiki!$A$1:$J$1929,1+$G6839,FALSE)),"🙇")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IFERROR(VLOOKUP(B6840,all_raw_csv!$B$2:$AO$2141,2,FALSE),"-")</f>
        <v>HiTECH FUSION</v>
      </c>
      <c r="D6840" t="str">
        <f>IFERROR(VLOOKUP($B6840,all_raw_csv!$B$2:$AO$2141,3,FALSE),"-")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IFERROR(IF(VLOOKUP($B6840,all_raw_csv!$B$1:$AO$2075,5+($G6840-1)*7,FALSE)=0,-1,VLOOKUP($B6840,all_raw_csv!$B$1:$AO$2075,5+($G6840-1)*7,FALSE)),"-")</f>
        <v>10</v>
      </c>
      <c r="I6840">
        <f>IFERROR(IF(VLOOKUP($B6840,new_notes_bemaniwiki!$A$1:$J$1929,1+$G6840,FALSE)="-",-1,VLOOKUP($B6840,new_notes_bemaniwiki!$A$1:$J$1929,1+$G6840,FALSE)),"🙇")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IFERROR(VLOOKUP(B6841,all_raw_csv!$B$2:$AO$2141,2,FALSE),"-")</f>
        <v>HiTECH FUSION</v>
      </c>
      <c r="D6841" t="str">
        <f>IFERROR(VLOOKUP($B6841,all_raw_csv!$B$2:$AO$2141,3,FALSE),"-")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IFERROR(IF(VLOOKUP($B6841,all_raw_csv!$B$1:$AO$2075,5+($G6841-1)*7,FALSE)=0,-1,VLOOKUP($B6841,all_raw_csv!$B$1:$AO$2075,5+($G6841-1)*7,FALSE)),"-")</f>
        <v>-1</v>
      </c>
      <c r="I6841">
        <f>IFERROR(IF(VLOOKUP($B6841,new_notes_bemaniwiki!$A$1:$J$1929,1+$G6841,FALSE)="-",-1,VLOOKUP($B6841,new_notes_bemaniwiki!$A$1:$J$1929,1+$G6841,FALSE)),"🙇")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IFERROR(VLOOKUP(B6842,all_raw_csv!$B$2:$AO$2141,2,FALSE),"-")</f>
        <v>TRANCE</v>
      </c>
      <c r="D6842" t="str">
        <f>IFERROR(VLOOKUP($B6842,all_raw_csv!$B$2:$AO$2141,3,FALSE),"-")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IFERROR(IF(VLOOKUP($B6842,all_raw_csv!$B$1:$AO$2075,5+($G6842-1)*7,FALSE)=0,-1,VLOOKUP($B6842,all_raw_csv!$B$1:$AO$2075,5+($G6842-1)*7,FALSE)),"-")</f>
        <v>-1</v>
      </c>
      <c r="I6842">
        <f>IFERROR(IF(VLOOKUP($B6842,new_notes_bemaniwiki!$A$1:$J$1929,1+$G6842,FALSE)="-",-1,VLOOKUP($B6842,new_notes_bemaniwiki!$A$1:$J$1929,1+$G6842,FALSE)),"🙇")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IFERROR(VLOOKUP(B6843,all_raw_csv!$B$2:$AO$2141,2,FALSE),"-")</f>
        <v>TRANCE</v>
      </c>
      <c r="D6843" t="str">
        <f>IFERROR(VLOOKUP($B6843,all_raw_csv!$B$2:$AO$2141,3,FALSE),"-")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IFERROR(IF(VLOOKUP($B6843,all_raw_csv!$B$1:$AO$2075,5+($G6843-1)*7,FALSE)=0,-1,VLOOKUP($B6843,all_raw_csv!$B$1:$AO$2075,5+($G6843-1)*7,FALSE)),"-")</f>
        <v>5</v>
      </c>
      <c r="I6843">
        <f>IFERROR(IF(VLOOKUP($B6843,new_notes_bemaniwiki!$A$1:$J$1929,1+$G6843,FALSE)="-",-1,VLOOKUP($B6843,new_notes_bemaniwiki!$A$1:$J$1929,1+$G6843,FALSE)),"🙇")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IFERROR(VLOOKUP(B6844,all_raw_csv!$B$2:$AO$2141,2,FALSE),"-")</f>
        <v>TRANCE</v>
      </c>
      <c r="D6844" t="str">
        <f>IFERROR(VLOOKUP($B6844,all_raw_csv!$B$2:$AO$2141,3,FALSE),"-")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IFERROR(IF(VLOOKUP($B6844,all_raw_csv!$B$1:$AO$2075,5+($G6844-1)*7,FALSE)=0,-1,VLOOKUP($B6844,all_raw_csv!$B$1:$AO$2075,5+($G6844-1)*7,FALSE)),"-")</f>
        <v>9</v>
      </c>
      <c r="I6844">
        <f>IFERROR(IF(VLOOKUP($B6844,new_notes_bemaniwiki!$A$1:$J$1929,1+$G6844,FALSE)="-",-1,VLOOKUP($B6844,new_notes_bemaniwiki!$A$1:$J$1929,1+$G6844,FALSE)),"🙇")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IFERROR(VLOOKUP(B6845,all_raw_csv!$B$2:$AO$2141,2,FALSE),"-")</f>
        <v>TRANCE</v>
      </c>
      <c r="D6845" t="str">
        <f>IFERROR(VLOOKUP($B6845,all_raw_csv!$B$2:$AO$2141,3,FALSE),"-")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IFERROR(IF(VLOOKUP($B6845,all_raw_csv!$B$1:$AO$2075,5+($G6845-1)*7,FALSE)=0,-1,VLOOKUP($B6845,all_raw_csv!$B$1:$AO$2075,5+($G6845-1)*7,FALSE)),"-")</f>
        <v>11</v>
      </c>
      <c r="I6845">
        <f>IFERROR(IF(VLOOKUP($B6845,new_notes_bemaniwiki!$A$1:$J$1929,1+$G6845,FALSE)="-",-1,VLOOKUP($B6845,new_notes_bemaniwiki!$A$1:$J$1929,1+$G6845,FALSE)),"🙇")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IFERROR(VLOOKUP(B6846,all_raw_csv!$B$2:$AO$2141,2,FALSE),"-")</f>
        <v>TRANCE</v>
      </c>
      <c r="D6846" t="str">
        <f>IFERROR(VLOOKUP($B6846,all_raw_csv!$B$2:$AO$2141,3,FALSE),"-")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IFERROR(IF(VLOOKUP($B6846,all_raw_csv!$B$1:$AO$2075,5+($G6846-1)*7,FALSE)=0,-1,VLOOKUP($B6846,all_raw_csv!$B$1:$AO$2075,5+($G6846-1)*7,FALSE)),"-")</f>
        <v>-1</v>
      </c>
      <c r="I6846">
        <f>IFERROR(IF(VLOOKUP($B6846,new_notes_bemaniwiki!$A$1:$J$1929,1+$G6846,FALSE)="-",-1,VLOOKUP($B6846,new_notes_bemaniwiki!$A$1:$J$1929,1+$G6846,FALSE)),"🙇")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IFERROR(VLOOKUP(B6847,all_raw_csv!$B$2:$AO$2141,2,FALSE),"-")</f>
        <v>DRUM'N'BASS</v>
      </c>
      <c r="D6847" t="str">
        <f>IFERROR(VLOOKUP($B6847,all_raw_csv!$B$2:$AO$2141,3,FALSE),"-")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IFERROR(IF(VLOOKUP($B6847,all_raw_csv!$B$1:$AO$2075,5+($G6847-1)*7,FALSE)=0,-1,VLOOKUP($B6847,all_raw_csv!$B$1:$AO$2075,5+($G6847-1)*7,FALSE)),"-")</f>
        <v>-1</v>
      </c>
      <c r="I6847">
        <f>IFERROR(IF(VLOOKUP($B6847,new_notes_bemaniwiki!$A$1:$J$1929,1+$G6847,FALSE)="-",-1,VLOOKUP($B6847,new_notes_bemaniwiki!$A$1:$J$1929,1+$G6847,FALSE)),"🙇")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IFERROR(VLOOKUP(B6848,all_raw_csv!$B$2:$AO$2141,2,FALSE),"-")</f>
        <v>DRUM'N'BASS</v>
      </c>
      <c r="D6848" t="str">
        <f>IFERROR(VLOOKUP($B6848,all_raw_csv!$B$2:$AO$2141,3,FALSE),"-")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IFERROR(IF(VLOOKUP($B6848,all_raw_csv!$B$1:$AO$2075,5+($G6848-1)*7,FALSE)=0,-1,VLOOKUP($B6848,all_raw_csv!$B$1:$AO$2075,5+($G6848-1)*7,FALSE)),"-")</f>
        <v>6</v>
      </c>
      <c r="I6848">
        <f>IFERROR(IF(VLOOKUP($B6848,new_notes_bemaniwiki!$A$1:$J$1929,1+$G6848,FALSE)="-",-1,VLOOKUP($B6848,new_notes_bemaniwiki!$A$1:$J$1929,1+$G6848,FALSE)),"🙇")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IFERROR(VLOOKUP(B6849,all_raw_csv!$B$2:$AO$2141,2,FALSE),"-")</f>
        <v>DRUM'N'BASS</v>
      </c>
      <c r="D6849" t="str">
        <f>IFERROR(VLOOKUP($B6849,all_raw_csv!$B$2:$AO$2141,3,FALSE),"-")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IFERROR(IF(VLOOKUP($B6849,all_raw_csv!$B$1:$AO$2075,5+($G6849-1)*7,FALSE)=0,-1,VLOOKUP($B6849,all_raw_csv!$B$1:$AO$2075,5+($G6849-1)*7,FALSE)),"-")</f>
        <v>9</v>
      </c>
      <c r="I6849">
        <f>IFERROR(IF(VLOOKUP($B6849,new_notes_bemaniwiki!$A$1:$J$1929,1+$G6849,FALSE)="-",-1,VLOOKUP($B6849,new_notes_bemaniwiki!$A$1:$J$1929,1+$G6849,FALSE)),"🙇")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IFERROR(VLOOKUP(B6850,all_raw_csv!$B$2:$AO$2141,2,FALSE),"-")</f>
        <v>DRUM'N'BASS</v>
      </c>
      <c r="D6850" t="str">
        <f>IFERROR(VLOOKUP($B6850,all_raw_csv!$B$2:$AO$2141,3,FALSE),"-")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IFERROR(IF(VLOOKUP($B6850,all_raw_csv!$B$1:$AO$2075,5+($G6850-1)*7,FALSE)=0,-1,VLOOKUP($B6850,all_raw_csv!$B$1:$AO$2075,5+($G6850-1)*7,FALSE)),"-")</f>
        <v>11</v>
      </c>
      <c r="I6850">
        <f>IFERROR(IF(VLOOKUP($B6850,new_notes_bemaniwiki!$A$1:$J$1929,1+$G6850,FALSE)="-",-1,VLOOKUP($B6850,new_notes_bemaniwiki!$A$1:$J$1929,1+$G6850,FALSE)),"🙇")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IFERROR(VLOOKUP(B6851,all_raw_csv!$B$2:$AO$2141,2,FALSE),"-")</f>
        <v>DRUM'N'BASS</v>
      </c>
      <c r="D6851" t="str">
        <f>IFERROR(VLOOKUP($B6851,all_raw_csv!$B$2:$AO$2141,3,FALSE),"-")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IFERROR(IF(VLOOKUP($B6851,all_raw_csv!$B$1:$AO$2075,5+($G6851-1)*7,FALSE)=0,-1,VLOOKUP($B6851,all_raw_csv!$B$1:$AO$2075,5+($G6851-1)*7,FALSE)),"-")</f>
        <v>-1</v>
      </c>
      <c r="I6851">
        <f>IFERROR(IF(VLOOKUP($B6851,new_notes_bemaniwiki!$A$1:$J$1929,1+$G6851,FALSE)="-",-1,VLOOKUP($B6851,new_notes_bemaniwiki!$A$1:$J$1929,1+$G6851,FALSE)),"🙇")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IFERROR(VLOOKUP(B6852,all_raw_csv!$B$2:$AO$2141,2,FALSE),"-")</f>
        <v>MEXICAN DRUMSTEP</v>
      </c>
      <c r="D6852" t="str">
        <f>IFERROR(VLOOKUP($B6852,all_raw_csv!$B$2:$AO$2141,3,FALSE),"-")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IFERROR(IF(VLOOKUP($B6852,all_raw_csv!$B$1:$AO$2075,5+($G6852-1)*7,FALSE)=0,-1,VLOOKUP($B6852,all_raw_csv!$B$1:$AO$2075,5+($G6852-1)*7,FALSE)),"-")</f>
        <v>-1</v>
      </c>
      <c r="I6852">
        <f>IFERROR(IF(VLOOKUP($B6852,new_notes_bemaniwiki!$A$1:$J$1929,1+$G6852,FALSE)="-",-1,VLOOKUP($B6852,new_notes_bemaniwiki!$A$1:$J$1929,1+$G6852,FALSE)),"🙇")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IFERROR(VLOOKUP(B6853,all_raw_csv!$B$2:$AO$2141,2,FALSE),"-")</f>
        <v>MEXICAN DRUMSTEP</v>
      </c>
      <c r="D6853" t="str">
        <f>IFERROR(VLOOKUP($B6853,all_raw_csv!$B$2:$AO$2141,3,FALSE),"-")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IFERROR(IF(VLOOKUP($B6853,all_raw_csv!$B$1:$AO$2075,5+($G6853-1)*7,FALSE)=0,-1,VLOOKUP($B6853,all_raw_csv!$B$1:$AO$2075,5+($G6853-1)*7,FALSE)),"-")</f>
        <v>5</v>
      </c>
      <c r="I6853">
        <f>IFERROR(IF(VLOOKUP($B6853,new_notes_bemaniwiki!$A$1:$J$1929,1+$G6853,FALSE)="-",-1,VLOOKUP($B6853,new_notes_bemaniwiki!$A$1:$J$1929,1+$G6853,FALSE)),"🙇")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IFERROR(VLOOKUP(B6854,all_raw_csv!$B$2:$AO$2141,2,FALSE),"-")</f>
        <v>MEXICAN DRUMSTEP</v>
      </c>
      <c r="D6854" t="str">
        <f>IFERROR(VLOOKUP($B6854,all_raw_csv!$B$2:$AO$2141,3,FALSE),"-")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IFERROR(IF(VLOOKUP($B6854,all_raw_csv!$B$1:$AO$2075,5+($G6854-1)*7,FALSE)=0,-1,VLOOKUP($B6854,all_raw_csv!$B$1:$AO$2075,5+($G6854-1)*7,FALSE)),"-")</f>
        <v>8</v>
      </c>
      <c r="I6854">
        <f>IFERROR(IF(VLOOKUP($B6854,new_notes_bemaniwiki!$A$1:$J$1929,1+$G6854,FALSE)="-",-1,VLOOKUP($B6854,new_notes_bemaniwiki!$A$1:$J$1929,1+$G6854,FALSE)),"🙇")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IFERROR(VLOOKUP(B6855,all_raw_csv!$B$2:$AO$2141,2,FALSE),"-")</f>
        <v>MEXICAN DRUMSTEP</v>
      </c>
      <c r="D6855" t="str">
        <f>IFERROR(VLOOKUP($B6855,all_raw_csv!$B$2:$AO$2141,3,FALSE),"-")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IFERROR(IF(VLOOKUP($B6855,all_raw_csv!$B$1:$AO$2075,5+($G6855-1)*7,FALSE)=0,-1,VLOOKUP($B6855,all_raw_csv!$B$1:$AO$2075,5+($G6855-1)*7,FALSE)),"-")</f>
        <v>11</v>
      </c>
      <c r="I6855">
        <f>IFERROR(IF(VLOOKUP($B6855,new_notes_bemaniwiki!$A$1:$J$1929,1+$G6855,FALSE)="-",-1,VLOOKUP($B6855,new_notes_bemaniwiki!$A$1:$J$1929,1+$G6855,FALSE)),"🙇")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IFERROR(VLOOKUP(B6856,all_raw_csv!$B$2:$AO$2141,2,FALSE),"-")</f>
        <v>MEXICAN DRUMSTEP</v>
      </c>
      <c r="D6856" t="str">
        <f>IFERROR(VLOOKUP($B6856,all_raw_csv!$B$2:$AO$2141,3,FALSE),"-")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IFERROR(IF(VLOOKUP($B6856,all_raw_csv!$B$1:$AO$2075,5+($G6856-1)*7,FALSE)=0,-1,VLOOKUP($B6856,all_raw_csv!$B$1:$AO$2075,5+($G6856-1)*7,FALSE)),"-")</f>
        <v>-1</v>
      </c>
      <c r="I6856">
        <f>IFERROR(IF(VLOOKUP($B6856,new_notes_bemaniwiki!$A$1:$J$1929,1+$G6856,FALSE)="-",-1,VLOOKUP($B6856,new_notes_bemaniwiki!$A$1:$J$1929,1+$G6856,FALSE)),"🙇")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IFERROR(VLOOKUP(B6857,all_raw_csv!$B$2:$AO$2141,2,FALSE),"-")</f>
        <v>K-POP</v>
      </c>
      <c r="D6857" t="str">
        <f>IFERROR(VLOOKUP($B6857,all_raw_csv!$B$2:$AO$2141,3,FALSE),"-")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IFERROR(IF(VLOOKUP($B6857,all_raw_csv!$B$1:$AO$2075,5+($G6857-1)*7,FALSE)=0,-1,VLOOKUP($B6857,all_raw_csv!$B$1:$AO$2075,5+($G6857-1)*7,FALSE)),"-")</f>
        <v>-1</v>
      </c>
      <c r="I6857">
        <f>IFERROR(IF(VLOOKUP($B6857,new_notes_bemaniwiki!$A$1:$J$1929,1+$G6857,FALSE)="-",-1,VLOOKUP($B6857,new_notes_bemaniwiki!$A$1:$J$1929,1+$G6857,FALSE)),"🙇")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IFERROR(VLOOKUP(B6858,all_raw_csv!$B$2:$AO$2141,2,FALSE),"-")</f>
        <v>K-POP</v>
      </c>
      <c r="D6858" t="str">
        <f>IFERROR(VLOOKUP($B6858,all_raw_csv!$B$2:$AO$2141,3,FALSE),"-")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IFERROR(IF(VLOOKUP($B6858,all_raw_csv!$B$1:$AO$2075,5+($G6858-1)*7,FALSE)=0,-1,VLOOKUP($B6858,all_raw_csv!$B$1:$AO$2075,5+($G6858-1)*7,FALSE)),"-")</f>
        <v>4</v>
      </c>
      <c r="I6858">
        <f>IFERROR(IF(VLOOKUP($B6858,new_notes_bemaniwiki!$A$1:$J$1929,1+$G6858,FALSE)="-",-1,VLOOKUP($B6858,new_notes_bemaniwiki!$A$1:$J$1929,1+$G6858,FALSE)),"🙇")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IFERROR(VLOOKUP(B6859,all_raw_csv!$B$2:$AO$2141,2,FALSE),"-")</f>
        <v>K-POP</v>
      </c>
      <c r="D6859" t="str">
        <f>IFERROR(VLOOKUP($B6859,all_raw_csv!$B$2:$AO$2141,3,FALSE),"-")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IFERROR(IF(VLOOKUP($B6859,all_raw_csv!$B$1:$AO$2075,5+($G6859-1)*7,FALSE)=0,-1,VLOOKUP($B6859,all_raw_csv!$B$1:$AO$2075,5+($G6859-1)*7,FALSE)),"-")</f>
        <v>8</v>
      </c>
      <c r="I6859">
        <f>IFERROR(IF(VLOOKUP($B6859,new_notes_bemaniwiki!$A$1:$J$1929,1+$G6859,FALSE)="-",-1,VLOOKUP($B6859,new_notes_bemaniwiki!$A$1:$J$1929,1+$G6859,FALSE)),"🙇")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IFERROR(VLOOKUP(B6860,all_raw_csv!$B$2:$AO$2141,2,FALSE),"-")</f>
        <v>K-POP</v>
      </c>
      <c r="D6860" t="str">
        <f>IFERROR(VLOOKUP($B6860,all_raw_csv!$B$2:$AO$2141,3,FALSE),"-")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IFERROR(IF(VLOOKUP($B6860,all_raw_csv!$B$1:$AO$2075,5+($G6860-1)*7,FALSE)=0,-1,VLOOKUP($B6860,all_raw_csv!$B$1:$AO$2075,5+($G6860-1)*7,FALSE)),"-")</f>
        <v>10</v>
      </c>
      <c r="I6860">
        <f>IFERROR(IF(VLOOKUP($B6860,new_notes_bemaniwiki!$A$1:$J$1929,1+$G6860,FALSE)="-",-1,VLOOKUP($B6860,new_notes_bemaniwiki!$A$1:$J$1929,1+$G6860,FALSE)),"🙇")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IFERROR(VLOOKUP(B6861,all_raw_csv!$B$2:$AO$2141,2,FALSE),"-")</f>
        <v>K-POP</v>
      </c>
      <c r="D6861" t="str">
        <f>IFERROR(VLOOKUP($B6861,all_raw_csv!$B$2:$AO$2141,3,FALSE),"-")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IFERROR(IF(VLOOKUP($B6861,all_raw_csv!$B$1:$AO$2075,5+($G6861-1)*7,FALSE)=0,-1,VLOOKUP($B6861,all_raw_csv!$B$1:$AO$2075,5+($G6861-1)*7,FALSE)),"-")</f>
        <v>-1</v>
      </c>
      <c r="I6861">
        <f>IFERROR(IF(VLOOKUP($B6861,new_notes_bemaniwiki!$A$1:$J$1929,1+$G6861,FALSE)="-",-1,VLOOKUP($B6861,new_notes_bemaniwiki!$A$1:$J$1929,1+$G6861,FALSE)),"🙇")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IFERROR(VLOOKUP(B6862,all_raw_csv!$B$2:$AO$2141,2,FALSE),"-")</f>
        <v>ポルカ2020</v>
      </c>
      <c r="D6862" t="str">
        <f>IFERROR(VLOOKUP($B6862,all_raw_csv!$B$2:$AO$2141,3,FALSE),"-")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IFERROR(IF(VLOOKUP($B6862,all_raw_csv!$B$1:$AO$2075,5+($G6862-1)*7,FALSE)=0,-1,VLOOKUP($B6862,all_raw_csv!$B$1:$AO$2075,5+($G6862-1)*7,FALSE)),"-")</f>
        <v>2</v>
      </c>
      <c r="I6862">
        <f>IFERROR(IF(VLOOKUP($B6862,new_notes_bemaniwiki!$A$1:$J$1929,1+$G6862,FALSE)="-",-1,VLOOKUP($B6862,new_notes_bemaniwiki!$A$1:$J$1929,1+$G6862,FALSE)),"🙇")</f>
        <v>219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IFERROR(VLOOKUP(B6863,all_raw_csv!$B$2:$AO$2141,2,FALSE),"-")</f>
        <v>ポルカ2020</v>
      </c>
      <c r="D6863" t="str">
        <f>IFERROR(VLOOKUP($B6863,all_raw_csv!$B$2:$AO$2141,3,FALSE),"-")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IFERROR(IF(VLOOKUP($B6863,all_raw_csv!$B$1:$AO$2075,5+($G6863-1)*7,FALSE)=0,-1,VLOOKUP($B6863,all_raw_csv!$B$1:$AO$2075,5+($G6863-1)*7,FALSE)),"-")</f>
        <v>5</v>
      </c>
      <c r="I6863">
        <f>IFERROR(IF(VLOOKUP($B6863,new_notes_bemaniwiki!$A$1:$J$1929,1+$G6863,FALSE)="-",-1,VLOOKUP($B6863,new_notes_bemaniwiki!$A$1:$J$1929,1+$G6863,FALSE)),"🙇")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IFERROR(VLOOKUP(B6864,all_raw_csv!$B$2:$AO$2141,2,FALSE),"-")</f>
        <v>ポルカ2020</v>
      </c>
      <c r="D6864" t="str">
        <f>IFERROR(VLOOKUP($B6864,all_raw_csv!$B$2:$AO$2141,3,FALSE),"-")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IFERROR(IF(VLOOKUP($B6864,all_raw_csv!$B$1:$AO$2075,5+($G6864-1)*7,FALSE)=0,-1,VLOOKUP($B6864,all_raw_csv!$B$1:$AO$2075,5+($G6864-1)*7,FALSE)),"-")</f>
        <v>9</v>
      </c>
      <c r="I6864">
        <f>IFERROR(IF(VLOOKUP($B6864,new_notes_bemaniwiki!$A$1:$J$1929,1+$G6864,FALSE)="-",-1,VLOOKUP($B6864,new_notes_bemaniwiki!$A$1:$J$1929,1+$G6864,FALSE)),"🙇")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IFERROR(VLOOKUP(B6865,all_raw_csv!$B$2:$AO$2141,2,FALSE),"-")</f>
        <v>ポルカ2020</v>
      </c>
      <c r="D6865" t="str">
        <f>IFERROR(VLOOKUP($B6865,all_raw_csv!$B$2:$AO$2141,3,FALSE),"-")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IFERROR(IF(VLOOKUP($B6865,all_raw_csv!$B$1:$AO$2075,5+($G6865-1)*7,FALSE)=0,-1,VLOOKUP($B6865,all_raw_csv!$B$1:$AO$2075,5+($G6865-1)*7,FALSE)),"-")</f>
        <v>11</v>
      </c>
      <c r="I6865">
        <f>IFERROR(IF(VLOOKUP($B6865,new_notes_bemaniwiki!$A$1:$J$1929,1+$G6865,FALSE)="-",-1,VLOOKUP($B6865,new_notes_bemaniwiki!$A$1:$J$1929,1+$G6865,FALSE)),"🙇")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IFERROR(VLOOKUP(B6866,all_raw_csv!$B$2:$AO$2141,2,FALSE),"-")</f>
        <v>ポルカ2020</v>
      </c>
      <c r="D6866" t="str">
        <f>IFERROR(VLOOKUP($B6866,all_raw_csv!$B$2:$AO$2141,3,FALSE),"-")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IFERROR(IF(VLOOKUP($B6866,all_raw_csv!$B$1:$AO$2075,5+($G6866-1)*7,FALSE)=0,-1,VLOOKUP($B6866,all_raw_csv!$B$1:$AO$2075,5+($G6866-1)*7,FALSE)),"-")</f>
        <v>-1</v>
      </c>
      <c r="I6866">
        <f>IFERROR(IF(VLOOKUP($B6866,new_notes_bemaniwiki!$A$1:$J$1929,1+$G6866,FALSE)="-",-1,VLOOKUP($B6866,new_notes_bemaniwiki!$A$1:$J$1929,1+$G6866,FALSE)),"🙇")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IFERROR(VLOOKUP(B6867,all_raw_csv!$B$2:$AO$2141,2,FALSE),"-")</f>
        <v>IIDX EDITION</v>
      </c>
      <c r="D6867" t="str">
        <f>IFERROR(VLOOKUP($B6867,all_raw_csv!$B$2:$AO$2141,3,FALSE),"-")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IFERROR(IF(VLOOKUP($B6867,all_raw_csv!$B$1:$AO$2075,5+($G6867-1)*7,FALSE)=0,-1,VLOOKUP($B6867,all_raw_csv!$B$1:$AO$2075,5+($G6867-1)*7,FALSE)),"-")</f>
        <v>2</v>
      </c>
      <c r="I6867">
        <f>IFERROR(IF(VLOOKUP($B6867,new_notes_bemaniwiki!$A$1:$J$1929,1+$G6867,FALSE)="-",-1,VLOOKUP($B6867,new_notes_bemaniwiki!$A$1:$J$1929,1+$G6867,FALSE)),"🙇")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IFERROR(VLOOKUP(B6868,all_raw_csv!$B$2:$AO$2141,2,FALSE),"-")</f>
        <v>IIDX EDITION</v>
      </c>
      <c r="D6868" t="str">
        <f>IFERROR(VLOOKUP($B6868,all_raw_csv!$B$2:$AO$2141,3,FALSE),"-")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IFERROR(IF(VLOOKUP($B6868,all_raw_csv!$B$1:$AO$2075,5+($G6868-1)*7,FALSE)=0,-1,VLOOKUP($B6868,all_raw_csv!$B$1:$AO$2075,5+($G6868-1)*7,FALSE)),"-")</f>
        <v>5</v>
      </c>
      <c r="I6868">
        <f>IFERROR(IF(VLOOKUP($B6868,new_notes_bemaniwiki!$A$1:$J$1929,1+$G6868,FALSE)="-",-1,VLOOKUP($B6868,new_notes_bemaniwiki!$A$1:$J$1929,1+$G6868,FALSE)),"🙇")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IFERROR(VLOOKUP(B6869,all_raw_csv!$B$2:$AO$2141,2,FALSE),"-")</f>
        <v>IIDX EDITION</v>
      </c>
      <c r="D6869" t="str">
        <f>IFERROR(VLOOKUP($B6869,all_raw_csv!$B$2:$AO$2141,3,FALSE),"-")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IFERROR(IF(VLOOKUP($B6869,all_raw_csv!$B$1:$AO$2075,5+($G6869-1)*7,FALSE)=0,-1,VLOOKUP($B6869,all_raw_csv!$B$1:$AO$2075,5+($G6869-1)*7,FALSE)),"-")</f>
        <v>8</v>
      </c>
      <c r="I6869">
        <f>IFERROR(IF(VLOOKUP($B6869,new_notes_bemaniwiki!$A$1:$J$1929,1+$G6869,FALSE)="-",-1,VLOOKUP($B6869,new_notes_bemaniwiki!$A$1:$J$1929,1+$G6869,FALSE)),"🙇")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IFERROR(VLOOKUP(B6870,all_raw_csv!$B$2:$AO$2141,2,FALSE),"-")</f>
        <v>IIDX EDITION</v>
      </c>
      <c r="D6870" t="str">
        <f>IFERROR(VLOOKUP($B6870,all_raw_csv!$B$2:$AO$2141,3,FALSE),"-")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IFERROR(IF(VLOOKUP($B6870,all_raw_csv!$B$1:$AO$2075,5+($G6870-1)*7,FALSE)=0,-1,VLOOKUP($B6870,all_raw_csv!$B$1:$AO$2075,5+($G6870-1)*7,FALSE)),"-")</f>
        <v>11</v>
      </c>
      <c r="I6870">
        <f>IFERROR(IF(VLOOKUP($B6870,new_notes_bemaniwiki!$A$1:$J$1929,1+$G6870,FALSE)="-",-1,VLOOKUP($B6870,new_notes_bemaniwiki!$A$1:$J$1929,1+$G6870,FALSE)),"🙇")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IFERROR(VLOOKUP(B6871,all_raw_csv!$B$2:$AO$2141,2,FALSE),"-")</f>
        <v>IIDX EDITION</v>
      </c>
      <c r="D6871" t="str">
        <f>IFERROR(VLOOKUP($B6871,all_raw_csv!$B$2:$AO$2141,3,FALSE),"-")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IFERROR(IF(VLOOKUP($B6871,all_raw_csv!$B$1:$AO$2075,5+($G6871-1)*7,FALSE)=0,-1,VLOOKUP($B6871,all_raw_csv!$B$1:$AO$2075,5+($G6871-1)*7,FALSE)),"-")</f>
        <v>-1</v>
      </c>
      <c r="I6871">
        <f>IFERROR(IF(VLOOKUP($B6871,new_notes_bemaniwiki!$A$1:$J$1929,1+$G6871,FALSE)="-",-1,VLOOKUP($B6871,new_notes_bemaniwiki!$A$1:$J$1929,1+$G6871,FALSE)),"🙇")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IFERROR(VLOOKUP(B6872,all_raw_csv!$B$2:$AO$2141,2,FALSE),"-")</f>
        <v>BREAKCORE</v>
      </c>
      <c r="D6872" t="str">
        <f>IFERROR(VLOOKUP($B6872,all_raw_csv!$B$2:$AO$2141,3,FALSE),"-")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IFERROR(IF(VLOOKUP($B6872,all_raw_csv!$B$1:$AO$2075,5+($G6872-1)*7,FALSE)=0,-1,VLOOKUP($B6872,all_raw_csv!$B$1:$AO$2075,5+($G6872-1)*7,FALSE)),"-")</f>
        <v>-1</v>
      </c>
      <c r="I6872">
        <f>IFERROR(IF(VLOOKUP($B6872,new_notes_bemaniwiki!$A$1:$J$1929,1+$G6872,FALSE)="-",-1,VLOOKUP($B6872,new_notes_bemaniwiki!$A$1:$J$1929,1+$G6872,FALSE)),"🙇")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IFERROR(VLOOKUP(B6873,all_raw_csv!$B$2:$AO$2141,2,FALSE),"-")</f>
        <v>BREAKCORE</v>
      </c>
      <c r="D6873" t="str">
        <f>IFERROR(VLOOKUP($B6873,all_raw_csv!$B$2:$AO$2141,3,FALSE),"-")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IFERROR(IF(VLOOKUP($B6873,all_raw_csv!$B$1:$AO$2075,5+($G6873-1)*7,FALSE)=0,-1,VLOOKUP($B6873,all_raw_csv!$B$1:$AO$2075,5+($G6873-1)*7,FALSE)),"-")</f>
        <v>6</v>
      </c>
      <c r="I6873">
        <f>IFERROR(IF(VLOOKUP($B6873,new_notes_bemaniwiki!$A$1:$J$1929,1+$G6873,FALSE)="-",-1,VLOOKUP($B6873,new_notes_bemaniwiki!$A$1:$J$1929,1+$G6873,FALSE)),"🙇")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IFERROR(VLOOKUP(B6874,all_raw_csv!$B$2:$AO$2141,2,FALSE),"-")</f>
        <v>BREAKCORE</v>
      </c>
      <c r="D6874" t="str">
        <f>IFERROR(VLOOKUP($B6874,all_raw_csv!$B$2:$AO$2141,3,FALSE),"-")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IFERROR(IF(VLOOKUP($B6874,all_raw_csv!$B$1:$AO$2075,5+($G6874-1)*7,FALSE)=0,-1,VLOOKUP($B6874,all_raw_csv!$B$1:$AO$2075,5+($G6874-1)*7,FALSE)),"-")</f>
        <v>9</v>
      </c>
      <c r="I6874">
        <f>IFERROR(IF(VLOOKUP($B6874,new_notes_bemaniwiki!$A$1:$J$1929,1+$G6874,FALSE)="-",-1,VLOOKUP($B6874,new_notes_bemaniwiki!$A$1:$J$1929,1+$G6874,FALSE)),"🙇")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IFERROR(VLOOKUP(B6875,all_raw_csv!$B$2:$AO$2141,2,FALSE),"-")</f>
        <v>BREAKCORE</v>
      </c>
      <c r="D6875" t="str">
        <f>IFERROR(VLOOKUP($B6875,all_raw_csv!$B$2:$AO$2141,3,FALSE),"-")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IFERROR(IF(VLOOKUP($B6875,all_raw_csv!$B$1:$AO$2075,5+($G6875-1)*7,FALSE)=0,-1,VLOOKUP($B6875,all_raw_csv!$B$1:$AO$2075,5+($G6875-1)*7,FALSE)),"-")</f>
        <v>12</v>
      </c>
      <c r="I6875">
        <f>IFERROR(IF(VLOOKUP($B6875,new_notes_bemaniwiki!$A$1:$J$1929,1+$G6875,FALSE)="-",-1,VLOOKUP($B6875,new_notes_bemaniwiki!$A$1:$J$1929,1+$G6875,FALSE)),"🙇")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IFERROR(VLOOKUP(B6876,all_raw_csv!$B$2:$AO$2141,2,FALSE),"-")</f>
        <v>BREAKCORE</v>
      </c>
      <c r="D6876" t="str">
        <f>IFERROR(VLOOKUP($B6876,all_raw_csv!$B$2:$AO$2141,3,FALSE),"-")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IFERROR(IF(VLOOKUP($B6876,all_raw_csv!$B$1:$AO$2075,5+($G6876-1)*7,FALSE)=0,-1,VLOOKUP($B6876,all_raw_csv!$B$1:$AO$2075,5+($G6876-1)*7,FALSE)),"-")</f>
        <v>-1</v>
      </c>
      <c r="I6876">
        <f>IFERROR(IF(VLOOKUP($B6876,new_notes_bemaniwiki!$A$1:$J$1929,1+$G6876,FALSE)="-",-1,VLOOKUP($B6876,new_notes_bemaniwiki!$A$1:$J$1929,1+$G6876,FALSE)),"🙇")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IFERROR(VLOOKUP(B6877,all_raw_csv!$B$2:$AO$2141,2,FALSE),"-")</f>
        <v>DUBSTEP</v>
      </c>
      <c r="D6877" t="str">
        <f>IFERROR(VLOOKUP($B6877,all_raw_csv!$B$2:$AO$2141,3,FALSE),"-")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IFERROR(IF(VLOOKUP($B6877,all_raw_csv!$B$1:$AO$2075,5+($G6877-1)*7,FALSE)=0,-1,VLOOKUP($B6877,all_raw_csv!$B$1:$AO$2075,5+($G6877-1)*7,FALSE)),"-")</f>
        <v>-1</v>
      </c>
      <c r="I6877">
        <f>IFERROR(IF(VLOOKUP($B6877,new_notes_bemaniwiki!$A$1:$J$1929,1+$G6877,FALSE)="-",-1,VLOOKUP($B6877,new_notes_bemaniwiki!$A$1:$J$1929,1+$G6877,FALSE)),"🙇")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IFERROR(VLOOKUP(B6878,all_raw_csv!$B$2:$AO$2141,2,FALSE),"-")</f>
        <v>DUBSTEP</v>
      </c>
      <c r="D6878" t="str">
        <f>IFERROR(VLOOKUP($B6878,all_raw_csv!$B$2:$AO$2141,3,FALSE),"-")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IFERROR(IF(VLOOKUP($B6878,all_raw_csv!$B$1:$AO$2075,5+($G6878-1)*7,FALSE)=0,-1,VLOOKUP($B6878,all_raw_csv!$B$1:$AO$2075,5+($G6878-1)*7,FALSE)),"-")</f>
        <v>5</v>
      </c>
      <c r="I6878">
        <f>IFERROR(IF(VLOOKUP($B6878,new_notes_bemaniwiki!$A$1:$J$1929,1+$G6878,FALSE)="-",-1,VLOOKUP($B6878,new_notes_bemaniwiki!$A$1:$J$1929,1+$G6878,FALSE)),"🙇")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IFERROR(VLOOKUP(B6879,all_raw_csv!$B$2:$AO$2141,2,FALSE),"-")</f>
        <v>DUBSTEP</v>
      </c>
      <c r="D6879" t="str">
        <f>IFERROR(VLOOKUP($B6879,all_raw_csv!$B$2:$AO$2141,3,FALSE),"-")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IFERROR(IF(VLOOKUP($B6879,all_raw_csv!$B$1:$AO$2075,5+($G6879-1)*7,FALSE)=0,-1,VLOOKUP($B6879,all_raw_csv!$B$1:$AO$2075,5+($G6879-1)*7,FALSE)),"-")</f>
        <v>8</v>
      </c>
      <c r="I6879">
        <f>IFERROR(IF(VLOOKUP($B6879,new_notes_bemaniwiki!$A$1:$J$1929,1+$G6879,FALSE)="-",-1,VLOOKUP($B6879,new_notes_bemaniwiki!$A$1:$J$1929,1+$G6879,FALSE)),"🙇")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IFERROR(VLOOKUP(B6880,all_raw_csv!$B$2:$AO$2141,2,FALSE),"-")</f>
        <v>DUBSTEP</v>
      </c>
      <c r="D6880" t="str">
        <f>IFERROR(VLOOKUP($B6880,all_raw_csv!$B$2:$AO$2141,3,FALSE),"-")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IFERROR(IF(VLOOKUP($B6880,all_raw_csv!$B$1:$AO$2075,5+($G6880-1)*7,FALSE)=0,-1,VLOOKUP($B6880,all_raw_csv!$B$1:$AO$2075,5+($G6880-1)*7,FALSE)),"-")</f>
        <v>10</v>
      </c>
      <c r="I6880">
        <f>IFERROR(IF(VLOOKUP($B6880,new_notes_bemaniwiki!$A$1:$J$1929,1+$G6880,FALSE)="-",-1,VLOOKUP($B6880,new_notes_bemaniwiki!$A$1:$J$1929,1+$G6880,FALSE)),"🙇")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IFERROR(VLOOKUP(B6881,all_raw_csv!$B$2:$AO$2141,2,FALSE),"-")</f>
        <v>DUBSTEP</v>
      </c>
      <c r="D6881" t="str">
        <f>IFERROR(VLOOKUP($B6881,all_raw_csv!$B$2:$AO$2141,3,FALSE),"-")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IFERROR(IF(VLOOKUP($B6881,all_raw_csv!$B$1:$AO$2075,5+($G6881-1)*7,FALSE)=0,-1,VLOOKUP($B6881,all_raw_csv!$B$1:$AO$2075,5+($G6881-1)*7,FALSE)),"-")</f>
        <v>-1</v>
      </c>
      <c r="I6881">
        <f>IFERROR(IF(VLOOKUP($B6881,new_notes_bemaniwiki!$A$1:$J$1929,1+$G6881,FALSE)="-",-1,VLOOKUP($B6881,new_notes_bemaniwiki!$A$1:$J$1929,1+$G6881,FALSE)),"🙇")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IFERROR(VLOOKUP(B6882,all_raw_csv!$B$2:$AO$2141,2,FALSE),"-")</f>
        <v>LOVERS CANDY RAVE</v>
      </c>
      <c r="D6882" t="str">
        <f>IFERROR(VLOOKUP($B6882,all_raw_csv!$B$2:$AO$2141,3,FALSE),"-")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IFERROR(IF(VLOOKUP($B6882,all_raw_csv!$B$1:$AO$2075,5+($G6882-1)*7,FALSE)=0,-1,VLOOKUP($B6882,all_raw_csv!$B$1:$AO$2075,5+($G6882-1)*7,FALSE)),"-")</f>
        <v>-1</v>
      </c>
      <c r="I6882">
        <f>IFERROR(IF(VLOOKUP($B6882,new_notes_bemaniwiki!$A$1:$J$1929,1+$G6882,FALSE)="-",-1,VLOOKUP($B6882,new_notes_bemaniwiki!$A$1:$J$1929,1+$G6882,FALSE)),"🙇")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IFERROR(VLOOKUP(B6883,all_raw_csv!$B$2:$AO$2141,2,FALSE),"-")</f>
        <v>LOVERS CANDY RAVE</v>
      </c>
      <c r="D6883" t="str">
        <f>IFERROR(VLOOKUP($B6883,all_raw_csv!$B$2:$AO$2141,3,FALSE),"-")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IFERROR(IF(VLOOKUP($B6883,all_raw_csv!$B$1:$AO$2075,5+($G6883-1)*7,FALSE)=0,-1,VLOOKUP($B6883,all_raw_csv!$B$1:$AO$2075,5+($G6883-1)*7,FALSE)),"-")</f>
        <v>5</v>
      </c>
      <c r="I6883">
        <f>IFERROR(IF(VLOOKUP($B6883,new_notes_bemaniwiki!$A$1:$J$1929,1+$G6883,FALSE)="-",-1,VLOOKUP($B6883,new_notes_bemaniwiki!$A$1:$J$1929,1+$G6883,FALSE)),"🙇")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IFERROR(VLOOKUP(B6884,all_raw_csv!$B$2:$AO$2141,2,FALSE),"-")</f>
        <v>LOVERS CANDY RAVE</v>
      </c>
      <c r="D6884" t="str">
        <f>IFERROR(VLOOKUP($B6884,all_raw_csv!$B$2:$AO$2141,3,FALSE),"-")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IFERROR(IF(VLOOKUP($B6884,all_raw_csv!$B$1:$AO$2075,5+($G6884-1)*7,FALSE)=0,-1,VLOOKUP($B6884,all_raw_csv!$B$1:$AO$2075,5+($G6884-1)*7,FALSE)),"-")</f>
        <v>8</v>
      </c>
      <c r="I6884">
        <f>IFERROR(IF(VLOOKUP($B6884,new_notes_bemaniwiki!$A$1:$J$1929,1+$G6884,FALSE)="-",-1,VLOOKUP($B6884,new_notes_bemaniwiki!$A$1:$J$1929,1+$G6884,FALSE)),"🙇")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IFERROR(VLOOKUP(B6885,all_raw_csv!$B$2:$AO$2141,2,FALSE),"-")</f>
        <v>LOVERS CANDY RAVE</v>
      </c>
      <c r="D6885" t="str">
        <f>IFERROR(VLOOKUP($B6885,all_raw_csv!$B$2:$AO$2141,3,FALSE),"-")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IFERROR(IF(VLOOKUP($B6885,all_raw_csv!$B$1:$AO$2075,5+($G6885-1)*7,FALSE)=0,-1,VLOOKUP($B6885,all_raw_csv!$B$1:$AO$2075,5+($G6885-1)*7,FALSE)),"-")</f>
        <v>10</v>
      </c>
      <c r="I6885">
        <f>IFERROR(IF(VLOOKUP($B6885,new_notes_bemaniwiki!$A$1:$J$1929,1+$G6885,FALSE)="-",-1,VLOOKUP($B6885,new_notes_bemaniwiki!$A$1:$J$1929,1+$G6885,FALSE)),"🙇")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IFERROR(VLOOKUP(B6886,all_raw_csv!$B$2:$AO$2141,2,FALSE),"-")</f>
        <v>LOVERS CANDY RAVE</v>
      </c>
      <c r="D6886" t="str">
        <f>IFERROR(VLOOKUP($B6886,all_raw_csv!$B$2:$AO$2141,3,FALSE),"-")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IFERROR(IF(VLOOKUP($B6886,all_raw_csv!$B$1:$AO$2075,5+($G6886-1)*7,FALSE)=0,-1,VLOOKUP($B6886,all_raw_csv!$B$1:$AO$2075,5+($G6886-1)*7,FALSE)),"-")</f>
        <v>-1</v>
      </c>
      <c r="I6886">
        <f>IFERROR(IF(VLOOKUP($B6886,new_notes_bemaniwiki!$A$1:$J$1929,1+$G6886,FALSE)="-",-1,VLOOKUP($B6886,new_notes_bemaniwiki!$A$1:$J$1929,1+$G6886,FALSE)),"🙇")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IFERROR(VLOOKUP(B6887,all_raw_csv!$B$2:$AO$2141,2,FALSE),"-")</f>
        <v>ACID LATIN JAZZ</v>
      </c>
      <c r="D6887" t="str">
        <f>IFERROR(VLOOKUP($B6887,all_raw_csv!$B$2:$AO$2141,3,FALSE),"-")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IFERROR(IF(VLOOKUP($B6887,all_raw_csv!$B$1:$AO$2075,5+($G6887-1)*7,FALSE)=0,-1,VLOOKUP($B6887,all_raw_csv!$B$1:$AO$2075,5+($G6887-1)*7,FALSE)),"-")</f>
        <v>-1</v>
      </c>
      <c r="I6887">
        <f>IFERROR(IF(VLOOKUP($B6887,new_notes_bemaniwiki!$A$1:$J$1929,1+$G6887,FALSE)="-",-1,VLOOKUP($B6887,new_notes_bemaniwiki!$A$1:$J$1929,1+$G6887,FALSE)),"🙇")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IFERROR(VLOOKUP(B6888,all_raw_csv!$B$2:$AO$2141,2,FALSE),"-")</f>
        <v>ACID LATIN JAZZ</v>
      </c>
      <c r="D6888" t="str">
        <f>IFERROR(VLOOKUP($B6888,all_raw_csv!$B$2:$AO$2141,3,FALSE),"-")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IFERROR(IF(VLOOKUP($B6888,all_raw_csv!$B$1:$AO$2075,5+($G6888-1)*7,FALSE)=0,-1,VLOOKUP($B6888,all_raw_csv!$B$1:$AO$2075,5+($G6888-1)*7,FALSE)),"-")</f>
        <v>5</v>
      </c>
      <c r="I6888">
        <f>IFERROR(IF(VLOOKUP($B6888,new_notes_bemaniwiki!$A$1:$J$1929,1+$G6888,FALSE)="-",-1,VLOOKUP($B6888,new_notes_bemaniwiki!$A$1:$J$1929,1+$G6888,FALSE)),"🙇")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IFERROR(VLOOKUP(B6889,all_raw_csv!$B$2:$AO$2141,2,FALSE),"-")</f>
        <v>ACID LATIN JAZZ</v>
      </c>
      <c r="D6889" t="str">
        <f>IFERROR(VLOOKUP($B6889,all_raw_csv!$B$2:$AO$2141,3,FALSE),"-")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IFERROR(IF(VLOOKUP($B6889,all_raw_csv!$B$1:$AO$2075,5+($G6889-1)*7,FALSE)=0,-1,VLOOKUP($B6889,all_raw_csv!$B$1:$AO$2075,5+($G6889-1)*7,FALSE)),"-")</f>
        <v>9</v>
      </c>
      <c r="I6889">
        <f>IFERROR(IF(VLOOKUP($B6889,new_notes_bemaniwiki!$A$1:$J$1929,1+$G6889,FALSE)="-",-1,VLOOKUP($B6889,new_notes_bemaniwiki!$A$1:$J$1929,1+$G6889,FALSE)),"🙇")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IFERROR(VLOOKUP(B6890,all_raw_csv!$B$2:$AO$2141,2,FALSE),"-")</f>
        <v>ACID LATIN JAZZ</v>
      </c>
      <c r="D6890" t="str">
        <f>IFERROR(VLOOKUP($B6890,all_raw_csv!$B$2:$AO$2141,3,FALSE),"-")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IFERROR(IF(VLOOKUP($B6890,all_raw_csv!$B$1:$AO$2075,5+($G6890-1)*7,FALSE)=0,-1,VLOOKUP($B6890,all_raw_csv!$B$1:$AO$2075,5+($G6890-1)*7,FALSE)),"-")</f>
        <v>11</v>
      </c>
      <c r="I6890">
        <f>IFERROR(IF(VLOOKUP($B6890,new_notes_bemaniwiki!$A$1:$J$1929,1+$G6890,FALSE)="-",-1,VLOOKUP($B6890,new_notes_bemaniwiki!$A$1:$J$1929,1+$G6890,FALSE)),"🙇")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IFERROR(VLOOKUP(B6891,all_raw_csv!$B$2:$AO$2141,2,FALSE),"-")</f>
        <v>ACID LATIN JAZZ</v>
      </c>
      <c r="D6891" t="str">
        <f>IFERROR(VLOOKUP($B6891,all_raw_csv!$B$2:$AO$2141,3,FALSE),"-")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IFERROR(IF(VLOOKUP($B6891,all_raw_csv!$B$1:$AO$2075,5+($G6891-1)*7,FALSE)=0,-1,VLOOKUP($B6891,all_raw_csv!$B$1:$AO$2075,5+($G6891-1)*7,FALSE)),"-")</f>
        <v>-1</v>
      </c>
      <c r="I6891">
        <f>IFERROR(IF(VLOOKUP($B6891,new_notes_bemaniwiki!$A$1:$J$1929,1+$G6891,FALSE)="-",-1,VLOOKUP($B6891,new_notes_bemaniwiki!$A$1:$J$1929,1+$G6891,FALSE)),"🙇")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IFERROR(VLOOKUP(B6892,all_raw_csv!$B$2:$AO$2141,2,FALSE),"-")</f>
        <v>DARK TECHNO</v>
      </c>
      <c r="D6892" t="str">
        <f>IFERROR(VLOOKUP($B6892,all_raw_csv!$B$2:$AO$2141,3,FALSE),"-")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IFERROR(IF(VLOOKUP($B6892,all_raw_csv!$B$1:$AO$2075,5+($G6892-1)*7,FALSE)=0,-1,VLOOKUP($B6892,all_raw_csv!$B$1:$AO$2075,5+($G6892-1)*7,FALSE)),"-")</f>
        <v>-1</v>
      </c>
      <c r="I6892">
        <f>IFERROR(IF(VLOOKUP($B6892,new_notes_bemaniwiki!$A$1:$J$1929,1+$G6892,FALSE)="-",-1,VLOOKUP($B6892,new_notes_bemaniwiki!$A$1:$J$1929,1+$G6892,FALSE)),"🙇")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IFERROR(VLOOKUP(B6893,all_raw_csv!$B$2:$AO$2141,2,FALSE),"-")</f>
        <v>DARK TECHNO</v>
      </c>
      <c r="D6893" t="str">
        <f>IFERROR(VLOOKUP($B6893,all_raw_csv!$B$2:$AO$2141,3,FALSE),"-")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IFERROR(IF(VLOOKUP($B6893,all_raw_csv!$B$1:$AO$2075,5+($G6893-1)*7,FALSE)=0,-1,VLOOKUP($B6893,all_raw_csv!$B$1:$AO$2075,5+($G6893-1)*7,FALSE)),"-")</f>
        <v>4</v>
      </c>
      <c r="I6893">
        <f>IFERROR(IF(VLOOKUP($B6893,new_notes_bemaniwiki!$A$1:$J$1929,1+$G6893,FALSE)="-",-1,VLOOKUP($B6893,new_notes_bemaniwiki!$A$1:$J$1929,1+$G6893,FALSE)),"🙇")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IFERROR(VLOOKUP(B6894,all_raw_csv!$B$2:$AO$2141,2,FALSE),"-")</f>
        <v>DARK TECHNO</v>
      </c>
      <c r="D6894" t="str">
        <f>IFERROR(VLOOKUP($B6894,all_raw_csv!$B$2:$AO$2141,3,FALSE),"-")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IFERROR(IF(VLOOKUP($B6894,all_raw_csv!$B$1:$AO$2075,5+($G6894-1)*7,FALSE)=0,-1,VLOOKUP($B6894,all_raw_csv!$B$1:$AO$2075,5+($G6894-1)*7,FALSE)),"-")</f>
        <v>7</v>
      </c>
      <c r="I6894">
        <f>IFERROR(IF(VLOOKUP($B6894,new_notes_bemaniwiki!$A$1:$J$1929,1+$G6894,FALSE)="-",-1,VLOOKUP($B6894,new_notes_bemaniwiki!$A$1:$J$1929,1+$G6894,FALSE)),"🙇")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IFERROR(VLOOKUP(B6895,all_raw_csv!$B$2:$AO$2141,2,FALSE),"-")</f>
        <v>DARK TECHNO</v>
      </c>
      <c r="D6895" t="str">
        <f>IFERROR(VLOOKUP($B6895,all_raw_csv!$B$2:$AO$2141,3,FALSE),"-")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IFERROR(IF(VLOOKUP($B6895,all_raw_csv!$B$1:$AO$2075,5+($G6895-1)*7,FALSE)=0,-1,VLOOKUP($B6895,all_raw_csv!$B$1:$AO$2075,5+($G6895-1)*7,FALSE)),"-")</f>
        <v>9</v>
      </c>
      <c r="I6895">
        <f>IFERROR(IF(VLOOKUP($B6895,new_notes_bemaniwiki!$A$1:$J$1929,1+$G6895,FALSE)="-",-1,VLOOKUP($B6895,new_notes_bemaniwiki!$A$1:$J$1929,1+$G6895,FALSE)),"🙇")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IFERROR(VLOOKUP(B6896,all_raw_csv!$B$2:$AO$2141,2,FALSE),"-")</f>
        <v>DARK TECHNO</v>
      </c>
      <c r="D6896" t="str">
        <f>IFERROR(VLOOKUP($B6896,all_raw_csv!$B$2:$AO$2141,3,FALSE),"-")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IFERROR(IF(VLOOKUP($B6896,all_raw_csv!$B$1:$AO$2075,5+($G6896-1)*7,FALSE)=0,-1,VLOOKUP($B6896,all_raw_csv!$B$1:$AO$2075,5+($G6896-1)*7,FALSE)),"-")</f>
        <v>-1</v>
      </c>
      <c r="I6896">
        <f>IFERROR(IF(VLOOKUP($B6896,new_notes_bemaniwiki!$A$1:$J$1929,1+$G6896,FALSE)="-",-1,VLOOKUP($B6896,new_notes_bemaniwiki!$A$1:$J$1929,1+$G6896,FALSE)),"🙇")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3435</v>
      </c>
      <c r="C6897" t="str">
        <f>IFERROR(VLOOKUP(B6897,all_raw_csv!$B$2:$AO$2141,2,FALSE),"-")</f>
        <v>CANDY RAVE BASS</v>
      </c>
      <c r="D6897" t="str">
        <f>IFERROR(VLOOKUP($B6897,all_raw_csv!$B$2:$AO$2141,3,FALSE),"-")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IFERROR(IF(VLOOKUP($B6897,all_raw_csv!$B$1:$AO$2075,5+($G6897-1)*7,FALSE)=0,-1,VLOOKUP($B6897,all_raw_csv!$B$1:$AO$2075,5+($G6897-1)*7,FALSE)),"-")</f>
        <v>-1</v>
      </c>
      <c r="I6897">
        <f>IFERROR(IF(VLOOKUP($B6897,new_notes_bemaniwiki!$A$1:$J$1929,1+$G6897,FALSE)="-",-1,VLOOKUP($B6897,new_notes_bemaniwiki!$A$1:$J$1929,1+$G6897,FALSE)),"🙇")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3435</v>
      </c>
      <c r="C6898" t="str">
        <f>IFERROR(VLOOKUP(B6898,all_raw_csv!$B$2:$AO$2141,2,FALSE),"-")</f>
        <v>CANDY RAVE BASS</v>
      </c>
      <c r="D6898" t="str">
        <f>IFERROR(VLOOKUP($B6898,all_raw_csv!$B$2:$AO$2141,3,FALSE),"-")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IFERROR(IF(VLOOKUP($B6898,all_raw_csv!$B$1:$AO$2075,5+($G6898-1)*7,FALSE)=0,-1,VLOOKUP($B6898,all_raw_csv!$B$1:$AO$2075,5+($G6898-1)*7,FALSE)),"-")</f>
        <v>5</v>
      </c>
      <c r="I6898">
        <f>IFERROR(IF(VLOOKUP($B6898,new_notes_bemaniwiki!$A$1:$J$1929,1+$G6898,FALSE)="-",-1,VLOOKUP($B6898,new_notes_bemaniwiki!$A$1:$J$1929,1+$G6898,FALSE)),"🙇")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3435</v>
      </c>
      <c r="C6899" t="str">
        <f>IFERROR(VLOOKUP(B6899,all_raw_csv!$B$2:$AO$2141,2,FALSE),"-")</f>
        <v>CANDY RAVE BASS</v>
      </c>
      <c r="D6899" t="str">
        <f>IFERROR(VLOOKUP($B6899,all_raw_csv!$B$2:$AO$2141,3,FALSE),"-")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IFERROR(IF(VLOOKUP($B6899,all_raw_csv!$B$1:$AO$2075,5+($G6899-1)*7,FALSE)=0,-1,VLOOKUP($B6899,all_raw_csv!$B$1:$AO$2075,5+($G6899-1)*7,FALSE)),"-")</f>
        <v>8</v>
      </c>
      <c r="I6899">
        <f>IFERROR(IF(VLOOKUP($B6899,new_notes_bemaniwiki!$A$1:$J$1929,1+$G6899,FALSE)="-",-1,VLOOKUP($B6899,new_notes_bemaniwiki!$A$1:$J$1929,1+$G6899,FALSE)),"🙇")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3435</v>
      </c>
      <c r="C6900" t="str">
        <f>IFERROR(VLOOKUP(B6900,all_raw_csv!$B$2:$AO$2141,2,FALSE),"-")</f>
        <v>CANDY RAVE BASS</v>
      </c>
      <c r="D6900" t="str">
        <f>IFERROR(VLOOKUP($B6900,all_raw_csv!$B$2:$AO$2141,3,FALSE),"-")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IFERROR(IF(VLOOKUP($B6900,all_raw_csv!$B$1:$AO$2075,5+($G6900-1)*7,FALSE)=0,-1,VLOOKUP($B6900,all_raw_csv!$B$1:$AO$2075,5+($G6900-1)*7,FALSE)),"-")</f>
        <v>10</v>
      </c>
      <c r="I6900">
        <f>IFERROR(IF(VLOOKUP($B6900,new_notes_bemaniwiki!$A$1:$J$1929,1+$G6900,FALSE)="-",-1,VLOOKUP($B6900,new_notes_bemaniwiki!$A$1:$J$1929,1+$G6900,FALSE)),"🙇")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3435</v>
      </c>
      <c r="C6901" t="str">
        <f>IFERROR(VLOOKUP(B6901,all_raw_csv!$B$2:$AO$2141,2,FALSE),"-")</f>
        <v>CANDY RAVE BASS</v>
      </c>
      <c r="D6901" t="str">
        <f>IFERROR(VLOOKUP($B6901,all_raw_csv!$B$2:$AO$2141,3,FALSE),"-")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IFERROR(IF(VLOOKUP($B6901,all_raw_csv!$B$1:$AO$2075,5+($G6901-1)*7,FALSE)=0,-1,VLOOKUP($B6901,all_raw_csv!$B$1:$AO$2075,5+($G6901-1)*7,FALSE)),"-")</f>
        <v>-1</v>
      </c>
      <c r="I6901">
        <f>IFERROR(IF(VLOOKUP($B6901,new_notes_bemaniwiki!$A$1:$J$1929,1+$G6901,FALSE)="-",-1,VLOOKUP($B6901,new_notes_bemaniwiki!$A$1:$J$1929,1+$G6901,FALSE)),"🙇")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IFERROR(VLOOKUP(B6902,all_raw_csv!$B$2:$AO$2141,2,FALSE),"-")</f>
        <v>80s EUROBEAT</v>
      </c>
      <c r="D6902" t="str">
        <f>IFERROR(VLOOKUP($B6902,all_raw_csv!$B$2:$AO$2141,3,FALSE),"-")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IFERROR(IF(VLOOKUP($B6902,all_raw_csv!$B$1:$AO$2075,5+($G6902-1)*7,FALSE)=0,-1,VLOOKUP($B6902,all_raw_csv!$B$1:$AO$2075,5+($G6902-1)*7,FALSE)),"-")</f>
        <v>-1</v>
      </c>
      <c r="I6902">
        <f>IFERROR(IF(VLOOKUP($B6902,new_notes_bemaniwiki!$A$1:$J$1929,1+$G6902,FALSE)="-",-1,VLOOKUP($B6902,new_notes_bemaniwiki!$A$1:$J$1929,1+$G6902,FALSE)),"🙇")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IFERROR(VLOOKUP(B6903,all_raw_csv!$B$2:$AO$2141,2,FALSE),"-")</f>
        <v>80s EUROBEAT</v>
      </c>
      <c r="D6903" t="str">
        <f>IFERROR(VLOOKUP($B6903,all_raw_csv!$B$2:$AO$2141,3,FALSE),"-")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IFERROR(IF(VLOOKUP($B6903,all_raw_csv!$B$1:$AO$2075,5+($G6903-1)*7,FALSE)=0,-1,VLOOKUP($B6903,all_raw_csv!$B$1:$AO$2075,5+($G6903-1)*7,FALSE)),"-")</f>
        <v>5</v>
      </c>
      <c r="I6903">
        <f>IFERROR(IF(VLOOKUP($B6903,new_notes_bemaniwiki!$A$1:$J$1929,1+$G6903,FALSE)="-",-1,VLOOKUP($B6903,new_notes_bemaniwiki!$A$1:$J$1929,1+$G6903,FALSE)),"🙇")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IFERROR(VLOOKUP(B6904,all_raw_csv!$B$2:$AO$2141,2,FALSE),"-")</f>
        <v>80s EUROBEAT</v>
      </c>
      <c r="D6904" t="str">
        <f>IFERROR(VLOOKUP($B6904,all_raw_csv!$B$2:$AO$2141,3,FALSE),"-")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IFERROR(IF(VLOOKUP($B6904,all_raw_csv!$B$1:$AO$2075,5+($G6904-1)*7,FALSE)=0,-1,VLOOKUP($B6904,all_raw_csv!$B$1:$AO$2075,5+($G6904-1)*7,FALSE)),"-")</f>
        <v>8</v>
      </c>
      <c r="I6904">
        <f>IFERROR(IF(VLOOKUP($B6904,new_notes_bemaniwiki!$A$1:$J$1929,1+$G6904,FALSE)="-",-1,VLOOKUP($B6904,new_notes_bemaniwiki!$A$1:$J$1929,1+$G6904,FALSE)),"🙇")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IFERROR(VLOOKUP(B6905,all_raw_csv!$B$2:$AO$2141,2,FALSE),"-")</f>
        <v>80s EUROBEAT</v>
      </c>
      <c r="D6905" t="str">
        <f>IFERROR(VLOOKUP($B6905,all_raw_csv!$B$2:$AO$2141,3,FALSE),"-")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IFERROR(IF(VLOOKUP($B6905,all_raw_csv!$B$1:$AO$2075,5+($G6905-1)*7,FALSE)=0,-1,VLOOKUP($B6905,all_raw_csv!$B$1:$AO$2075,5+($G6905-1)*7,FALSE)),"-")</f>
        <v>10</v>
      </c>
      <c r="I6905">
        <f>IFERROR(IF(VLOOKUP($B6905,new_notes_bemaniwiki!$A$1:$J$1929,1+$G6905,FALSE)="-",-1,VLOOKUP($B6905,new_notes_bemaniwiki!$A$1:$J$1929,1+$G6905,FALSE)),"🙇")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IFERROR(VLOOKUP(B6906,all_raw_csv!$B$2:$AO$2141,2,FALSE),"-")</f>
        <v>80s EUROBEAT</v>
      </c>
      <c r="D6906" t="str">
        <f>IFERROR(VLOOKUP($B6906,all_raw_csv!$B$2:$AO$2141,3,FALSE),"-")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IFERROR(IF(VLOOKUP($B6906,all_raw_csv!$B$1:$AO$2075,5+($G6906-1)*7,FALSE)=0,-1,VLOOKUP($B6906,all_raw_csv!$B$1:$AO$2075,5+($G6906-1)*7,FALSE)),"-")</f>
        <v>-1</v>
      </c>
      <c r="I6906">
        <f>IFERROR(IF(VLOOKUP($B6906,new_notes_bemaniwiki!$A$1:$J$1929,1+$G6906,FALSE)="-",-1,VLOOKUP($B6906,new_notes_bemaniwiki!$A$1:$J$1929,1+$G6906,FALSE)),"🙇")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IFERROR(VLOOKUP(B6907,all_raw_csv!$B$2:$AO$2141,2,FALSE),"-")</f>
        <v>LIFE STREAM</v>
      </c>
      <c r="D6907" t="str">
        <f>IFERROR(VLOOKUP($B6907,all_raw_csv!$B$2:$AO$2141,3,FALSE),"-")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IFERROR(IF(VLOOKUP($B6907,all_raw_csv!$B$1:$AO$2075,5+($G6907-1)*7,FALSE)=0,-1,VLOOKUP($B6907,all_raw_csv!$B$1:$AO$2075,5+($G6907-1)*7,FALSE)),"-")</f>
        <v>-1</v>
      </c>
      <c r="I6907">
        <f>IFERROR(IF(VLOOKUP($B6907,new_notes_bemaniwiki!$A$1:$J$1929,1+$G6907,FALSE)="-",-1,VLOOKUP($B6907,new_notes_bemaniwiki!$A$1:$J$1929,1+$G6907,FALSE)),"🙇")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IFERROR(VLOOKUP(B6908,all_raw_csv!$B$2:$AO$2141,2,FALSE),"-")</f>
        <v>LIFE STREAM</v>
      </c>
      <c r="D6908" t="str">
        <f>IFERROR(VLOOKUP($B6908,all_raw_csv!$B$2:$AO$2141,3,FALSE),"-")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IFERROR(IF(VLOOKUP($B6908,all_raw_csv!$B$1:$AO$2075,5+($G6908-1)*7,FALSE)=0,-1,VLOOKUP($B6908,all_raw_csv!$B$1:$AO$2075,5+($G6908-1)*7,FALSE)),"-")</f>
        <v>6</v>
      </c>
      <c r="I6908">
        <f>IFERROR(IF(VLOOKUP($B6908,new_notes_bemaniwiki!$A$1:$J$1929,1+$G6908,FALSE)="-",-1,VLOOKUP($B6908,new_notes_bemaniwiki!$A$1:$J$1929,1+$G6908,FALSE)),"🙇")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IFERROR(VLOOKUP(B6909,all_raw_csv!$B$2:$AO$2141,2,FALSE),"-")</f>
        <v>LIFE STREAM</v>
      </c>
      <c r="D6909" t="str">
        <f>IFERROR(VLOOKUP($B6909,all_raw_csv!$B$2:$AO$2141,3,FALSE),"-")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IFERROR(IF(VLOOKUP($B6909,all_raw_csv!$B$1:$AO$2075,5+($G6909-1)*7,FALSE)=0,-1,VLOOKUP($B6909,all_raw_csv!$B$1:$AO$2075,5+($G6909-1)*7,FALSE)),"-")</f>
        <v>10</v>
      </c>
      <c r="I6909">
        <f>IFERROR(IF(VLOOKUP($B6909,new_notes_bemaniwiki!$A$1:$J$1929,1+$G6909,FALSE)="-",-1,VLOOKUP($B6909,new_notes_bemaniwiki!$A$1:$J$1929,1+$G6909,FALSE)),"🙇")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IFERROR(VLOOKUP(B6910,all_raw_csv!$B$2:$AO$2141,2,FALSE),"-")</f>
        <v>LIFE STREAM</v>
      </c>
      <c r="D6910" t="str">
        <f>IFERROR(VLOOKUP($B6910,all_raw_csv!$B$2:$AO$2141,3,FALSE),"-")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IFERROR(IF(VLOOKUP($B6910,all_raw_csv!$B$1:$AO$2075,5+($G6910-1)*7,FALSE)=0,-1,VLOOKUP($B6910,all_raw_csv!$B$1:$AO$2075,5+($G6910-1)*7,FALSE)),"-")</f>
        <v>12</v>
      </c>
      <c r="I6910">
        <f>IFERROR(IF(VLOOKUP($B6910,new_notes_bemaniwiki!$A$1:$J$1929,1+$G6910,FALSE)="-",-1,VLOOKUP($B6910,new_notes_bemaniwiki!$A$1:$J$1929,1+$G6910,FALSE)),"🙇")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IFERROR(VLOOKUP(B6911,all_raw_csv!$B$2:$AO$2141,2,FALSE),"-")</f>
        <v>LIFE STREAM</v>
      </c>
      <c r="D6911" t="str">
        <f>IFERROR(VLOOKUP($B6911,all_raw_csv!$B$2:$AO$2141,3,FALSE),"-")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IFERROR(IF(VLOOKUP($B6911,all_raw_csv!$B$1:$AO$2075,5+($G6911-1)*7,FALSE)=0,-1,VLOOKUP($B6911,all_raw_csv!$B$1:$AO$2075,5+($G6911-1)*7,FALSE)),"-")</f>
        <v>-1</v>
      </c>
      <c r="I6911">
        <f>IFERROR(IF(VLOOKUP($B6911,new_notes_bemaniwiki!$A$1:$J$1929,1+$G6911,FALSE)="-",-1,VLOOKUP($B6911,new_notes_bemaniwiki!$A$1:$J$1929,1+$G6911,FALSE)),"🙇")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IFERROR(VLOOKUP(B6912,all_raw_csv!$B$2:$AO$2141,2,FALSE),"-")</f>
        <v>HOLIC</v>
      </c>
      <c r="D6912" t="str">
        <f>IFERROR(VLOOKUP($B6912,all_raw_csv!$B$2:$AO$2141,3,FALSE),"-")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IFERROR(IF(VLOOKUP($B6912,all_raw_csv!$B$1:$AO$2075,5+($G6912-1)*7,FALSE)=0,-1,VLOOKUP($B6912,all_raw_csv!$B$1:$AO$2075,5+($G6912-1)*7,FALSE)),"-")</f>
        <v>-1</v>
      </c>
      <c r="I6912">
        <f>IFERROR(IF(VLOOKUP($B6912,new_notes_bemaniwiki!$A$1:$J$1929,1+$G6912,FALSE)="-",-1,VLOOKUP($B6912,new_notes_bemaniwiki!$A$1:$J$1929,1+$G6912,FALSE)),"🙇")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IFERROR(VLOOKUP(B6913,all_raw_csv!$B$2:$AO$2141,2,FALSE),"-")</f>
        <v>HOLIC</v>
      </c>
      <c r="D6913" t="str">
        <f>IFERROR(VLOOKUP($B6913,all_raw_csv!$B$2:$AO$2141,3,FALSE),"-")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IFERROR(IF(VLOOKUP($B6913,all_raw_csv!$B$1:$AO$2075,5+($G6913-1)*7,FALSE)=0,-1,VLOOKUP($B6913,all_raw_csv!$B$1:$AO$2075,5+($G6913-1)*7,FALSE)),"-")</f>
        <v>6</v>
      </c>
      <c r="I6913">
        <f>IFERROR(IF(VLOOKUP($B6913,new_notes_bemaniwiki!$A$1:$J$1929,1+$G6913,FALSE)="-",-1,VLOOKUP($B6913,new_notes_bemaniwiki!$A$1:$J$1929,1+$G6913,FALSE)),"🙇")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IFERROR(VLOOKUP(B6914,all_raw_csv!$B$2:$AO$2141,2,FALSE),"-")</f>
        <v>HOLIC</v>
      </c>
      <c r="D6914" t="str">
        <f>IFERROR(VLOOKUP($B6914,all_raw_csv!$B$2:$AO$2141,3,FALSE),"-")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IFERROR(IF(VLOOKUP($B6914,all_raw_csv!$B$1:$AO$2075,5+($G6914-1)*7,FALSE)=0,-1,VLOOKUP($B6914,all_raw_csv!$B$1:$AO$2075,5+($G6914-1)*7,FALSE)),"-")</f>
        <v>8</v>
      </c>
      <c r="I6914">
        <f>IFERROR(IF(VLOOKUP($B6914,new_notes_bemaniwiki!$A$1:$J$1929,1+$G6914,FALSE)="-",-1,VLOOKUP($B6914,new_notes_bemaniwiki!$A$1:$J$1929,1+$G6914,FALSE)),"🙇")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IFERROR(VLOOKUP(B6915,all_raw_csv!$B$2:$AO$2141,2,FALSE),"-")</f>
        <v>HOLIC</v>
      </c>
      <c r="D6915" t="str">
        <f>IFERROR(VLOOKUP($B6915,all_raw_csv!$B$2:$AO$2141,3,FALSE),"-")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IFERROR(IF(VLOOKUP($B6915,all_raw_csv!$B$1:$AO$2075,5+($G6915-1)*7,FALSE)=0,-1,VLOOKUP($B6915,all_raw_csv!$B$1:$AO$2075,5+($G6915-1)*7,FALSE)),"-")</f>
        <v>11</v>
      </c>
      <c r="I6915">
        <f>IFERROR(IF(VLOOKUP($B6915,new_notes_bemaniwiki!$A$1:$J$1929,1+$G6915,FALSE)="-",-1,VLOOKUP($B6915,new_notes_bemaniwiki!$A$1:$J$1929,1+$G6915,FALSE)),"🙇")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IFERROR(VLOOKUP(B6916,all_raw_csv!$B$2:$AO$2141,2,FALSE),"-")</f>
        <v>HOLIC</v>
      </c>
      <c r="D6916" t="str">
        <f>IFERROR(VLOOKUP($B6916,all_raw_csv!$B$2:$AO$2141,3,FALSE),"-")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IFERROR(IF(VLOOKUP($B6916,all_raw_csv!$B$1:$AO$2075,5+($G6916-1)*7,FALSE)=0,-1,VLOOKUP($B6916,all_raw_csv!$B$1:$AO$2075,5+($G6916-1)*7,FALSE)),"-")</f>
        <v>-1</v>
      </c>
      <c r="I6916">
        <f>IFERROR(IF(VLOOKUP($B6916,new_notes_bemaniwiki!$A$1:$J$1929,1+$G6916,FALSE)="-",-1,VLOOKUP($B6916,new_notes_bemaniwiki!$A$1:$J$1929,1+$G6916,FALSE)),"🙇")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IFERROR(VLOOKUP(B6917,all_raw_csv!$B$2:$AO$2141,2,FALSE),"-")</f>
        <v>HARD MIXTURE</v>
      </c>
      <c r="D6917" t="str">
        <f>IFERROR(VLOOKUP($B6917,all_raw_csv!$B$2:$AO$2141,3,FALSE),"-")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IFERROR(IF(VLOOKUP($B6917,all_raw_csv!$B$1:$AO$2075,5+($G6917-1)*7,FALSE)=0,-1,VLOOKUP($B6917,all_raw_csv!$B$1:$AO$2075,5+($G6917-1)*7,FALSE)),"-")</f>
        <v>-1</v>
      </c>
      <c r="I6917">
        <f>IFERROR(IF(VLOOKUP($B6917,new_notes_bemaniwiki!$A$1:$J$1929,1+$G6917,FALSE)="-",-1,VLOOKUP($B6917,new_notes_bemaniwiki!$A$1:$J$1929,1+$G6917,FALSE)),"🙇")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IFERROR(VLOOKUP(B6918,all_raw_csv!$B$2:$AO$2141,2,FALSE),"-")</f>
        <v>HARD MIXTURE</v>
      </c>
      <c r="D6918" t="str">
        <f>IFERROR(VLOOKUP($B6918,all_raw_csv!$B$2:$AO$2141,3,FALSE),"-")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IFERROR(IF(VLOOKUP($B6918,all_raw_csv!$B$1:$AO$2075,5+($G6918-1)*7,FALSE)=0,-1,VLOOKUP($B6918,all_raw_csv!$B$1:$AO$2075,5+($G6918-1)*7,FALSE)),"-")</f>
        <v>6</v>
      </c>
      <c r="I6918">
        <f>IFERROR(IF(VLOOKUP($B6918,new_notes_bemaniwiki!$A$1:$J$1929,1+$G6918,FALSE)="-",-1,VLOOKUP($B6918,new_notes_bemaniwiki!$A$1:$J$1929,1+$G6918,FALSE)),"🙇")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IFERROR(VLOOKUP(B6919,all_raw_csv!$B$2:$AO$2141,2,FALSE),"-")</f>
        <v>HARD MIXTURE</v>
      </c>
      <c r="D6919" t="str">
        <f>IFERROR(VLOOKUP($B6919,all_raw_csv!$B$2:$AO$2141,3,FALSE),"-")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IFERROR(IF(VLOOKUP($B6919,all_raw_csv!$B$1:$AO$2075,5+($G6919-1)*7,FALSE)=0,-1,VLOOKUP($B6919,all_raw_csv!$B$1:$AO$2075,5+($G6919-1)*7,FALSE)),"-")</f>
        <v>10</v>
      </c>
      <c r="I6919">
        <f>IFERROR(IF(VLOOKUP($B6919,new_notes_bemaniwiki!$A$1:$J$1929,1+$G6919,FALSE)="-",-1,VLOOKUP($B6919,new_notes_bemaniwiki!$A$1:$J$1929,1+$G6919,FALSE)),"🙇")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IFERROR(VLOOKUP(B6920,all_raw_csv!$B$2:$AO$2141,2,FALSE),"-")</f>
        <v>HARD MIXTURE</v>
      </c>
      <c r="D6920" t="str">
        <f>IFERROR(VLOOKUP($B6920,all_raw_csv!$B$2:$AO$2141,3,FALSE),"-")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IFERROR(IF(VLOOKUP($B6920,all_raw_csv!$B$1:$AO$2075,5+($G6920-1)*7,FALSE)=0,-1,VLOOKUP($B6920,all_raw_csv!$B$1:$AO$2075,5+($G6920-1)*7,FALSE)),"-")</f>
        <v>12</v>
      </c>
      <c r="I6920">
        <f>IFERROR(IF(VLOOKUP($B6920,new_notes_bemaniwiki!$A$1:$J$1929,1+$G6920,FALSE)="-",-1,VLOOKUP($B6920,new_notes_bemaniwiki!$A$1:$J$1929,1+$G6920,FALSE)),"🙇")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IFERROR(VLOOKUP(B6921,all_raw_csv!$B$2:$AO$2141,2,FALSE),"-")</f>
        <v>HARD MIXTURE</v>
      </c>
      <c r="D6921" t="str">
        <f>IFERROR(VLOOKUP($B6921,all_raw_csv!$B$2:$AO$2141,3,FALSE),"-")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IFERROR(IF(VLOOKUP($B6921,all_raw_csv!$B$1:$AO$2075,5+($G6921-1)*7,FALSE)=0,-1,VLOOKUP($B6921,all_raw_csv!$B$1:$AO$2075,5+($G6921-1)*7,FALSE)),"-")</f>
        <v>-1</v>
      </c>
      <c r="I6921">
        <f>IFERROR(IF(VLOOKUP($B6921,new_notes_bemaniwiki!$A$1:$J$1929,1+$G6921,FALSE)="-",-1,VLOOKUP($B6921,new_notes_bemaniwiki!$A$1:$J$1929,1+$G6921,FALSE)),"🙇")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IFERROR(VLOOKUP(B6922,all_raw_csv!$B$2:$AO$2141,2,FALSE),"-")</f>
        <v>THE 4TH</v>
      </c>
      <c r="D6922" t="str">
        <f>IFERROR(VLOOKUP($B6922,all_raw_csv!$B$2:$AO$2141,3,FALSE),"-")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IFERROR(IF(VLOOKUP($B6922,all_raw_csv!$B$1:$AO$2075,5+($G6922-1)*7,FALSE)=0,-1,VLOOKUP($B6922,all_raw_csv!$B$1:$AO$2075,5+($G6922-1)*7,FALSE)),"-")</f>
        <v>-1</v>
      </c>
      <c r="I6922">
        <f>IFERROR(IF(VLOOKUP($B6922,new_notes_bemaniwiki!$A$1:$J$1929,1+$G6922,FALSE)="-",-1,VLOOKUP($B6922,new_notes_bemaniwiki!$A$1:$J$1929,1+$G6922,FALSE)),"🙇")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IFERROR(VLOOKUP(B6923,all_raw_csv!$B$2:$AO$2141,2,FALSE),"-")</f>
        <v>THE 4TH</v>
      </c>
      <c r="D6923" t="str">
        <f>IFERROR(VLOOKUP($B6923,all_raw_csv!$B$2:$AO$2141,3,FALSE),"-")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IFERROR(IF(VLOOKUP($B6923,all_raw_csv!$B$1:$AO$2075,5+($G6923-1)*7,FALSE)=0,-1,VLOOKUP($B6923,all_raw_csv!$B$1:$AO$2075,5+($G6923-1)*7,FALSE)),"-")</f>
        <v>5</v>
      </c>
      <c r="I6923">
        <f>IFERROR(IF(VLOOKUP($B6923,new_notes_bemaniwiki!$A$1:$J$1929,1+$G6923,FALSE)="-",-1,VLOOKUP($B6923,new_notes_bemaniwiki!$A$1:$J$1929,1+$G6923,FALSE)),"🙇")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IFERROR(VLOOKUP(B6924,all_raw_csv!$B$2:$AO$2141,2,FALSE),"-")</f>
        <v>THE 4TH</v>
      </c>
      <c r="D6924" t="str">
        <f>IFERROR(VLOOKUP($B6924,all_raw_csv!$B$2:$AO$2141,3,FALSE),"-")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IFERROR(IF(VLOOKUP($B6924,all_raw_csv!$B$1:$AO$2075,5+($G6924-1)*7,FALSE)=0,-1,VLOOKUP($B6924,all_raw_csv!$B$1:$AO$2075,5+($G6924-1)*7,FALSE)),"-")</f>
        <v>8</v>
      </c>
      <c r="I6924">
        <f>IFERROR(IF(VLOOKUP($B6924,new_notes_bemaniwiki!$A$1:$J$1929,1+$G6924,FALSE)="-",-1,VLOOKUP($B6924,new_notes_bemaniwiki!$A$1:$J$1929,1+$G6924,FALSE)),"🙇")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IFERROR(VLOOKUP(B6925,all_raw_csv!$B$2:$AO$2141,2,FALSE),"-")</f>
        <v>THE 4TH</v>
      </c>
      <c r="D6925" t="str">
        <f>IFERROR(VLOOKUP($B6925,all_raw_csv!$B$2:$AO$2141,3,FALSE),"-")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IFERROR(IF(VLOOKUP($B6925,all_raw_csv!$B$1:$AO$2075,5+($G6925-1)*7,FALSE)=0,-1,VLOOKUP($B6925,all_raw_csv!$B$1:$AO$2075,5+($G6925-1)*7,FALSE)),"-")</f>
        <v>10</v>
      </c>
      <c r="I6925">
        <f>IFERROR(IF(VLOOKUP($B6925,new_notes_bemaniwiki!$A$1:$J$1929,1+$G6925,FALSE)="-",-1,VLOOKUP($B6925,new_notes_bemaniwiki!$A$1:$J$1929,1+$G6925,FALSE)),"🙇")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IFERROR(VLOOKUP(B6926,all_raw_csv!$B$2:$AO$2141,2,FALSE),"-")</f>
        <v>THE 4TH</v>
      </c>
      <c r="D6926" t="str">
        <f>IFERROR(VLOOKUP($B6926,all_raw_csv!$B$2:$AO$2141,3,FALSE),"-")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IFERROR(IF(VLOOKUP($B6926,all_raw_csv!$B$1:$AO$2075,5+($G6926-1)*7,FALSE)=0,-1,VLOOKUP($B6926,all_raw_csv!$B$1:$AO$2075,5+($G6926-1)*7,FALSE)),"-")</f>
        <v>-1</v>
      </c>
      <c r="I6926">
        <f>IFERROR(IF(VLOOKUP($B6926,new_notes_bemaniwiki!$A$1:$J$1929,1+$G6926,FALSE)="-",-1,VLOOKUP($B6926,new_notes_bemaniwiki!$A$1:$J$1929,1+$G6926,FALSE)),"🙇")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IFERROR(VLOOKUP(B6927,all_raw_csv!$B$2:$AO$2141,2,FALSE),"-")</f>
        <v>IIDX EDITION</v>
      </c>
      <c r="D6927" t="str">
        <f>IFERROR(VLOOKUP($B6927,all_raw_csv!$B$2:$AO$2141,3,FALSE),"-")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IFERROR(IF(VLOOKUP($B6927,all_raw_csv!$B$1:$AO$2075,5+($G6927-1)*7,FALSE)=0,-1,VLOOKUP($B6927,all_raw_csv!$B$1:$AO$2075,5+($G6927-1)*7,FALSE)),"-")</f>
        <v>2</v>
      </c>
      <c r="I6927">
        <f>IFERROR(IF(VLOOKUP($B6927,new_notes_bemaniwiki!$A$1:$J$1929,1+$G6927,FALSE)="-",-1,VLOOKUP($B6927,new_notes_bemaniwiki!$A$1:$J$1929,1+$G6927,FALSE)),"🙇")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IFERROR(VLOOKUP(B6928,all_raw_csv!$B$2:$AO$2141,2,FALSE),"-")</f>
        <v>IIDX EDITION</v>
      </c>
      <c r="D6928" t="str">
        <f>IFERROR(VLOOKUP($B6928,all_raw_csv!$B$2:$AO$2141,3,FALSE),"-")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IFERROR(IF(VLOOKUP($B6928,all_raw_csv!$B$1:$AO$2075,5+($G6928-1)*7,FALSE)=0,-1,VLOOKUP($B6928,all_raw_csv!$B$1:$AO$2075,5+($G6928-1)*7,FALSE)),"-")</f>
        <v>4</v>
      </c>
      <c r="I6928">
        <f>IFERROR(IF(VLOOKUP($B6928,new_notes_bemaniwiki!$A$1:$J$1929,1+$G6928,FALSE)="-",-1,VLOOKUP($B6928,new_notes_bemaniwiki!$A$1:$J$1929,1+$G6928,FALSE)),"🙇")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IFERROR(VLOOKUP(B6929,all_raw_csv!$B$2:$AO$2141,2,FALSE),"-")</f>
        <v>IIDX EDITION</v>
      </c>
      <c r="D6929" t="str">
        <f>IFERROR(VLOOKUP($B6929,all_raw_csv!$B$2:$AO$2141,3,FALSE),"-")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IFERROR(IF(VLOOKUP($B6929,all_raw_csv!$B$1:$AO$2075,5+($G6929-1)*7,FALSE)=0,-1,VLOOKUP($B6929,all_raw_csv!$B$1:$AO$2075,5+($G6929-1)*7,FALSE)),"-")</f>
        <v>7</v>
      </c>
      <c r="I6929">
        <f>IFERROR(IF(VLOOKUP($B6929,new_notes_bemaniwiki!$A$1:$J$1929,1+$G6929,FALSE)="-",-1,VLOOKUP($B6929,new_notes_bemaniwiki!$A$1:$J$1929,1+$G6929,FALSE)),"🙇")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IFERROR(VLOOKUP(B6930,all_raw_csv!$B$2:$AO$2141,2,FALSE),"-")</f>
        <v>IIDX EDITION</v>
      </c>
      <c r="D6930" t="str">
        <f>IFERROR(VLOOKUP($B6930,all_raw_csv!$B$2:$AO$2141,3,FALSE),"-")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IFERROR(IF(VLOOKUP($B6930,all_raw_csv!$B$1:$AO$2075,5+($G6930-1)*7,FALSE)=0,-1,VLOOKUP($B6930,all_raw_csv!$B$1:$AO$2075,5+($G6930-1)*7,FALSE)),"-")</f>
        <v>10</v>
      </c>
      <c r="I6930">
        <f>IFERROR(IF(VLOOKUP($B6930,new_notes_bemaniwiki!$A$1:$J$1929,1+$G6930,FALSE)="-",-1,VLOOKUP($B6930,new_notes_bemaniwiki!$A$1:$J$1929,1+$G6930,FALSE)),"🙇")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IFERROR(VLOOKUP(B6931,all_raw_csv!$B$2:$AO$2141,2,FALSE),"-")</f>
        <v>IIDX EDITION</v>
      </c>
      <c r="D6931" t="str">
        <f>IFERROR(VLOOKUP($B6931,all_raw_csv!$B$2:$AO$2141,3,FALSE),"-")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IFERROR(IF(VLOOKUP($B6931,all_raw_csv!$B$1:$AO$2075,5+($G6931-1)*7,FALSE)=0,-1,VLOOKUP($B6931,all_raw_csv!$B$1:$AO$2075,5+($G6931-1)*7,FALSE)),"-")</f>
        <v>-1</v>
      </c>
      <c r="I6931">
        <f>IFERROR(IF(VLOOKUP($B6931,new_notes_bemaniwiki!$A$1:$J$1929,1+$G6931,FALSE)="-",-1,VLOOKUP($B6931,new_notes_bemaniwiki!$A$1:$J$1929,1+$G6931,FALSE)),"🙇")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IFERROR(VLOOKUP(B6932,all_raw_csv!$B$2:$AO$2141,2,FALSE),"-")</f>
        <v>NU-NRG</v>
      </c>
      <c r="D6932" t="str">
        <f>IFERROR(VLOOKUP($B6932,all_raw_csv!$B$2:$AO$2141,3,FALSE),"-")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IFERROR(IF(VLOOKUP($B6932,all_raw_csv!$B$1:$AO$2075,5+($G6932-1)*7,FALSE)=0,-1,VLOOKUP($B6932,all_raw_csv!$B$1:$AO$2075,5+($G6932-1)*7,FALSE)),"-")</f>
        <v>-1</v>
      </c>
      <c r="I6932">
        <f>IFERROR(IF(VLOOKUP($B6932,new_notes_bemaniwiki!$A$1:$J$1929,1+$G6932,FALSE)="-",-1,VLOOKUP($B6932,new_notes_bemaniwiki!$A$1:$J$1929,1+$G6932,FALSE)),"🙇")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IFERROR(VLOOKUP(B6933,all_raw_csv!$B$2:$AO$2141,2,FALSE),"-")</f>
        <v>NU-NRG</v>
      </c>
      <c r="D6933" t="str">
        <f>IFERROR(VLOOKUP($B6933,all_raw_csv!$B$2:$AO$2141,3,FALSE),"-")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IFERROR(IF(VLOOKUP($B6933,all_raw_csv!$B$1:$AO$2075,5+($G6933-1)*7,FALSE)=0,-1,VLOOKUP($B6933,all_raw_csv!$B$1:$AO$2075,5+($G6933-1)*7,FALSE)),"-")</f>
        <v>5</v>
      </c>
      <c r="I6933">
        <f>IFERROR(IF(VLOOKUP($B6933,new_notes_bemaniwiki!$A$1:$J$1929,1+$G6933,FALSE)="-",-1,VLOOKUP($B6933,new_notes_bemaniwiki!$A$1:$J$1929,1+$G6933,FALSE)),"🙇")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IFERROR(VLOOKUP(B6934,all_raw_csv!$B$2:$AO$2141,2,FALSE),"-")</f>
        <v>NU-NRG</v>
      </c>
      <c r="D6934" t="str">
        <f>IFERROR(VLOOKUP($B6934,all_raw_csv!$B$2:$AO$2141,3,FALSE),"-")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IFERROR(IF(VLOOKUP($B6934,all_raw_csv!$B$1:$AO$2075,5+($G6934-1)*7,FALSE)=0,-1,VLOOKUP($B6934,all_raw_csv!$B$1:$AO$2075,5+($G6934-1)*7,FALSE)),"-")</f>
        <v>10</v>
      </c>
      <c r="I6934">
        <f>IFERROR(IF(VLOOKUP($B6934,new_notes_bemaniwiki!$A$1:$J$1929,1+$G6934,FALSE)="-",-1,VLOOKUP($B6934,new_notes_bemaniwiki!$A$1:$J$1929,1+$G6934,FALSE)),"🙇")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IFERROR(VLOOKUP(B6935,all_raw_csv!$B$2:$AO$2141,2,FALSE),"-")</f>
        <v>NU-NRG</v>
      </c>
      <c r="D6935" t="str">
        <f>IFERROR(VLOOKUP($B6935,all_raw_csv!$B$2:$AO$2141,3,FALSE),"-")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IFERROR(IF(VLOOKUP($B6935,all_raw_csv!$B$1:$AO$2075,5+($G6935-1)*7,FALSE)=0,-1,VLOOKUP($B6935,all_raw_csv!$B$1:$AO$2075,5+($G6935-1)*7,FALSE)),"-")</f>
        <v>12</v>
      </c>
      <c r="I6935">
        <f>IFERROR(IF(VLOOKUP($B6935,new_notes_bemaniwiki!$A$1:$J$1929,1+$G6935,FALSE)="-",-1,VLOOKUP($B6935,new_notes_bemaniwiki!$A$1:$J$1929,1+$G6935,FALSE)),"🙇")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IFERROR(VLOOKUP(B6936,all_raw_csv!$B$2:$AO$2141,2,FALSE),"-")</f>
        <v>NU-NRG</v>
      </c>
      <c r="D6936" t="str">
        <f>IFERROR(VLOOKUP($B6936,all_raw_csv!$B$2:$AO$2141,3,FALSE),"-")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IFERROR(IF(VLOOKUP($B6936,all_raw_csv!$B$1:$AO$2075,5+($G6936-1)*7,FALSE)=0,-1,VLOOKUP($B6936,all_raw_csv!$B$1:$AO$2075,5+($G6936-1)*7,FALSE)),"-")</f>
        <v>-1</v>
      </c>
      <c r="I6936">
        <f>IFERROR(IF(VLOOKUP($B6936,new_notes_bemaniwiki!$A$1:$J$1929,1+$G6936,FALSE)="-",-1,VLOOKUP($B6936,new_notes_bemaniwiki!$A$1:$J$1929,1+$G6936,FALSE)),"🙇")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IFERROR(VLOOKUP(B6937,all_raw_csv!$B$2:$AO$2141,2,FALSE),"-")</f>
        <v>PROGRESSIVE METAL</v>
      </c>
      <c r="D6937" t="str">
        <f>IFERROR(VLOOKUP($B6937,all_raw_csv!$B$2:$AO$2141,3,FALSE),"-")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IFERROR(IF(VLOOKUP($B6937,all_raw_csv!$B$1:$AO$2075,5+($G6937-1)*7,FALSE)=0,-1,VLOOKUP($B6937,all_raw_csv!$B$1:$AO$2075,5+($G6937-1)*7,FALSE)),"-")</f>
        <v>-1</v>
      </c>
      <c r="I6937">
        <f>IFERROR(IF(VLOOKUP($B6937,new_notes_bemaniwiki!$A$1:$J$1929,1+$G6937,FALSE)="-",-1,VLOOKUP($B6937,new_notes_bemaniwiki!$A$1:$J$1929,1+$G6937,FALSE)),"🙇")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IFERROR(VLOOKUP(B6938,all_raw_csv!$B$2:$AO$2141,2,FALSE),"-")</f>
        <v>PROGRESSIVE METAL</v>
      </c>
      <c r="D6938" t="str">
        <f>IFERROR(VLOOKUP($B6938,all_raw_csv!$B$2:$AO$2141,3,FALSE),"-")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IFERROR(IF(VLOOKUP($B6938,all_raw_csv!$B$1:$AO$2075,5+($G6938-1)*7,FALSE)=0,-1,VLOOKUP($B6938,all_raw_csv!$B$1:$AO$2075,5+($G6938-1)*7,FALSE)),"-")</f>
        <v>6</v>
      </c>
      <c r="I6938">
        <f>IFERROR(IF(VLOOKUP($B6938,new_notes_bemaniwiki!$A$1:$J$1929,1+$G6938,FALSE)="-",-1,VLOOKUP($B6938,new_notes_bemaniwiki!$A$1:$J$1929,1+$G6938,FALSE)),"🙇")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IFERROR(VLOOKUP(B6939,all_raw_csv!$B$2:$AO$2141,2,FALSE),"-")</f>
        <v>PROGRESSIVE METAL</v>
      </c>
      <c r="D6939" t="str">
        <f>IFERROR(VLOOKUP($B6939,all_raw_csv!$B$2:$AO$2141,3,FALSE),"-")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IFERROR(IF(VLOOKUP($B6939,all_raw_csv!$B$1:$AO$2075,5+($G6939-1)*7,FALSE)=0,-1,VLOOKUP($B6939,all_raw_csv!$B$1:$AO$2075,5+($G6939-1)*7,FALSE)),"-")</f>
        <v>9</v>
      </c>
      <c r="I6939">
        <f>IFERROR(IF(VLOOKUP($B6939,new_notes_bemaniwiki!$A$1:$J$1929,1+$G6939,FALSE)="-",-1,VLOOKUP($B6939,new_notes_bemaniwiki!$A$1:$J$1929,1+$G6939,FALSE)),"🙇")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IFERROR(VLOOKUP(B6940,all_raw_csv!$B$2:$AO$2141,2,FALSE),"-")</f>
        <v>PROGRESSIVE METAL</v>
      </c>
      <c r="D6940" t="str">
        <f>IFERROR(VLOOKUP($B6940,all_raw_csv!$B$2:$AO$2141,3,FALSE),"-")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IFERROR(IF(VLOOKUP($B6940,all_raw_csv!$B$1:$AO$2075,5+($G6940-1)*7,FALSE)=0,-1,VLOOKUP($B6940,all_raw_csv!$B$1:$AO$2075,5+($G6940-1)*7,FALSE)),"-")</f>
        <v>12</v>
      </c>
      <c r="I6940">
        <f>IFERROR(IF(VLOOKUP($B6940,new_notes_bemaniwiki!$A$1:$J$1929,1+$G6940,FALSE)="-",-1,VLOOKUP($B6940,new_notes_bemaniwiki!$A$1:$J$1929,1+$G6940,FALSE)),"🙇")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IFERROR(VLOOKUP(B6941,all_raw_csv!$B$2:$AO$2141,2,FALSE),"-")</f>
        <v>PROGRESSIVE METAL</v>
      </c>
      <c r="D6941" t="str">
        <f>IFERROR(VLOOKUP($B6941,all_raw_csv!$B$2:$AO$2141,3,FALSE),"-")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IFERROR(IF(VLOOKUP($B6941,all_raw_csv!$B$1:$AO$2075,5+($G6941-1)*7,FALSE)=0,-1,VLOOKUP($B6941,all_raw_csv!$B$1:$AO$2075,5+($G6941-1)*7,FALSE)),"-")</f>
        <v>-1</v>
      </c>
      <c r="I6941">
        <f>IFERROR(IF(VLOOKUP($B6941,new_notes_bemaniwiki!$A$1:$J$1929,1+$G6941,FALSE)="-",-1,VLOOKUP($B6941,new_notes_bemaniwiki!$A$1:$J$1929,1+$G6941,FALSE)),"🙇")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IFERROR(VLOOKUP(B6942,all_raw_csv!$B$2:$AO$2141,2,FALSE),"-")</f>
        <v>TROPICAL ELECTRO HOUSE</v>
      </c>
      <c r="D6942" t="str">
        <f>IFERROR(VLOOKUP($B6942,all_raw_csv!$B$2:$AO$2141,3,FALSE),"-")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IFERROR(IF(VLOOKUP($B6942,all_raw_csv!$B$1:$AO$2075,5+($G6942-1)*7,FALSE)=0,-1,VLOOKUP($B6942,all_raw_csv!$B$1:$AO$2075,5+($G6942-1)*7,FALSE)),"-")</f>
        <v>-1</v>
      </c>
      <c r="I6942">
        <f>IFERROR(IF(VLOOKUP($B6942,new_notes_bemaniwiki!$A$1:$J$1929,1+$G6942,FALSE)="-",-1,VLOOKUP($B6942,new_notes_bemaniwiki!$A$1:$J$1929,1+$G6942,FALSE)),"🙇")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IFERROR(VLOOKUP(B6943,all_raw_csv!$B$2:$AO$2141,2,FALSE),"-")</f>
        <v>TROPICAL ELECTRO HOUSE</v>
      </c>
      <c r="D6943" t="str">
        <f>IFERROR(VLOOKUP($B6943,all_raw_csv!$B$2:$AO$2141,3,FALSE),"-")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IFERROR(IF(VLOOKUP($B6943,all_raw_csv!$B$1:$AO$2075,5+($G6943-1)*7,FALSE)=0,-1,VLOOKUP($B6943,all_raw_csv!$B$1:$AO$2075,5+($G6943-1)*7,FALSE)),"-")</f>
        <v>5</v>
      </c>
      <c r="I6943">
        <f>IFERROR(IF(VLOOKUP($B6943,new_notes_bemaniwiki!$A$1:$J$1929,1+$G6943,FALSE)="-",-1,VLOOKUP($B6943,new_notes_bemaniwiki!$A$1:$J$1929,1+$G6943,FALSE)),"🙇")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IFERROR(VLOOKUP(B6944,all_raw_csv!$B$2:$AO$2141,2,FALSE),"-")</f>
        <v>TROPICAL ELECTRO HOUSE</v>
      </c>
      <c r="D6944" t="str">
        <f>IFERROR(VLOOKUP($B6944,all_raw_csv!$B$2:$AO$2141,3,FALSE),"-")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IFERROR(IF(VLOOKUP($B6944,all_raw_csv!$B$1:$AO$2075,5+($G6944-1)*7,FALSE)=0,-1,VLOOKUP($B6944,all_raw_csv!$B$1:$AO$2075,5+($G6944-1)*7,FALSE)),"-")</f>
        <v>7</v>
      </c>
      <c r="I6944">
        <f>IFERROR(IF(VLOOKUP($B6944,new_notes_bemaniwiki!$A$1:$J$1929,1+$G6944,FALSE)="-",-1,VLOOKUP($B6944,new_notes_bemaniwiki!$A$1:$J$1929,1+$G6944,FALSE)),"🙇")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IFERROR(VLOOKUP(B6945,all_raw_csv!$B$2:$AO$2141,2,FALSE),"-")</f>
        <v>TROPICAL ELECTRO HOUSE</v>
      </c>
      <c r="D6945" t="str">
        <f>IFERROR(VLOOKUP($B6945,all_raw_csv!$B$2:$AO$2141,3,FALSE),"-")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IFERROR(IF(VLOOKUP($B6945,all_raw_csv!$B$1:$AO$2075,5+($G6945-1)*7,FALSE)=0,-1,VLOOKUP($B6945,all_raw_csv!$B$1:$AO$2075,5+($G6945-1)*7,FALSE)),"-")</f>
        <v>9</v>
      </c>
      <c r="I6945">
        <f>IFERROR(IF(VLOOKUP($B6945,new_notes_bemaniwiki!$A$1:$J$1929,1+$G6945,FALSE)="-",-1,VLOOKUP($B6945,new_notes_bemaniwiki!$A$1:$J$1929,1+$G6945,FALSE)),"🙇")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IFERROR(VLOOKUP(B6946,all_raw_csv!$B$2:$AO$2141,2,FALSE),"-")</f>
        <v>TROPICAL ELECTRO HOUSE</v>
      </c>
      <c r="D6946" t="str">
        <f>IFERROR(VLOOKUP($B6946,all_raw_csv!$B$2:$AO$2141,3,FALSE),"-")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IFERROR(IF(VLOOKUP($B6946,all_raw_csv!$B$1:$AO$2075,5+($G6946-1)*7,FALSE)=0,-1,VLOOKUP($B6946,all_raw_csv!$B$1:$AO$2075,5+($G6946-1)*7,FALSE)),"-")</f>
        <v>-1</v>
      </c>
      <c r="I6946">
        <f>IFERROR(IF(VLOOKUP($B6946,new_notes_bemaniwiki!$A$1:$J$1929,1+$G6946,FALSE)="-",-1,VLOOKUP($B6946,new_notes_bemaniwiki!$A$1:$J$1929,1+$G6946,FALSE)),"🙇")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IFERROR(VLOOKUP(B6947,all_raw_csv!$B$2:$AO$2141,2,FALSE),"-")</f>
        <v>HYBRID BASSLINE</v>
      </c>
      <c r="D6947" t="str">
        <f>IFERROR(VLOOKUP($B6947,all_raw_csv!$B$2:$AO$2141,3,FALSE),"-")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IFERROR(IF(VLOOKUP($B6947,all_raw_csv!$B$1:$AO$2075,5+($G6947-1)*7,FALSE)=0,-1,VLOOKUP($B6947,all_raw_csv!$B$1:$AO$2075,5+($G6947-1)*7,FALSE)),"-")</f>
        <v>-1</v>
      </c>
      <c r="I6947">
        <f>IFERROR(IF(VLOOKUP($B6947,new_notes_bemaniwiki!$A$1:$J$1929,1+$G6947,FALSE)="-",-1,VLOOKUP($B6947,new_notes_bemaniwiki!$A$1:$J$1929,1+$G6947,FALSE)),"🙇")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IFERROR(VLOOKUP(B6948,all_raw_csv!$B$2:$AO$2141,2,FALSE),"-")</f>
        <v>HYBRID BASSLINE</v>
      </c>
      <c r="D6948" t="str">
        <f>IFERROR(VLOOKUP($B6948,all_raw_csv!$B$2:$AO$2141,3,FALSE),"-")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IFERROR(IF(VLOOKUP($B6948,all_raw_csv!$B$1:$AO$2075,5+($G6948-1)*7,FALSE)=0,-1,VLOOKUP($B6948,all_raw_csv!$B$1:$AO$2075,5+($G6948-1)*7,FALSE)),"-")</f>
        <v>4</v>
      </c>
      <c r="I6948">
        <f>IFERROR(IF(VLOOKUP($B6948,new_notes_bemaniwiki!$A$1:$J$1929,1+$G6948,FALSE)="-",-1,VLOOKUP($B6948,new_notes_bemaniwiki!$A$1:$J$1929,1+$G6948,FALSE)),"🙇")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IFERROR(VLOOKUP(B6949,all_raw_csv!$B$2:$AO$2141,2,FALSE),"-")</f>
        <v>HYBRID BASSLINE</v>
      </c>
      <c r="D6949" t="str">
        <f>IFERROR(VLOOKUP($B6949,all_raw_csv!$B$2:$AO$2141,3,FALSE),"-")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IFERROR(IF(VLOOKUP($B6949,all_raw_csv!$B$1:$AO$2075,5+($G6949-1)*7,FALSE)=0,-1,VLOOKUP($B6949,all_raw_csv!$B$1:$AO$2075,5+($G6949-1)*7,FALSE)),"-")</f>
        <v>7</v>
      </c>
      <c r="I6949">
        <f>IFERROR(IF(VLOOKUP($B6949,new_notes_bemaniwiki!$A$1:$J$1929,1+$G6949,FALSE)="-",-1,VLOOKUP($B6949,new_notes_bemaniwiki!$A$1:$J$1929,1+$G6949,FALSE)),"🙇")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IFERROR(VLOOKUP(B6950,all_raw_csv!$B$2:$AO$2141,2,FALSE),"-")</f>
        <v>HYBRID BASSLINE</v>
      </c>
      <c r="D6950" t="str">
        <f>IFERROR(VLOOKUP($B6950,all_raw_csv!$B$2:$AO$2141,3,FALSE),"-")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IFERROR(IF(VLOOKUP($B6950,all_raw_csv!$B$1:$AO$2075,5+($G6950-1)*7,FALSE)=0,-1,VLOOKUP($B6950,all_raw_csv!$B$1:$AO$2075,5+($G6950-1)*7,FALSE)),"-")</f>
        <v>10</v>
      </c>
      <c r="I6950">
        <f>IFERROR(IF(VLOOKUP($B6950,new_notes_bemaniwiki!$A$1:$J$1929,1+$G6950,FALSE)="-",-1,VLOOKUP($B6950,new_notes_bemaniwiki!$A$1:$J$1929,1+$G6950,FALSE)),"🙇")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IFERROR(VLOOKUP(B6951,all_raw_csv!$B$2:$AO$2141,2,FALSE),"-")</f>
        <v>HYBRID BASSLINE</v>
      </c>
      <c r="D6951" t="str">
        <f>IFERROR(VLOOKUP($B6951,all_raw_csv!$B$2:$AO$2141,3,FALSE),"-")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IFERROR(IF(VLOOKUP($B6951,all_raw_csv!$B$1:$AO$2075,5+($G6951-1)*7,FALSE)=0,-1,VLOOKUP($B6951,all_raw_csv!$B$1:$AO$2075,5+($G6951-1)*7,FALSE)),"-")</f>
        <v>-1</v>
      </c>
      <c r="I6951">
        <f>IFERROR(IF(VLOOKUP($B6951,new_notes_bemaniwiki!$A$1:$J$1929,1+$G6951,FALSE)="-",-1,VLOOKUP($B6951,new_notes_bemaniwiki!$A$1:$J$1929,1+$G6951,FALSE)),"🙇")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IFERROR(VLOOKUP(B6952,all_raw_csv!$B$2:$AO$2141,2,FALSE),"-")</f>
        <v>TRANCE</v>
      </c>
      <c r="D6952" t="str">
        <f>IFERROR(VLOOKUP($B6952,all_raw_csv!$B$2:$AO$2141,3,FALSE),"-")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IFERROR(IF(VLOOKUP($B6952,all_raw_csv!$B$1:$AO$2075,5+($G6952-1)*7,FALSE)=0,-1,VLOOKUP($B6952,all_raw_csv!$B$1:$AO$2075,5+($G6952-1)*7,FALSE)),"-")</f>
        <v>-1</v>
      </c>
      <c r="I6952">
        <f>IFERROR(IF(VLOOKUP($B6952,new_notes_bemaniwiki!$A$1:$J$1929,1+$G6952,FALSE)="-",-1,VLOOKUP($B6952,new_notes_bemaniwiki!$A$1:$J$1929,1+$G6952,FALSE)),"🙇")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IFERROR(VLOOKUP(B6953,all_raw_csv!$B$2:$AO$2141,2,FALSE),"-")</f>
        <v>TRANCE</v>
      </c>
      <c r="D6953" t="str">
        <f>IFERROR(VLOOKUP($B6953,all_raw_csv!$B$2:$AO$2141,3,FALSE),"-")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IFERROR(IF(VLOOKUP($B6953,all_raw_csv!$B$1:$AO$2075,5+($G6953-1)*7,FALSE)=0,-1,VLOOKUP($B6953,all_raw_csv!$B$1:$AO$2075,5+($G6953-1)*7,FALSE)),"-")</f>
        <v>5</v>
      </c>
      <c r="I6953">
        <f>IFERROR(IF(VLOOKUP($B6953,new_notes_bemaniwiki!$A$1:$J$1929,1+$G6953,FALSE)="-",-1,VLOOKUP($B6953,new_notes_bemaniwiki!$A$1:$J$1929,1+$G6953,FALSE)),"🙇")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IFERROR(VLOOKUP(B6954,all_raw_csv!$B$2:$AO$2141,2,FALSE),"-")</f>
        <v>TRANCE</v>
      </c>
      <c r="D6954" t="str">
        <f>IFERROR(VLOOKUP($B6954,all_raw_csv!$B$2:$AO$2141,3,FALSE),"-")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IFERROR(IF(VLOOKUP($B6954,all_raw_csv!$B$1:$AO$2075,5+($G6954-1)*7,FALSE)=0,-1,VLOOKUP($B6954,all_raw_csv!$B$1:$AO$2075,5+($G6954-1)*7,FALSE)),"-")</f>
        <v>9</v>
      </c>
      <c r="I6954">
        <f>IFERROR(IF(VLOOKUP($B6954,new_notes_bemaniwiki!$A$1:$J$1929,1+$G6954,FALSE)="-",-1,VLOOKUP($B6954,new_notes_bemaniwiki!$A$1:$J$1929,1+$G6954,FALSE)),"🙇")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IFERROR(VLOOKUP(B6955,all_raw_csv!$B$2:$AO$2141,2,FALSE),"-")</f>
        <v>TRANCE</v>
      </c>
      <c r="D6955" t="str">
        <f>IFERROR(VLOOKUP($B6955,all_raw_csv!$B$2:$AO$2141,3,FALSE),"-")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IFERROR(IF(VLOOKUP($B6955,all_raw_csv!$B$1:$AO$2075,5+($G6955-1)*7,FALSE)=0,-1,VLOOKUP($B6955,all_raw_csv!$B$1:$AO$2075,5+($G6955-1)*7,FALSE)),"-")</f>
        <v>11</v>
      </c>
      <c r="I6955">
        <f>IFERROR(IF(VLOOKUP($B6955,new_notes_bemaniwiki!$A$1:$J$1929,1+$G6955,FALSE)="-",-1,VLOOKUP($B6955,new_notes_bemaniwiki!$A$1:$J$1929,1+$G6955,FALSE)),"🙇")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IFERROR(VLOOKUP(B6956,all_raw_csv!$B$2:$AO$2141,2,FALSE),"-")</f>
        <v>TRANCE</v>
      </c>
      <c r="D6956" t="str">
        <f>IFERROR(VLOOKUP($B6956,all_raw_csv!$B$2:$AO$2141,3,FALSE),"-")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IFERROR(IF(VLOOKUP($B6956,all_raw_csv!$B$1:$AO$2075,5+($G6956-1)*7,FALSE)=0,-1,VLOOKUP($B6956,all_raw_csv!$B$1:$AO$2075,5+($G6956-1)*7,FALSE)),"-")</f>
        <v>-1</v>
      </c>
      <c r="I6956">
        <f>IFERROR(IF(VLOOKUP($B6956,new_notes_bemaniwiki!$A$1:$J$1929,1+$G6956,FALSE)="-",-1,VLOOKUP($B6956,new_notes_bemaniwiki!$A$1:$J$1929,1+$G6956,FALSE)),"🙇")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IFERROR(VLOOKUP(B6957,all_raw_csv!$B$2:$AO$2141,2,FALSE),"-")</f>
        <v>ROCK</v>
      </c>
      <c r="D6957" t="str">
        <f>IFERROR(VLOOKUP($B6957,all_raw_csv!$B$2:$AO$2141,3,FALSE),"-")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IFERROR(IF(VLOOKUP($B6957,all_raw_csv!$B$1:$AO$2075,5+($G6957-1)*7,FALSE)=0,-1,VLOOKUP($B6957,all_raw_csv!$B$1:$AO$2075,5+($G6957-1)*7,FALSE)),"-")</f>
        <v>1</v>
      </c>
      <c r="I6957">
        <f>IFERROR(IF(VLOOKUP($B6957,new_notes_bemaniwiki!$A$1:$J$1929,1+$G6957,FALSE)="-",-1,VLOOKUP($B6957,new_notes_bemaniwiki!$A$1:$J$1929,1+$G6957,FALSE)),"🙇")</f>
        <v>134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IFERROR(VLOOKUP(B6958,all_raw_csv!$B$2:$AO$2141,2,FALSE),"-")</f>
        <v>ROCK</v>
      </c>
      <c r="D6958" t="str">
        <f>IFERROR(VLOOKUP($B6958,all_raw_csv!$B$2:$AO$2141,3,FALSE),"-")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IFERROR(IF(VLOOKUP($B6958,all_raw_csv!$B$1:$AO$2075,5+($G6958-1)*7,FALSE)=0,-1,VLOOKUP($B6958,all_raw_csv!$B$1:$AO$2075,5+($G6958-1)*7,FALSE)),"-")</f>
        <v>4</v>
      </c>
      <c r="I6958">
        <f>IFERROR(IF(VLOOKUP($B6958,new_notes_bemaniwiki!$A$1:$J$1929,1+$G6958,FALSE)="-",-1,VLOOKUP($B6958,new_notes_bemaniwiki!$A$1:$J$1929,1+$G6958,FALSE)),"🙇")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IFERROR(VLOOKUP(B6959,all_raw_csv!$B$2:$AO$2141,2,FALSE),"-")</f>
        <v>ROCK</v>
      </c>
      <c r="D6959" t="str">
        <f>IFERROR(VLOOKUP($B6959,all_raw_csv!$B$2:$AO$2141,3,FALSE),"-")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IFERROR(IF(VLOOKUP($B6959,all_raw_csv!$B$1:$AO$2075,5+($G6959-1)*7,FALSE)=0,-1,VLOOKUP($B6959,all_raw_csv!$B$1:$AO$2075,5+($G6959-1)*7,FALSE)),"-")</f>
        <v>8</v>
      </c>
      <c r="I6959">
        <f>IFERROR(IF(VLOOKUP($B6959,new_notes_bemaniwiki!$A$1:$J$1929,1+$G6959,FALSE)="-",-1,VLOOKUP($B6959,new_notes_bemaniwiki!$A$1:$J$1929,1+$G6959,FALSE)),"🙇")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IFERROR(VLOOKUP(B6960,all_raw_csv!$B$2:$AO$2141,2,FALSE),"-")</f>
        <v>ROCK</v>
      </c>
      <c r="D6960" t="str">
        <f>IFERROR(VLOOKUP($B6960,all_raw_csv!$B$2:$AO$2141,3,FALSE),"-")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IFERROR(IF(VLOOKUP($B6960,all_raw_csv!$B$1:$AO$2075,5+($G6960-1)*7,FALSE)=0,-1,VLOOKUP($B6960,all_raw_csv!$B$1:$AO$2075,5+($G6960-1)*7,FALSE)),"-")</f>
        <v>10</v>
      </c>
      <c r="I6960">
        <f>IFERROR(IF(VLOOKUP($B6960,new_notes_bemaniwiki!$A$1:$J$1929,1+$G6960,FALSE)="-",-1,VLOOKUP($B6960,new_notes_bemaniwiki!$A$1:$J$1929,1+$G6960,FALSE)),"🙇")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IFERROR(VLOOKUP(B6961,all_raw_csv!$B$2:$AO$2141,2,FALSE),"-")</f>
        <v>ROCK</v>
      </c>
      <c r="D6961" t="str">
        <f>IFERROR(VLOOKUP($B6961,all_raw_csv!$B$2:$AO$2141,3,FALSE),"-")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IFERROR(IF(VLOOKUP($B6961,all_raw_csv!$B$1:$AO$2075,5+($G6961-1)*7,FALSE)=0,-1,VLOOKUP($B6961,all_raw_csv!$B$1:$AO$2075,5+($G6961-1)*7,FALSE)),"-")</f>
        <v>-1</v>
      </c>
      <c r="I6961">
        <f>IFERROR(IF(VLOOKUP($B6961,new_notes_bemaniwiki!$A$1:$J$1929,1+$G6961,FALSE)="-",-1,VLOOKUP($B6961,new_notes_bemaniwiki!$A$1:$J$1929,1+$G6961,FALSE)),"🙇")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IFERROR(VLOOKUP(B6962,all_raw_csv!$B$2:$AO$2141,2,FALSE),"-")</f>
        <v>FRENCH POP</v>
      </c>
      <c r="D6962" t="str">
        <f>IFERROR(VLOOKUP($B6962,all_raw_csv!$B$2:$AO$2141,3,FALSE),"-")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IFERROR(IF(VLOOKUP($B6962,all_raw_csv!$B$1:$AO$2075,5+($G6962-1)*7,FALSE)=0,-1,VLOOKUP($B6962,all_raw_csv!$B$1:$AO$2075,5+($G6962-1)*7,FALSE)),"-")</f>
        <v>-1</v>
      </c>
      <c r="I6962">
        <f>IFERROR(IF(VLOOKUP($B6962,new_notes_bemaniwiki!$A$1:$J$1929,1+$G6962,FALSE)="-",-1,VLOOKUP($B6962,new_notes_bemaniwiki!$A$1:$J$1929,1+$G6962,FALSE)),"🙇")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IFERROR(VLOOKUP(B6963,all_raw_csv!$B$2:$AO$2141,2,FALSE),"-")</f>
        <v>FRENCH POP</v>
      </c>
      <c r="D6963" t="str">
        <f>IFERROR(VLOOKUP($B6963,all_raw_csv!$B$2:$AO$2141,3,FALSE),"-")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IFERROR(IF(VLOOKUP($B6963,all_raw_csv!$B$1:$AO$2075,5+($G6963-1)*7,FALSE)=0,-1,VLOOKUP($B6963,all_raw_csv!$B$1:$AO$2075,5+($G6963-1)*7,FALSE)),"-")</f>
        <v>4</v>
      </c>
      <c r="I6963">
        <f>IFERROR(IF(VLOOKUP($B6963,new_notes_bemaniwiki!$A$1:$J$1929,1+$G6963,FALSE)="-",-1,VLOOKUP($B6963,new_notes_bemaniwiki!$A$1:$J$1929,1+$G6963,FALSE)),"🙇")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IFERROR(VLOOKUP(B6964,all_raw_csv!$B$2:$AO$2141,2,FALSE),"-")</f>
        <v>FRENCH POP</v>
      </c>
      <c r="D6964" t="str">
        <f>IFERROR(VLOOKUP($B6964,all_raw_csv!$B$2:$AO$2141,3,FALSE),"-")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IFERROR(IF(VLOOKUP($B6964,all_raw_csv!$B$1:$AO$2075,5+($G6964-1)*7,FALSE)=0,-1,VLOOKUP($B6964,all_raw_csv!$B$1:$AO$2075,5+($G6964-1)*7,FALSE)),"-")</f>
        <v>7</v>
      </c>
      <c r="I6964">
        <f>IFERROR(IF(VLOOKUP($B6964,new_notes_bemaniwiki!$A$1:$J$1929,1+$G6964,FALSE)="-",-1,VLOOKUP($B6964,new_notes_bemaniwiki!$A$1:$J$1929,1+$G6964,FALSE)),"🙇")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IFERROR(VLOOKUP(B6965,all_raw_csv!$B$2:$AO$2141,2,FALSE),"-")</f>
        <v>FRENCH POP</v>
      </c>
      <c r="D6965" t="str">
        <f>IFERROR(VLOOKUP($B6965,all_raw_csv!$B$2:$AO$2141,3,FALSE),"-")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IFERROR(IF(VLOOKUP($B6965,all_raw_csv!$B$1:$AO$2075,5+($G6965-1)*7,FALSE)=0,-1,VLOOKUP($B6965,all_raw_csv!$B$1:$AO$2075,5+($G6965-1)*7,FALSE)),"-")</f>
        <v>9</v>
      </c>
      <c r="I6965">
        <f>IFERROR(IF(VLOOKUP($B6965,new_notes_bemaniwiki!$A$1:$J$1929,1+$G6965,FALSE)="-",-1,VLOOKUP($B6965,new_notes_bemaniwiki!$A$1:$J$1929,1+$G6965,FALSE)),"🙇")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IFERROR(VLOOKUP(B6966,all_raw_csv!$B$2:$AO$2141,2,FALSE),"-")</f>
        <v>FRENCH POP</v>
      </c>
      <c r="D6966" t="str">
        <f>IFERROR(VLOOKUP($B6966,all_raw_csv!$B$2:$AO$2141,3,FALSE),"-")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IFERROR(IF(VLOOKUP($B6966,all_raw_csv!$B$1:$AO$2075,5+($G6966-1)*7,FALSE)=0,-1,VLOOKUP($B6966,all_raw_csv!$B$1:$AO$2075,5+($G6966-1)*7,FALSE)),"-")</f>
        <v>-1</v>
      </c>
      <c r="I6966">
        <f>IFERROR(IF(VLOOKUP($B6966,new_notes_bemaniwiki!$A$1:$J$1929,1+$G6966,FALSE)="-",-1,VLOOKUP($B6966,new_notes_bemaniwiki!$A$1:$J$1929,1+$G6966,FALSE)),"🙇")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IFERROR(VLOOKUP(B6967,all_raw_csv!$B$2:$AO$2141,2,FALSE),"-")</f>
        <v>IIDX EDITION</v>
      </c>
      <c r="D6967" t="str">
        <f>IFERROR(VLOOKUP($B6967,all_raw_csv!$B$2:$AO$2141,3,FALSE),"-")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IFERROR(IF(VLOOKUP($B6967,all_raw_csv!$B$1:$AO$2075,5+($G6967-1)*7,FALSE)=0,-1,VLOOKUP($B6967,all_raw_csv!$B$1:$AO$2075,5+($G6967-1)*7,FALSE)),"-")</f>
        <v>1</v>
      </c>
      <c r="I6967">
        <f>IFERROR(IF(VLOOKUP($B6967,new_notes_bemaniwiki!$A$1:$J$1929,1+$G6967,FALSE)="-",-1,VLOOKUP($B6967,new_notes_bemaniwiki!$A$1:$J$1929,1+$G6967,FALSE)),"🙇")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IFERROR(VLOOKUP(B6968,all_raw_csv!$B$2:$AO$2141,2,FALSE),"-")</f>
        <v>IIDX EDITION</v>
      </c>
      <c r="D6968" t="str">
        <f>IFERROR(VLOOKUP($B6968,all_raw_csv!$B$2:$AO$2141,3,FALSE),"-")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IFERROR(IF(VLOOKUP($B6968,all_raw_csv!$B$1:$AO$2075,5+($G6968-1)*7,FALSE)=0,-1,VLOOKUP($B6968,all_raw_csv!$B$1:$AO$2075,5+($G6968-1)*7,FALSE)),"-")</f>
        <v>3</v>
      </c>
      <c r="I6968">
        <f>IFERROR(IF(VLOOKUP($B6968,new_notes_bemaniwiki!$A$1:$J$1929,1+$G6968,FALSE)="-",-1,VLOOKUP($B6968,new_notes_bemaniwiki!$A$1:$J$1929,1+$G6968,FALSE)),"🙇")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IFERROR(VLOOKUP(B6969,all_raw_csv!$B$2:$AO$2141,2,FALSE),"-")</f>
        <v>IIDX EDITION</v>
      </c>
      <c r="D6969" t="str">
        <f>IFERROR(VLOOKUP($B6969,all_raw_csv!$B$2:$AO$2141,3,FALSE),"-")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IFERROR(IF(VLOOKUP($B6969,all_raw_csv!$B$1:$AO$2075,5+($G6969-1)*7,FALSE)=0,-1,VLOOKUP($B6969,all_raw_csv!$B$1:$AO$2075,5+($G6969-1)*7,FALSE)),"-")</f>
        <v>6</v>
      </c>
      <c r="I6969">
        <f>IFERROR(IF(VLOOKUP($B6969,new_notes_bemaniwiki!$A$1:$J$1929,1+$G6969,FALSE)="-",-1,VLOOKUP($B6969,new_notes_bemaniwiki!$A$1:$J$1929,1+$G6969,FALSE)),"🙇")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IFERROR(VLOOKUP(B6970,all_raw_csv!$B$2:$AO$2141,2,FALSE),"-")</f>
        <v>IIDX EDITION</v>
      </c>
      <c r="D6970" t="str">
        <f>IFERROR(VLOOKUP($B6970,all_raw_csv!$B$2:$AO$2141,3,FALSE),"-")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IFERROR(IF(VLOOKUP($B6970,all_raw_csv!$B$1:$AO$2075,5+($G6970-1)*7,FALSE)=0,-1,VLOOKUP($B6970,all_raw_csv!$B$1:$AO$2075,5+($G6970-1)*7,FALSE)),"-")</f>
        <v>9</v>
      </c>
      <c r="I6970">
        <f>IFERROR(IF(VLOOKUP($B6970,new_notes_bemaniwiki!$A$1:$J$1929,1+$G6970,FALSE)="-",-1,VLOOKUP($B6970,new_notes_bemaniwiki!$A$1:$J$1929,1+$G6970,FALSE)),"🙇")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IFERROR(VLOOKUP(B6971,all_raw_csv!$B$2:$AO$2141,2,FALSE),"-")</f>
        <v>IIDX EDITION</v>
      </c>
      <c r="D6971" t="str">
        <f>IFERROR(VLOOKUP($B6971,all_raw_csv!$B$2:$AO$2141,3,FALSE),"-")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IFERROR(IF(VLOOKUP($B6971,all_raw_csv!$B$1:$AO$2075,5+($G6971-1)*7,FALSE)=0,-1,VLOOKUP($B6971,all_raw_csv!$B$1:$AO$2075,5+($G6971-1)*7,FALSE)),"-")</f>
        <v>-1</v>
      </c>
      <c r="I6971">
        <f>IFERROR(IF(VLOOKUP($B6971,new_notes_bemaniwiki!$A$1:$J$1929,1+$G6971,FALSE)="-",-1,VLOOKUP($B6971,new_notes_bemaniwiki!$A$1:$J$1929,1+$G6971,FALSE)),"🙇")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IFERROR(VLOOKUP(B6972,all_raw_csv!$B$2:$AO$2141,2,FALSE),"-")</f>
        <v>IIDX EDITION</v>
      </c>
      <c r="D6972" t="str">
        <f>IFERROR(VLOOKUP($B6972,all_raw_csv!$B$2:$AO$2141,3,FALSE),"-")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IFERROR(IF(VLOOKUP($B6972,all_raw_csv!$B$1:$AO$2075,5+($G6972-1)*7,FALSE)=0,-1,VLOOKUP($B6972,all_raw_csv!$B$1:$AO$2075,5+($G6972-1)*7,FALSE)),"-")</f>
        <v>3</v>
      </c>
      <c r="I6972">
        <f>IFERROR(IF(VLOOKUP($B6972,new_notes_bemaniwiki!$A$1:$J$1929,1+$G6972,FALSE)="-",-1,VLOOKUP($B6972,new_notes_bemaniwiki!$A$1:$J$1929,1+$G6972,FALSE)),"🙇")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IFERROR(VLOOKUP(B6973,all_raw_csv!$B$2:$AO$2141,2,FALSE),"-")</f>
        <v>IIDX EDITION</v>
      </c>
      <c r="D6973" t="str">
        <f>IFERROR(VLOOKUP($B6973,all_raw_csv!$B$2:$AO$2141,3,FALSE),"-")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IFERROR(IF(VLOOKUP($B6973,all_raw_csv!$B$1:$AO$2075,5+($G6973-1)*7,FALSE)=0,-1,VLOOKUP($B6973,all_raw_csv!$B$1:$AO$2075,5+($G6973-1)*7,FALSE)),"-")</f>
        <v>5</v>
      </c>
      <c r="I6973">
        <f>IFERROR(IF(VLOOKUP($B6973,new_notes_bemaniwiki!$A$1:$J$1929,1+$G6973,FALSE)="-",-1,VLOOKUP($B6973,new_notes_bemaniwiki!$A$1:$J$1929,1+$G6973,FALSE)),"🙇")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IFERROR(VLOOKUP(B6974,all_raw_csv!$B$2:$AO$2141,2,FALSE),"-")</f>
        <v>IIDX EDITION</v>
      </c>
      <c r="D6974" t="str">
        <f>IFERROR(VLOOKUP($B6974,all_raw_csv!$B$2:$AO$2141,3,FALSE),"-")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IFERROR(IF(VLOOKUP($B6974,all_raw_csv!$B$1:$AO$2075,5+($G6974-1)*7,FALSE)=0,-1,VLOOKUP($B6974,all_raw_csv!$B$1:$AO$2075,5+($G6974-1)*7,FALSE)),"-")</f>
        <v>7</v>
      </c>
      <c r="I6974">
        <f>IFERROR(IF(VLOOKUP($B6974,new_notes_bemaniwiki!$A$1:$J$1929,1+$G6974,FALSE)="-",-1,VLOOKUP($B6974,new_notes_bemaniwiki!$A$1:$J$1929,1+$G6974,FALSE)),"🙇")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IFERROR(VLOOKUP(B6975,all_raw_csv!$B$2:$AO$2141,2,FALSE),"-")</f>
        <v>IIDX EDITION</v>
      </c>
      <c r="D6975" t="str">
        <f>IFERROR(VLOOKUP($B6975,all_raw_csv!$B$2:$AO$2141,3,FALSE),"-")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IFERROR(IF(VLOOKUP($B6975,all_raw_csv!$B$1:$AO$2075,5+($G6975-1)*7,FALSE)=0,-1,VLOOKUP($B6975,all_raw_csv!$B$1:$AO$2075,5+($G6975-1)*7,FALSE)),"-")</f>
        <v>10</v>
      </c>
      <c r="I6975">
        <f>IFERROR(IF(VLOOKUP($B6975,new_notes_bemaniwiki!$A$1:$J$1929,1+$G6975,FALSE)="-",-1,VLOOKUP($B6975,new_notes_bemaniwiki!$A$1:$J$1929,1+$G6975,FALSE)),"🙇")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IFERROR(VLOOKUP(B6976,all_raw_csv!$B$2:$AO$2141,2,FALSE),"-")</f>
        <v>IIDX EDITION</v>
      </c>
      <c r="D6976" t="str">
        <f>IFERROR(VLOOKUP($B6976,all_raw_csv!$B$2:$AO$2141,3,FALSE),"-")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IFERROR(IF(VLOOKUP($B6976,all_raw_csv!$B$1:$AO$2075,5+($G6976-1)*7,FALSE)=0,-1,VLOOKUP($B6976,all_raw_csv!$B$1:$AO$2075,5+($G6976-1)*7,FALSE)),"-")</f>
        <v>-1</v>
      </c>
      <c r="I6976">
        <f>IFERROR(IF(VLOOKUP($B6976,new_notes_bemaniwiki!$A$1:$J$1929,1+$G6976,FALSE)="-",-1,VLOOKUP($B6976,new_notes_bemaniwiki!$A$1:$J$1929,1+$G6976,FALSE)),"🙇")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IFERROR(VLOOKUP(B6977,all_raw_csv!$B$2:$AO$2141,2,FALSE),"-")</f>
        <v>JAPANESE TECH BREAKS</v>
      </c>
      <c r="D6977" t="str">
        <f>IFERROR(VLOOKUP($B6977,all_raw_csv!$B$2:$AO$2141,3,FALSE),"-")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IFERROR(IF(VLOOKUP($B6977,all_raw_csv!$B$1:$AO$2075,5+($G6977-1)*7,FALSE)=0,-1,VLOOKUP($B6977,all_raw_csv!$B$1:$AO$2075,5+($G6977-1)*7,FALSE)),"-")</f>
        <v>-1</v>
      </c>
      <c r="I6977">
        <f>IFERROR(IF(VLOOKUP($B6977,new_notes_bemaniwiki!$A$1:$J$1929,1+$G6977,FALSE)="-",-1,VLOOKUP($B6977,new_notes_bemaniwiki!$A$1:$J$1929,1+$G6977,FALSE)),"🙇")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IFERROR(VLOOKUP(B6978,all_raw_csv!$B$2:$AO$2141,2,FALSE),"-")</f>
        <v>JAPANESE TECH BREAKS</v>
      </c>
      <c r="D6978" t="str">
        <f>IFERROR(VLOOKUP($B6978,all_raw_csv!$B$2:$AO$2141,3,FALSE),"-")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IFERROR(IF(VLOOKUP($B6978,all_raw_csv!$B$1:$AO$2075,5+($G6978-1)*7,FALSE)=0,-1,VLOOKUP($B6978,all_raw_csv!$B$1:$AO$2075,5+($G6978-1)*7,FALSE)),"-")</f>
        <v>5</v>
      </c>
      <c r="I6978">
        <f>IFERROR(IF(VLOOKUP($B6978,new_notes_bemaniwiki!$A$1:$J$1929,1+$G6978,FALSE)="-",-1,VLOOKUP($B6978,new_notes_bemaniwiki!$A$1:$J$1929,1+$G6978,FALSE)),"🙇")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IFERROR(VLOOKUP(B6979,all_raw_csv!$B$2:$AO$2141,2,FALSE),"-")</f>
        <v>JAPANESE TECH BREAKS</v>
      </c>
      <c r="D6979" t="str">
        <f>IFERROR(VLOOKUP($B6979,all_raw_csv!$B$2:$AO$2141,3,FALSE),"-")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IFERROR(IF(VLOOKUP($B6979,all_raw_csv!$B$1:$AO$2075,5+($G6979-1)*7,FALSE)=0,-1,VLOOKUP($B6979,all_raw_csv!$B$1:$AO$2075,5+($G6979-1)*7,FALSE)),"-")</f>
        <v>9</v>
      </c>
      <c r="I6979">
        <f>IFERROR(IF(VLOOKUP($B6979,new_notes_bemaniwiki!$A$1:$J$1929,1+$G6979,FALSE)="-",-1,VLOOKUP($B6979,new_notes_bemaniwiki!$A$1:$J$1929,1+$G6979,FALSE)),"🙇")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IFERROR(VLOOKUP(B6980,all_raw_csv!$B$2:$AO$2141,2,FALSE),"-")</f>
        <v>JAPANESE TECH BREAKS</v>
      </c>
      <c r="D6980" t="str">
        <f>IFERROR(VLOOKUP($B6980,all_raw_csv!$B$2:$AO$2141,3,FALSE),"-")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IFERROR(IF(VLOOKUP($B6980,all_raw_csv!$B$1:$AO$2075,5+($G6980-1)*7,FALSE)=0,-1,VLOOKUP($B6980,all_raw_csv!$B$1:$AO$2075,5+($G6980-1)*7,FALSE)),"-")</f>
        <v>12</v>
      </c>
      <c r="I6980">
        <f>IFERROR(IF(VLOOKUP($B6980,new_notes_bemaniwiki!$A$1:$J$1929,1+$G6980,FALSE)="-",-1,VLOOKUP($B6980,new_notes_bemaniwiki!$A$1:$J$1929,1+$G6980,FALSE)),"🙇")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IFERROR(VLOOKUP(B6981,all_raw_csv!$B$2:$AO$2141,2,FALSE),"-")</f>
        <v>JAPANESE TECH BREAKS</v>
      </c>
      <c r="D6981" t="str">
        <f>IFERROR(VLOOKUP($B6981,all_raw_csv!$B$2:$AO$2141,3,FALSE),"-")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IFERROR(IF(VLOOKUP($B6981,all_raw_csv!$B$1:$AO$2075,5+($G6981-1)*7,FALSE)=0,-1,VLOOKUP($B6981,all_raw_csv!$B$1:$AO$2075,5+($G6981-1)*7,FALSE)),"-")</f>
        <v>-1</v>
      </c>
      <c r="I6981">
        <f>IFERROR(IF(VLOOKUP($B6981,new_notes_bemaniwiki!$A$1:$J$1929,1+$G6981,FALSE)="-",-1,VLOOKUP($B6981,new_notes_bemaniwiki!$A$1:$J$1929,1+$G6981,FALSE)),"🙇")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IFERROR(VLOOKUP(B6982,all_raw_csv!$B$2:$AO$2141,2,FALSE),"-")</f>
        <v>-</v>
      </c>
      <c r="D6982" t="str">
        <f>IFERROR(VLOOKUP($B6982,all_raw_csv!$B$2:$AO$2141,3,FALSE),"-")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IFERROR(IF(VLOOKUP($B6982,all_raw_csv!$B$1:$AO$2075,5+($G6982-1)*7,FALSE)=0,-1,VLOOKUP($B6982,all_raw_csv!$B$1:$AO$2075,5+($G6982-1)*7,FALSE)),"-")</f>
        <v>-1</v>
      </c>
      <c r="I6982">
        <f>IFERROR(IF(VLOOKUP($B6982,new_notes_bemaniwiki!$A$1:$J$1929,1+$G6982,FALSE)="-",-1,VLOOKUP($B6982,new_notes_bemaniwiki!$A$1:$J$1929,1+$G6982,FALSE)),"🙇")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IFERROR(VLOOKUP(B6983,all_raw_csv!$B$2:$AO$2141,2,FALSE),"-")</f>
        <v>-</v>
      </c>
      <c r="D6983" t="str">
        <f>IFERROR(VLOOKUP($B6983,all_raw_csv!$B$2:$AO$2141,3,FALSE),"-")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IFERROR(IF(VLOOKUP($B6983,all_raw_csv!$B$1:$AO$2075,5+($G6983-1)*7,FALSE)=0,-1,VLOOKUP($B6983,all_raw_csv!$B$1:$AO$2075,5+($G6983-1)*7,FALSE)),"-")</f>
        <v>6</v>
      </c>
      <c r="I6983">
        <f>IFERROR(IF(VLOOKUP($B6983,new_notes_bemaniwiki!$A$1:$J$1929,1+$G6983,FALSE)="-",-1,VLOOKUP($B6983,new_notes_bemaniwiki!$A$1:$J$1929,1+$G6983,FALSE)),"🙇")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IFERROR(VLOOKUP(B6984,all_raw_csv!$B$2:$AO$2141,2,FALSE),"-")</f>
        <v>-</v>
      </c>
      <c r="D6984" t="str">
        <f>IFERROR(VLOOKUP($B6984,all_raw_csv!$B$2:$AO$2141,3,FALSE),"-")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IFERROR(IF(VLOOKUP($B6984,all_raw_csv!$B$1:$AO$2075,5+($G6984-1)*7,FALSE)=0,-1,VLOOKUP($B6984,all_raw_csv!$B$1:$AO$2075,5+($G6984-1)*7,FALSE)),"-")</f>
        <v>8</v>
      </c>
      <c r="I6984">
        <f>IFERROR(IF(VLOOKUP($B6984,new_notes_bemaniwiki!$A$1:$J$1929,1+$G6984,FALSE)="-",-1,VLOOKUP($B6984,new_notes_bemaniwiki!$A$1:$J$1929,1+$G6984,FALSE)),"🙇")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IFERROR(VLOOKUP(B6985,all_raw_csv!$B$2:$AO$2141,2,FALSE),"-")</f>
        <v>-</v>
      </c>
      <c r="D6985" t="str">
        <f>IFERROR(VLOOKUP($B6985,all_raw_csv!$B$2:$AO$2141,3,FALSE),"-")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IFERROR(IF(VLOOKUP($B6985,all_raw_csv!$B$1:$AO$2075,5+($G6985-1)*7,FALSE)=0,-1,VLOOKUP($B6985,all_raw_csv!$B$1:$AO$2075,5+($G6985-1)*7,FALSE)),"-")</f>
        <v>10</v>
      </c>
      <c r="I6985">
        <f>IFERROR(IF(VLOOKUP($B6985,new_notes_bemaniwiki!$A$1:$J$1929,1+$G6985,FALSE)="-",-1,VLOOKUP($B6985,new_notes_bemaniwiki!$A$1:$J$1929,1+$G6985,FALSE)),"🙇")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IFERROR(VLOOKUP(B6986,all_raw_csv!$B$2:$AO$2141,2,FALSE),"-")</f>
        <v>-</v>
      </c>
      <c r="D6986" t="str">
        <f>IFERROR(VLOOKUP($B6986,all_raw_csv!$B$2:$AO$2141,3,FALSE),"-")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IFERROR(IF(VLOOKUP($B6986,all_raw_csv!$B$1:$AO$2075,5+($G6986-1)*7,FALSE)=0,-1,VLOOKUP($B6986,all_raw_csv!$B$1:$AO$2075,5+($G6986-1)*7,FALSE)),"-")</f>
        <v>-1</v>
      </c>
      <c r="I6986">
        <f>IFERROR(IF(VLOOKUP($B6986,new_notes_bemaniwiki!$A$1:$J$1929,1+$G6986,FALSE)="-",-1,VLOOKUP($B6986,new_notes_bemaniwiki!$A$1:$J$1929,1+$G6986,FALSE)),"🙇")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IFERROR(VLOOKUP(B6987,all_raw_csv!$B$2:$AO$2141,2,FALSE),"-")</f>
        <v>BRAVE ANTHEM</v>
      </c>
      <c r="D6987" t="str">
        <f>IFERROR(VLOOKUP($B6987,all_raw_csv!$B$2:$AO$2141,3,FALSE),"-")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IFERROR(IF(VLOOKUP($B6987,all_raw_csv!$B$1:$AO$2075,5+($G6987-1)*7,FALSE)=0,-1,VLOOKUP($B6987,all_raw_csv!$B$1:$AO$2075,5+($G6987-1)*7,FALSE)),"-")</f>
        <v>-1</v>
      </c>
      <c r="I6987">
        <f>IFERROR(IF(VLOOKUP($B6987,new_notes_bemaniwiki!$A$1:$J$1929,1+$G6987,FALSE)="-",-1,VLOOKUP($B6987,new_notes_bemaniwiki!$A$1:$J$1929,1+$G6987,FALSE)),"🙇")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IFERROR(VLOOKUP(B6988,all_raw_csv!$B$2:$AO$2141,2,FALSE),"-")</f>
        <v>BRAVE ANTHEM</v>
      </c>
      <c r="D6988" t="str">
        <f>IFERROR(VLOOKUP($B6988,all_raw_csv!$B$2:$AO$2141,3,FALSE),"-")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IFERROR(IF(VLOOKUP($B6988,all_raw_csv!$B$1:$AO$2075,5+($G6988-1)*7,FALSE)=0,-1,VLOOKUP($B6988,all_raw_csv!$B$1:$AO$2075,5+($G6988-1)*7,FALSE)),"-")</f>
        <v>6</v>
      </c>
      <c r="I6988">
        <f>IFERROR(IF(VLOOKUP($B6988,new_notes_bemaniwiki!$A$1:$J$1929,1+$G6988,FALSE)="-",-1,VLOOKUP($B6988,new_notes_bemaniwiki!$A$1:$J$1929,1+$G6988,FALSE)),"🙇")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IFERROR(VLOOKUP(B6989,all_raw_csv!$B$2:$AO$2141,2,FALSE),"-")</f>
        <v>BRAVE ANTHEM</v>
      </c>
      <c r="D6989" t="str">
        <f>IFERROR(VLOOKUP($B6989,all_raw_csv!$B$2:$AO$2141,3,FALSE),"-")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IFERROR(IF(VLOOKUP($B6989,all_raw_csv!$B$1:$AO$2075,5+($G6989-1)*7,FALSE)=0,-1,VLOOKUP($B6989,all_raw_csv!$B$1:$AO$2075,5+($G6989-1)*7,FALSE)),"-")</f>
        <v>9</v>
      </c>
      <c r="I6989">
        <f>IFERROR(IF(VLOOKUP($B6989,new_notes_bemaniwiki!$A$1:$J$1929,1+$G6989,FALSE)="-",-1,VLOOKUP($B6989,new_notes_bemaniwiki!$A$1:$J$1929,1+$G6989,FALSE)),"🙇")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IFERROR(VLOOKUP(B6990,all_raw_csv!$B$2:$AO$2141,2,FALSE),"-")</f>
        <v>BRAVE ANTHEM</v>
      </c>
      <c r="D6990" t="str">
        <f>IFERROR(VLOOKUP($B6990,all_raw_csv!$B$2:$AO$2141,3,FALSE),"-")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IFERROR(IF(VLOOKUP($B6990,all_raw_csv!$B$1:$AO$2075,5+($G6990-1)*7,FALSE)=0,-1,VLOOKUP($B6990,all_raw_csv!$B$1:$AO$2075,5+($G6990-1)*7,FALSE)),"-")</f>
        <v>12</v>
      </c>
      <c r="I6990">
        <f>IFERROR(IF(VLOOKUP($B6990,new_notes_bemaniwiki!$A$1:$J$1929,1+$G6990,FALSE)="-",-1,VLOOKUP($B6990,new_notes_bemaniwiki!$A$1:$J$1929,1+$G6990,FALSE)),"🙇")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IFERROR(VLOOKUP(B6991,all_raw_csv!$B$2:$AO$2141,2,FALSE),"-")</f>
        <v>BRAVE ANTHEM</v>
      </c>
      <c r="D6991" t="str">
        <f>IFERROR(VLOOKUP($B6991,all_raw_csv!$B$2:$AO$2141,3,FALSE),"-")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IFERROR(IF(VLOOKUP($B6991,all_raw_csv!$B$1:$AO$2075,5+($G6991-1)*7,FALSE)=0,-1,VLOOKUP($B6991,all_raw_csv!$B$1:$AO$2075,5+($G6991-1)*7,FALSE)),"-")</f>
        <v>-1</v>
      </c>
      <c r="I6991">
        <f>IFERROR(IF(VLOOKUP($B6991,new_notes_bemaniwiki!$A$1:$J$1929,1+$G6991,FALSE)="-",-1,VLOOKUP($B6991,new_notes_bemaniwiki!$A$1:$J$1929,1+$G6991,FALSE)),"🙇")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IFERROR(VLOOKUP(B6992,all_raw_csv!$B$2:$AO$2141,2,FALSE),"-")</f>
        <v>FANTASY TOYPOP</v>
      </c>
      <c r="D6992" t="str">
        <f>IFERROR(VLOOKUP($B6992,all_raw_csv!$B$2:$AO$2141,3,FALSE),"-")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IFERROR(IF(VLOOKUP($B6992,all_raw_csv!$B$1:$AO$2075,5+($G6992-1)*7,FALSE)=0,-1,VLOOKUP($B6992,all_raw_csv!$B$1:$AO$2075,5+($G6992-1)*7,FALSE)),"-")</f>
        <v>-1</v>
      </c>
      <c r="I6992">
        <f>IFERROR(IF(VLOOKUP($B6992,new_notes_bemaniwiki!$A$1:$J$1929,1+$G6992,FALSE)="-",-1,VLOOKUP($B6992,new_notes_bemaniwiki!$A$1:$J$1929,1+$G6992,FALSE)),"🙇")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IFERROR(VLOOKUP(B6993,all_raw_csv!$B$2:$AO$2141,2,FALSE),"-")</f>
        <v>FANTASY TOYPOP</v>
      </c>
      <c r="D6993" t="str">
        <f>IFERROR(VLOOKUP($B6993,all_raw_csv!$B$2:$AO$2141,3,FALSE),"-")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IFERROR(IF(VLOOKUP($B6993,all_raw_csv!$B$1:$AO$2075,5+($G6993-1)*7,FALSE)=0,-1,VLOOKUP($B6993,all_raw_csv!$B$1:$AO$2075,5+($G6993-1)*7,FALSE)),"-")</f>
        <v>5</v>
      </c>
      <c r="I6993">
        <f>IFERROR(IF(VLOOKUP($B6993,new_notes_bemaniwiki!$A$1:$J$1929,1+$G6993,FALSE)="-",-1,VLOOKUP($B6993,new_notes_bemaniwiki!$A$1:$J$1929,1+$G6993,FALSE)),"🙇")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IFERROR(VLOOKUP(B6994,all_raw_csv!$B$2:$AO$2141,2,FALSE),"-")</f>
        <v>FANTASY TOYPOP</v>
      </c>
      <c r="D6994" t="str">
        <f>IFERROR(VLOOKUP($B6994,all_raw_csv!$B$2:$AO$2141,3,FALSE),"-")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IFERROR(IF(VLOOKUP($B6994,all_raw_csv!$B$1:$AO$2075,5+($G6994-1)*7,FALSE)=0,-1,VLOOKUP($B6994,all_raw_csv!$B$1:$AO$2075,5+($G6994-1)*7,FALSE)),"-")</f>
        <v>9</v>
      </c>
      <c r="I6994">
        <f>IFERROR(IF(VLOOKUP($B6994,new_notes_bemaniwiki!$A$1:$J$1929,1+$G6994,FALSE)="-",-1,VLOOKUP($B6994,new_notes_bemaniwiki!$A$1:$J$1929,1+$G6994,FALSE)),"🙇")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IFERROR(VLOOKUP(B6995,all_raw_csv!$B$2:$AO$2141,2,FALSE),"-")</f>
        <v>FANTASY TOYPOP</v>
      </c>
      <c r="D6995" t="str">
        <f>IFERROR(VLOOKUP($B6995,all_raw_csv!$B$2:$AO$2141,3,FALSE),"-")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IFERROR(IF(VLOOKUP($B6995,all_raw_csv!$B$1:$AO$2075,5+($G6995-1)*7,FALSE)=0,-1,VLOOKUP($B6995,all_raw_csv!$B$1:$AO$2075,5+($G6995-1)*7,FALSE)),"-")</f>
        <v>12</v>
      </c>
      <c r="I6995">
        <f>IFERROR(IF(VLOOKUP($B6995,new_notes_bemaniwiki!$A$1:$J$1929,1+$G6995,FALSE)="-",-1,VLOOKUP($B6995,new_notes_bemaniwiki!$A$1:$J$1929,1+$G6995,FALSE)),"🙇")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IFERROR(VLOOKUP(B6996,all_raw_csv!$B$2:$AO$2141,2,FALSE),"-")</f>
        <v>FANTASY TOYPOP</v>
      </c>
      <c r="D6996" t="str">
        <f>IFERROR(VLOOKUP($B6996,all_raw_csv!$B$2:$AO$2141,3,FALSE),"-")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IFERROR(IF(VLOOKUP($B6996,all_raw_csv!$B$1:$AO$2075,5+($G6996-1)*7,FALSE)=0,-1,VLOOKUP($B6996,all_raw_csv!$B$1:$AO$2075,5+($G6996-1)*7,FALSE)),"-")</f>
        <v>-1</v>
      </c>
      <c r="I6996">
        <f>IFERROR(IF(VLOOKUP($B6996,new_notes_bemaniwiki!$A$1:$J$1929,1+$G6996,FALSE)="-",-1,VLOOKUP($B6996,new_notes_bemaniwiki!$A$1:$J$1929,1+$G6996,FALSE)),"🙇")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IFERROR(VLOOKUP(B6997,all_raw_csv!$B$2:$AO$2141,2,FALSE),"-")</f>
        <v>LAST FRONTIER</v>
      </c>
      <c r="D6997" t="str">
        <f>IFERROR(VLOOKUP($B6997,all_raw_csv!$B$2:$AO$2141,3,FALSE),"-")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IFERROR(IF(VLOOKUP($B6997,all_raw_csv!$B$1:$AO$2075,5+($G6997-1)*7,FALSE)=0,-1,VLOOKUP($B6997,all_raw_csv!$B$1:$AO$2075,5+($G6997-1)*7,FALSE)),"-")</f>
        <v>-1</v>
      </c>
      <c r="I6997">
        <f>IFERROR(IF(VLOOKUP($B6997,new_notes_bemaniwiki!$A$1:$J$1929,1+$G6997,FALSE)="-",-1,VLOOKUP($B6997,new_notes_bemaniwiki!$A$1:$J$1929,1+$G6997,FALSE)),"🙇")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IFERROR(VLOOKUP(B6998,all_raw_csv!$B$2:$AO$2141,2,FALSE),"-")</f>
        <v>LAST FRONTIER</v>
      </c>
      <c r="D6998" t="str">
        <f>IFERROR(VLOOKUP($B6998,all_raw_csv!$B$2:$AO$2141,3,FALSE),"-")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IFERROR(IF(VLOOKUP($B6998,all_raw_csv!$B$1:$AO$2075,5+($G6998-1)*7,FALSE)=0,-1,VLOOKUP($B6998,all_raw_csv!$B$1:$AO$2075,5+($G6998-1)*7,FALSE)),"-")</f>
        <v>5</v>
      </c>
      <c r="I6998">
        <f>IFERROR(IF(VLOOKUP($B6998,new_notes_bemaniwiki!$A$1:$J$1929,1+$G6998,FALSE)="-",-1,VLOOKUP($B6998,new_notes_bemaniwiki!$A$1:$J$1929,1+$G6998,FALSE)),"🙇")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IFERROR(VLOOKUP(B6999,all_raw_csv!$B$2:$AO$2141,2,FALSE),"-")</f>
        <v>LAST FRONTIER</v>
      </c>
      <c r="D6999" t="str">
        <f>IFERROR(VLOOKUP($B6999,all_raw_csv!$B$2:$AO$2141,3,FALSE),"-")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IFERROR(IF(VLOOKUP($B6999,all_raw_csv!$B$1:$AO$2075,5+($G6999-1)*7,FALSE)=0,-1,VLOOKUP($B6999,all_raw_csv!$B$1:$AO$2075,5+($G6999-1)*7,FALSE)),"-")</f>
        <v>7</v>
      </c>
      <c r="I6999">
        <f>IFERROR(IF(VLOOKUP($B6999,new_notes_bemaniwiki!$A$1:$J$1929,1+$G6999,FALSE)="-",-1,VLOOKUP($B6999,new_notes_bemaniwiki!$A$1:$J$1929,1+$G6999,FALSE)),"🙇")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IFERROR(VLOOKUP(B7000,all_raw_csv!$B$2:$AO$2141,2,FALSE),"-")</f>
        <v>LAST FRONTIER</v>
      </c>
      <c r="D7000" t="str">
        <f>IFERROR(VLOOKUP($B7000,all_raw_csv!$B$2:$AO$2141,3,FALSE),"-")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IFERROR(IF(VLOOKUP($B7000,all_raw_csv!$B$1:$AO$2075,5+($G7000-1)*7,FALSE)=0,-1,VLOOKUP($B7000,all_raw_csv!$B$1:$AO$2075,5+($G7000-1)*7,FALSE)),"-")</f>
        <v>10</v>
      </c>
      <c r="I7000">
        <f>IFERROR(IF(VLOOKUP($B7000,new_notes_bemaniwiki!$A$1:$J$1929,1+$G7000,FALSE)="-",-1,VLOOKUP($B7000,new_notes_bemaniwiki!$A$1:$J$1929,1+$G7000,FALSE)),"🙇")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IFERROR(VLOOKUP(B7001,all_raw_csv!$B$2:$AO$2141,2,FALSE),"-")</f>
        <v>LAST FRONTIER</v>
      </c>
      <c r="D7001" t="str">
        <f>IFERROR(VLOOKUP($B7001,all_raw_csv!$B$2:$AO$2141,3,FALSE),"-")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IFERROR(IF(VLOOKUP($B7001,all_raw_csv!$B$1:$AO$2075,5+($G7001-1)*7,FALSE)=0,-1,VLOOKUP($B7001,all_raw_csv!$B$1:$AO$2075,5+($G7001-1)*7,FALSE)),"-")</f>
        <v>-1</v>
      </c>
      <c r="I7001">
        <f>IFERROR(IF(VLOOKUP($B7001,new_notes_bemaniwiki!$A$1:$J$1929,1+$G7001,FALSE)="-",-1,VLOOKUP($B7001,new_notes_bemaniwiki!$A$1:$J$1929,1+$G7001,FALSE)),"🙇")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IFERROR(VLOOKUP(B7002,all_raw_csv!$B$2:$AO$2141,2,FALSE),"-")</f>
        <v>BALKANIC ROCK</v>
      </c>
      <c r="D7002" t="str">
        <f>IFERROR(VLOOKUP($B7002,all_raw_csv!$B$2:$AO$2141,3,FALSE),"-")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IFERROR(IF(VLOOKUP($B7002,all_raw_csv!$B$1:$AO$2075,5+($G7002-1)*7,FALSE)=0,-1,VLOOKUP($B7002,all_raw_csv!$B$1:$AO$2075,5+($G7002-1)*7,FALSE)),"-")</f>
        <v>-1</v>
      </c>
      <c r="I7002">
        <f>IFERROR(IF(VLOOKUP($B7002,new_notes_bemaniwiki!$A$1:$J$1929,1+$G7002,FALSE)="-",-1,VLOOKUP($B7002,new_notes_bemaniwiki!$A$1:$J$1929,1+$G7002,FALSE)),"🙇")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IFERROR(VLOOKUP(B7003,all_raw_csv!$B$2:$AO$2141,2,FALSE),"-")</f>
        <v>BALKANIC ROCK</v>
      </c>
      <c r="D7003" t="str">
        <f>IFERROR(VLOOKUP($B7003,all_raw_csv!$B$2:$AO$2141,3,FALSE),"-")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IFERROR(IF(VLOOKUP($B7003,all_raw_csv!$B$1:$AO$2075,5+($G7003-1)*7,FALSE)=0,-1,VLOOKUP($B7003,all_raw_csv!$B$1:$AO$2075,5+($G7003-1)*7,FALSE)),"-")</f>
        <v>6</v>
      </c>
      <c r="I7003">
        <f>IFERROR(IF(VLOOKUP($B7003,new_notes_bemaniwiki!$A$1:$J$1929,1+$G7003,FALSE)="-",-1,VLOOKUP($B7003,new_notes_bemaniwiki!$A$1:$J$1929,1+$G7003,FALSE)),"🙇")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IFERROR(VLOOKUP(B7004,all_raw_csv!$B$2:$AO$2141,2,FALSE),"-")</f>
        <v>BALKANIC ROCK</v>
      </c>
      <c r="D7004" t="str">
        <f>IFERROR(VLOOKUP($B7004,all_raw_csv!$B$2:$AO$2141,3,FALSE),"-")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IFERROR(IF(VLOOKUP($B7004,all_raw_csv!$B$1:$AO$2075,5+($G7004-1)*7,FALSE)=0,-1,VLOOKUP($B7004,all_raw_csv!$B$1:$AO$2075,5+($G7004-1)*7,FALSE)),"-")</f>
        <v>9</v>
      </c>
      <c r="I7004">
        <f>IFERROR(IF(VLOOKUP($B7004,new_notes_bemaniwiki!$A$1:$J$1929,1+$G7004,FALSE)="-",-1,VLOOKUP($B7004,new_notes_bemaniwiki!$A$1:$J$1929,1+$G7004,FALSE)),"🙇")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IFERROR(VLOOKUP(B7005,all_raw_csv!$B$2:$AO$2141,2,FALSE),"-")</f>
        <v>BALKANIC ROCK</v>
      </c>
      <c r="D7005" t="str">
        <f>IFERROR(VLOOKUP($B7005,all_raw_csv!$B$2:$AO$2141,3,FALSE),"-")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IFERROR(IF(VLOOKUP($B7005,all_raw_csv!$B$1:$AO$2075,5+($G7005-1)*7,FALSE)=0,-1,VLOOKUP($B7005,all_raw_csv!$B$1:$AO$2075,5+($G7005-1)*7,FALSE)),"-")</f>
        <v>11</v>
      </c>
      <c r="I7005">
        <f>IFERROR(IF(VLOOKUP($B7005,new_notes_bemaniwiki!$A$1:$J$1929,1+$G7005,FALSE)="-",-1,VLOOKUP($B7005,new_notes_bemaniwiki!$A$1:$J$1929,1+$G7005,FALSE)),"🙇")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IFERROR(VLOOKUP(B7006,all_raw_csv!$B$2:$AO$2141,2,FALSE),"-")</f>
        <v>BALKANIC ROCK</v>
      </c>
      <c r="D7006" t="str">
        <f>IFERROR(VLOOKUP($B7006,all_raw_csv!$B$2:$AO$2141,3,FALSE),"-")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IFERROR(IF(VLOOKUP($B7006,all_raw_csv!$B$1:$AO$2075,5+($G7006-1)*7,FALSE)=0,-1,VLOOKUP($B7006,all_raw_csv!$B$1:$AO$2075,5+($G7006-1)*7,FALSE)),"-")</f>
        <v>-1</v>
      </c>
      <c r="I7006">
        <f>IFERROR(IF(VLOOKUP($B7006,new_notes_bemaniwiki!$A$1:$J$1929,1+$G7006,FALSE)="-",-1,VLOOKUP($B7006,new_notes_bemaniwiki!$A$1:$J$1929,1+$G7006,FALSE)),"🙇")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IFERROR(VLOOKUP(B7007,all_raw_csv!$B$2:$AO$2141,2,FALSE),"-")</f>
        <v>Hi-歌謡タンゴ</v>
      </c>
      <c r="D7007" t="str">
        <f>IFERROR(VLOOKUP($B7007,all_raw_csv!$B$2:$AO$2141,3,FALSE),"-")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IFERROR(IF(VLOOKUP($B7007,all_raw_csv!$B$1:$AO$2075,5+($G7007-1)*7,FALSE)=0,-1,VLOOKUP($B7007,all_raw_csv!$B$1:$AO$2075,5+($G7007-1)*7,FALSE)),"-")</f>
        <v>-1</v>
      </c>
      <c r="I7007">
        <f>IFERROR(IF(VLOOKUP($B7007,new_notes_bemaniwiki!$A$1:$J$1929,1+$G7007,FALSE)="-",-1,VLOOKUP($B7007,new_notes_bemaniwiki!$A$1:$J$1929,1+$G7007,FALSE)),"🙇")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IFERROR(VLOOKUP(B7008,all_raw_csv!$B$2:$AO$2141,2,FALSE),"-")</f>
        <v>Hi-歌謡タンゴ</v>
      </c>
      <c r="D7008" t="str">
        <f>IFERROR(VLOOKUP($B7008,all_raw_csv!$B$2:$AO$2141,3,FALSE),"-")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IFERROR(IF(VLOOKUP($B7008,all_raw_csv!$B$1:$AO$2075,5+($G7008-1)*7,FALSE)=0,-1,VLOOKUP($B7008,all_raw_csv!$B$1:$AO$2075,5+($G7008-1)*7,FALSE)),"-")</f>
        <v>6</v>
      </c>
      <c r="I7008">
        <f>IFERROR(IF(VLOOKUP($B7008,new_notes_bemaniwiki!$A$1:$J$1929,1+$G7008,FALSE)="-",-1,VLOOKUP($B7008,new_notes_bemaniwiki!$A$1:$J$1929,1+$G7008,FALSE)),"🙇")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IFERROR(VLOOKUP(B7009,all_raw_csv!$B$2:$AO$2141,2,FALSE),"-")</f>
        <v>Hi-歌謡タンゴ</v>
      </c>
      <c r="D7009" t="str">
        <f>IFERROR(VLOOKUP($B7009,all_raw_csv!$B$2:$AO$2141,3,FALSE),"-")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IFERROR(IF(VLOOKUP($B7009,all_raw_csv!$B$1:$AO$2075,5+($G7009-1)*7,FALSE)=0,-1,VLOOKUP($B7009,all_raw_csv!$B$1:$AO$2075,5+($G7009-1)*7,FALSE)),"-")</f>
        <v>9</v>
      </c>
      <c r="I7009">
        <f>IFERROR(IF(VLOOKUP($B7009,new_notes_bemaniwiki!$A$1:$J$1929,1+$G7009,FALSE)="-",-1,VLOOKUP($B7009,new_notes_bemaniwiki!$A$1:$J$1929,1+$G7009,FALSE)),"🙇")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IFERROR(VLOOKUP(B7010,all_raw_csv!$B$2:$AO$2141,2,FALSE),"-")</f>
        <v>Hi-歌謡タンゴ</v>
      </c>
      <c r="D7010" t="str">
        <f>IFERROR(VLOOKUP($B7010,all_raw_csv!$B$2:$AO$2141,3,FALSE),"-")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IFERROR(IF(VLOOKUP($B7010,all_raw_csv!$B$1:$AO$2075,5+($G7010-1)*7,FALSE)=0,-1,VLOOKUP($B7010,all_raw_csv!$B$1:$AO$2075,5+($G7010-1)*7,FALSE)),"-")</f>
        <v>11</v>
      </c>
      <c r="I7010">
        <f>IFERROR(IF(VLOOKUP($B7010,new_notes_bemaniwiki!$A$1:$J$1929,1+$G7010,FALSE)="-",-1,VLOOKUP($B7010,new_notes_bemaniwiki!$A$1:$J$1929,1+$G7010,FALSE)),"🙇")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IFERROR(VLOOKUP(B7011,all_raw_csv!$B$2:$AO$2141,2,FALSE),"-")</f>
        <v>Hi-歌謡タンゴ</v>
      </c>
      <c r="D7011" t="str">
        <f>IFERROR(VLOOKUP($B7011,all_raw_csv!$B$2:$AO$2141,3,FALSE),"-")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IFERROR(IF(VLOOKUP($B7011,all_raw_csv!$B$1:$AO$2075,5+($G7011-1)*7,FALSE)=0,-1,VLOOKUP($B7011,all_raw_csv!$B$1:$AO$2075,5+($G7011-1)*7,FALSE)),"-")</f>
        <v>-1</v>
      </c>
      <c r="I7011">
        <f>IFERROR(IF(VLOOKUP($B7011,new_notes_bemaniwiki!$A$1:$J$1929,1+$G7011,FALSE)="-",-1,VLOOKUP($B7011,new_notes_bemaniwiki!$A$1:$J$1929,1+$G7011,FALSE)),"🙇")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IFERROR(VLOOKUP(B7012,all_raw_csv!$B$2:$AO$2141,2,FALSE),"-")</f>
        <v>DARKSTEP</v>
      </c>
      <c r="D7012" t="str">
        <f>IFERROR(VLOOKUP($B7012,all_raw_csv!$B$2:$AO$2141,3,FALSE),"-")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IFERROR(IF(VLOOKUP($B7012,all_raw_csv!$B$1:$AO$2075,5+($G7012-1)*7,FALSE)=0,-1,VLOOKUP($B7012,all_raw_csv!$B$1:$AO$2075,5+($G7012-1)*7,FALSE)),"-")</f>
        <v>-1</v>
      </c>
      <c r="I7012">
        <f>IFERROR(IF(VLOOKUP($B7012,new_notes_bemaniwiki!$A$1:$J$1929,1+$G7012,FALSE)="-",-1,VLOOKUP($B7012,new_notes_bemaniwiki!$A$1:$J$1929,1+$G7012,FALSE)),"🙇")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IFERROR(VLOOKUP(B7013,all_raw_csv!$B$2:$AO$2141,2,FALSE),"-")</f>
        <v>DARKSTEP</v>
      </c>
      <c r="D7013" t="str">
        <f>IFERROR(VLOOKUP($B7013,all_raw_csv!$B$2:$AO$2141,3,FALSE),"-")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IFERROR(IF(VLOOKUP($B7013,all_raw_csv!$B$1:$AO$2075,5+($G7013-1)*7,FALSE)=0,-1,VLOOKUP($B7013,all_raw_csv!$B$1:$AO$2075,5+($G7013-1)*7,FALSE)),"-")</f>
        <v>6</v>
      </c>
      <c r="I7013">
        <f>IFERROR(IF(VLOOKUP($B7013,new_notes_bemaniwiki!$A$1:$J$1929,1+$G7013,FALSE)="-",-1,VLOOKUP($B7013,new_notes_bemaniwiki!$A$1:$J$1929,1+$G7013,FALSE)),"🙇")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IFERROR(VLOOKUP(B7014,all_raw_csv!$B$2:$AO$2141,2,FALSE),"-")</f>
        <v>DARKSTEP</v>
      </c>
      <c r="D7014" t="str">
        <f>IFERROR(VLOOKUP($B7014,all_raw_csv!$B$2:$AO$2141,3,FALSE),"-")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IFERROR(IF(VLOOKUP($B7014,all_raw_csv!$B$1:$AO$2075,5+($G7014-1)*7,FALSE)=0,-1,VLOOKUP($B7014,all_raw_csv!$B$1:$AO$2075,5+($G7014-1)*7,FALSE)),"-")</f>
        <v>10</v>
      </c>
      <c r="I7014">
        <f>IFERROR(IF(VLOOKUP($B7014,new_notes_bemaniwiki!$A$1:$J$1929,1+$G7014,FALSE)="-",-1,VLOOKUP($B7014,new_notes_bemaniwiki!$A$1:$J$1929,1+$G7014,FALSE)),"🙇")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IFERROR(VLOOKUP(B7015,all_raw_csv!$B$2:$AO$2141,2,FALSE),"-")</f>
        <v>DARKSTEP</v>
      </c>
      <c r="D7015" t="str">
        <f>IFERROR(VLOOKUP($B7015,all_raw_csv!$B$2:$AO$2141,3,FALSE),"-")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IFERROR(IF(VLOOKUP($B7015,all_raw_csv!$B$1:$AO$2075,5+($G7015-1)*7,FALSE)=0,-1,VLOOKUP($B7015,all_raw_csv!$B$1:$AO$2075,5+($G7015-1)*7,FALSE)),"-")</f>
        <v>12</v>
      </c>
      <c r="I7015">
        <f>IFERROR(IF(VLOOKUP($B7015,new_notes_bemaniwiki!$A$1:$J$1929,1+$G7015,FALSE)="-",-1,VLOOKUP($B7015,new_notes_bemaniwiki!$A$1:$J$1929,1+$G7015,FALSE)),"🙇")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IFERROR(VLOOKUP(B7016,all_raw_csv!$B$2:$AO$2141,2,FALSE),"-")</f>
        <v>DARKSTEP</v>
      </c>
      <c r="D7016" t="str">
        <f>IFERROR(VLOOKUP($B7016,all_raw_csv!$B$2:$AO$2141,3,FALSE),"-")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IFERROR(IF(VLOOKUP($B7016,all_raw_csv!$B$1:$AO$2075,5+($G7016-1)*7,FALSE)=0,-1,VLOOKUP($B7016,all_raw_csv!$B$1:$AO$2075,5+($G7016-1)*7,FALSE)),"-")</f>
        <v>-1</v>
      </c>
      <c r="I7016">
        <f>IFERROR(IF(VLOOKUP($B7016,new_notes_bemaniwiki!$A$1:$J$1929,1+$G7016,FALSE)="-",-1,VLOOKUP($B7016,new_notes_bemaniwiki!$A$1:$J$1929,1+$G7016,FALSE)),"🙇")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3184</v>
      </c>
      <c r="C7017" t="str">
        <f>IFERROR(VLOOKUP(B7017,all_raw_csv!$B$2:$AO$2141,2,FALSE),"-")</f>
        <v>WHITE OUT</v>
      </c>
      <c r="D7017" t="str">
        <f>IFERROR(VLOOKUP($B7017,all_raw_csv!$B$2:$AO$2141,3,FALSE),"-")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IFERROR(IF(VLOOKUP($B7017,all_raw_csv!$B$1:$AO$2075,5+($G7017-1)*7,FALSE)=0,-1,VLOOKUP($B7017,all_raw_csv!$B$1:$AO$2075,5+($G7017-1)*7,FALSE)),"-")</f>
        <v>-1</v>
      </c>
      <c r="I7017">
        <f>IFERROR(IF(VLOOKUP($B7017,new_notes_bemaniwiki!$A$1:$J$1929,1+$G7017,FALSE)="-",-1,VLOOKUP($B7017,new_notes_bemaniwiki!$A$1:$J$1929,1+$G7017,FALSE)),"🙇")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3184</v>
      </c>
      <c r="C7018" t="str">
        <f>IFERROR(VLOOKUP(B7018,all_raw_csv!$B$2:$AO$2141,2,FALSE),"-")</f>
        <v>WHITE OUT</v>
      </c>
      <c r="D7018" t="str">
        <f>IFERROR(VLOOKUP($B7018,all_raw_csv!$B$2:$AO$2141,3,FALSE),"-")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IFERROR(IF(VLOOKUP($B7018,all_raw_csv!$B$1:$AO$2075,5+($G7018-1)*7,FALSE)=0,-1,VLOOKUP($B7018,all_raw_csv!$B$1:$AO$2075,5+($G7018-1)*7,FALSE)),"-")</f>
        <v>7</v>
      </c>
      <c r="I7018">
        <f>IFERROR(IF(VLOOKUP($B7018,new_notes_bemaniwiki!$A$1:$J$1929,1+$G7018,FALSE)="-",-1,VLOOKUP($B7018,new_notes_bemaniwiki!$A$1:$J$1929,1+$G7018,FALSE)),"🙇")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3184</v>
      </c>
      <c r="C7019" t="str">
        <f>IFERROR(VLOOKUP(B7019,all_raw_csv!$B$2:$AO$2141,2,FALSE),"-")</f>
        <v>WHITE OUT</v>
      </c>
      <c r="D7019" t="str">
        <f>IFERROR(VLOOKUP($B7019,all_raw_csv!$B$2:$AO$2141,3,FALSE),"-")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IFERROR(IF(VLOOKUP($B7019,all_raw_csv!$B$1:$AO$2075,5+($G7019-1)*7,FALSE)=0,-1,VLOOKUP($B7019,all_raw_csv!$B$1:$AO$2075,5+($G7019-1)*7,FALSE)),"-")</f>
        <v>10</v>
      </c>
      <c r="I7019">
        <f>IFERROR(IF(VLOOKUP($B7019,new_notes_bemaniwiki!$A$1:$J$1929,1+$G7019,FALSE)="-",-1,VLOOKUP($B7019,new_notes_bemaniwiki!$A$1:$J$1929,1+$G7019,FALSE)),"🙇")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3184</v>
      </c>
      <c r="C7020" t="str">
        <f>IFERROR(VLOOKUP(B7020,all_raw_csv!$B$2:$AO$2141,2,FALSE),"-")</f>
        <v>WHITE OUT</v>
      </c>
      <c r="D7020" t="str">
        <f>IFERROR(VLOOKUP($B7020,all_raw_csv!$B$2:$AO$2141,3,FALSE),"-")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IFERROR(IF(VLOOKUP($B7020,all_raw_csv!$B$1:$AO$2075,5+($G7020-1)*7,FALSE)=0,-1,VLOOKUP($B7020,all_raw_csv!$B$1:$AO$2075,5+($G7020-1)*7,FALSE)),"-")</f>
        <v>12</v>
      </c>
      <c r="I7020">
        <f>IFERROR(IF(VLOOKUP($B7020,new_notes_bemaniwiki!$A$1:$J$1929,1+$G7020,FALSE)="-",-1,VLOOKUP($B7020,new_notes_bemaniwiki!$A$1:$J$1929,1+$G7020,FALSE)),"🙇")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3184</v>
      </c>
      <c r="C7021" t="str">
        <f>IFERROR(VLOOKUP(B7021,all_raw_csv!$B$2:$AO$2141,2,FALSE),"-")</f>
        <v>WHITE OUT</v>
      </c>
      <c r="D7021" t="str">
        <f>IFERROR(VLOOKUP($B7021,all_raw_csv!$B$2:$AO$2141,3,FALSE),"-")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IFERROR(IF(VLOOKUP($B7021,all_raw_csv!$B$1:$AO$2075,5+($G7021-1)*7,FALSE)=0,-1,VLOOKUP($B7021,all_raw_csv!$B$1:$AO$2075,5+($G7021-1)*7,FALSE)),"-")</f>
        <v>-1</v>
      </c>
      <c r="I7021">
        <f>IFERROR(IF(VLOOKUP($B7021,new_notes_bemaniwiki!$A$1:$J$1929,1+$G7021,FALSE)="-",-1,VLOOKUP($B7021,new_notes_bemaniwiki!$A$1:$J$1929,1+$G7021,FALSE)),"🙇")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3187</v>
      </c>
      <c r="C7022" t="str">
        <f>IFERROR(VLOOKUP(B7022,all_raw_csv!$B$2:$AO$2141,2,FALSE),"-")</f>
        <v>CELTIC TRANCE STEP</v>
      </c>
      <c r="D7022" t="str">
        <f>IFERROR(VLOOKUP($B7022,all_raw_csv!$B$2:$AO$2141,3,FALSE),"-")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IFERROR(IF(VLOOKUP($B7022,all_raw_csv!$B$1:$AO$2075,5+($G7022-1)*7,FALSE)=0,-1,VLOOKUP($B7022,all_raw_csv!$B$1:$AO$2075,5+($G7022-1)*7,FALSE)),"-")</f>
        <v>-1</v>
      </c>
      <c r="I7022">
        <f>IFERROR(IF(VLOOKUP($B7022,new_notes_bemaniwiki!$A$1:$J$1929,1+$G7022,FALSE)="-",-1,VLOOKUP($B7022,new_notes_bemaniwiki!$A$1:$J$1929,1+$G7022,FALSE)),"🙇")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3187</v>
      </c>
      <c r="C7023" t="str">
        <f>IFERROR(VLOOKUP(B7023,all_raw_csv!$B$2:$AO$2141,2,FALSE),"-")</f>
        <v>CELTIC TRANCE STEP</v>
      </c>
      <c r="D7023" t="str">
        <f>IFERROR(VLOOKUP($B7023,all_raw_csv!$B$2:$AO$2141,3,FALSE),"-")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IFERROR(IF(VLOOKUP($B7023,all_raw_csv!$B$1:$AO$2075,5+($G7023-1)*7,FALSE)=0,-1,VLOOKUP($B7023,all_raw_csv!$B$1:$AO$2075,5+($G7023-1)*7,FALSE)),"-")</f>
        <v>5</v>
      </c>
      <c r="I7023">
        <f>IFERROR(IF(VLOOKUP($B7023,new_notes_bemaniwiki!$A$1:$J$1929,1+$G7023,FALSE)="-",-1,VLOOKUP($B7023,new_notes_bemaniwiki!$A$1:$J$1929,1+$G7023,FALSE)),"🙇")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3187</v>
      </c>
      <c r="C7024" t="str">
        <f>IFERROR(VLOOKUP(B7024,all_raw_csv!$B$2:$AO$2141,2,FALSE),"-")</f>
        <v>CELTIC TRANCE STEP</v>
      </c>
      <c r="D7024" t="str">
        <f>IFERROR(VLOOKUP($B7024,all_raw_csv!$B$2:$AO$2141,3,FALSE),"-")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IFERROR(IF(VLOOKUP($B7024,all_raw_csv!$B$1:$AO$2075,5+($G7024-1)*7,FALSE)=0,-1,VLOOKUP($B7024,all_raw_csv!$B$1:$AO$2075,5+($G7024-1)*7,FALSE)),"-")</f>
        <v>9</v>
      </c>
      <c r="I7024">
        <f>IFERROR(IF(VLOOKUP($B7024,new_notes_bemaniwiki!$A$1:$J$1929,1+$G7024,FALSE)="-",-1,VLOOKUP($B7024,new_notes_bemaniwiki!$A$1:$J$1929,1+$G7024,FALSE)),"🙇")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3187</v>
      </c>
      <c r="C7025" t="str">
        <f>IFERROR(VLOOKUP(B7025,all_raw_csv!$B$2:$AO$2141,2,FALSE),"-")</f>
        <v>CELTIC TRANCE STEP</v>
      </c>
      <c r="D7025" t="str">
        <f>IFERROR(VLOOKUP($B7025,all_raw_csv!$B$2:$AO$2141,3,FALSE),"-")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IFERROR(IF(VLOOKUP($B7025,all_raw_csv!$B$1:$AO$2075,5+($G7025-1)*7,FALSE)=0,-1,VLOOKUP($B7025,all_raw_csv!$B$1:$AO$2075,5+($G7025-1)*7,FALSE)),"-")</f>
        <v>11</v>
      </c>
      <c r="I7025">
        <f>IFERROR(IF(VLOOKUP($B7025,new_notes_bemaniwiki!$A$1:$J$1929,1+$G7025,FALSE)="-",-1,VLOOKUP($B7025,new_notes_bemaniwiki!$A$1:$J$1929,1+$G7025,FALSE)),"🙇")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3187</v>
      </c>
      <c r="C7026" t="str">
        <f>IFERROR(VLOOKUP(B7026,all_raw_csv!$B$2:$AO$2141,2,FALSE),"-")</f>
        <v>CELTIC TRANCE STEP</v>
      </c>
      <c r="D7026" t="str">
        <f>IFERROR(VLOOKUP($B7026,all_raw_csv!$B$2:$AO$2141,3,FALSE),"-")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IFERROR(IF(VLOOKUP($B7026,all_raw_csv!$B$1:$AO$2075,5+($G7026-1)*7,FALSE)=0,-1,VLOOKUP($B7026,all_raw_csv!$B$1:$AO$2075,5+($G7026-1)*7,FALSE)),"-")</f>
        <v>-1</v>
      </c>
      <c r="I7026">
        <f>IFERROR(IF(VLOOKUP($B7026,new_notes_bemaniwiki!$A$1:$J$1929,1+$G7026,FALSE)="-",-1,VLOOKUP($B7026,new_notes_bemaniwiki!$A$1:$J$1929,1+$G7026,FALSE)),"🙇")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IFERROR(VLOOKUP(B7027,all_raw_csv!$B$2:$AO$2141,2,FALSE),"-")</f>
        <v>SPEED HOUSE</v>
      </c>
      <c r="D7027" t="str">
        <f>IFERROR(VLOOKUP($B7027,all_raw_csv!$B$2:$AO$2141,3,FALSE),"-")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IFERROR(IF(VLOOKUP($B7027,all_raw_csv!$B$1:$AO$2075,5+($G7027-1)*7,FALSE)=0,-1,VLOOKUP($B7027,all_raw_csv!$B$1:$AO$2075,5+($G7027-1)*7,FALSE)),"-")</f>
        <v>-1</v>
      </c>
      <c r="I7027">
        <f>IFERROR(IF(VLOOKUP($B7027,new_notes_bemaniwiki!$A$1:$J$1929,1+$G7027,FALSE)="-",-1,VLOOKUP($B7027,new_notes_bemaniwiki!$A$1:$J$1929,1+$G7027,FALSE)),"🙇")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IFERROR(VLOOKUP(B7028,all_raw_csv!$B$2:$AO$2141,2,FALSE),"-")</f>
        <v>SPEED HOUSE</v>
      </c>
      <c r="D7028" t="str">
        <f>IFERROR(VLOOKUP($B7028,all_raw_csv!$B$2:$AO$2141,3,FALSE),"-")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IFERROR(IF(VLOOKUP($B7028,all_raw_csv!$B$1:$AO$2075,5+($G7028-1)*7,FALSE)=0,-1,VLOOKUP($B7028,all_raw_csv!$B$1:$AO$2075,5+($G7028-1)*7,FALSE)),"-")</f>
        <v>4</v>
      </c>
      <c r="I7028">
        <f>IFERROR(IF(VLOOKUP($B7028,new_notes_bemaniwiki!$A$1:$J$1929,1+$G7028,FALSE)="-",-1,VLOOKUP($B7028,new_notes_bemaniwiki!$A$1:$J$1929,1+$G7028,FALSE)),"🙇")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IFERROR(VLOOKUP(B7029,all_raw_csv!$B$2:$AO$2141,2,FALSE),"-")</f>
        <v>SPEED HOUSE</v>
      </c>
      <c r="D7029" t="str">
        <f>IFERROR(VLOOKUP($B7029,all_raw_csv!$B$2:$AO$2141,3,FALSE),"-")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IFERROR(IF(VLOOKUP($B7029,all_raw_csv!$B$1:$AO$2075,5+($G7029-1)*7,FALSE)=0,-1,VLOOKUP($B7029,all_raw_csv!$B$1:$AO$2075,5+($G7029-1)*7,FALSE)),"-")</f>
        <v>8</v>
      </c>
      <c r="I7029">
        <f>IFERROR(IF(VLOOKUP($B7029,new_notes_bemaniwiki!$A$1:$J$1929,1+$G7029,FALSE)="-",-1,VLOOKUP($B7029,new_notes_bemaniwiki!$A$1:$J$1929,1+$G7029,FALSE)),"🙇")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IFERROR(VLOOKUP(B7030,all_raw_csv!$B$2:$AO$2141,2,FALSE),"-")</f>
        <v>SPEED HOUSE</v>
      </c>
      <c r="D7030" t="str">
        <f>IFERROR(VLOOKUP($B7030,all_raw_csv!$B$2:$AO$2141,3,FALSE),"-")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IFERROR(IF(VLOOKUP($B7030,all_raw_csv!$B$1:$AO$2075,5+($G7030-1)*7,FALSE)=0,-1,VLOOKUP($B7030,all_raw_csv!$B$1:$AO$2075,5+($G7030-1)*7,FALSE)),"-")</f>
        <v>10</v>
      </c>
      <c r="I7030">
        <f>IFERROR(IF(VLOOKUP($B7030,new_notes_bemaniwiki!$A$1:$J$1929,1+$G7030,FALSE)="-",-1,VLOOKUP($B7030,new_notes_bemaniwiki!$A$1:$J$1929,1+$G7030,FALSE)),"🙇")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IFERROR(VLOOKUP(B7031,all_raw_csv!$B$2:$AO$2141,2,FALSE),"-")</f>
        <v>SPEED HOUSE</v>
      </c>
      <c r="D7031" t="str">
        <f>IFERROR(VLOOKUP($B7031,all_raw_csv!$B$2:$AO$2141,3,FALSE),"-")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IFERROR(IF(VLOOKUP($B7031,all_raw_csv!$B$1:$AO$2075,5+($G7031-1)*7,FALSE)=0,-1,VLOOKUP($B7031,all_raw_csv!$B$1:$AO$2075,5+($G7031-1)*7,FALSE)),"-")</f>
        <v>-1</v>
      </c>
      <c r="I7031">
        <f>IFERROR(IF(VLOOKUP($B7031,new_notes_bemaniwiki!$A$1:$J$1929,1+$G7031,FALSE)="-",-1,VLOOKUP($B7031,new_notes_bemaniwiki!$A$1:$J$1929,1+$G7031,FALSE)),"🙇")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3197</v>
      </c>
      <c r="C7032" t="str">
        <f>IFERROR(VLOOKUP(B7032,all_raw_csv!$B$2:$AO$2141,2,FALSE),"-")</f>
        <v>ARABIC HARD RITUAL</v>
      </c>
      <c r="D7032" t="str">
        <f>IFERROR(VLOOKUP($B7032,all_raw_csv!$B$2:$AO$2141,3,FALSE),"-")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IFERROR(IF(VLOOKUP($B7032,all_raw_csv!$B$1:$AO$2075,5+($G7032-1)*7,FALSE)=0,-1,VLOOKUP($B7032,all_raw_csv!$B$1:$AO$2075,5+($G7032-1)*7,FALSE)),"-")</f>
        <v>-1</v>
      </c>
      <c r="I7032">
        <f>IFERROR(IF(VLOOKUP($B7032,new_notes_bemaniwiki!$A$1:$J$1929,1+$G7032,FALSE)="-",-1,VLOOKUP($B7032,new_notes_bemaniwiki!$A$1:$J$1929,1+$G7032,FALSE)),"🙇")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3200</v>
      </c>
      <c r="C7033" t="str">
        <f>IFERROR(VLOOKUP(B7033,all_raw_csv!$B$2:$AO$2141,2,FALSE),"-")</f>
        <v>PROGRESSIVE SWING</v>
      </c>
      <c r="D7033" t="str">
        <f>IFERROR(VLOOKUP($B7033,all_raw_csv!$B$2:$AO$2141,3,FALSE),"-")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IFERROR(IF(VLOOKUP($B7033,all_raw_csv!$B$1:$AO$2075,5+($G7033-1)*7,FALSE)=0,-1,VLOOKUP($B7033,all_raw_csv!$B$1:$AO$2075,5+($G7033-1)*7,FALSE)),"-")</f>
        <v>-1</v>
      </c>
      <c r="I7033">
        <f>IFERROR(IF(VLOOKUP($B7033,new_notes_bemaniwiki!$A$1:$J$1929,1+$G7033,FALSE)="-",-1,VLOOKUP($B7033,new_notes_bemaniwiki!$A$1:$J$1929,1+$G7033,FALSE)),"🙇")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3202</v>
      </c>
      <c r="C7034" t="str">
        <f>IFERROR(VLOOKUP(B7034,all_raw_csv!$B$2:$AO$2141,2,FALSE),"-")</f>
        <v>MOE CORE</v>
      </c>
      <c r="D7034" t="str">
        <f>IFERROR(VLOOKUP($B7034,all_raw_csv!$B$2:$AO$2141,3,FALSE),"-")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IFERROR(IF(VLOOKUP($B7034,all_raw_csv!$B$1:$AO$2075,5+($G7034-1)*7,FALSE)=0,-1,VLOOKUP($B7034,all_raw_csv!$B$1:$AO$2075,5+($G7034-1)*7,FALSE)),"-")</f>
        <v>-1</v>
      </c>
      <c r="I7034">
        <f>IFERROR(IF(VLOOKUP($B7034,new_notes_bemaniwiki!$A$1:$J$1929,1+$G7034,FALSE)="-",-1,VLOOKUP($B7034,new_notes_bemaniwiki!$A$1:$J$1929,1+$G7034,FALSE)),"🙇")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3204</v>
      </c>
      <c r="C7035" t="str">
        <f>IFERROR(VLOOKUP(B7035,all_raw_csv!$B$2:$AO$2141,2,FALSE),"-")</f>
        <v>.+:☆ BAD FUTURE ☆:+.</v>
      </c>
      <c r="D7035" t="str">
        <f>IFERROR(VLOOKUP($B7035,all_raw_csv!$B$2:$AO$2141,3,FALSE),"-")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IFERROR(IF(VLOOKUP($B7035,all_raw_csv!$B$1:$AO$2075,5+($G7035-1)*7,FALSE)=0,-1,VLOOKUP($B7035,all_raw_csv!$B$1:$AO$2075,5+($G7035-1)*7,FALSE)),"-")</f>
        <v>-1</v>
      </c>
      <c r="I7035">
        <f>IFERROR(IF(VLOOKUP($B7035,new_notes_bemaniwiki!$A$1:$J$1929,1+$G7035,FALSE)="-",-1,VLOOKUP($B7035,new_notes_bemaniwiki!$A$1:$J$1929,1+$G7035,FALSE)),"🙇")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3206</v>
      </c>
      <c r="C7036" t="str">
        <f>IFERROR(VLOOKUP(B7036,all_raw_csv!$B$2:$AO$2141,2,FALSE),"-")</f>
        <v>BLOOM ROCK</v>
      </c>
      <c r="D7036" t="str">
        <f>IFERROR(VLOOKUP($B7036,all_raw_csv!$B$2:$AO$2141,3,FALSE),"-")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IFERROR(IF(VLOOKUP($B7036,all_raw_csv!$B$1:$AO$2075,5+($G7036-1)*7,FALSE)=0,-1,VLOOKUP($B7036,all_raw_csv!$B$1:$AO$2075,5+($G7036-1)*7,FALSE)),"-")</f>
        <v>-1</v>
      </c>
      <c r="I7036">
        <f>IFERROR(IF(VLOOKUP($B7036,new_notes_bemaniwiki!$A$1:$J$1929,1+$G7036,FALSE)="-",-1,VLOOKUP($B7036,new_notes_bemaniwiki!$A$1:$J$1929,1+$G7036,FALSE)),"🙇")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3214</v>
      </c>
      <c r="C7037" t="str">
        <f>IFERROR(VLOOKUP(B7037,all_raw_csv!$B$2:$AO$2141,2,FALSE),"-")</f>
        <v>TECH HOUSE</v>
      </c>
      <c r="D7037" t="str">
        <f>IFERROR(VLOOKUP($B7037,all_raw_csv!$B$2:$AO$2141,3,FALSE),"-")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IFERROR(IF(VLOOKUP($B7037,all_raw_csv!$B$1:$AO$2075,5+($G7037-1)*7,FALSE)=0,-1,VLOOKUP($B7037,all_raw_csv!$B$1:$AO$2075,5+($G7037-1)*7,FALSE)),"-")</f>
        <v>-1</v>
      </c>
      <c r="I7037">
        <f>IFERROR(IF(VLOOKUP($B7037,new_notes_bemaniwiki!$A$1:$J$1929,1+$G7037,FALSE)="-",-1,VLOOKUP($B7037,new_notes_bemaniwiki!$A$1:$J$1929,1+$G7037,FALSE)),"🙇")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3216</v>
      </c>
      <c r="C7038" t="str">
        <f>IFERROR(VLOOKUP(B7038,all_raw_csv!$B$2:$AO$2141,2,FALSE),"-")</f>
        <v>BIGBAND JAZZ</v>
      </c>
      <c r="D7038" t="str">
        <f>IFERROR(VLOOKUP($B7038,all_raw_csv!$B$2:$AO$2141,3,FALSE),"-")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IFERROR(IF(VLOOKUP($B7038,all_raw_csv!$B$1:$AO$2075,5+($G7038-1)*7,FALSE)=0,-1,VLOOKUP($B7038,all_raw_csv!$B$1:$AO$2075,5+($G7038-1)*7,FALSE)),"-")</f>
        <v>-1</v>
      </c>
      <c r="I7038">
        <f>IFERROR(IF(VLOOKUP($B7038,new_notes_bemaniwiki!$A$1:$J$1929,1+$G7038,FALSE)="-",-1,VLOOKUP($B7038,new_notes_bemaniwiki!$A$1:$J$1929,1+$G7038,FALSE)),"🙇")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3190</v>
      </c>
      <c r="C7039" t="str">
        <f>IFERROR(VLOOKUP(B7039,all_raw_csv!$B$2:$AO$2141,2,FALSE),"-")</f>
        <v>HARDCORE</v>
      </c>
      <c r="D7039" t="str">
        <f>IFERROR(VLOOKUP($B7039,all_raw_csv!$B$2:$AO$2141,3,FALSE),"-")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IFERROR(IF(VLOOKUP($B7039,all_raw_csv!$B$1:$AO$2075,5+($G7039-1)*7,FALSE)=0,-1,VLOOKUP($B7039,all_raw_csv!$B$1:$AO$2075,5+($G7039-1)*7,FALSE)),"-")</f>
        <v>-1</v>
      </c>
      <c r="I7039">
        <f>IFERROR(IF(VLOOKUP($B7039,new_notes_bemaniwiki!$A$1:$J$1929,1+$G7039,FALSE)="-",-1,VLOOKUP($B7039,new_notes_bemaniwiki!$A$1:$J$1929,1+$G7039,FALSE)),"🙇")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3192</v>
      </c>
      <c r="C7040" t="str">
        <f>IFERROR(VLOOKUP(B7040,all_raw_csv!$B$2:$AO$2141,2,FALSE),"-")</f>
        <v>SYMPHONIC SPEED SCHRANZ</v>
      </c>
      <c r="D7040" t="str">
        <f>IFERROR(VLOOKUP($B7040,all_raw_csv!$B$2:$AO$2141,3,FALSE),"-")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IFERROR(IF(VLOOKUP($B7040,all_raw_csv!$B$1:$AO$2075,5+($G7040-1)*7,FALSE)=0,-1,VLOOKUP($B7040,all_raw_csv!$B$1:$AO$2075,5+($G7040-1)*7,FALSE)),"-")</f>
        <v>-1</v>
      </c>
      <c r="I7040">
        <f>IFERROR(IF(VLOOKUP($B7040,new_notes_bemaniwiki!$A$1:$J$1929,1+$G7040,FALSE)="-",-1,VLOOKUP($B7040,new_notes_bemaniwiki!$A$1:$J$1929,1+$G7040,FALSE)),"🙇")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3221</v>
      </c>
      <c r="C7041" t="str">
        <f>IFERROR(VLOOKUP(B7041,all_raw_csv!$B$2:$AO$2141,2,FALSE),"-")</f>
        <v>CROSSOVER</v>
      </c>
      <c r="D7041" t="str">
        <f>IFERROR(VLOOKUP($B7041,all_raw_csv!$B$2:$AO$2141,3,FALSE),"-")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IFERROR(IF(VLOOKUP($B7041,all_raw_csv!$B$1:$AO$2075,5+($G7041-1)*7,FALSE)=0,-1,VLOOKUP($B7041,all_raw_csv!$B$1:$AO$2075,5+($G7041-1)*7,FALSE)),"-")</f>
        <v>-1</v>
      </c>
      <c r="I7041">
        <f>IFERROR(IF(VLOOKUP($B7041,new_notes_bemaniwiki!$A$1:$J$1929,1+$G7041,FALSE)="-",-1,VLOOKUP($B7041,new_notes_bemaniwiki!$A$1:$J$1929,1+$G7041,FALSE)),"🙇")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3197</v>
      </c>
      <c r="C7042" t="str">
        <f>IFERROR(VLOOKUP(B7042,all_raw_csv!$B$2:$AO$2141,2,FALSE),"-")</f>
        <v>ARABIC HARD RITUAL</v>
      </c>
      <c r="D7042" t="str">
        <f>IFERROR(VLOOKUP($B7042,all_raw_csv!$B$2:$AO$2141,3,FALSE),"-")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IFERROR(IF(VLOOKUP($B7042,all_raw_csv!$B$1:$AO$2075,5+($G7042-1)*7,FALSE)=0,-1,VLOOKUP($B7042,all_raw_csv!$B$1:$AO$2075,5+($G7042-1)*7,FALSE)),"-")</f>
        <v>6</v>
      </c>
      <c r="I7042">
        <f>IFERROR(IF(VLOOKUP($B7042,new_notes_bemaniwiki!$A$1:$J$1929,1+$G7042,FALSE)="-",-1,VLOOKUP($B7042,new_notes_bemaniwiki!$A$1:$J$1929,1+$G7042,FALSE)),"🙇")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3200</v>
      </c>
      <c r="C7043" t="str">
        <f>IFERROR(VLOOKUP(B7043,all_raw_csv!$B$2:$AO$2141,2,FALSE),"-")</f>
        <v>PROGRESSIVE SWING</v>
      </c>
      <c r="D7043" t="str">
        <f>IFERROR(VLOOKUP($B7043,all_raw_csv!$B$2:$AO$2141,3,FALSE),"-")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IFERROR(IF(VLOOKUP($B7043,all_raw_csv!$B$1:$AO$2075,5+($G7043-1)*7,FALSE)=0,-1,VLOOKUP($B7043,all_raw_csv!$B$1:$AO$2075,5+($G7043-1)*7,FALSE)),"-")</f>
        <v>4</v>
      </c>
      <c r="I7043">
        <f>IFERROR(IF(VLOOKUP($B7043,new_notes_bemaniwiki!$A$1:$J$1929,1+$G7043,FALSE)="-",-1,VLOOKUP($B7043,new_notes_bemaniwiki!$A$1:$J$1929,1+$G7043,FALSE)),"🙇")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3202</v>
      </c>
      <c r="C7044" t="str">
        <f>IFERROR(VLOOKUP(B7044,all_raw_csv!$B$2:$AO$2141,2,FALSE),"-")</f>
        <v>MOE CORE</v>
      </c>
      <c r="D7044" t="str">
        <f>IFERROR(VLOOKUP($B7044,all_raw_csv!$B$2:$AO$2141,3,FALSE),"-")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IFERROR(IF(VLOOKUP($B7044,all_raw_csv!$B$1:$AO$2075,5+($G7044-1)*7,FALSE)=0,-1,VLOOKUP($B7044,all_raw_csv!$B$1:$AO$2075,5+($G7044-1)*7,FALSE)),"-")</f>
        <v>5</v>
      </c>
      <c r="I7044">
        <f>IFERROR(IF(VLOOKUP($B7044,new_notes_bemaniwiki!$A$1:$J$1929,1+$G7044,FALSE)="-",-1,VLOOKUP($B7044,new_notes_bemaniwiki!$A$1:$J$1929,1+$G7044,FALSE)),"🙇")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3204</v>
      </c>
      <c r="C7045" t="str">
        <f>IFERROR(VLOOKUP(B7045,all_raw_csv!$B$2:$AO$2141,2,FALSE),"-")</f>
        <v>.+:☆ BAD FUTURE ☆:+.</v>
      </c>
      <c r="D7045" t="str">
        <f>IFERROR(VLOOKUP($B7045,all_raw_csv!$B$2:$AO$2141,3,FALSE),"-")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IFERROR(IF(VLOOKUP($B7045,all_raw_csv!$B$1:$AO$2075,5+($G7045-1)*7,FALSE)=0,-1,VLOOKUP($B7045,all_raw_csv!$B$1:$AO$2075,5+($G7045-1)*7,FALSE)),"-")</f>
        <v>5</v>
      </c>
      <c r="I7045">
        <f>IFERROR(IF(VLOOKUP($B7045,new_notes_bemaniwiki!$A$1:$J$1929,1+$G7045,FALSE)="-",-1,VLOOKUP($B7045,new_notes_bemaniwiki!$A$1:$J$1929,1+$G7045,FALSE)),"🙇")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3206</v>
      </c>
      <c r="C7046" t="str">
        <f>IFERROR(VLOOKUP(B7046,all_raw_csv!$B$2:$AO$2141,2,FALSE),"-")</f>
        <v>BLOOM ROCK</v>
      </c>
      <c r="D7046" t="str">
        <f>IFERROR(VLOOKUP($B7046,all_raw_csv!$B$2:$AO$2141,3,FALSE),"-")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IFERROR(IF(VLOOKUP($B7046,all_raw_csv!$B$1:$AO$2075,5+($G7046-1)*7,FALSE)=0,-1,VLOOKUP($B7046,all_raw_csv!$B$1:$AO$2075,5+($G7046-1)*7,FALSE)),"-")</f>
        <v>5</v>
      </c>
      <c r="I7046">
        <f>IFERROR(IF(VLOOKUP($B7046,new_notes_bemaniwiki!$A$1:$J$1929,1+$G7046,FALSE)="-",-1,VLOOKUP($B7046,new_notes_bemaniwiki!$A$1:$J$1929,1+$G7046,FALSE)),"🙇")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3214</v>
      </c>
      <c r="C7047" t="str">
        <f>IFERROR(VLOOKUP(B7047,all_raw_csv!$B$2:$AO$2141,2,FALSE),"-")</f>
        <v>TECH HOUSE</v>
      </c>
      <c r="D7047" t="str">
        <f>IFERROR(VLOOKUP($B7047,all_raw_csv!$B$2:$AO$2141,3,FALSE),"-")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IFERROR(IF(VLOOKUP($B7047,all_raw_csv!$B$1:$AO$2075,5+($G7047-1)*7,FALSE)=0,-1,VLOOKUP($B7047,all_raw_csv!$B$1:$AO$2075,5+($G7047-1)*7,FALSE)),"-")</f>
        <v>4</v>
      </c>
      <c r="I7047">
        <f>IFERROR(IF(VLOOKUP($B7047,new_notes_bemaniwiki!$A$1:$J$1929,1+$G7047,FALSE)="-",-1,VLOOKUP($B7047,new_notes_bemaniwiki!$A$1:$J$1929,1+$G7047,FALSE)),"🙇")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3216</v>
      </c>
      <c r="C7048" t="str">
        <f>IFERROR(VLOOKUP(B7048,all_raw_csv!$B$2:$AO$2141,2,FALSE),"-")</f>
        <v>BIGBAND JAZZ</v>
      </c>
      <c r="D7048" t="str">
        <f>IFERROR(VLOOKUP($B7048,all_raw_csv!$B$2:$AO$2141,3,FALSE),"-")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IFERROR(IF(VLOOKUP($B7048,all_raw_csv!$B$1:$AO$2075,5+($G7048-1)*7,FALSE)=0,-1,VLOOKUP($B7048,all_raw_csv!$B$1:$AO$2075,5+($G7048-1)*7,FALSE)),"-")</f>
        <v>6</v>
      </c>
      <c r="I7048">
        <f>IFERROR(IF(VLOOKUP($B7048,new_notes_bemaniwiki!$A$1:$J$1929,1+$G7048,FALSE)="-",-1,VLOOKUP($B7048,new_notes_bemaniwiki!$A$1:$J$1929,1+$G7048,FALSE)),"🙇")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3190</v>
      </c>
      <c r="C7049" t="str">
        <f>IFERROR(VLOOKUP(B7049,all_raw_csv!$B$2:$AO$2141,2,FALSE),"-")</f>
        <v>HARDCORE</v>
      </c>
      <c r="D7049" t="str">
        <f>IFERROR(VLOOKUP($B7049,all_raw_csv!$B$2:$AO$2141,3,FALSE),"-")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IFERROR(IF(VLOOKUP($B7049,all_raw_csv!$B$1:$AO$2075,5+($G7049-1)*7,FALSE)=0,-1,VLOOKUP($B7049,all_raw_csv!$B$1:$AO$2075,5+($G7049-1)*7,FALSE)),"-")</f>
        <v>5</v>
      </c>
      <c r="I7049">
        <f>IFERROR(IF(VLOOKUP($B7049,new_notes_bemaniwiki!$A$1:$J$1929,1+$G7049,FALSE)="-",-1,VLOOKUP($B7049,new_notes_bemaniwiki!$A$1:$J$1929,1+$G7049,FALSE)),"🙇")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3192</v>
      </c>
      <c r="C7050" t="str">
        <f>IFERROR(VLOOKUP(B7050,all_raw_csv!$B$2:$AO$2141,2,FALSE),"-")</f>
        <v>SYMPHONIC SPEED SCHRANZ</v>
      </c>
      <c r="D7050" t="str">
        <f>IFERROR(VLOOKUP($B7050,all_raw_csv!$B$2:$AO$2141,3,FALSE),"-")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IFERROR(IF(VLOOKUP($B7050,all_raw_csv!$B$1:$AO$2075,5+($G7050-1)*7,FALSE)=0,-1,VLOOKUP($B7050,all_raw_csv!$B$1:$AO$2075,5+($G7050-1)*7,FALSE)),"-")</f>
        <v>6</v>
      </c>
      <c r="I7050">
        <f>IFERROR(IF(VLOOKUP($B7050,new_notes_bemaniwiki!$A$1:$J$1929,1+$G7050,FALSE)="-",-1,VLOOKUP($B7050,new_notes_bemaniwiki!$A$1:$J$1929,1+$G7050,FALSE)),"🙇")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3221</v>
      </c>
      <c r="C7051" t="str">
        <f>IFERROR(VLOOKUP(B7051,all_raw_csv!$B$2:$AO$2141,2,FALSE),"-")</f>
        <v>CROSSOVER</v>
      </c>
      <c r="D7051" t="str">
        <f>IFERROR(VLOOKUP($B7051,all_raw_csv!$B$2:$AO$2141,3,FALSE),"-")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IFERROR(IF(VLOOKUP($B7051,all_raw_csv!$B$1:$AO$2075,5+($G7051-1)*7,FALSE)=0,-1,VLOOKUP($B7051,all_raw_csv!$B$1:$AO$2075,5+($G7051-1)*7,FALSE)),"-")</f>
        <v>7</v>
      </c>
      <c r="I7051">
        <f>IFERROR(IF(VLOOKUP($B7051,new_notes_bemaniwiki!$A$1:$J$1929,1+$G7051,FALSE)="-",-1,VLOOKUP($B7051,new_notes_bemaniwiki!$A$1:$J$1929,1+$G7051,FALSE)),"🙇")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3197</v>
      </c>
      <c r="C7052" t="str">
        <f>IFERROR(VLOOKUP(B7052,all_raw_csv!$B$2:$AO$2141,2,FALSE),"-")</f>
        <v>ARABIC HARD RITUAL</v>
      </c>
      <c r="D7052" t="str">
        <f>IFERROR(VLOOKUP($B7052,all_raw_csv!$B$2:$AO$2141,3,FALSE),"-")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IFERROR(IF(VLOOKUP($B7052,all_raw_csv!$B$1:$AO$2075,5+($G7052-1)*7,FALSE)=0,-1,VLOOKUP($B7052,all_raw_csv!$B$1:$AO$2075,5+($G7052-1)*7,FALSE)),"-")</f>
        <v>9</v>
      </c>
      <c r="I7052">
        <f>IFERROR(IF(VLOOKUP($B7052,new_notes_bemaniwiki!$A$1:$J$1929,1+$G7052,FALSE)="-",-1,VLOOKUP($B7052,new_notes_bemaniwiki!$A$1:$J$1929,1+$G7052,FALSE)),"🙇")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3200</v>
      </c>
      <c r="C7053" t="str">
        <f>IFERROR(VLOOKUP(B7053,all_raw_csv!$B$2:$AO$2141,2,FALSE),"-")</f>
        <v>PROGRESSIVE SWING</v>
      </c>
      <c r="D7053" t="str">
        <f>IFERROR(VLOOKUP($B7053,all_raw_csv!$B$2:$AO$2141,3,FALSE),"-")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IFERROR(IF(VLOOKUP($B7053,all_raw_csv!$B$1:$AO$2075,5+($G7053-1)*7,FALSE)=0,-1,VLOOKUP($B7053,all_raw_csv!$B$1:$AO$2075,5+($G7053-1)*7,FALSE)),"-")</f>
        <v>9</v>
      </c>
      <c r="I7053">
        <f>IFERROR(IF(VLOOKUP($B7053,new_notes_bemaniwiki!$A$1:$J$1929,1+$G7053,FALSE)="-",-1,VLOOKUP($B7053,new_notes_bemaniwiki!$A$1:$J$1929,1+$G7053,FALSE)),"🙇")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3202</v>
      </c>
      <c r="C7054" t="str">
        <f>IFERROR(VLOOKUP(B7054,all_raw_csv!$B$2:$AO$2141,2,FALSE),"-")</f>
        <v>MOE CORE</v>
      </c>
      <c r="D7054" t="str">
        <f>IFERROR(VLOOKUP($B7054,all_raw_csv!$B$2:$AO$2141,3,FALSE),"-")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IFERROR(IF(VLOOKUP($B7054,all_raw_csv!$B$1:$AO$2075,5+($G7054-1)*7,FALSE)=0,-1,VLOOKUP($B7054,all_raw_csv!$B$1:$AO$2075,5+($G7054-1)*7,FALSE)),"-")</f>
        <v>8</v>
      </c>
      <c r="I7054">
        <f>IFERROR(IF(VLOOKUP($B7054,new_notes_bemaniwiki!$A$1:$J$1929,1+$G7054,FALSE)="-",-1,VLOOKUP($B7054,new_notes_bemaniwiki!$A$1:$J$1929,1+$G7054,FALSE)),"🙇")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3204</v>
      </c>
      <c r="C7055" t="str">
        <f>IFERROR(VLOOKUP(B7055,all_raw_csv!$B$2:$AO$2141,2,FALSE),"-")</f>
        <v>.+:☆ BAD FUTURE ☆:+.</v>
      </c>
      <c r="D7055" t="str">
        <f>IFERROR(VLOOKUP($B7055,all_raw_csv!$B$2:$AO$2141,3,FALSE),"-")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IFERROR(IF(VLOOKUP($B7055,all_raw_csv!$B$1:$AO$2075,5+($G7055-1)*7,FALSE)=0,-1,VLOOKUP($B7055,all_raw_csv!$B$1:$AO$2075,5+($G7055-1)*7,FALSE)),"-")</f>
        <v>9</v>
      </c>
      <c r="I7055">
        <f>IFERROR(IF(VLOOKUP($B7055,new_notes_bemaniwiki!$A$1:$J$1929,1+$G7055,FALSE)="-",-1,VLOOKUP($B7055,new_notes_bemaniwiki!$A$1:$J$1929,1+$G7055,FALSE)),"🙇")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3206</v>
      </c>
      <c r="C7056" t="str">
        <f>IFERROR(VLOOKUP(B7056,all_raw_csv!$B$2:$AO$2141,2,FALSE),"-")</f>
        <v>BLOOM ROCK</v>
      </c>
      <c r="D7056" t="str">
        <f>IFERROR(VLOOKUP($B7056,all_raw_csv!$B$2:$AO$2141,3,FALSE),"-")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IFERROR(IF(VLOOKUP($B7056,all_raw_csv!$B$1:$AO$2075,5+($G7056-1)*7,FALSE)=0,-1,VLOOKUP($B7056,all_raw_csv!$B$1:$AO$2075,5+($G7056-1)*7,FALSE)),"-")</f>
        <v>9</v>
      </c>
      <c r="I7056">
        <f>IFERROR(IF(VLOOKUP($B7056,new_notes_bemaniwiki!$A$1:$J$1929,1+$G7056,FALSE)="-",-1,VLOOKUP($B7056,new_notes_bemaniwiki!$A$1:$J$1929,1+$G7056,FALSE)),"🙇")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3214</v>
      </c>
      <c r="C7057" t="str">
        <f>IFERROR(VLOOKUP(B7057,all_raw_csv!$B$2:$AO$2141,2,FALSE),"-")</f>
        <v>TECH HOUSE</v>
      </c>
      <c r="D7057" t="str">
        <f>IFERROR(VLOOKUP($B7057,all_raw_csv!$B$2:$AO$2141,3,FALSE),"-")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IFERROR(IF(VLOOKUP($B7057,all_raw_csv!$B$1:$AO$2075,5+($G7057-1)*7,FALSE)=0,-1,VLOOKUP($B7057,all_raw_csv!$B$1:$AO$2075,5+($G7057-1)*7,FALSE)),"-")</f>
        <v>6</v>
      </c>
      <c r="I7057">
        <f>IFERROR(IF(VLOOKUP($B7057,new_notes_bemaniwiki!$A$1:$J$1929,1+$G7057,FALSE)="-",-1,VLOOKUP($B7057,new_notes_bemaniwiki!$A$1:$J$1929,1+$G7057,FALSE)),"🙇")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3216</v>
      </c>
      <c r="C7058" t="str">
        <f>IFERROR(VLOOKUP(B7058,all_raw_csv!$B$2:$AO$2141,2,FALSE),"-")</f>
        <v>BIGBAND JAZZ</v>
      </c>
      <c r="D7058" t="str">
        <f>IFERROR(VLOOKUP($B7058,all_raw_csv!$B$2:$AO$2141,3,FALSE),"-")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IFERROR(IF(VLOOKUP($B7058,all_raw_csv!$B$1:$AO$2075,5+($G7058-1)*7,FALSE)=0,-1,VLOOKUP($B7058,all_raw_csv!$B$1:$AO$2075,5+($G7058-1)*7,FALSE)),"-")</f>
        <v>10</v>
      </c>
      <c r="I7058">
        <f>IFERROR(IF(VLOOKUP($B7058,new_notes_bemaniwiki!$A$1:$J$1929,1+$G7058,FALSE)="-",-1,VLOOKUP($B7058,new_notes_bemaniwiki!$A$1:$J$1929,1+$G7058,FALSE)),"🙇")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3190</v>
      </c>
      <c r="C7059" t="str">
        <f>IFERROR(VLOOKUP(B7059,all_raw_csv!$B$2:$AO$2141,2,FALSE),"-")</f>
        <v>HARDCORE</v>
      </c>
      <c r="D7059" t="str">
        <f>IFERROR(VLOOKUP($B7059,all_raw_csv!$B$2:$AO$2141,3,FALSE),"-")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IFERROR(IF(VLOOKUP($B7059,all_raw_csv!$B$1:$AO$2075,5+($G7059-1)*7,FALSE)=0,-1,VLOOKUP($B7059,all_raw_csv!$B$1:$AO$2075,5+($G7059-1)*7,FALSE)),"-")</f>
        <v>9</v>
      </c>
      <c r="I7059">
        <f>IFERROR(IF(VLOOKUP($B7059,new_notes_bemaniwiki!$A$1:$J$1929,1+$G7059,FALSE)="-",-1,VLOOKUP($B7059,new_notes_bemaniwiki!$A$1:$J$1929,1+$G7059,FALSE)),"🙇")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3192</v>
      </c>
      <c r="C7060" t="str">
        <f>IFERROR(VLOOKUP(B7060,all_raw_csv!$B$2:$AO$2141,2,FALSE),"-")</f>
        <v>SYMPHONIC SPEED SCHRANZ</v>
      </c>
      <c r="D7060" t="str">
        <f>IFERROR(VLOOKUP($B7060,all_raw_csv!$B$2:$AO$2141,3,FALSE),"-")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IFERROR(IF(VLOOKUP($B7060,all_raw_csv!$B$1:$AO$2075,5+($G7060-1)*7,FALSE)=0,-1,VLOOKUP($B7060,all_raw_csv!$B$1:$AO$2075,5+($G7060-1)*7,FALSE)),"-")</f>
        <v>10</v>
      </c>
      <c r="I7060">
        <f>IFERROR(IF(VLOOKUP($B7060,new_notes_bemaniwiki!$A$1:$J$1929,1+$G7060,FALSE)="-",-1,VLOOKUP($B7060,new_notes_bemaniwiki!$A$1:$J$1929,1+$G7060,FALSE)),"🙇")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3221</v>
      </c>
      <c r="C7061" t="str">
        <f>IFERROR(VLOOKUP(B7061,all_raw_csv!$B$2:$AO$2141,2,FALSE),"-")</f>
        <v>CROSSOVER</v>
      </c>
      <c r="D7061" t="str">
        <f>IFERROR(VLOOKUP($B7061,all_raw_csv!$B$2:$AO$2141,3,FALSE),"-")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IFERROR(IF(VLOOKUP($B7061,all_raw_csv!$B$1:$AO$2075,5+($G7061-1)*7,FALSE)=0,-1,VLOOKUP($B7061,all_raw_csv!$B$1:$AO$2075,5+($G7061-1)*7,FALSE)),"-")</f>
        <v>10</v>
      </c>
      <c r="I7061">
        <f>IFERROR(IF(VLOOKUP($B7061,new_notes_bemaniwiki!$A$1:$J$1929,1+$G7061,FALSE)="-",-1,VLOOKUP($B7061,new_notes_bemaniwiki!$A$1:$J$1929,1+$G7061,FALSE)),"🙇")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3197</v>
      </c>
      <c r="C7062" t="str">
        <f>IFERROR(VLOOKUP(B7062,all_raw_csv!$B$2:$AO$2141,2,FALSE),"-")</f>
        <v>ARABIC HARD RITUAL</v>
      </c>
      <c r="D7062" t="str">
        <f>IFERROR(VLOOKUP($B7062,all_raw_csv!$B$2:$AO$2141,3,FALSE),"-")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IFERROR(IF(VLOOKUP($B7062,all_raw_csv!$B$1:$AO$2075,5+($G7062-1)*7,FALSE)=0,-1,VLOOKUP($B7062,all_raw_csv!$B$1:$AO$2075,5+($G7062-1)*7,FALSE)),"-")</f>
        <v>11</v>
      </c>
      <c r="I7062">
        <f>IFERROR(IF(VLOOKUP($B7062,new_notes_bemaniwiki!$A$1:$J$1929,1+$G7062,FALSE)="-",-1,VLOOKUP($B7062,new_notes_bemaniwiki!$A$1:$J$1929,1+$G7062,FALSE)),"🙇")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3200</v>
      </c>
      <c r="C7063" t="str">
        <f>IFERROR(VLOOKUP(B7063,all_raw_csv!$B$2:$AO$2141,2,FALSE),"-")</f>
        <v>PROGRESSIVE SWING</v>
      </c>
      <c r="D7063" t="str">
        <f>IFERROR(VLOOKUP($B7063,all_raw_csv!$B$2:$AO$2141,3,FALSE),"-")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IFERROR(IF(VLOOKUP($B7063,all_raw_csv!$B$1:$AO$2075,5+($G7063-1)*7,FALSE)=0,-1,VLOOKUP($B7063,all_raw_csv!$B$1:$AO$2075,5+($G7063-1)*7,FALSE)),"-")</f>
        <v>11</v>
      </c>
      <c r="I7063">
        <f>IFERROR(IF(VLOOKUP($B7063,new_notes_bemaniwiki!$A$1:$J$1929,1+$G7063,FALSE)="-",-1,VLOOKUP($B7063,new_notes_bemaniwiki!$A$1:$J$1929,1+$G7063,FALSE)),"🙇")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3202</v>
      </c>
      <c r="C7064" t="str">
        <f>IFERROR(VLOOKUP(B7064,all_raw_csv!$B$2:$AO$2141,2,FALSE),"-")</f>
        <v>MOE CORE</v>
      </c>
      <c r="D7064" t="str">
        <f>IFERROR(VLOOKUP($B7064,all_raw_csv!$B$2:$AO$2141,3,FALSE),"-")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IFERROR(IF(VLOOKUP($B7064,all_raw_csv!$B$1:$AO$2075,5+($G7064-1)*7,FALSE)=0,-1,VLOOKUP($B7064,all_raw_csv!$B$1:$AO$2075,5+($G7064-1)*7,FALSE)),"-")</f>
        <v>10</v>
      </c>
      <c r="I7064">
        <f>IFERROR(IF(VLOOKUP($B7064,new_notes_bemaniwiki!$A$1:$J$1929,1+$G7064,FALSE)="-",-1,VLOOKUP($B7064,new_notes_bemaniwiki!$A$1:$J$1929,1+$G7064,FALSE)),"🙇")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3204</v>
      </c>
      <c r="C7065" t="str">
        <f>IFERROR(VLOOKUP(B7065,all_raw_csv!$B$2:$AO$2141,2,FALSE),"-")</f>
        <v>.+:☆ BAD FUTURE ☆:+.</v>
      </c>
      <c r="D7065" t="str">
        <f>IFERROR(VLOOKUP($B7065,all_raw_csv!$B$2:$AO$2141,3,FALSE),"-")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IFERROR(IF(VLOOKUP($B7065,all_raw_csv!$B$1:$AO$2075,5+($G7065-1)*7,FALSE)=0,-1,VLOOKUP($B7065,all_raw_csv!$B$1:$AO$2075,5+($G7065-1)*7,FALSE)),"-")</f>
        <v>12</v>
      </c>
      <c r="I7065">
        <f>IFERROR(IF(VLOOKUP($B7065,new_notes_bemaniwiki!$A$1:$J$1929,1+$G7065,FALSE)="-",-1,VLOOKUP($B7065,new_notes_bemaniwiki!$A$1:$J$1929,1+$G7065,FALSE)),"🙇")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3206</v>
      </c>
      <c r="C7066" t="str">
        <f>IFERROR(VLOOKUP(B7066,all_raw_csv!$B$2:$AO$2141,2,FALSE),"-")</f>
        <v>BLOOM ROCK</v>
      </c>
      <c r="D7066" t="str">
        <f>IFERROR(VLOOKUP($B7066,all_raw_csv!$B$2:$AO$2141,3,FALSE),"-")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IFERROR(IF(VLOOKUP($B7066,all_raw_csv!$B$1:$AO$2075,5+($G7066-1)*7,FALSE)=0,-1,VLOOKUP($B7066,all_raw_csv!$B$1:$AO$2075,5+($G7066-1)*7,FALSE)),"-")</f>
        <v>11</v>
      </c>
      <c r="I7066">
        <f>IFERROR(IF(VLOOKUP($B7066,new_notes_bemaniwiki!$A$1:$J$1929,1+$G7066,FALSE)="-",-1,VLOOKUP($B7066,new_notes_bemaniwiki!$A$1:$J$1929,1+$G7066,FALSE)),"🙇")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3214</v>
      </c>
      <c r="C7067" t="str">
        <f>IFERROR(VLOOKUP(B7067,all_raw_csv!$B$2:$AO$2141,2,FALSE),"-")</f>
        <v>TECH HOUSE</v>
      </c>
      <c r="D7067" t="str">
        <f>IFERROR(VLOOKUP($B7067,all_raw_csv!$B$2:$AO$2141,3,FALSE),"-")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IFERROR(IF(VLOOKUP($B7067,all_raw_csv!$B$1:$AO$2075,5+($G7067-1)*7,FALSE)=0,-1,VLOOKUP($B7067,all_raw_csv!$B$1:$AO$2075,5+($G7067-1)*7,FALSE)),"-")</f>
        <v>8</v>
      </c>
      <c r="I7067">
        <f>IFERROR(IF(VLOOKUP($B7067,new_notes_bemaniwiki!$A$1:$J$1929,1+$G7067,FALSE)="-",-1,VLOOKUP($B7067,new_notes_bemaniwiki!$A$1:$J$1929,1+$G7067,FALSE)),"🙇")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3216</v>
      </c>
      <c r="C7068" t="str">
        <f>IFERROR(VLOOKUP(B7068,all_raw_csv!$B$2:$AO$2141,2,FALSE),"-")</f>
        <v>BIGBAND JAZZ</v>
      </c>
      <c r="D7068" t="str">
        <f>IFERROR(VLOOKUP($B7068,all_raw_csv!$B$2:$AO$2141,3,FALSE),"-")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IFERROR(IF(VLOOKUP($B7068,all_raw_csv!$B$1:$AO$2075,5+($G7068-1)*7,FALSE)=0,-1,VLOOKUP($B7068,all_raw_csv!$B$1:$AO$2075,5+($G7068-1)*7,FALSE)),"-")</f>
        <v>12</v>
      </c>
      <c r="I7068">
        <f>IFERROR(IF(VLOOKUP($B7068,new_notes_bemaniwiki!$A$1:$J$1929,1+$G7068,FALSE)="-",-1,VLOOKUP($B7068,new_notes_bemaniwiki!$A$1:$J$1929,1+$G7068,FALSE)),"🙇")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3190</v>
      </c>
      <c r="C7069" t="str">
        <f>IFERROR(VLOOKUP(B7069,all_raw_csv!$B$2:$AO$2141,2,FALSE),"-")</f>
        <v>HARDCORE</v>
      </c>
      <c r="D7069" t="str">
        <f>IFERROR(VLOOKUP($B7069,all_raw_csv!$B$2:$AO$2141,3,FALSE),"-")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IFERROR(IF(VLOOKUP($B7069,all_raw_csv!$B$1:$AO$2075,5+($G7069-1)*7,FALSE)=0,-1,VLOOKUP($B7069,all_raw_csv!$B$1:$AO$2075,5+($G7069-1)*7,FALSE)),"-")</f>
        <v>11</v>
      </c>
      <c r="I7069">
        <f>IFERROR(IF(VLOOKUP($B7069,new_notes_bemaniwiki!$A$1:$J$1929,1+$G7069,FALSE)="-",-1,VLOOKUP($B7069,new_notes_bemaniwiki!$A$1:$J$1929,1+$G7069,FALSE)),"🙇")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3192</v>
      </c>
      <c r="C7070" t="str">
        <f>IFERROR(VLOOKUP(B7070,all_raw_csv!$B$2:$AO$2141,2,FALSE),"-")</f>
        <v>SYMPHONIC SPEED SCHRANZ</v>
      </c>
      <c r="D7070" t="str">
        <f>IFERROR(VLOOKUP($B7070,all_raw_csv!$B$2:$AO$2141,3,FALSE),"-")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IFERROR(IF(VLOOKUP($B7070,all_raw_csv!$B$1:$AO$2075,5+($G7070-1)*7,FALSE)=0,-1,VLOOKUP($B7070,all_raw_csv!$B$1:$AO$2075,5+($G7070-1)*7,FALSE)),"-")</f>
        <v>12</v>
      </c>
      <c r="I7070">
        <f>IFERROR(IF(VLOOKUP($B7070,new_notes_bemaniwiki!$A$1:$J$1929,1+$G7070,FALSE)="-",-1,VLOOKUP($B7070,new_notes_bemaniwiki!$A$1:$J$1929,1+$G7070,FALSE)),"🙇")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3221</v>
      </c>
      <c r="C7071" t="str">
        <f>IFERROR(VLOOKUP(B7071,all_raw_csv!$B$2:$AO$2141,2,FALSE),"-")</f>
        <v>CROSSOVER</v>
      </c>
      <c r="D7071" t="str">
        <f>IFERROR(VLOOKUP($B7071,all_raw_csv!$B$2:$AO$2141,3,FALSE),"-")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IFERROR(IF(VLOOKUP($B7071,all_raw_csv!$B$1:$AO$2075,5+($G7071-1)*7,FALSE)=0,-1,VLOOKUP($B7071,all_raw_csv!$B$1:$AO$2075,5+($G7071-1)*7,FALSE)),"-")</f>
        <v>12</v>
      </c>
      <c r="I7071">
        <f>IFERROR(IF(VLOOKUP($B7071,new_notes_bemaniwiki!$A$1:$J$1929,1+$G7071,FALSE)="-",-1,VLOOKUP($B7071,new_notes_bemaniwiki!$A$1:$J$1929,1+$G7071,FALSE)),"🙇")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3197</v>
      </c>
      <c r="C7072" t="str">
        <f>IFERROR(VLOOKUP(B7072,all_raw_csv!$B$2:$AO$2141,2,FALSE),"-")</f>
        <v>ARABIC HARD RITUAL</v>
      </c>
      <c r="D7072" t="str">
        <f>IFERROR(VLOOKUP($B7072,all_raw_csv!$B$2:$AO$2141,3,FALSE),"-")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IFERROR(IF(VLOOKUP($B7072,all_raw_csv!$B$1:$AO$2075,5+($G7072-1)*7,FALSE)=0,-1,VLOOKUP($B7072,all_raw_csv!$B$1:$AO$2075,5+($G7072-1)*7,FALSE)),"-")</f>
        <v>-1</v>
      </c>
      <c r="I7072">
        <f>IFERROR(IF(VLOOKUP($B7072,new_notes_bemaniwiki!$A$1:$J$1929,1+$G7072,FALSE)="-",-1,VLOOKUP($B7072,new_notes_bemaniwiki!$A$1:$J$1929,1+$G7072,FALSE)),"🙇")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3200</v>
      </c>
      <c r="C7073" t="str">
        <f>IFERROR(VLOOKUP(B7073,all_raw_csv!$B$2:$AO$2141,2,FALSE),"-")</f>
        <v>PROGRESSIVE SWING</v>
      </c>
      <c r="D7073" t="str">
        <f>IFERROR(VLOOKUP($B7073,all_raw_csv!$B$2:$AO$2141,3,FALSE),"-")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IFERROR(IF(VLOOKUP($B7073,all_raw_csv!$B$1:$AO$2075,5+($G7073-1)*7,FALSE)=0,-1,VLOOKUP($B7073,all_raw_csv!$B$1:$AO$2075,5+($G7073-1)*7,FALSE)),"-")</f>
        <v>-1</v>
      </c>
      <c r="I7073">
        <f>IFERROR(IF(VLOOKUP($B7073,new_notes_bemaniwiki!$A$1:$J$1929,1+$G7073,FALSE)="-",-1,VLOOKUP($B7073,new_notes_bemaniwiki!$A$1:$J$1929,1+$G7073,FALSE)),"🙇")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3202</v>
      </c>
      <c r="C7074" t="str">
        <f>IFERROR(VLOOKUP(B7074,all_raw_csv!$B$2:$AO$2141,2,FALSE),"-")</f>
        <v>MOE CORE</v>
      </c>
      <c r="D7074" t="str">
        <f>IFERROR(VLOOKUP($B7074,all_raw_csv!$B$2:$AO$2141,3,FALSE),"-")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IFERROR(IF(VLOOKUP($B7074,all_raw_csv!$B$1:$AO$2075,5+($G7074-1)*7,FALSE)=0,-1,VLOOKUP($B7074,all_raw_csv!$B$1:$AO$2075,5+($G7074-1)*7,FALSE)),"-")</f>
        <v>-1</v>
      </c>
      <c r="I7074">
        <f>IFERROR(IF(VLOOKUP($B7074,new_notes_bemaniwiki!$A$1:$J$1929,1+$G7074,FALSE)="-",-1,VLOOKUP($B7074,new_notes_bemaniwiki!$A$1:$J$1929,1+$G7074,FALSE)),"🙇")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3204</v>
      </c>
      <c r="C7075" t="str">
        <f>IFERROR(VLOOKUP(B7075,all_raw_csv!$B$2:$AO$2141,2,FALSE),"-")</f>
        <v>.+:☆ BAD FUTURE ☆:+.</v>
      </c>
      <c r="D7075" t="str">
        <f>IFERROR(VLOOKUP($B7075,all_raw_csv!$B$2:$AO$2141,3,FALSE),"-")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IFERROR(IF(VLOOKUP($B7075,all_raw_csv!$B$1:$AO$2075,5+($G7075-1)*7,FALSE)=0,-1,VLOOKUP($B7075,all_raw_csv!$B$1:$AO$2075,5+($G7075-1)*7,FALSE)),"-")</f>
        <v>-1</v>
      </c>
      <c r="I7075">
        <f>IFERROR(IF(VLOOKUP($B7075,new_notes_bemaniwiki!$A$1:$J$1929,1+$G7075,FALSE)="-",-1,VLOOKUP($B7075,new_notes_bemaniwiki!$A$1:$J$1929,1+$G7075,FALSE)),"🙇")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3206</v>
      </c>
      <c r="C7076" t="str">
        <f>IFERROR(VLOOKUP(B7076,all_raw_csv!$B$2:$AO$2141,2,FALSE),"-")</f>
        <v>BLOOM ROCK</v>
      </c>
      <c r="D7076" t="str">
        <f>IFERROR(VLOOKUP($B7076,all_raw_csv!$B$2:$AO$2141,3,FALSE),"-")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IFERROR(IF(VLOOKUP($B7076,all_raw_csv!$B$1:$AO$2075,5+($G7076-1)*7,FALSE)=0,-1,VLOOKUP($B7076,all_raw_csv!$B$1:$AO$2075,5+($G7076-1)*7,FALSE)),"-")</f>
        <v>-1</v>
      </c>
      <c r="I7076">
        <f>IFERROR(IF(VLOOKUP($B7076,new_notes_bemaniwiki!$A$1:$J$1929,1+$G7076,FALSE)="-",-1,VLOOKUP($B7076,new_notes_bemaniwiki!$A$1:$J$1929,1+$G7076,FALSE)),"🙇")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3214</v>
      </c>
      <c r="C7077" t="str">
        <f>IFERROR(VLOOKUP(B7077,all_raw_csv!$B$2:$AO$2141,2,FALSE),"-")</f>
        <v>TECH HOUSE</v>
      </c>
      <c r="D7077" t="str">
        <f>IFERROR(VLOOKUP($B7077,all_raw_csv!$B$2:$AO$2141,3,FALSE),"-")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IFERROR(IF(VLOOKUP($B7077,all_raw_csv!$B$1:$AO$2075,5+($G7077-1)*7,FALSE)=0,-1,VLOOKUP($B7077,all_raw_csv!$B$1:$AO$2075,5+($G7077-1)*7,FALSE)),"-")</f>
        <v>-1</v>
      </c>
      <c r="I7077">
        <f>IFERROR(IF(VLOOKUP($B7077,new_notes_bemaniwiki!$A$1:$J$1929,1+$G7077,FALSE)="-",-1,VLOOKUP($B7077,new_notes_bemaniwiki!$A$1:$J$1929,1+$G7077,FALSE)),"🙇")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3216</v>
      </c>
      <c r="C7078" t="str">
        <f>IFERROR(VLOOKUP(B7078,all_raw_csv!$B$2:$AO$2141,2,FALSE),"-")</f>
        <v>BIGBAND JAZZ</v>
      </c>
      <c r="D7078" t="str">
        <f>IFERROR(VLOOKUP($B7078,all_raw_csv!$B$2:$AO$2141,3,FALSE),"-")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IFERROR(IF(VLOOKUP($B7078,all_raw_csv!$B$1:$AO$2075,5+($G7078-1)*7,FALSE)=0,-1,VLOOKUP($B7078,all_raw_csv!$B$1:$AO$2075,5+($G7078-1)*7,FALSE)),"-")</f>
        <v>-1</v>
      </c>
      <c r="I7078">
        <f>IFERROR(IF(VLOOKUP($B7078,new_notes_bemaniwiki!$A$1:$J$1929,1+$G7078,FALSE)="-",-1,VLOOKUP($B7078,new_notes_bemaniwiki!$A$1:$J$1929,1+$G7078,FALSE)),"🙇")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3190</v>
      </c>
      <c r="C7079" t="str">
        <f>IFERROR(VLOOKUP(B7079,all_raw_csv!$B$2:$AO$2141,2,FALSE),"-")</f>
        <v>HARDCORE</v>
      </c>
      <c r="D7079" t="str">
        <f>IFERROR(VLOOKUP($B7079,all_raw_csv!$B$2:$AO$2141,3,FALSE),"-")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IFERROR(IF(VLOOKUP($B7079,all_raw_csv!$B$1:$AO$2075,5+($G7079-1)*7,FALSE)=0,-1,VLOOKUP($B7079,all_raw_csv!$B$1:$AO$2075,5+($G7079-1)*7,FALSE)),"-")</f>
        <v>-1</v>
      </c>
      <c r="I7079">
        <f>IFERROR(IF(VLOOKUP($B7079,new_notes_bemaniwiki!$A$1:$J$1929,1+$G7079,FALSE)="-",-1,VLOOKUP($B7079,new_notes_bemaniwiki!$A$1:$J$1929,1+$G7079,FALSE)),"🙇")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3192</v>
      </c>
      <c r="C7080" t="str">
        <f>IFERROR(VLOOKUP(B7080,all_raw_csv!$B$2:$AO$2141,2,FALSE),"-")</f>
        <v>SYMPHONIC SPEED SCHRANZ</v>
      </c>
      <c r="D7080" t="str">
        <f>IFERROR(VLOOKUP($B7080,all_raw_csv!$B$2:$AO$2141,3,FALSE),"-")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IFERROR(IF(VLOOKUP($B7080,all_raw_csv!$B$1:$AO$2075,5+($G7080-1)*7,FALSE)=0,-1,VLOOKUP($B7080,all_raw_csv!$B$1:$AO$2075,5+($G7080-1)*7,FALSE)),"-")</f>
        <v>-1</v>
      </c>
      <c r="I7080">
        <f>IFERROR(IF(VLOOKUP($B7080,new_notes_bemaniwiki!$A$1:$J$1929,1+$G7080,FALSE)="-",-1,VLOOKUP($B7080,new_notes_bemaniwiki!$A$1:$J$1929,1+$G7080,FALSE)),"🙇")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3221</v>
      </c>
      <c r="C7081" t="str">
        <f>IFERROR(VLOOKUP(B7081,all_raw_csv!$B$2:$AO$2141,2,FALSE),"-")</f>
        <v>CROSSOVER</v>
      </c>
      <c r="D7081" t="str">
        <f>IFERROR(VLOOKUP($B7081,all_raw_csv!$B$2:$AO$2141,3,FALSE),"-")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IFERROR(IF(VLOOKUP($B7081,all_raw_csv!$B$1:$AO$2075,5+($G7081-1)*7,FALSE)=0,-1,VLOOKUP($B7081,all_raw_csv!$B$1:$AO$2075,5+($G7081-1)*7,FALSE)),"-")</f>
        <v>-1</v>
      </c>
      <c r="I7081">
        <f>IFERROR(IF(VLOOKUP($B7081,new_notes_bemaniwiki!$A$1:$J$1929,1+$G7081,FALSE)="-",-1,VLOOKUP($B7081,new_notes_bemaniwiki!$A$1:$J$1929,1+$G7081,FALSE)),"🙇")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3195</v>
      </c>
      <c r="C7082" t="str">
        <f>IFERROR(VLOOKUP(B7082,all_raw_csv!$B$2:$AO$2141,2,FALSE),"-")</f>
        <v>HDM</v>
      </c>
      <c r="D7082" t="str">
        <f>IFERROR(VLOOKUP($B7082,all_raw_csv!$B$2:$AO$2141,3,FALSE),"-")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IFERROR(IF(VLOOKUP($B7082,all_raw_csv!$B$1:$AO$2075,5+($G7082-1)*7,FALSE)=0,-1,VLOOKUP($B7082,all_raw_csv!$B$1:$AO$2075,5+($G7082-1)*7,FALSE)),"-")</f>
        <v>-1</v>
      </c>
      <c r="I7082">
        <f>IFERROR(IF(VLOOKUP($B7082,new_notes_bemaniwiki!$A$1:$J$1929,1+$G7082,FALSE)="-",-1,VLOOKUP($B7082,new_notes_bemaniwiki!$A$1:$J$1929,1+$G7082,FALSE)),"🙇")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3195</v>
      </c>
      <c r="C7083" t="str">
        <f>IFERROR(VLOOKUP(B7083,all_raw_csv!$B$2:$AO$2141,2,FALSE),"-")</f>
        <v>HDM</v>
      </c>
      <c r="D7083" t="str">
        <f>IFERROR(VLOOKUP($B7083,all_raw_csv!$B$2:$AO$2141,3,FALSE),"-")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IFERROR(IF(VLOOKUP($B7083,all_raw_csv!$B$1:$AO$2075,5+($G7083-1)*7,FALSE)=0,-1,VLOOKUP($B7083,all_raw_csv!$B$1:$AO$2075,5+($G7083-1)*7,FALSE)),"-")</f>
        <v>5</v>
      </c>
      <c r="I7083">
        <f>IFERROR(IF(VLOOKUP($B7083,new_notes_bemaniwiki!$A$1:$J$1929,1+$G7083,FALSE)="-",-1,VLOOKUP($B7083,new_notes_bemaniwiki!$A$1:$J$1929,1+$G7083,FALSE)),"🙇")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3195</v>
      </c>
      <c r="C7084" t="str">
        <f>IFERROR(VLOOKUP(B7084,all_raw_csv!$B$2:$AO$2141,2,FALSE),"-")</f>
        <v>HDM</v>
      </c>
      <c r="D7084" t="str">
        <f>IFERROR(VLOOKUP($B7084,all_raw_csv!$B$2:$AO$2141,3,FALSE),"-")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IFERROR(IF(VLOOKUP($B7084,all_raw_csv!$B$1:$AO$2075,5+($G7084-1)*7,FALSE)=0,-1,VLOOKUP($B7084,all_raw_csv!$B$1:$AO$2075,5+($G7084-1)*7,FALSE)),"-")</f>
        <v>9</v>
      </c>
      <c r="I7084">
        <f>IFERROR(IF(VLOOKUP($B7084,new_notes_bemaniwiki!$A$1:$J$1929,1+$G7084,FALSE)="-",-1,VLOOKUP($B7084,new_notes_bemaniwiki!$A$1:$J$1929,1+$G7084,FALSE)),"🙇")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3195</v>
      </c>
      <c r="C7085" t="str">
        <f>IFERROR(VLOOKUP(B7085,all_raw_csv!$B$2:$AO$2141,2,FALSE),"-")</f>
        <v>HDM</v>
      </c>
      <c r="D7085" t="str">
        <f>IFERROR(VLOOKUP($B7085,all_raw_csv!$B$2:$AO$2141,3,FALSE),"-")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IFERROR(IF(VLOOKUP($B7085,all_raw_csv!$B$1:$AO$2075,5+($G7085-1)*7,FALSE)=0,-1,VLOOKUP($B7085,all_raw_csv!$B$1:$AO$2075,5+($G7085-1)*7,FALSE)),"-")</f>
        <v>11</v>
      </c>
      <c r="I7085">
        <f>IFERROR(IF(VLOOKUP($B7085,new_notes_bemaniwiki!$A$1:$J$1929,1+$G7085,FALSE)="-",-1,VLOOKUP($B7085,new_notes_bemaniwiki!$A$1:$J$1929,1+$G7085,FALSE)),"🙇")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3195</v>
      </c>
      <c r="C7086" t="str">
        <f>IFERROR(VLOOKUP(B7086,all_raw_csv!$B$2:$AO$2141,2,FALSE),"-")</f>
        <v>HDM</v>
      </c>
      <c r="D7086" t="str">
        <f>IFERROR(VLOOKUP($B7086,all_raw_csv!$B$2:$AO$2141,3,FALSE),"-")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IFERROR(IF(VLOOKUP($B7086,all_raw_csv!$B$1:$AO$2075,5+($G7086-1)*7,FALSE)=0,-1,VLOOKUP($B7086,all_raw_csv!$B$1:$AO$2075,5+($G7086-1)*7,FALSE)),"-")</f>
        <v>-1</v>
      </c>
      <c r="I7086">
        <f>IFERROR(IF(VLOOKUP($B7086,new_notes_bemaniwiki!$A$1:$J$1929,1+$G7086,FALSE)="-",-1,VLOOKUP($B7086,new_notes_bemaniwiki!$A$1:$J$1929,1+$G7086,FALSE)),"🙇")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3228</v>
      </c>
      <c r="C7087" t="str">
        <f>IFERROR(VLOOKUP(B7087,all_raw_csv!$B$2:$AO$2141,2,FALSE),"-")</f>
        <v>Hi-TECH / PSY CORE</v>
      </c>
      <c r="D7087" t="str">
        <f>IFERROR(VLOOKUP($B7087,all_raw_csv!$B$2:$AO$2141,3,FALSE),"-")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IFERROR(IF(VLOOKUP($B7087,all_raw_csv!$B$1:$AO$2075,5+($G7087-1)*7,FALSE)=0,-1,VLOOKUP($B7087,all_raw_csv!$B$1:$AO$2075,5+($G7087-1)*7,FALSE)),"-")</f>
        <v>-1</v>
      </c>
      <c r="I7087">
        <f>IFERROR(IF(VLOOKUP($B7087,new_notes_bemaniwiki!$A$1:$J$1929,1+$G7087,FALSE)="-",-1,VLOOKUP($B7087,new_notes_bemaniwiki!$A$1:$J$1929,1+$G7087,FALSE)),"🙇")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3229</v>
      </c>
      <c r="C7088" t="str">
        <f>IFERROR(VLOOKUP(B7088,all_raw_csv!$B$2:$AO$2141,2,FALSE),"-")</f>
        <v>DRUMSTEP / RAGGATEK</v>
      </c>
      <c r="D7088" t="str">
        <f>IFERROR(VLOOKUP($B7088,all_raw_csv!$B$2:$AO$2141,3,FALSE),"-")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IFERROR(IF(VLOOKUP($B7088,all_raw_csv!$B$1:$AO$2075,5+($G7088-1)*7,FALSE)=0,-1,VLOOKUP($B7088,all_raw_csv!$B$1:$AO$2075,5+($G7088-1)*7,FALSE)),"-")</f>
        <v>-1</v>
      </c>
      <c r="I7088">
        <f>IFERROR(IF(VLOOKUP($B7088,new_notes_bemaniwiki!$A$1:$J$1929,1+$G7088,FALSE)="-",-1,VLOOKUP($B7088,new_notes_bemaniwiki!$A$1:$J$1929,1+$G7088,FALSE)),"🙇")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3241</v>
      </c>
      <c r="C7089" t="str">
        <f>IFERROR(VLOOKUP(B7089,all_raw_csv!$B$2:$AO$2141,2,FALSE),"-")</f>
        <v>ORBITALIC WORLD MUSIC</v>
      </c>
      <c r="D7089" t="str">
        <f>IFERROR(VLOOKUP($B7089,all_raw_csv!$B$2:$AO$2141,3,FALSE),"-")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IFERROR(IF(VLOOKUP($B7089,all_raw_csv!$B$1:$AO$2075,5+($G7089-1)*7,FALSE)=0,-1,VLOOKUP($B7089,all_raw_csv!$B$1:$AO$2075,5+($G7089-1)*7,FALSE)),"-")</f>
        <v>-1</v>
      </c>
      <c r="I7089">
        <f>IFERROR(IF(VLOOKUP($B7089,new_notes_bemaniwiki!$A$1:$J$1929,1+$G7089,FALSE)="-",-1,VLOOKUP($B7089,new_notes_bemaniwiki!$A$1:$J$1929,1+$G7089,FALSE)),"🙇")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3230</v>
      </c>
      <c r="C7090" t="str">
        <f>IFERROR(VLOOKUP(B7090,all_raw_csv!$B$2:$AO$2141,2,FALSE),"-")</f>
        <v>CYBER LIQUID FUNK</v>
      </c>
      <c r="D7090" t="str">
        <f>IFERROR(VLOOKUP($B7090,all_raw_csv!$B$2:$AO$2141,3,FALSE),"-")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IFERROR(IF(VLOOKUP($B7090,all_raw_csv!$B$1:$AO$2075,5+($G7090-1)*7,FALSE)=0,-1,VLOOKUP($B7090,all_raw_csv!$B$1:$AO$2075,5+($G7090-1)*7,FALSE)),"-")</f>
        <v>-1</v>
      </c>
      <c r="I7090">
        <f>IFERROR(IF(VLOOKUP($B7090,new_notes_bemaniwiki!$A$1:$J$1929,1+$G7090,FALSE)="-",-1,VLOOKUP($B7090,new_notes_bemaniwiki!$A$1:$J$1929,1+$G7090,FALSE)),"🙇")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3231</v>
      </c>
      <c r="C7091" t="str">
        <f>IFERROR(VLOOKUP(B7091,all_raw_csv!$B$2:$AO$2141,2,FALSE),"-")</f>
        <v>TOKYO STYLE SPEEDCORE</v>
      </c>
      <c r="D7091" t="str">
        <f>IFERROR(VLOOKUP($B7091,all_raw_csv!$B$2:$AO$2141,3,FALSE),"-")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IFERROR(IF(VLOOKUP($B7091,all_raw_csv!$B$1:$AO$2075,5+($G7091-1)*7,FALSE)=0,-1,VLOOKUP($B7091,all_raw_csv!$B$1:$AO$2075,5+($G7091-1)*7,FALSE)),"-")</f>
        <v>-1</v>
      </c>
      <c r="I7091">
        <f>IFERROR(IF(VLOOKUP($B7091,new_notes_bemaniwiki!$A$1:$J$1929,1+$G7091,FALSE)="-",-1,VLOOKUP($B7091,new_notes_bemaniwiki!$A$1:$J$1929,1+$G7091,FALSE)),"🙇")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3232</v>
      </c>
      <c r="C7092" t="str">
        <f>IFERROR(VLOOKUP(B7092,all_raw_csv!$B$2:$AO$2141,2,FALSE),"-")</f>
        <v>HARD LATIN</v>
      </c>
      <c r="D7092" t="str">
        <f>IFERROR(VLOOKUP($B7092,all_raw_csv!$B$2:$AO$2141,3,FALSE),"-")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IFERROR(IF(VLOOKUP($B7092,all_raw_csv!$B$1:$AO$2075,5+($G7092-1)*7,FALSE)=0,-1,VLOOKUP($B7092,all_raw_csv!$B$1:$AO$2075,5+($G7092-1)*7,FALSE)),"-")</f>
        <v>-1</v>
      </c>
      <c r="I7092">
        <f>IFERROR(IF(VLOOKUP($B7092,new_notes_bemaniwiki!$A$1:$J$1929,1+$G7092,FALSE)="-",-1,VLOOKUP($B7092,new_notes_bemaniwiki!$A$1:$J$1929,1+$G7092,FALSE)),"🙇")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3233</v>
      </c>
      <c r="C7093" t="str">
        <f>IFERROR(VLOOKUP(B7093,all_raw_csv!$B$2:$AO$2141,2,FALSE),"-")</f>
        <v>KUDOS CORE</v>
      </c>
      <c r="D7093" t="str">
        <f>IFERROR(VLOOKUP($B7093,all_raw_csv!$B$2:$AO$2141,3,FALSE),"-")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IFERROR(IF(VLOOKUP($B7093,all_raw_csv!$B$1:$AO$2075,5+($G7093-1)*7,FALSE)=0,-1,VLOOKUP($B7093,all_raw_csv!$B$1:$AO$2075,5+($G7093-1)*7,FALSE)),"-")</f>
        <v>-1</v>
      </c>
      <c r="I7093">
        <f>IFERROR(IF(VLOOKUP($B7093,new_notes_bemaniwiki!$A$1:$J$1929,1+$G7093,FALSE)="-",-1,VLOOKUP($B7093,new_notes_bemaniwiki!$A$1:$J$1929,1+$G7093,FALSE)),"🙇")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3235</v>
      </c>
      <c r="C7094" t="str">
        <f>IFERROR(VLOOKUP(B7094,all_raw_csv!$B$2:$AO$2141,2,FALSE),"-")</f>
        <v>TECHNO</v>
      </c>
      <c r="D7094" t="str">
        <f>IFERROR(VLOOKUP($B7094,all_raw_csv!$B$2:$AO$2141,3,FALSE),"-")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IFERROR(IF(VLOOKUP($B7094,all_raw_csv!$B$1:$AO$2075,5+($G7094-1)*7,FALSE)=0,-1,VLOOKUP($B7094,all_raw_csv!$B$1:$AO$2075,5+($G7094-1)*7,FALSE)),"-")</f>
        <v>-1</v>
      </c>
      <c r="I7094">
        <f>IFERROR(IF(VLOOKUP($B7094,new_notes_bemaniwiki!$A$1:$J$1929,1+$G7094,FALSE)="-",-1,VLOOKUP($B7094,new_notes_bemaniwiki!$A$1:$J$1929,1+$G7094,FALSE)),"🙇")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3237</v>
      </c>
      <c r="C7095" t="str">
        <f>IFERROR(VLOOKUP(B7095,all_raw_csv!$B$2:$AO$2141,2,FALSE),"-")</f>
        <v>SPUKWALZER</v>
      </c>
      <c r="D7095" t="str">
        <f>IFERROR(VLOOKUP($B7095,all_raw_csv!$B$2:$AO$2141,3,FALSE),"-")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IFERROR(IF(VLOOKUP($B7095,all_raw_csv!$B$1:$AO$2075,5+($G7095-1)*7,FALSE)=0,-1,VLOOKUP($B7095,all_raw_csv!$B$1:$AO$2075,5+($G7095-1)*7,FALSE)),"-")</f>
        <v>-1</v>
      </c>
      <c r="I7095">
        <f>IFERROR(IF(VLOOKUP($B7095,new_notes_bemaniwiki!$A$1:$J$1929,1+$G7095,FALSE)="-",-1,VLOOKUP($B7095,new_notes_bemaniwiki!$A$1:$J$1929,1+$G7095,FALSE)),"🙇")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3238</v>
      </c>
      <c r="C7096" t="str">
        <f>IFERROR(VLOOKUP(B7096,all_raw_csv!$B$2:$AO$2141,2,FALSE),"-")</f>
        <v>ROCK</v>
      </c>
      <c r="D7096" t="str">
        <f>IFERROR(VLOOKUP($B7096,all_raw_csv!$B$2:$AO$2141,3,FALSE),"-")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IFERROR(IF(VLOOKUP($B7096,all_raw_csv!$B$1:$AO$2075,5+($G7096-1)*7,FALSE)=0,-1,VLOOKUP($B7096,all_raw_csv!$B$1:$AO$2075,5+($G7096-1)*7,FALSE)),"-")</f>
        <v>-1</v>
      </c>
      <c r="I7096">
        <f>IFERROR(IF(VLOOKUP($B7096,new_notes_bemaniwiki!$A$1:$J$1929,1+$G7096,FALSE)="-",-1,VLOOKUP($B7096,new_notes_bemaniwiki!$A$1:$J$1929,1+$G7096,FALSE)),"🙇")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3228</v>
      </c>
      <c r="C7097" t="str">
        <f>IFERROR(VLOOKUP(B7097,all_raw_csv!$B$2:$AO$2141,2,FALSE),"-")</f>
        <v>Hi-TECH / PSY CORE</v>
      </c>
      <c r="D7097" t="str">
        <f>IFERROR(VLOOKUP($B7097,all_raw_csv!$B$2:$AO$2141,3,FALSE),"-")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IFERROR(IF(VLOOKUP($B7097,all_raw_csv!$B$1:$AO$2075,5+($G7097-1)*7,FALSE)=0,-1,VLOOKUP($B7097,all_raw_csv!$B$1:$AO$2075,5+($G7097-1)*7,FALSE)),"-")</f>
        <v>5</v>
      </c>
      <c r="I7097">
        <f>IFERROR(IF(VLOOKUP($B7097,new_notes_bemaniwiki!$A$1:$J$1929,1+$G7097,FALSE)="-",-1,VLOOKUP($B7097,new_notes_bemaniwiki!$A$1:$J$1929,1+$G7097,FALSE)),"🙇")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3229</v>
      </c>
      <c r="C7098" t="str">
        <f>IFERROR(VLOOKUP(B7098,all_raw_csv!$B$2:$AO$2141,2,FALSE),"-")</f>
        <v>DRUMSTEP / RAGGATEK</v>
      </c>
      <c r="D7098" t="str">
        <f>IFERROR(VLOOKUP($B7098,all_raw_csv!$B$2:$AO$2141,3,FALSE),"-")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IFERROR(IF(VLOOKUP($B7098,all_raw_csv!$B$1:$AO$2075,5+($G7098-1)*7,FALSE)=0,-1,VLOOKUP($B7098,all_raw_csv!$B$1:$AO$2075,5+($G7098-1)*7,FALSE)),"-")</f>
        <v>5</v>
      </c>
      <c r="I7098">
        <f>IFERROR(IF(VLOOKUP($B7098,new_notes_bemaniwiki!$A$1:$J$1929,1+$G7098,FALSE)="-",-1,VLOOKUP($B7098,new_notes_bemaniwiki!$A$1:$J$1929,1+$G7098,FALSE)),"🙇")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3241</v>
      </c>
      <c r="C7099" t="str">
        <f>IFERROR(VLOOKUP(B7099,all_raw_csv!$B$2:$AO$2141,2,FALSE),"-")</f>
        <v>ORBITALIC WORLD MUSIC</v>
      </c>
      <c r="D7099" t="str">
        <f>IFERROR(VLOOKUP($B7099,all_raw_csv!$B$2:$AO$2141,3,FALSE),"-")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IFERROR(IF(VLOOKUP($B7099,all_raw_csv!$B$1:$AO$2075,5+($G7099-1)*7,FALSE)=0,-1,VLOOKUP($B7099,all_raw_csv!$B$1:$AO$2075,5+($G7099-1)*7,FALSE)),"-")</f>
        <v>5</v>
      </c>
      <c r="I7099">
        <f>IFERROR(IF(VLOOKUP($B7099,new_notes_bemaniwiki!$A$1:$J$1929,1+$G7099,FALSE)="-",-1,VLOOKUP($B7099,new_notes_bemaniwiki!$A$1:$J$1929,1+$G7099,FALSE)),"🙇")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3230</v>
      </c>
      <c r="C7100" t="str">
        <f>IFERROR(VLOOKUP(B7100,all_raw_csv!$B$2:$AO$2141,2,FALSE),"-")</f>
        <v>CYBER LIQUID FUNK</v>
      </c>
      <c r="D7100" t="str">
        <f>IFERROR(VLOOKUP($B7100,all_raw_csv!$B$2:$AO$2141,3,FALSE),"-")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IFERROR(IF(VLOOKUP($B7100,all_raw_csv!$B$1:$AO$2075,5+($G7100-1)*7,FALSE)=0,-1,VLOOKUP($B7100,all_raw_csv!$B$1:$AO$2075,5+($G7100-1)*7,FALSE)),"-")</f>
        <v>4</v>
      </c>
      <c r="I7100">
        <f>IFERROR(IF(VLOOKUP($B7100,new_notes_bemaniwiki!$A$1:$J$1929,1+$G7100,FALSE)="-",-1,VLOOKUP($B7100,new_notes_bemaniwiki!$A$1:$J$1929,1+$G7100,FALSE)),"🙇")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3231</v>
      </c>
      <c r="C7101" t="str">
        <f>IFERROR(VLOOKUP(B7101,all_raw_csv!$B$2:$AO$2141,2,FALSE),"-")</f>
        <v>TOKYO STYLE SPEEDCORE</v>
      </c>
      <c r="D7101" t="str">
        <f>IFERROR(VLOOKUP($B7101,all_raw_csv!$B$2:$AO$2141,3,FALSE),"-")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IFERROR(IF(VLOOKUP($B7101,all_raw_csv!$B$1:$AO$2075,5+($G7101-1)*7,FALSE)=0,-1,VLOOKUP($B7101,all_raw_csv!$B$1:$AO$2075,5+($G7101-1)*7,FALSE)),"-")</f>
        <v>6</v>
      </c>
      <c r="I7101">
        <f>IFERROR(IF(VLOOKUP($B7101,new_notes_bemaniwiki!$A$1:$J$1929,1+$G7101,FALSE)="-",-1,VLOOKUP($B7101,new_notes_bemaniwiki!$A$1:$J$1929,1+$G7101,FALSE)),"🙇")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3232</v>
      </c>
      <c r="C7102" t="str">
        <f>IFERROR(VLOOKUP(B7102,all_raw_csv!$B$2:$AO$2141,2,FALSE),"-")</f>
        <v>HARD LATIN</v>
      </c>
      <c r="D7102" t="str">
        <f>IFERROR(VLOOKUP($B7102,all_raw_csv!$B$2:$AO$2141,3,FALSE),"-")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IFERROR(IF(VLOOKUP($B7102,all_raw_csv!$B$1:$AO$2075,5+($G7102-1)*7,FALSE)=0,-1,VLOOKUP($B7102,all_raw_csv!$B$1:$AO$2075,5+($G7102-1)*7,FALSE)),"-")</f>
        <v>5</v>
      </c>
      <c r="I7102">
        <f>IFERROR(IF(VLOOKUP($B7102,new_notes_bemaniwiki!$A$1:$J$1929,1+$G7102,FALSE)="-",-1,VLOOKUP($B7102,new_notes_bemaniwiki!$A$1:$J$1929,1+$G7102,FALSE)),"🙇")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3233</v>
      </c>
      <c r="C7103" t="str">
        <f>IFERROR(VLOOKUP(B7103,all_raw_csv!$B$2:$AO$2141,2,FALSE),"-")</f>
        <v>KUDOS CORE</v>
      </c>
      <c r="D7103" t="str">
        <f>IFERROR(VLOOKUP($B7103,all_raw_csv!$B$2:$AO$2141,3,FALSE),"-")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IFERROR(IF(VLOOKUP($B7103,all_raw_csv!$B$1:$AO$2075,5+($G7103-1)*7,FALSE)=0,-1,VLOOKUP($B7103,all_raw_csv!$B$1:$AO$2075,5+($G7103-1)*7,FALSE)),"-")</f>
        <v>6</v>
      </c>
      <c r="I7103">
        <f>IFERROR(IF(VLOOKUP($B7103,new_notes_bemaniwiki!$A$1:$J$1929,1+$G7103,FALSE)="-",-1,VLOOKUP($B7103,new_notes_bemaniwiki!$A$1:$J$1929,1+$G7103,FALSE)),"🙇")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3235</v>
      </c>
      <c r="C7104" t="str">
        <f>IFERROR(VLOOKUP(B7104,all_raw_csv!$B$2:$AO$2141,2,FALSE),"-")</f>
        <v>TECHNO</v>
      </c>
      <c r="D7104" t="str">
        <f>IFERROR(VLOOKUP($B7104,all_raw_csv!$B$2:$AO$2141,3,FALSE),"-")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IFERROR(IF(VLOOKUP($B7104,all_raw_csv!$B$1:$AO$2075,5+($G7104-1)*7,FALSE)=0,-1,VLOOKUP($B7104,all_raw_csv!$B$1:$AO$2075,5+($G7104-1)*7,FALSE)),"-")</f>
        <v>4</v>
      </c>
      <c r="I7104">
        <f>IFERROR(IF(VLOOKUP($B7104,new_notes_bemaniwiki!$A$1:$J$1929,1+$G7104,FALSE)="-",-1,VLOOKUP($B7104,new_notes_bemaniwiki!$A$1:$J$1929,1+$G7104,FALSE)),"🙇")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3237</v>
      </c>
      <c r="C7105" t="str">
        <f>IFERROR(VLOOKUP(B7105,all_raw_csv!$B$2:$AO$2141,2,FALSE),"-")</f>
        <v>SPUKWALZER</v>
      </c>
      <c r="D7105" t="str">
        <f>IFERROR(VLOOKUP($B7105,all_raw_csv!$B$2:$AO$2141,3,FALSE),"-")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IFERROR(IF(VLOOKUP($B7105,all_raw_csv!$B$1:$AO$2075,5+($G7105-1)*7,FALSE)=0,-1,VLOOKUP($B7105,all_raw_csv!$B$1:$AO$2075,5+($G7105-1)*7,FALSE)),"-")</f>
        <v>7</v>
      </c>
      <c r="I7105">
        <f>IFERROR(IF(VLOOKUP($B7105,new_notes_bemaniwiki!$A$1:$J$1929,1+$G7105,FALSE)="-",-1,VLOOKUP($B7105,new_notes_bemaniwiki!$A$1:$J$1929,1+$G7105,FALSE)),"🙇")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3238</v>
      </c>
      <c r="C7106" t="str">
        <f>IFERROR(VLOOKUP(B7106,all_raw_csv!$B$2:$AO$2141,2,FALSE),"-")</f>
        <v>ROCK</v>
      </c>
      <c r="D7106" t="str">
        <f>IFERROR(VLOOKUP($B7106,all_raw_csv!$B$2:$AO$2141,3,FALSE),"-")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IFERROR(IF(VLOOKUP($B7106,all_raw_csv!$B$1:$AO$2075,5+($G7106-1)*7,FALSE)=0,-1,VLOOKUP($B7106,all_raw_csv!$B$1:$AO$2075,5+($G7106-1)*7,FALSE)),"-")</f>
        <v>5</v>
      </c>
      <c r="I7106">
        <f>IFERROR(IF(VLOOKUP($B7106,new_notes_bemaniwiki!$A$1:$J$1929,1+$G7106,FALSE)="-",-1,VLOOKUP($B7106,new_notes_bemaniwiki!$A$1:$J$1929,1+$G7106,FALSE)),"🙇")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3228</v>
      </c>
      <c r="C7107" t="str">
        <f>IFERROR(VLOOKUP(B7107,all_raw_csv!$B$2:$AO$2141,2,FALSE),"-")</f>
        <v>Hi-TECH / PSY CORE</v>
      </c>
      <c r="D7107" t="str">
        <f>IFERROR(VLOOKUP($B7107,all_raw_csv!$B$2:$AO$2141,3,FALSE),"-")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IFERROR(IF(VLOOKUP($B7107,all_raw_csv!$B$1:$AO$2075,5+($G7107-1)*7,FALSE)=0,-1,VLOOKUP($B7107,all_raw_csv!$B$1:$AO$2075,5+($G7107-1)*7,FALSE)),"-")</f>
        <v>10</v>
      </c>
      <c r="I7107">
        <f>IFERROR(IF(VLOOKUP($B7107,new_notes_bemaniwiki!$A$1:$J$1929,1+$G7107,FALSE)="-",-1,VLOOKUP($B7107,new_notes_bemaniwiki!$A$1:$J$1929,1+$G7107,FALSE)),"🙇")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3229</v>
      </c>
      <c r="C7108" t="str">
        <f>IFERROR(VLOOKUP(B7108,all_raw_csv!$B$2:$AO$2141,2,FALSE),"-")</f>
        <v>DRUMSTEP / RAGGATEK</v>
      </c>
      <c r="D7108" t="str">
        <f>IFERROR(VLOOKUP($B7108,all_raw_csv!$B$2:$AO$2141,3,FALSE),"-")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IFERROR(IF(VLOOKUP($B7108,all_raw_csv!$B$1:$AO$2075,5+($G7108-1)*7,FALSE)=0,-1,VLOOKUP($B7108,all_raw_csv!$B$1:$AO$2075,5+($G7108-1)*7,FALSE)),"-")</f>
        <v>9</v>
      </c>
      <c r="I7108">
        <f>IFERROR(IF(VLOOKUP($B7108,new_notes_bemaniwiki!$A$1:$J$1929,1+$G7108,FALSE)="-",-1,VLOOKUP($B7108,new_notes_bemaniwiki!$A$1:$J$1929,1+$G7108,FALSE)),"🙇")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3241</v>
      </c>
      <c r="C7109" t="str">
        <f>IFERROR(VLOOKUP(B7109,all_raw_csv!$B$2:$AO$2141,2,FALSE),"-")</f>
        <v>ORBITALIC WORLD MUSIC</v>
      </c>
      <c r="D7109" t="str">
        <f>IFERROR(VLOOKUP($B7109,all_raw_csv!$B$2:$AO$2141,3,FALSE),"-")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IFERROR(IF(VLOOKUP($B7109,all_raw_csv!$B$1:$AO$2075,5+($G7109-1)*7,FALSE)=0,-1,VLOOKUP($B7109,all_raw_csv!$B$1:$AO$2075,5+($G7109-1)*7,FALSE)),"-")</f>
        <v>9</v>
      </c>
      <c r="I7109">
        <f>IFERROR(IF(VLOOKUP($B7109,new_notes_bemaniwiki!$A$1:$J$1929,1+$G7109,FALSE)="-",-1,VLOOKUP($B7109,new_notes_bemaniwiki!$A$1:$J$1929,1+$G7109,FALSE)),"🙇")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3230</v>
      </c>
      <c r="C7110" t="str">
        <f>IFERROR(VLOOKUP(B7110,all_raw_csv!$B$2:$AO$2141,2,FALSE),"-")</f>
        <v>CYBER LIQUID FUNK</v>
      </c>
      <c r="D7110" t="str">
        <f>IFERROR(VLOOKUP($B7110,all_raw_csv!$B$2:$AO$2141,3,FALSE),"-")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IFERROR(IF(VLOOKUP($B7110,all_raw_csv!$B$1:$AO$2075,5+($G7110-1)*7,FALSE)=0,-1,VLOOKUP($B7110,all_raw_csv!$B$1:$AO$2075,5+($G7110-1)*7,FALSE)),"-")</f>
        <v>8</v>
      </c>
      <c r="I7110">
        <f>IFERROR(IF(VLOOKUP($B7110,new_notes_bemaniwiki!$A$1:$J$1929,1+$G7110,FALSE)="-",-1,VLOOKUP($B7110,new_notes_bemaniwiki!$A$1:$J$1929,1+$G7110,FALSE)),"🙇")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3231</v>
      </c>
      <c r="C7111" t="str">
        <f>IFERROR(VLOOKUP(B7111,all_raw_csv!$B$2:$AO$2141,2,FALSE),"-")</f>
        <v>TOKYO STYLE SPEEDCORE</v>
      </c>
      <c r="D7111" t="str">
        <f>IFERROR(VLOOKUP($B7111,all_raw_csv!$B$2:$AO$2141,3,FALSE),"-")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IFERROR(IF(VLOOKUP($B7111,all_raw_csv!$B$1:$AO$2075,5+($G7111-1)*7,FALSE)=0,-1,VLOOKUP($B7111,all_raw_csv!$B$1:$AO$2075,5+($G7111-1)*7,FALSE)),"-")</f>
        <v>8</v>
      </c>
      <c r="I7111">
        <f>IFERROR(IF(VLOOKUP($B7111,new_notes_bemaniwiki!$A$1:$J$1929,1+$G7111,FALSE)="-",-1,VLOOKUP($B7111,new_notes_bemaniwiki!$A$1:$J$1929,1+$G7111,FALSE)),"🙇")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3232</v>
      </c>
      <c r="C7112" t="str">
        <f>IFERROR(VLOOKUP(B7112,all_raw_csv!$B$2:$AO$2141,2,FALSE),"-")</f>
        <v>HARD LATIN</v>
      </c>
      <c r="D7112" t="str">
        <f>IFERROR(VLOOKUP($B7112,all_raw_csv!$B$2:$AO$2141,3,FALSE),"-")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IFERROR(IF(VLOOKUP($B7112,all_raw_csv!$B$1:$AO$2075,5+($G7112-1)*7,FALSE)=0,-1,VLOOKUP($B7112,all_raw_csv!$B$1:$AO$2075,5+($G7112-1)*7,FALSE)),"-")</f>
        <v>9</v>
      </c>
      <c r="I7112">
        <f>IFERROR(IF(VLOOKUP($B7112,new_notes_bemaniwiki!$A$1:$J$1929,1+$G7112,FALSE)="-",-1,VLOOKUP($B7112,new_notes_bemaniwiki!$A$1:$J$1929,1+$G7112,FALSE)),"🙇")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3233</v>
      </c>
      <c r="C7113" t="str">
        <f>IFERROR(VLOOKUP(B7113,all_raw_csv!$B$2:$AO$2141,2,FALSE),"-")</f>
        <v>KUDOS CORE</v>
      </c>
      <c r="D7113" t="str">
        <f>IFERROR(VLOOKUP($B7113,all_raw_csv!$B$2:$AO$2141,3,FALSE),"-")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IFERROR(IF(VLOOKUP($B7113,all_raw_csv!$B$1:$AO$2075,5+($G7113-1)*7,FALSE)=0,-1,VLOOKUP($B7113,all_raw_csv!$B$1:$AO$2075,5+($G7113-1)*7,FALSE)),"-")</f>
        <v>10</v>
      </c>
      <c r="I7113">
        <f>IFERROR(IF(VLOOKUP($B7113,new_notes_bemaniwiki!$A$1:$J$1929,1+$G7113,FALSE)="-",-1,VLOOKUP($B7113,new_notes_bemaniwiki!$A$1:$J$1929,1+$G7113,FALSE)),"🙇")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3235</v>
      </c>
      <c r="C7114" t="str">
        <f>IFERROR(VLOOKUP(B7114,all_raw_csv!$B$2:$AO$2141,2,FALSE),"-")</f>
        <v>TECHNO</v>
      </c>
      <c r="D7114" t="str">
        <f>IFERROR(VLOOKUP($B7114,all_raw_csv!$B$2:$AO$2141,3,FALSE),"-")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IFERROR(IF(VLOOKUP($B7114,all_raw_csv!$B$1:$AO$2075,5+($G7114-1)*7,FALSE)=0,-1,VLOOKUP($B7114,all_raw_csv!$B$1:$AO$2075,5+($G7114-1)*7,FALSE)),"-")</f>
        <v>9</v>
      </c>
      <c r="I7114">
        <f>IFERROR(IF(VLOOKUP($B7114,new_notes_bemaniwiki!$A$1:$J$1929,1+$G7114,FALSE)="-",-1,VLOOKUP($B7114,new_notes_bemaniwiki!$A$1:$J$1929,1+$G7114,FALSE)),"🙇")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3237</v>
      </c>
      <c r="C7115" t="str">
        <f>IFERROR(VLOOKUP(B7115,all_raw_csv!$B$2:$AO$2141,2,FALSE),"-")</f>
        <v>SPUKWALZER</v>
      </c>
      <c r="D7115" t="str">
        <f>IFERROR(VLOOKUP($B7115,all_raw_csv!$B$2:$AO$2141,3,FALSE),"-")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IFERROR(IF(VLOOKUP($B7115,all_raw_csv!$B$1:$AO$2075,5+($G7115-1)*7,FALSE)=0,-1,VLOOKUP($B7115,all_raw_csv!$B$1:$AO$2075,5+($G7115-1)*7,FALSE)),"-")</f>
        <v>10</v>
      </c>
      <c r="I7115">
        <f>IFERROR(IF(VLOOKUP($B7115,new_notes_bemaniwiki!$A$1:$J$1929,1+$G7115,FALSE)="-",-1,VLOOKUP($B7115,new_notes_bemaniwiki!$A$1:$J$1929,1+$G7115,FALSE)),"🙇")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3238</v>
      </c>
      <c r="C7116" t="str">
        <f>IFERROR(VLOOKUP(B7116,all_raw_csv!$B$2:$AO$2141,2,FALSE),"-")</f>
        <v>ROCK</v>
      </c>
      <c r="D7116" t="str">
        <f>IFERROR(VLOOKUP($B7116,all_raw_csv!$B$2:$AO$2141,3,FALSE),"-")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IFERROR(IF(VLOOKUP($B7116,all_raw_csv!$B$1:$AO$2075,5+($G7116-1)*7,FALSE)=0,-1,VLOOKUP($B7116,all_raw_csv!$B$1:$AO$2075,5+($G7116-1)*7,FALSE)),"-")</f>
        <v>8</v>
      </c>
      <c r="I7116">
        <f>IFERROR(IF(VLOOKUP($B7116,new_notes_bemaniwiki!$A$1:$J$1929,1+$G7116,FALSE)="-",-1,VLOOKUP($B7116,new_notes_bemaniwiki!$A$1:$J$1929,1+$G7116,FALSE)),"🙇")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3228</v>
      </c>
      <c r="C7117" t="str">
        <f>IFERROR(VLOOKUP(B7117,all_raw_csv!$B$2:$AO$2141,2,FALSE),"-")</f>
        <v>Hi-TECH / PSY CORE</v>
      </c>
      <c r="D7117" t="str">
        <f>IFERROR(VLOOKUP($B7117,all_raw_csv!$B$2:$AO$2141,3,FALSE),"-")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IFERROR(IF(VLOOKUP($B7117,all_raw_csv!$B$1:$AO$2075,5+($G7117-1)*7,FALSE)=0,-1,VLOOKUP($B7117,all_raw_csv!$B$1:$AO$2075,5+($G7117-1)*7,FALSE)),"-")</f>
        <v>12</v>
      </c>
      <c r="I7117">
        <f>IFERROR(IF(VLOOKUP($B7117,new_notes_bemaniwiki!$A$1:$J$1929,1+$G7117,FALSE)="-",-1,VLOOKUP($B7117,new_notes_bemaniwiki!$A$1:$J$1929,1+$G7117,FALSE)),"🙇")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3229</v>
      </c>
      <c r="C7118" t="str">
        <f>IFERROR(VLOOKUP(B7118,all_raw_csv!$B$2:$AO$2141,2,FALSE),"-")</f>
        <v>DRUMSTEP / RAGGATEK</v>
      </c>
      <c r="D7118" t="str">
        <f>IFERROR(VLOOKUP($B7118,all_raw_csv!$B$2:$AO$2141,3,FALSE),"-")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IFERROR(IF(VLOOKUP($B7118,all_raw_csv!$B$1:$AO$2075,5+($G7118-1)*7,FALSE)=0,-1,VLOOKUP($B7118,all_raw_csv!$B$1:$AO$2075,5+($G7118-1)*7,FALSE)),"-")</f>
        <v>11</v>
      </c>
      <c r="I7118">
        <f>IFERROR(IF(VLOOKUP($B7118,new_notes_bemaniwiki!$A$1:$J$1929,1+$G7118,FALSE)="-",-1,VLOOKUP($B7118,new_notes_bemaniwiki!$A$1:$J$1929,1+$G7118,FALSE)),"🙇")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3241</v>
      </c>
      <c r="C7119" t="str">
        <f>IFERROR(VLOOKUP(B7119,all_raw_csv!$B$2:$AO$2141,2,FALSE),"-")</f>
        <v>ORBITALIC WORLD MUSIC</v>
      </c>
      <c r="D7119" t="str">
        <f>IFERROR(VLOOKUP($B7119,all_raw_csv!$B$2:$AO$2141,3,FALSE),"-")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IFERROR(IF(VLOOKUP($B7119,all_raw_csv!$B$1:$AO$2075,5+($G7119-1)*7,FALSE)=0,-1,VLOOKUP($B7119,all_raw_csv!$B$1:$AO$2075,5+($G7119-1)*7,FALSE)),"-")</f>
        <v>12</v>
      </c>
      <c r="I7119">
        <f>IFERROR(IF(VLOOKUP($B7119,new_notes_bemaniwiki!$A$1:$J$1929,1+$G7119,FALSE)="-",-1,VLOOKUP($B7119,new_notes_bemaniwiki!$A$1:$J$1929,1+$G7119,FALSE)),"🙇")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3230</v>
      </c>
      <c r="C7120" t="str">
        <f>IFERROR(VLOOKUP(B7120,all_raw_csv!$B$2:$AO$2141,2,FALSE),"-")</f>
        <v>CYBER LIQUID FUNK</v>
      </c>
      <c r="D7120" t="str">
        <f>IFERROR(VLOOKUP($B7120,all_raw_csv!$B$2:$AO$2141,3,FALSE),"-")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IFERROR(IF(VLOOKUP($B7120,all_raw_csv!$B$1:$AO$2075,5+($G7120-1)*7,FALSE)=0,-1,VLOOKUP($B7120,all_raw_csv!$B$1:$AO$2075,5+($G7120-1)*7,FALSE)),"-")</f>
        <v>10</v>
      </c>
      <c r="I7120">
        <f>IFERROR(IF(VLOOKUP($B7120,new_notes_bemaniwiki!$A$1:$J$1929,1+$G7120,FALSE)="-",-1,VLOOKUP($B7120,new_notes_bemaniwiki!$A$1:$J$1929,1+$G7120,FALSE)),"🙇")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3231</v>
      </c>
      <c r="C7121" t="str">
        <f>IFERROR(VLOOKUP(B7121,all_raw_csv!$B$2:$AO$2141,2,FALSE),"-")</f>
        <v>TOKYO STYLE SPEEDCORE</v>
      </c>
      <c r="D7121" t="str">
        <f>IFERROR(VLOOKUP($B7121,all_raw_csv!$B$2:$AO$2141,3,FALSE),"-")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IFERROR(IF(VLOOKUP($B7121,all_raw_csv!$B$1:$AO$2075,5+($G7121-1)*7,FALSE)=0,-1,VLOOKUP($B7121,all_raw_csv!$B$1:$AO$2075,5+($G7121-1)*7,FALSE)),"-")</f>
        <v>11</v>
      </c>
      <c r="I7121">
        <f>IFERROR(IF(VLOOKUP($B7121,new_notes_bemaniwiki!$A$1:$J$1929,1+$G7121,FALSE)="-",-1,VLOOKUP($B7121,new_notes_bemaniwiki!$A$1:$J$1929,1+$G7121,FALSE)),"🙇")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3232</v>
      </c>
      <c r="C7122" t="str">
        <f>IFERROR(VLOOKUP(B7122,all_raw_csv!$B$2:$AO$2141,2,FALSE),"-")</f>
        <v>HARD LATIN</v>
      </c>
      <c r="D7122" t="str">
        <f>IFERROR(VLOOKUP($B7122,all_raw_csv!$B$2:$AO$2141,3,FALSE),"-")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IFERROR(IF(VLOOKUP($B7122,all_raw_csv!$B$1:$AO$2075,5+($G7122-1)*7,FALSE)=0,-1,VLOOKUP($B7122,all_raw_csv!$B$1:$AO$2075,5+($G7122-1)*7,FALSE)),"-")</f>
        <v>11</v>
      </c>
      <c r="I7122">
        <f>IFERROR(IF(VLOOKUP($B7122,new_notes_bemaniwiki!$A$1:$J$1929,1+$G7122,FALSE)="-",-1,VLOOKUP($B7122,new_notes_bemaniwiki!$A$1:$J$1929,1+$G7122,FALSE)),"🙇")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3233</v>
      </c>
      <c r="C7123" t="str">
        <f>IFERROR(VLOOKUP(B7123,all_raw_csv!$B$2:$AO$2141,2,FALSE),"-")</f>
        <v>KUDOS CORE</v>
      </c>
      <c r="D7123" t="str">
        <f>IFERROR(VLOOKUP($B7123,all_raw_csv!$B$2:$AO$2141,3,FALSE),"-")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IFERROR(IF(VLOOKUP($B7123,all_raw_csv!$B$1:$AO$2075,5+($G7123-1)*7,FALSE)=0,-1,VLOOKUP($B7123,all_raw_csv!$B$1:$AO$2075,5+($G7123-1)*7,FALSE)),"-")</f>
        <v>12</v>
      </c>
      <c r="I7123">
        <f>IFERROR(IF(VLOOKUP($B7123,new_notes_bemaniwiki!$A$1:$J$1929,1+$G7123,FALSE)="-",-1,VLOOKUP($B7123,new_notes_bemaniwiki!$A$1:$J$1929,1+$G7123,FALSE)),"🙇")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3235</v>
      </c>
      <c r="C7124" t="str">
        <f>IFERROR(VLOOKUP(B7124,all_raw_csv!$B$2:$AO$2141,2,FALSE),"-")</f>
        <v>TECHNO</v>
      </c>
      <c r="D7124" t="str">
        <f>IFERROR(VLOOKUP($B7124,all_raw_csv!$B$2:$AO$2141,3,FALSE),"-")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IFERROR(IF(VLOOKUP($B7124,all_raw_csv!$B$1:$AO$2075,5+($G7124-1)*7,FALSE)=0,-1,VLOOKUP($B7124,all_raw_csv!$B$1:$AO$2075,5+($G7124-1)*7,FALSE)),"-")</f>
        <v>10</v>
      </c>
      <c r="I7124">
        <f>IFERROR(IF(VLOOKUP($B7124,new_notes_bemaniwiki!$A$1:$J$1929,1+$G7124,FALSE)="-",-1,VLOOKUP($B7124,new_notes_bemaniwiki!$A$1:$J$1929,1+$G7124,FALSE)),"🙇")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3237</v>
      </c>
      <c r="C7125" t="str">
        <f>IFERROR(VLOOKUP(B7125,all_raw_csv!$B$2:$AO$2141,2,FALSE),"-")</f>
        <v>SPUKWALZER</v>
      </c>
      <c r="D7125" t="str">
        <f>IFERROR(VLOOKUP($B7125,all_raw_csv!$B$2:$AO$2141,3,FALSE),"-")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IFERROR(IF(VLOOKUP($B7125,all_raw_csv!$B$1:$AO$2075,5+($G7125-1)*7,FALSE)=0,-1,VLOOKUP($B7125,all_raw_csv!$B$1:$AO$2075,5+($G7125-1)*7,FALSE)),"-")</f>
        <v>12</v>
      </c>
      <c r="I7125">
        <f>IFERROR(IF(VLOOKUP($B7125,new_notes_bemaniwiki!$A$1:$J$1929,1+$G7125,FALSE)="-",-1,VLOOKUP($B7125,new_notes_bemaniwiki!$A$1:$J$1929,1+$G7125,FALSE)),"🙇")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3238</v>
      </c>
      <c r="C7126" t="str">
        <f>IFERROR(VLOOKUP(B7126,all_raw_csv!$B$2:$AO$2141,2,FALSE),"-")</f>
        <v>ROCK</v>
      </c>
      <c r="D7126" t="str">
        <f>IFERROR(VLOOKUP($B7126,all_raw_csv!$B$2:$AO$2141,3,FALSE),"-")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IFERROR(IF(VLOOKUP($B7126,all_raw_csv!$B$1:$AO$2075,5+($G7126-1)*7,FALSE)=0,-1,VLOOKUP($B7126,all_raw_csv!$B$1:$AO$2075,5+($G7126-1)*7,FALSE)),"-")</f>
        <v>11</v>
      </c>
      <c r="I7126">
        <f>IFERROR(IF(VLOOKUP($B7126,new_notes_bemaniwiki!$A$1:$J$1929,1+$G7126,FALSE)="-",-1,VLOOKUP($B7126,new_notes_bemaniwiki!$A$1:$J$1929,1+$G7126,FALSE)),"🙇")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3228</v>
      </c>
      <c r="C7127" t="str">
        <f>IFERROR(VLOOKUP(B7127,all_raw_csv!$B$2:$AO$2141,2,FALSE),"-")</f>
        <v>Hi-TECH / PSY CORE</v>
      </c>
      <c r="D7127" t="str">
        <f>IFERROR(VLOOKUP($B7127,all_raw_csv!$B$2:$AO$2141,3,FALSE),"-")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IFERROR(IF(VLOOKUP($B7127,all_raw_csv!$B$1:$AO$2075,5+($G7127-1)*7,FALSE)=0,-1,VLOOKUP($B7127,all_raw_csv!$B$1:$AO$2075,5+($G7127-1)*7,FALSE)),"-")</f>
        <v>-1</v>
      </c>
      <c r="I7127">
        <f>IFERROR(IF(VLOOKUP($B7127,new_notes_bemaniwiki!$A$1:$J$1929,1+$G7127,FALSE)="-",-1,VLOOKUP($B7127,new_notes_bemaniwiki!$A$1:$J$1929,1+$G7127,FALSE)),"🙇")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3229</v>
      </c>
      <c r="C7128" t="str">
        <f>IFERROR(VLOOKUP(B7128,all_raw_csv!$B$2:$AO$2141,2,FALSE),"-")</f>
        <v>DRUMSTEP / RAGGATEK</v>
      </c>
      <c r="D7128" t="str">
        <f>IFERROR(VLOOKUP($B7128,all_raw_csv!$B$2:$AO$2141,3,FALSE),"-")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IFERROR(IF(VLOOKUP($B7128,all_raw_csv!$B$1:$AO$2075,5+($G7128-1)*7,FALSE)=0,-1,VLOOKUP($B7128,all_raw_csv!$B$1:$AO$2075,5+($G7128-1)*7,FALSE)),"-")</f>
        <v>-1</v>
      </c>
      <c r="I7128">
        <f>IFERROR(IF(VLOOKUP($B7128,new_notes_bemaniwiki!$A$1:$J$1929,1+$G7128,FALSE)="-",-1,VLOOKUP($B7128,new_notes_bemaniwiki!$A$1:$J$1929,1+$G7128,FALSE)),"🙇")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3241</v>
      </c>
      <c r="C7129" t="str">
        <f>IFERROR(VLOOKUP(B7129,all_raw_csv!$B$2:$AO$2141,2,FALSE),"-")</f>
        <v>ORBITALIC WORLD MUSIC</v>
      </c>
      <c r="D7129" t="str">
        <f>IFERROR(VLOOKUP($B7129,all_raw_csv!$B$2:$AO$2141,3,FALSE),"-")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IFERROR(IF(VLOOKUP($B7129,all_raw_csv!$B$1:$AO$2075,5+($G7129-1)*7,FALSE)=0,-1,VLOOKUP($B7129,all_raw_csv!$B$1:$AO$2075,5+($G7129-1)*7,FALSE)),"-")</f>
        <v>-1</v>
      </c>
      <c r="I7129">
        <f>IFERROR(IF(VLOOKUP($B7129,new_notes_bemaniwiki!$A$1:$J$1929,1+$G7129,FALSE)="-",-1,VLOOKUP($B7129,new_notes_bemaniwiki!$A$1:$J$1929,1+$G7129,FALSE)),"🙇")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3230</v>
      </c>
      <c r="C7130" t="str">
        <f>IFERROR(VLOOKUP(B7130,all_raw_csv!$B$2:$AO$2141,2,FALSE),"-")</f>
        <v>CYBER LIQUID FUNK</v>
      </c>
      <c r="D7130" t="str">
        <f>IFERROR(VLOOKUP($B7130,all_raw_csv!$B$2:$AO$2141,3,FALSE),"-")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IFERROR(IF(VLOOKUP($B7130,all_raw_csv!$B$1:$AO$2075,5+($G7130-1)*7,FALSE)=0,-1,VLOOKUP($B7130,all_raw_csv!$B$1:$AO$2075,5+($G7130-1)*7,FALSE)),"-")</f>
        <v>-1</v>
      </c>
      <c r="I7130">
        <f>IFERROR(IF(VLOOKUP($B7130,new_notes_bemaniwiki!$A$1:$J$1929,1+$G7130,FALSE)="-",-1,VLOOKUP($B7130,new_notes_bemaniwiki!$A$1:$J$1929,1+$G7130,FALSE)),"🙇")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3231</v>
      </c>
      <c r="C7131" t="str">
        <f>IFERROR(VLOOKUP(B7131,all_raw_csv!$B$2:$AO$2141,2,FALSE),"-")</f>
        <v>TOKYO STYLE SPEEDCORE</v>
      </c>
      <c r="D7131" t="str">
        <f>IFERROR(VLOOKUP($B7131,all_raw_csv!$B$2:$AO$2141,3,FALSE),"-")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IFERROR(IF(VLOOKUP($B7131,all_raw_csv!$B$1:$AO$2075,5+($G7131-1)*7,FALSE)=0,-1,VLOOKUP($B7131,all_raw_csv!$B$1:$AO$2075,5+($G7131-1)*7,FALSE)),"-")</f>
        <v>-1</v>
      </c>
      <c r="I7131">
        <f>IFERROR(IF(VLOOKUP($B7131,new_notes_bemaniwiki!$A$1:$J$1929,1+$G7131,FALSE)="-",-1,VLOOKUP($B7131,new_notes_bemaniwiki!$A$1:$J$1929,1+$G7131,FALSE)),"🙇")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3232</v>
      </c>
      <c r="C7132" t="str">
        <f>IFERROR(VLOOKUP(B7132,all_raw_csv!$B$2:$AO$2141,2,FALSE),"-")</f>
        <v>HARD LATIN</v>
      </c>
      <c r="D7132" t="str">
        <f>IFERROR(VLOOKUP($B7132,all_raw_csv!$B$2:$AO$2141,3,FALSE),"-")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IFERROR(IF(VLOOKUP($B7132,all_raw_csv!$B$1:$AO$2075,5+($G7132-1)*7,FALSE)=0,-1,VLOOKUP($B7132,all_raw_csv!$B$1:$AO$2075,5+($G7132-1)*7,FALSE)),"-")</f>
        <v>-1</v>
      </c>
      <c r="I7132">
        <f>IFERROR(IF(VLOOKUP($B7132,new_notes_bemaniwiki!$A$1:$J$1929,1+$G7132,FALSE)="-",-1,VLOOKUP($B7132,new_notes_bemaniwiki!$A$1:$J$1929,1+$G7132,FALSE)),"🙇")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3233</v>
      </c>
      <c r="C7133" t="str">
        <f>IFERROR(VLOOKUP(B7133,all_raw_csv!$B$2:$AO$2141,2,FALSE),"-")</f>
        <v>KUDOS CORE</v>
      </c>
      <c r="D7133" t="str">
        <f>IFERROR(VLOOKUP($B7133,all_raw_csv!$B$2:$AO$2141,3,FALSE),"-")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IFERROR(IF(VLOOKUP($B7133,all_raw_csv!$B$1:$AO$2075,5+($G7133-1)*7,FALSE)=0,-1,VLOOKUP($B7133,all_raw_csv!$B$1:$AO$2075,5+($G7133-1)*7,FALSE)),"-")</f>
        <v>-1</v>
      </c>
      <c r="I7133">
        <f>IFERROR(IF(VLOOKUP($B7133,new_notes_bemaniwiki!$A$1:$J$1929,1+$G7133,FALSE)="-",-1,VLOOKUP($B7133,new_notes_bemaniwiki!$A$1:$J$1929,1+$G7133,FALSE)),"🙇")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3235</v>
      </c>
      <c r="C7134" t="str">
        <f>IFERROR(VLOOKUP(B7134,all_raw_csv!$B$2:$AO$2141,2,FALSE),"-")</f>
        <v>TECHNO</v>
      </c>
      <c r="D7134" t="str">
        <f>IFERROR(VLOOKUP($B7134,all_raw_csv!$B$2:$AO$2141,3,FALSE),"-")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IFERROR(IF(VLOOKUP($B7134,all_raw_csv!$B$1:$AO$2075,5+($G7134-1)*7,FALSE)=0,-1,VLOOKUP($B7134,all_raw_csv!$B$1:$AO$2075,5+($G7134-1)*7,FALSE)),"-")</f>
        <v>-1</v>
      </c>
      <c r="I7134">
        <f>IFERROR(IF(VLOOKUP($B7134,new_notes_bemaniwiki!$A$1:$J$1929,1+$G7134,FALSE)="-",-1,VLOOKUP($B7134,new_notes_bemaniwiki!$A$1:$J$1929,1+$G7134,FALSE)),"🙇")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3237</v>
      </c>
      <c r="C7135" t="str">
        <f>IFERROR(VLOOKUP(B7135,all_raw_csv!$B$2:$AO$2141,2,FALSE),"-")</f>
        <v>SPUKWALZER</v>
      </c>
      <c r="D7135" t="str">
        <f>IFERROR(VLOOKUP($B7135,all_raw_csv!$B$2:$AO$2141,3,FALSE),"-")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IFERROR(IF(VLOOKUP($B7135,all_raw_csv!$B$1:$AO$2075,5+($G7135-1)*7,FALSE)=0,-1,VLOOKUP($B7135,all_raw_csv!$B$1:$AO$2075,5+($G7135-1)*7,FALSE)),"-")</f>
        <v>-1</v>
      </c>
      <c r="I7135">
        <f>IFERROR(IF(VLOOKUP($B7135,new_notes_bemaniwiki!$A$1:$J$1929,1+$G7135,FALSE)="-",-1,VLOOKUP($B7135,new_notes_bemaniwiki!$A$1:$J$1929,1+$G7135,FALSE)),"🙇")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3238</v>
      </c>
      <c r="C7136" t="str">
        <f>IFERROR(VLOOKUP(B7136,all_raw_csv!$B$2:$AO$2141,2,FALSE),"-")</f>
        <v>ROCK</v>
      </c>
      <c r="D7136" t="str">
        <f>IFERROR(VLOOKUP($B7136,all_raw_csv!$B$2:$AO$2141,3,FALSE),"-")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IFERROR(IF(VLOOKUP($B7136,all_raw_csv!$B$1:$AO$2075,5+($G7136-1)*7,FALSE)=0,-1,VLOOKUP($B7136,all_raw_csv!$B$1:$AO$2075,5+($G7136-1)*7,FALSE)),"-")</f>
        <v>-1</v>
      </c>
      <c r="I7136">
        <f>IFERROR(IF(VLOOKUP($B7136,new_notes_bemaniwiki!$A$1:$J$1929,1+$G7136,FALSE)="-",-1,VLOOKUP($B7136,new_notes_bemaniwiki!$A$1:$J$1929,1+$G7136,FALSE)),"🙇")</f>
        <v>-1</v>
      </c>
      <c r="J7136" t="s">
        <v>3062</v>
      </c>
      <c r="K7136" t="s">
        <v>3062</v>
      </c>
    </row>
    <row r="7137" spans="1:11" x14ac:dyDescent="0.15">
      <c r="A7137" t="str">
        <f>VLOOKUP(B7137,for_vlookup!$A$1:$B$2046,2,FALSE)</f>
        <v>BISTROVER</v>
      </c>
      <c r="B7137" s="2" t="s">
        <v>3260</v>
      </c>
      <c r="C7137" t="str">
        <f>IFERROR(VLOOKUP(B7137,all_raw_csv!$B$2:$AO$2141,2,FALSE),"-")</f>
        <v>X</v>
      </c>
      <c r="D7137" t="str">
        <f>IFERROR(VLOOKUP($B7137,all_raw_csv!$B$2:$AO$2141,3,FALSE),"-")</f>
        <v>BEMANI Sound Team "神"</v>
      </c>
      <c r="E7137">
        <f>VLOOKUP($A7137,master_version!$A$1:$B$29,2,FALSE)</f>
        <v>28</v>
      </c>
      <c r="F7137" t="str">
        <f>VLOOKUP(G7137,master_diffculty!$A$1:$C$11,3,FALSE)</f>
        <v>SPB</v>
      </c>
      <c r="G7137">
        <v>1</v>
      </c>
      <c r="H7137">
        <f>IFERROR(IF(VLOOKUP($B7137,all_raw_csv!$B$1:$AO$2075,5+($G7137-1)*7,FALSE)=0,-1,VLOOKUP($B7137,all_raw_csv!$B$1:$AO$2075,5+($G7137-1)*7,FALSE)),"-")</f>
        <v>-1</v>
      </c>
      <c r="I7137">
        <f>IFERROR(IF(VLOOKUP($B7137,new_notes_bemaniwiki!$A$1:$J$1929,1+$G7137,FALSE)="-",-1,VLOOKUP($B7137,new_notes_bemaniwiki!$A$1:$J$1929,1+$G7137,FALSE)),"🙇")</f>
        <v>-1</v>
      </c>
      <c r="J7137" t="s">
        <v>3062</v>
      </c>
      <c r="K7137" t="s">
        <v>3062</v>
      </c>
    </row>
    <row r="7138" spans="1:11" x14ac:dyDescent="0.15">
      <c r="A7138" t="str">
        <f>VLOOKUP(B7138,for_vlookup!$A$1:$B$2046,2,FALSE)</f>
        <v>BISTROVER</v>
      </c>
      <c r="B7138" s="2" t="s">
        <v>3260</v>
      </c>
      <c r="C7138" t="str">
        <f>IFERROR(VLOOKUP(B7138,all_raw_csv!$B$2:$AO$2141,2,FALSE),"-")</f>
        <v>X</v>
      </c>
      <c r="D7138" t="str">
        <f>IFERROR(VLOOKUP($B7138,all_raw_csv!$B$2:$AO$2141,3,FALSE),"-")</f>
        <v>BEMANI Sound Team "神"</v>
      </c>
      <c r="E7138">
        <f>VLOOKUP($A7138,master_version!$A$1:$B$29,2,FALSE)</f>
        <v>28</v>
      </c>
      <c r="F7138" t="str">
        <f>VLOOKUP(G7138,master_diffculty!$A$1:$C$11,3,FALSE)</f>
        <v>SPN</v>
      </c>
      <c r="G7138">
        <v>2</v>
      </c>
      <c r="H7138">
        <f>IFERROR(IF(VLOOKUP($B7138,all_raw_csv!$B$1:$AO$2075,5+($G7138-1)*7,FALSE)=0,-1,VLOOKUP($B7138,all_raw_csv!$B$1:$AO$2075,5+($G7138-1)*7,FALSE)),"-")</f>
        <v>6</v>
      </c>
      <c r="I7138">
        <f>IFERROR(IF(VLOOKUP($B7138,new_notes_bemaniwiki!$A$1:$J$1929,1+$G7138,FALSE)="-",-1,VLOOKUP($B7138,new_notes_bemaniwiki!$A$1:$J$1929,1+$G7138,FALSE)),"🙇")</f>
        <v>558</v>
      </c>
      <c r="J7138" t="s">
        <v>3062</v>
      </c>
      <c r="K7138" t="s">
        <v>3062</v>
      </c>
    </row>
    <row r="7139" spans="1:11" x14ac:dyDescent="0.15">
      <c r="A7139" t="str">
        <f>VLOOKUP(B7139,for_vlookup!$A$1:$B$2046,2,FALSE)</f>
        <v>BISTROVER</v>
      </c>
      <c r="B7139" s="2" t="s">
        <v>3260</v>
      </c>
      <c r="C7139" t="str">
        <f>IFERROR(VLOOKUP(B7139,all_raw_csv!$B$2:$AO$2141,2,FALSE),"-")</f>
        <v>X</v>
      </c>
      <c r="D7139" t="str">
        <f>IFERROR(VLOOKUP($B7139,all_raw_csv!$B$2:$AO$2141,3,FALSE),"-")</f>
        <v>BEMANI Sound Team "神"</v>
      </c>
      <c r="E7139">
        <f>VLOOKUP($A7139,master_version!$A$1:$B$29,2,FALSE)</f>
        <v>28</v>
      </c>
      <c r="F7139" t="str">
        <f>VLOOKUP(G7139,master_diffculty!$A$1:$C$11,3,FALSE)</f>
        <v>SPH</v>
      </c>
      <c r="G7139">
        <v>3</v>
      </c>
      <c r="H7139">
        <f>IFERROR(IF(VLOOKUP($B7139,all_raw_csv!$B$1:$AO$2075,5+($G7139-1)*7,FALSE)=0,-1,VLOOKUP($B7139,all_raw_csv!$B$1:$AO$2075,5+($G7139-1)*7,FALSE)),"-")</f>
        <v>10</v>
      </c>
      <c r="I7139">
        <f>IFERROR(IF(VLOOKUP($B7139,new_notes_bemaniwiki!$A$1:$J$1929,1+$G7139,FALSE)="-",-1,VLOOKUP($B7139,new_notes_bemaniwiki!$A$1:$J$1929,1+$G7139,FALSE)),"🙇")</f>
        <v>1243</v>
      </c>
      <c r="J7139" t="s">
        <v>3062</v>
      </c>
      <c r="K7139" t="s">
        <v>3062</v>
      </c>
    </row>
    <row r="7140" spans="1:11" x14ac:dyDescent="0.15">
      <c r="A7140" t="str">
        <f>VLOOKUP(B7140,for_vlookup!$A$1:$B$2046,2,FALSE)</f>
        <v>BISTROVER</v>
      </c>
      <c r="B7140" s="2" t="s">
        <v>3260</v>
      </c>
      <c r="C7140" t="str">
        <f>IFERROR(VLOOKUP(B7140,all_raw_csv!$B$2:$AO$2141,2,FALSE),"-")</f>
        <v>X</v>
      </c>
      <c r="D7140" t="str">
        <f>IFERROR(VLOOKUP($B7140,all_raw_csv!$B$2:$AO$2141,3,FALSE),"-")</f>
        <v>BEMANI Sound Team "神"</v>
      </c>
      <c r="E7140">
        <f>VLOOKUP($A7140,master_version!$A$1:$B$29,2,FALSE)</f>
        <v>28</v>
      </c>
      <c r="F7140" t="str">
        <f>VLOOKUP(G7140,master_diffculty!$A$1:$C$11,3,FALSE)</f>
        <v>SPA</v>
      </c>
      <c r="G7140">
        <v>4</v>
      </c>
      <c r="H7140">
        <f>IFERROR(IF(VLOOKUP($B7140,all_raw_csv!$B$1:$AO$2075,5+($G7140-1)*7,FALSE)=0,-1,VLOOKUP($B7140,all_raw_csv!$B$1:$AO$2075,5+($G7140-1)*7,FALSE)),"-")</f>
        <v>12</v>
      </c>
      <c r="I7140">
        <f>IFERROR(IF(VLOOKUP($B7140,new_notes_bemaniwiki!$A$1:$J$1929,1+$G7140,FALSE)="-",-1,VLOOKUP($B7140,new_notes_bemaniwiki!$A$1:$J$1929,1+$G7140,FALSE)),"🙇")</f>
        <v>1970</v>
      </c>
      <c r="J7140" t="s">
        <v>3062</v>
      </c>
      <c r="K7140" t="s">
        <v>3062</v>
      </c>
    </row>
    <row r="7141" spans="1:11" x14ac:dyDescent="0.15">
      <c r="A7141" t="str">
        <f>VLOOKUP(B7141,for_vlookup!$A$1:$B$2046,2,FALSE)</f>
        <v>BISTROVER</v>
      </c>
      <c r="B7141" s="2" t="s">
        <v>3260</v>
      </c>
      <c r="C7141" t="str">
        <f>IFERROR(VLOOKUP(B7141,all_raw_csv!$B$2:$AO$2141,2,FALSE),"-")</f>
        <v>X</v>
      </c>
      <c r="D7141" t="str">
        <f>IFERROR(VLOOKUP($B7141,all_raw_csv!$B$2:$AO$2141,3,FALSE),"-")</f>
        <v>BEMANI Sound Team "神"</v>
      </c>
      <c r="E7141">
        <f>VLOOKUP($A7141,master_version!$A$1:$B$29,2,FALSE)</f>
        <v>28</v>
      </c>
      <c r="F7141" t="str">
        <f>VLOOKUP(G7141,master_diffculty!$A$1:$C$11,3,FALSE)</f>
        <v>SPL</v>
      </c>
      <c r="G7141">
        <v>5</v>
      </c>
      <c r="H7141">
        <f>IFERROR(IF(VLOOKUP($B7141,all_raw_csv!$B$1:$AO$2075,5+($G7141-1)*7,FALSE)=0,-1,VLOOKUP($B7141,all_raw_csv!$B$1:$AO$2075,5+($G7141-1)*7,FALSE)),"-")</f>
        <v>-1</v>
      </c>
      <c r="I7141">
        <f>IFERROR(IF(VLOOKUP($B7141,new_notes_bemaniwiki!$A$1:$J$1929,1+$G7141,FALSE)="-",-1,VLOOKUP($B7141,new_notes_bemaniwiki!$A$1:$J$1929,1+$G7141,FALSE)),"🙇")</f>
        <v>-1</v>
      </c>
      <c r="J7141" t="s">
        <v>3062</v>
      </c>
      <c r="K7141" t="s">
        <v>3062</v>
      </c>
    </row>
    <row r="7142" spans="1:11" x14ac:dyDescent="0.15">
      <c r="A7142" t="str">
        <f>VLOOKUP(B7142,for_vlookup!$A$1:$B$2046,2,FALSE)</f>
        <v>BISTROVER</v>
      </c>
      <c r="B7142" s="2" t="s">
        <v>3255</v>
      </c>
      <c r="C7142" t="str">
        <f>IFERROR(VLOOKUP(B7142,all_raw_csv!$B$2:$AO$2141,2,FALSE),"-")</f>
        <v>OLD FASHIONED</v>
      </c>
      <c r="D7142" t="str">
        <f>IFERROR(VLOOKUP($B7142,all_raw_csv!$B$2:$AO$2141,3,FALSE),"-")</f>
        <v>BEMANI Sound Team "Trance Liquid"</v>
      </c>
      <c r="E7142">
        <f>VLOOKUP($A7142,master_version!$A$1:$B$29,2,FALSE)</f>
        <v>28</v>
      </c>
      <c r="F7142" t="str">
        <f>VLOOKUP(G7142,master_diffculty!$A$1:$C$11,3,FALSE)</f>
        <v>SPB</v>
      </c>
      <c r="G7142">
        <v>1</v>
      </c>
      <c r="H7142">
        <f>IFERROR(IF(VLOOKUP($B7142,all_raw_csv!$B$1:$AO$2075,5+($G7142-1)*7,FALSE)=0,-1,VLOOKUP($B7142,all_raw_csv!$B$1:$AO$2075,5+($G7142-1)*7,FALSE)),"-")</f>
        <v>-1</v>
      </c>
      <c r="I7142">
        <f>IFERROR(IF(VLOOKUP($B7142,new_notes_bemaniwiki!$A$1:$J$1929,1+$G7142,FALSE)="-",-1,VLOOKUP($B7142,new_notes_bemaniwiki!$A$1:$J$1929,1+$G7142,FALSE)),"🙇")</f>
        <v>-1</v>
      </c>
      <c r="J7142" t="s">
        <v>3062</v>
      </c>
      <c r="K7142" t="s">
        <v>3062</v>
      </c>
    </row>
    <row r="7143" spans="1:11" x14ac:dyDescent="0.15">
      <c r="A7143" t="str">
        <f>VLOOKUP(B7143,for_vlookup!$A$1:$B$2046,2,FALSE)</f>
        <v>BISTROVER</v>
      </c>
      <c r="B7143" s="2" t="s">
        <v>3255</v>
      </c>
      <c r="C7143" t="str">
        <f>IFERROR(VLOOKUP(B7143,all_raw_csv!$B$2:$AO$2141,2,FALSE),"-")</f>
        <v>OLD FASHIONED</v>
      </c>
      <c r="D7143" t="str">
        <f>IFERROR(VLOOKUP($B7143,all_raw_csv!$B$2:$AO$2141,3,FALSE),"-")</f>
        <v>BEMANI Sound Team "Trance Liquid"</v>
      </c>
      <c r="E7143">
        <f>VLOOKUP($A7143,master_version!$A$1:$B$29,2,FALSE)</f>
        <v>28</v>
      </c>
      <c r="F7143" t="str">
        <f>VLOOKUP(G7143,master_diffculty!$A$1:$C$11,3,FALSE)</f>
        <v>SPN</v>
      </c>
      <c r="G7143">
        <v>2</v>
      </c>
      <c r="H7143">
        <f>IFERROR(IF(VLOOKUP($B7143,all_raw_csv!$B$1:$AO$2075,5+($G7143-1)*7,FALSE)=0,-1,VLOOKUP($B7143,all_raw_csv!$B$1:$AO$2075,5+($G7143-1)*7,FALSE)),"-")</f>
        <v>5</v>
      </c>
      <c r="I7143">
        <f>IFERROR(IF(VLOOKUP($B7143,new_notes_bemaniwiki!$A$1:$J$1929,1+$G7143,FALSE)="-",-1,VLOOKUP($B7143,new_notes_bemaniwiki!$A$1:$J$1929,1+$G7143,FALSE)),"🙇")</f>
        <v>542</v>
      </c>
      <c r="J7143" t="s">
        <v>3062</v>
      </c>
      <c r="K7143" t="s">
        <v>3062</v>
      </c>
    </row>
    <row r="7144" spans="1:11" x14ac:dyDescent="0.15">
      <c r="A7144" t="str">
        <f>VLOOKUP(B7144,for_vlookup!$A$1:$B$2046,2,FALSE)</f>
        <v>BISTROVER</v>
      </c>
      <c r="B7144" s="2" t="s">
        <v>3255</v>
      </c>
      <c r="C7144" t="str">
        <f>IFERROR(VLOOKUP(B7144,all_raw_csv!$B$2:$AO$2141,2,FALSE),"-")</f>
        <v>OLD FASHIONED</v>
      </c>
      <c r="D7144" t="str">
        <f>IFERROR(VLOOKUP($B7144,all_raw_csv!$B$2:$AO$2141,3,FALSE),"-")</f>
        <v>BEMANI Sound Team "Trance Liquid"</v>
      </c>
      <c r="E7144">
        <f>VLOOKUP($A7144,master_version!$A$1:$B$29,2,FALSE)</f>
        <v>28</v>
      </c>
      <c r="F7144" t="str">
        <f>VLOOKUP(G7144,master_diffculty!$A$1:$C$11,3,FALSE)</f>
        <v>SPH</v>
      </c>
      <c r="G7144">
        <v>3</v>
      </c>
      <c r="H7144">
        <f>IFERROR(IF(VLOOKUP($B7144,all_raw_csv!$B$1:$AO$2075,5+($G7144-1)*7,FALSE)=0,-1,VLOOKUP($B7144,all_raw_csv!$B$1:$AO$2075,5+($G7144-1)*7,FALSE)),"-")</f>
        <v>9</v>
      </c>
      <c r="I7144">
        <f>IFERROR(IF(VLOOKUP($B7144,new_notes_bemaniwiki!$A$1:$J$1929,1+$G7144,FALSE)="-",-1,VLOOKUP($B7144,new_notes_bemaniwiki!$A$1:$J$1929,1+$G7144,FALSE)),"🙇")</f>
        <v>970</v>
      </c>
      <c r="J7144" t="s">
        <v>3062</v>
      </c>
      <c r="K7144" t="s">
        <v>3062</v>
      </c>
    </row>
    <row r="7145" spans="1:11" x14ac:dyDescent="0.15">
      <c r="A7145" t="str">
        <f>VLOOKUP(B7145,for_vlookup!$A$1:$B$2046,2,FALSE)</f>
        <v>BISTROVER</v>
      </c>
      <c r="B7145" s="2" t="s">
        <v>3255</v>
      </c>
      <c r="C7145" t="str">
        <f>IFERROR(VLOOKUP(B7145,all_raw_csv!$B$2:$AO$2141,2,FALSE),"-")</f>
        <v>OLD FASHIONED</v>
      </c>
      <c r="D7145" t="str">
        <f>IFERROR(VLOOKUP($B7145,all_raw_csv!$B$2:$AO$2141,3,FALSE),"-")</f>
        <v>BEMANI Sound Team "Trance Liquid"</v>
      </c>
      <c r="E7145">
        <f>VLOOKUP($A7145,master_version!$A$1:$B$29,2,FALSE)</f>
        <v>28</v>
      </c>
      <c r="F7145" t="str">
        <f>VLOOKUP(G7145,master_diffculty!$A$1:$C$11,3,FALSE)</f>
        <v>SPA</v>
      </c>
      <c r="G7145">
        <v>4</v>
      </c>
      <c r="H7145">
        <f>IFERROR(IF(VLOOKUP($B7145,all_raw_csv!$B$1:$AO$2075,5+($G7145-1)*7,FALSE)=0,-1,VLOOKUP($B7145,all_raw_csv!$B$1:$AO$2075,5+($G7145-1)*7,FALSE)),"-")</f>
        <v>11</v>
      </c>
      <c r="I7145">
        <f>IFERROR(IF(VLOOKUP($B7145,new_notes_bemaniwiki!$A$1:$J$1929,1+$G7145,FALSE)="-",-1,VLOOKUP($B7145,new_notes_bemaniwiki!$A$1:$J$1929,1+$G7145,FALSE)),"🙇")</f>
        <v>1485</v>
      </c>
      <c r="J7145" t="s">
        <v>3062</v>
      </c>
      <c r="K7145" t="s">
        <v>3062</v>
      </c>
    </row>
    <row r="7146" spans="1:11" x14ac:dyDescent="0.15">
      <c r="A7146" t="str">
        <f>VLOOKUP(B7146,for_vlookup!$A$1:$B$2046,2,FALSE)</f>
        <v>BISTROVER</v>
      </c>
      <c r="B7146" s="2" t="s">
        <v>3255</v>
      </c>
      <c r="C7146" t="str">
        <f>IFERROR(VLOOKUP(B7146,all_raw_csv!$B$2:$AO$2141,2,FALSE),"-")</f>
        <v>OLD FASHIONED</v>
      </c>
      <c r="D7146" t="str">
        <f>IFERROR(VLOOKUP($B7146,all_raw_csv!$B$2:$AO$2141,3,FALSE),"-")</f>
        <v>BEMANI Sound Team "Trance Liquid"</v>
      </c>
      <c r="E7146">
        <f>VLOOKUP($A7146,master_version!$A$1:$B$29,2,FALSE)</f>
        <v>28</v>
      </c>
      <c r="F7146" t="str">
        <f>VLOOKUP(G7146,master_diffculty!$A$1:$C$11,3,FALSE)</f>
        <v>SPL</v>
      </c>
      <c r="G7146">
        <v>5</v>
      </c>
      <c r="H7146">
        <f>IFERROR(IF(VLOOKUP($B7146,all_raw_csv!$B$1:$AO$2075,5+($G7146-1)*7,FALSE)=0,-1,VLOOKUP($B7146,all_raw_csv!$B$1:$AO$2075,5+($G7146-1)*7,FALSE)),"-")</f>
        <v>-1</v>
      </c>
      <c r="I7146">
        <f>IFERROR(IF(VLOOKUP($B7146,new_notes_bemaniwiki!$A$1:$J$1929,1+$G7146,FALSE)="-",-1,VLOOKUP($B7146,new_notes_bemaniwiki!$A$1:$J$1929,1+$G7146,FALSE)),"🙇")</f>
        <v>-1</v>
      </c>
      <c r="J7146" t="s">
        <v>3062</v>
      </c>
      <c r="K7146" t="s">
        <v>3062</v>
      </c>
    </row>
    <row r="7147" spans="1:11" x14ac:dyDescent="0.15">
      <c r="A7147" t="str">
        <f>VLOOKUP(B7147,for_vlookup!$A$1:$B$2046,2,FALSE)</f>
        <v>BISTROVER</v>
      </c>
      <c r="B7147" s="2" t="s">
        <v>3257</v>
      </c>
      <c r="C7147" t="str">
        <f>IFERROR(VLOOKUP(B7147,all_raw_csv!$B$2:$AO$2141,2,FALSE),"-")</f>
        <v>KAMIKURA</v>
      </c>
      <c r="D7147" t="str">
        <f>IFERROR(VLOOKUP($B7147,all_raw_csv!$B$2:$AO$2141,3,FALSE),"-")</f>
        <v>神楽改</v>
      </c>
      <c r="E7147">
        <f>VLOOKUP($A7147,master_version!$A$1:$B$29,2,FALSE)</f>
        <v>28</v>
      </c>
      <c r="F7147" t="str">
        <f>VLOOKUP(G7147,master_diffculty!$A$1:$C$11,3,FALSE)</f>
        <v>SPB</v>
      </c>
      <c r="G7147">
        <v>1</v>
      </c>
      <c r="H7147">
        <f>IFERROR(IF(VLOOKUP($B7147,all_raw_csv!$B$1:$AO$2075,5+($G7147-1)*7,FALSE)=0,-1,VLOOKUP($B7147,all_raw_csv!$B$1:$AO$2075,5+($G7147-1)*7,FALSE)),"-")</f>
        <v>-1</v>
      </c>
      <c r="I7147">
        <f>IFERROR(IF(VLOOKUP($B7147,new_notes_bemaniwiki!$A$1:$J$1929,1+$G7147,FALSE)="-",-1,VLOOKUP($B7147,new_notes_bemaniwiki!$A$1:$J$1929,1+$G7147,FALSE)),"🙇")</f>
        <v>-1</v>
      </c>
      <c r="J7147" t="s">
        <v>3062</v>
      </c>
      <c r="K7147" t="s">
        <v>3062</v>
      </c>
    </row>
    <row r="7148" spans="1:11" x14ac:dyDescent="0.15">
      <c r="A7148" t="str">
        <f>VLOOKUP(B7148,for_vlookup!$A$1:$B$2046,2,FALSE)</f>
        <v>BISTROVER</v>
      </c>
      <c r="B7148" s="2" t="s">
        <v>3257</v>
      </c>
      <c r="C7148" t="str">
        <f>IFERROR(VLOOKUP(B7148,all_raw_csv!$B$2:$AO$2141,2,FALSE),"-")</f>
        <v>KAMIKURA</v>
      </c>
      <c r="D7148" t="str">
        <f>IFERROR(VLOOKUP($B7148,all_raw_csv!$B$2:$AO$2141,3,FALSE),"-")</f>
        <v>神楽改</v>
      </c>
      <c r="E7148">
        <f>VLOOKUP($A7148,master_version!$A$1:$B$29,2,FALSE)</f>
        <v>28</v>
      </c>
      <c r="F7148" t="str">
        <f>VLOOKUP(G7148,master_diffculty!$A$1:$C$11,3,FALSE)</f>
        <v>SPN</v>
      </c>
      <c r="G7148">
        <v>2</v>
      </c>
      <c r="H7148">
        <f>IFERROR(IF(VLOOKUP($B7148,all_raw_csv!$B$1:$AO$2075,5+($G7148-1)*7,FALSE)=0,-1,VLOOKUP($B7148,all_raw_csv!$B$1:$AO$2075,5+($G7148-1)*7,FALSE)),"-")</f>
        <v>7</v>
      </c>
      <c r="I7148">
        <f>IFERROR(IF(VLOOKUP($B7148,new_notes_bemaniwiki!$A$1:$J$1929,1+$G7148,FALSE)="-",-1,VLOOKUP($B7148,new_notes_bemaniwiki!$A$1:$J$1929,1+$G7148,FALSE)),"🙇")</f>
        <v>651</v>
      </c>
      <c r="J7148" t="s">
        <v>3062</v>
      </c>
      <c r="K7148" t="s">
        <v>3062</v>
      </c>
    </row>
    <row r="7149" spans="1:11" x14ac:dyDescent="0.15">
      <c r="A7149" t="str">
        <f>VLOOKUP(B7149,for_vlookup!$A$1:$B$2046,2,FALSE)</f>
        <v>BISTROVER</v>
      </c>
      <c r="B7149" s="2" t="s">
        <v>3257</v>
      </c>
      <c r="C7149" t="str">
        <f>IFERROR(VLOOKUP(B7149,all_raw_csv!$B$2:$AO$2141,2,FALSE),"-")</f>
        <v>KAMIKURA</v>
      </c>
      <c r="D7149" t="str">
        <f>IFERROR(VLOOKUP($B7149,all_raw_csv!$B$2:$AO$2141,3,FALSE),"-")</f>
        <v>神楽改</v>
      </c>
      <c r="E7149">
        <f>VLOOKUP($A7149,master_version!$A$1:$B$29,2,FALSE)</f>
        <v>28</v>
      </c>
      <c r="F7149" t="str">
        <f>VLOOKUP(G7149,master_diffculty!$A$1:$C$11,3,FALSE)</f>
        <v>SPH</v>
      </c>
      <c r="G7149">
        <v>3</v>
      </c>
      <c r="H7149">
        <f>IFERROR(IF(VLOOKUP($B7149,all_raw_csv!$B$1:$AO$2075,5+($G7149-1)*7,FALSE)=0,-1,VLOOKUP($B7149,all_raw_csv!$B$1:$AO$2075,5+($G7149-1)*7,FALSE)),"-")</f>
        <v>11</v>
      </c>
      <c r="I7149">
        <f>IFERROR(IF(VLOOKUP($B7149,new_notes_bemaniwiki!$A$1:$J$1929,1+$G7149,FALSE)="-",-1,VLOOKUP($B7149,new_notes_bemaniwiki!$A$1:$J$1929,1+$G7149,FALSE)),"🙇")</f>
        <v>1101</v>
      </c>
      <c r="J7149" t="s">
        <v>3062</v>
      </c>
      <c r="K7149" t="s">
        <v>3062</v>
      </c>
    </row>
    <row r="7150" spans="1:11" x14ac:dyDescent="0.15">
      <c r="A7150" t="str">
        <f>VLOOKUP(B7150,for_vlookup!$A$1:$B$2046,2,FALSE)</f>
        <v>BISTROVER</v>
      </c>
      <c r="B7150" s="2" t="s">
        <v>3257</v>
      </c>
      <c r="C7150" t="str">
        <f>IFERROR(VLOOKUP(B7150,all_raw_csv!$B$2:$AO$2141,2,FALSE),"-")</f>
        <v>KAMIKURA</v>
      </c>
      <c r="D7150" t="str">
        <f>IFERROR(VLOOKUP($B7150,all_raw_csv!$B$2:$AO$2141,3,FALSE),"-")</f>
        <v>神楽改</v>
      </c>
      <c r="E7150">
        <f>VLOOKUP($A7150,master_version!$A$1:$B$29,2,FALSE)</f>
        <v>28</v>
      </c>
      <c r="F7150" t="str">
        <f>VLOOKUP(G7150,master_diffculty!$A$1:$C$11,3,FALSE)</f>
        <v>SPA</v>
      </c>
      <c r="G7150">
        <v>4</v>
      </c>
      <c r="H7150">
        <f>IFERROR(IF(VLOOKUP($B7150,all_raw_csv!$B$1:$AO$2075,5+($G7150-1)*7,FALSE)=0,-1,VLOOKUP($B7150,all_raw_csv!$B$1:$AO$2075,5+($G7150-1)*7,FALSE)),"-")</f>
        <v>12</v>
      </c>
      <c r="I7150">
        <f>IFERROR(IF(VLOOKUP($B7150,new_notes_bemaniwiki!$A$1:$J$1929,1+$G7150,FALSE)="-",-1,VLOOKUP($B7150,new_notes_bemaniwiki!$A$1:$J$1929,1+$G7150,FALSE)),"🙇")</f>
        <v>1803</v>
      </c>
      <c r="J7150" t="s">
        <v>3062</v>
      </c>
      <c r="K7150" t="s">
        <v>3062</v>
      </c>
    </row>
    <row r="7151" spans="1:11" x14ac:dyDescent="0.15">
      <c r="A7151" t="str">
        <f>VLOOKUP(B7151,for_vlookup!$A$1:$B$2046,2,FALSE)</f>
        <v>BISTROVER</v>
      </c>
      <c r="B7151" s="2" t="s">
        <v>3257</v>
      </c>
      <c r="C7151" t="str">
        <f>IFERROR(VLOOKUP(B7151,all_raw_csv!$B$2:$AO$2141,2,FALSE),"-")</f>
        <v>KAMIKURA</v>
      </c>
      <c r="D7151" t="str">
        <f>IFERROR(VLOOKUP($B7151,all_raw_csv!$B$2:$AO$2141,3,FALSE),"-")</f>
        <v>神楽改</v>
      </c>
      <c r="E7151">
        <f>VLOOKUP($A7151,master_version!$A$1:$B$29,2,FALSE)</f>
        <v>28</v>
      </c>
      <c r="F7151" t="str">
        <f>VLOOKUP(G7151,master_diffculty!$A$1:$C$11,3,FALSE)</f>
        <v>SPL</v>
      </c>
      <c r="G7151">
        <v>5</v>
      </c>
      <c r="H7151">
        <f>IFERROR(IF(VLOOKUP($B7151,all_raw_csv!$B$1:$AO$2075,5+($G7151-1)*7,FALSE)=0,-1,VLOOKUP($B7151,all_raw_csv!$B$1:$AO$2075,5+($G7151-1)*7,FALSE)),"-")</f>
        <v>-1</v>
      </c>
      <c r="I7151">
        <f>IFERROR(IF(VLOOKUP($B7151,new_notes_bemaniwiki!$A$1:$J$1929,1+$G7151,FALSE)="-",-1,VLOOKUP($B7151,new_notes_bemaniwiki!$A$1:$J$1929,1+$G7151,FALSE)),"🙇")</f>
        <v>-1</v>
      </c>
      <c r="J7151" t="s">
        <v>3062</v>
      </c>
      <c r="K7151" t="s">
        <v>3062</v>
      </c>
    </row>
    <row r="7152" spans="1:11" x14ac:dyDescent="0.15">
      <c r="A7152" t="str">
        <f>VLOOKUP(B7152,for_vlookup!$A$1:$B$2046,2,FALSE)</f>
        <v>BISTROVER</v>
      </c>
      <c r="B7152" s="2" t="s">
        <v>3253</v>
      </c>
      <c r="C7152" t="str">
        <f>IFERROR(VLOOKUP(B7152,all_raw_csv!$B$2:$AO$2141,2,FALSE),"-")</f>
        <v>THEME SONG</v>
      </c>
      <c r="D7152" t="str">
        <f>IFERROR(VLOOKUP($B7152,all_raw_csv!$B$2:$AO$2141,3,FALSE),"-")</f>
        <v>BEMANI Sound Team "HuΣeR" &amp; kors k</v>
      </c>
      <c r="E7152">
        <f>VLOOKUP($A7152,master_version!$A$1:$B$29,2,FALSE)</f>
        <v>28</v>
      </c>
      <c r="F7152" t="str">
        <f>VLOOKUP(G7152,master_diffculty!$A$1:$C$11,3,FALSE)</f>
        <v>SPB</v>
      </c>
      <c r="G7152">
        <v>1</v>
      </c>
      <c r="H7152">
        <f>IFERROR(IF(VLOOKUP($B7152,all_raw_csv!$B$1:$AO$2075,5+($G7152-1)*7,FALSE)=0,-1,VLOOKUP($B7152,all_raw_csv!$B$1:$AO$2075,5+($G7152-1)*7,FALSE)),"-")</f>
        <v>1</v>
      </c>
      <c r="I7152">
        <f>IFERROR(IF(VLOOKUP($B7152,new_notes_bemaniwiki!$A$1:$J$1929,1+$G7152,FALSE)="-",-1,VLOOKUP($B7152,new_notes_bemaniwiki!$A$1:$J$1929,1+$G7152,FALSE)),"🙇")</f>
        <v>138</v>
      </c>
      <c r="J7152" t="s">
        <v>3062</v>
      </c>
      <c r="K7152" t="s">
        <v>3062</v>
      </c>
    </row>
    <row r="7153" spans="1:11" x14ac:dyDescent="0.15">
      <c r="A7153" t="str">
        <f>VLOOKUP(B7153,for_vlookup!$A$1:$B$2046,2,FALSE)</f>
        <v>BISTROVER</v>
      </c>
      <c r="B7153" s="2" t="s">
        <v>3253</v>
      </c>
      <c r="C7153" t="str">
        <f>IFERROR(VLOOKUP(B7153,all_raw_csv!$B$2:$AO$2141,2,FALSE),"-")</f>
        <v>THEME SONG</v>
      </c>
      <c r="D7153" t="str">
        <f>IFERROR(VLOOKUP($B7153,all_raw_csv!$B$2:$AO$2141,3,FALSE),"-")</f>
        <v>BEMANI Sound Team "HuΣeR" &amp; kors k</v>
      </c>
      <c r="E7153">
        <f>VLOOKUP($A7153,master_version!$A$1:$B$29,2,FALSE)</f>
        <v>28</v>
      </c>
      <c r="F7153" t="str">
        <f>VLOOKUP(G7153,master_diffculty!$A$1:$C$11,3,FALSE)</f>
        <v>SPN</v>
      </c>
      <c r="G7153">
        <v>2</v>
      </c>
      <c r="H7153">
        <f>IFERROR(IF(VLOOKUP($B7153,all_raw_csv!$B$1:$AO$2075,5+($G7153-1)*7,FALSE)=0,-1,VLOOKUP($B7153,all_raw_csv!$B$1:$AO$2075,5+($G7153-1)*7,FALSE)),"-")</f>
        <v>4</v>
      </c>
      <c r="I7153">
        <f>IFERROR(IF(VLOOKUP($B7153,new_notes_bemaniwiki!$A$1:$J$1929,1+$G7153,FALSE)="-",-1,VLOOKUP($B7153,new_notes_bemaniwiki!$A$1:$J$1929,1+$G7153,FALSE)),"🙇")</f>
        <v>385</v>
      </c>
      <c r="J7153" t="s">
        <v>3062</v>
      </c>
      <c r="K7153" t="s">
        <v>3062</v>
      </c>
    </row>
    <row r="7154" spans="1:11" x14ac:dyDescent="0.15">
      <c r="A7154" t="str">
        <f>VLOOKUP(B7154,for_vlookup!$A$1:$B$2046,2,FALSE)</f>
        <v>BISTROVER</v>
      </c>
      <c r="B7154" s="2" t="s">
        <v>3253</v>
      </c>
      <c r="C7154" t="str">
        <f>IFERROR(VLOOKUP(B7154,all_raw_csv!$B$2:$AO$2141,2,FALSE),"-")</f>
        <v>THEME SONG</v>
      </c>
      <c r="D7154" t="str">
        <f>IFERROR(VLOOKUP($B7154,all_raw_csv!$B$2:$AO$2141,3,FALSE),"-")</f>
        <v>BEMANI Sound Team "HuΣeR" &amp; kors k</v>
      </c>
      <c r="E7154">
        <f>VLOOKUP($A7154,master_version!$A$1:$B$29,2,FALSE)</f>
        <v>28</v>
      </c>
      <c r="F7154" t="str">
        <f>VLOOKUP(G7154,master_diffculty!$A$1:$C$11,3,FALSE)</f>
        <v>SPH</v>
      </c>
      <c r="G7154">
        <v>3</v>
      </c>
      <c r="H7154">
        <f>IFERROR(IF(VLOOKUP($B7154,all_raw_csv!$B$1:$AO$2075,5+($G7154-1)*7,FALSE)=0,-1,VLOOKUP($B7154,all_raw_csv!$B$1:$AO$2075,5+($G7154-1)*7,FALSE)),"-")</f>
        <v>7</v>
      </c>
      <c r="I7154">
        <f>IFERROR(IF(VLOOKUP($B7154,new_notes_bemaniwiki!$A$1:$J$1929,1+$G7154,FALSE)="-",-1,VLOOKUP($B7154,new_notes_bemaniwiki!$A$1:$J$1929,1+$G7154,FALSE)),"🙇")</f>
        <v>696</v>
      </c>
      <c r="J7154" t="s">
        <v>3062</v>
      </c>
      <c r="K7154" t="s">
        <v>3062</v>
      </c>
    </row>
    <row r="7155" spans="1:11" x14ac:dyDescent="0.15">
      <c r="A7155" t="str">
        <f>VLOOKUP(B7155,for_vlookup!$A$1:$B$2046,2,FALSE)</f>
        <v>BISTROVER</v>
      </c>
      <c r="B7155" s="2" t="s">
        <v>3253</v>
      </c>
      <c r="C7155" t="str">
        <f>IFERROR(VLOOKUP(B7155,all_raw_csv!$B$2:$AO$2141,2,FALSE),"-")</f>
        <v>THEME SONG</v>
      </c>
      <c r="D7155" t="str">
        <f>IFERROR(VLOOKUP($B7155,all_raw_csv!$B$2:$AO$2141,3,FALSE),"-")</f>
        <v>BEMANI Sound Team "HuΣeR" &amp; kors k</v>
      </c>
      <c r="E7155">
        <f>VLOOKUP($A7155,master_version!$A$1:$B$29,2,FALSE)</f>
        <v>28</v>
      </c>
      <c r="F7155" t="str">
        <f>VLOOKUP(G7155,master_diffculty!$A$1:$C$11,3,FALSE)</f>
        <v>SPA</v>
      </c>
      <c r="G7155">
        <v>4</v>
      </c>
      <c r="H7155">
        <f>IFERROR(IF(VLOOKUP($B7155,all_raw_csv!$B$1:$AO$2075,5+($G7155-1)*7,FALSE)=0,-1,VLOOKUP($B7155,all_raw_csv!$B$1:$AO$2075,5+($G7155-1)*7,FALSE)),"-")</f>
        <v>10</v>
      </c>
      <c r="I7155">
        <f>IFERROR(IF(VLOOKUP($B7155,new_notes_bemaniwiki!$A$1:$J$1929,1+$G7155,FALSE)="-",-1,VLOOKUP($B7155,new_notes_bemaniwiki!$A$1:$J$1929,1+$G7155,FALSE)),"🙇")</f>
        <v>1118</v>
      </c>
      <c r="J7155" t="s">
        <v>3062</v>
      </c>
      <c r="K7155" t="s">
        <v>3062</v>
      </c>
    </row>
    <row r="7156" spans="1:11" x14ac:dyDescent="0.15">
      <c r="A7156" t="str">
        <f>VLOOKUP(B7156,for_vlookup!$A$1:$B$2046,2,FALSE)</f>
        <v>BISTROVER</v>
      </c>
      <c r="B7156" s="2" t="s">
        <v>3253</v>
      </c>
      <c r="C7156" t="str">
        <f>IFERROR(VLOOKUP(B7156,all_raw_csv!$B$2:$AO$2141,2,FALSE),"-")</f>
        <v>THEME SONG</v>
      </c>
      <c r="D7156" t="str">
        <f>IFERROR(VLOOKUP($B7156,all_raw_csv!$B$2:$AO$2141,3,FALSE),"-")</f>
        <v>BEMANI Sound Team "HuΣeR" &amp; kors k</v>
      </c>
      <c r="E7156">
        <f>VLOOKUP($A7156,master_version!$A$1:$B$29,2,FALSE)</f>
        <v>28</v>
      </c>
      <c r="F7156" t="str">
        <f>VLOOKUP(G7156,master_diffculty!$A$1:$C$11,3,FALSE)</f>
        <v>SPL</v>
      </c>
      <c r="G7156">
        <v>5</v>
      </c>
      <c r="H7156">
        <f>IFERROR(IF(VLOOKUP($B7156,all_raw_csv!$B$1:$AO$2075,5+($G7156-1)*7,FALSE)=0,-1,VLOOKUP($B7156,all_raw_csv!$B$1:$AO$2075,5+($G7156-1)*7,FALSE)),"-")</f>
        <v>-1</v>
      </c>
      <c r="I7156">
        <f>IFERROR(IF(VLOOKUP($B7156,new_notes_bemaniwiki!$A$1:$J$1929,1+$G7156,FALSE)="-",-1,VLOOKUP($B7156,new_notes_bemaniwiki!$A$1:$J$1929,1+$G7156,FALSE)),"🙇")</f>
        <v>-1</v>
      </c>
      <c r="J7156" t="s">
        <v>3062</v>
      </c>
      <c r="K7156" t="s">
        <v>3062</v>
      </c>
    </row>
    <row r="7157" spans="1:11" x14ac:dyDescent="0.15">
      <c r="A7157" t="str">
        <f>VLOOKUP(B7157,for_vlookup!$A$1:$B$2046,2,FALSE)</f>
        <v>BISTROVER</v>
      </c>
      <c r="B7157" s="2" t="s">
        <v>3254</v>
      </c>
      <c r="C7157" t="str">
        <f>IFERROR(VLOOKUP(B7157,all_raw_csv!$B$2:$AO$2141,2,FALSE),"-")</f>
        <v>HARD TRANCE</v>
      </c>
      <c r="D7157" t="str">
        <f>IFERROR(VLOOKUP($B7157,all_raw_csv!$B$2:$AO$2141,3,FALSE),"-")</f>
        <v>BEMANI Sound Team "TAG"</v>
      </c>
      <c r="E7157">
        <f>VLOOKUP($A7157,master_version!$A$1:$B$29,2,FALSE)</f>
        <v>28</v>
      </c>
      <c r="F7157" t="str">
        <f>VLOOKUP(G7157,master_diffculty!$A$1:$C$11,3,FALSE)</f>
        <v>SPB</v>
      </c>
      <c r="G7157">
        <v>1</v>
      </c>
      <c r="H7157">
        <f>IFERROR(IF(VLOOKUP($B7157,all_raw_csv!$B$1:$AO$2075,5+($G7157-1)*7,FALSE)=0,-1,VLOOKUP($B7157,all_raw_csv!$B$1:$AO$2075,5+($G7157-1)*7,FALSE)),"-")</f>
        <v>-1</v>
      </c>
      <c r="I7157">
        <f>IFERROR(IF(VLOOKUP($B7157,new_notes_bemaniwiki!$A$1:$J$1929,1+$G7157,FALSE)="-",-1,VLOOKUP($B7157,new_notes_bemaniwiki!$A$1:$J$1929,1+$G7157,FALSE)),"🙇")</f>
        <v>-1</v>
      </c>
      <c r="J7157" t="s">
        <v>3062</v>
      </c>
      <c r="K7157" t="s">
        <v>3062</v>
      </c>
    </row>
    <row r="7158" spans="1:11" x14ac:dyDescent="0.15">
      <c r="A7158" t="str">
        <f>VLOOKUP(B7158,for_vlookup!$A$1:$B$2046,2,FALSE)</f>
        <v>BISTROVER</v>
      </c>
      <c r="B7158" s="2" t="s">
        <v>3254</v>
      </c>
      <c r="C7158" t="str">
        <f>IFERROR(VLOOKUP(B7158,all_raw_csv!$B$2:$AO$2141,2,FALSE),"-")</f>
        <v>HARD TRANCE</v>
      </c>
      <c r="D7158" t="str">
        <f>IFERROR(VLOOKUP($B7158,all_raw_csv!$B$2:$AO$2141,3,FALSE),"-")</f>
        <v>BEMANI Sound Team "TAG"</v>
      </c>
      <c r="E7158">
        <f>VLOOKUP($A7158,master_version!$A$1:$B$29,2,FALSE)</f>
        <v>28</v>
      </c>
      <c r="F7158" t="str">
        <f>VLOOKUP(G7158,master_diffculty!$A$1:$C$11,3,FALSE)</f>
        <v>SPN</v>
      </c>
      <c r="G7158">
        <v>2</v>
      </c>
      <c r="H7158">
        <f>IFERROR(IF(VLOOKUP($B7158,all_raw_csv!$B$1:$AO$2075,5+($G7158-1)*7,FALSE)=0,-1,VLOOKUP($B7158,all_raw_csv!$B$1:$AO$2075,5+($G7158-1)*7,FALSE)),"-")</f>
        <v>5</v>
      </c>
      <c r="I7158">
        <f>IFERROR(IF(VLOOKUP($B7158,new_notes_bemaniwiki!$A$1:$J$1929,1+$G7158,FALSE)="-",-1,VLOOKUP($B7158,new_notes_bemaniwiki!$A$1:$J$1929,1+$G7158,FALSE)),"🙇")</f>
        <v>571</v>
      </c>
      <c r="J7158" t="s">
        <v>3062</v>
      </c>
      <c r="K7158" t="s">
        <v>3062</v>
      </c>
    </row>
    <row r="7159" spans="1:11" x14ac:dyDescent="0.15">
      <c r="A7159" t="str">
        <f>VLOOKUP(B7159,for_vlookup!$A$1:$B$2046,2,FALSE)</f>
        <v>BISTROVER</v>
      </c>
      <c r="B7159" s="2" t="s">
        <v>3254</v>
      </c>
      <c r="C7159" t="str">
        <f>IFERROR(VLOOKUP(B7159,all_raw_csv!$B$2:$AO$2141,2,FALSE),"-")</f>
        <v>HARD TRANCE</v>
      </c>
      <c r="D7159" t="str">
        <f>IFERROR(VLOOKUP($B7159,all_raw_csv!$B$2:$AO$2141,3,FALSE),"-")</f>
        <v>BEMANI Sound Team "TAG"</v>
      </c>
      <c r="E7159">
        <f>VLOOKUP($A7159,master_version!$A$1:$B$29,2,FALSE)</f>
        <v>28</v>
      </c>
      <c r="F7159" t="str">
        <f>VLOOKUP(G7159,master_diffculty!$A$1:$C$11,3,FALSE)</f>
        <v>SPH</v>
      </c>
      <c r="G7159">
        <v>3</v>
      </c>
      <c r="H7159">
        <f>IFERROR(IF(VLOOKUP($B7159,all_raw_csv!$B$1:$AO$2075,5+($G7159-1)*7,FALSE)=0,-1,VLOOKUP($B7159,all_raw_csv!$B$1:$AO$2075,5+($G7159-1)*7,FALSE)),"-")</f>
        <v>9</v>
      </c>
      <c r="I7159">
        <f>IFERROR(IF(VLOOKUP($B7159,new_notes_bemaniwiki!$A$1:$J$1929,1+$G7159,FALSE)="-",-1,VLOOKUP($B7159,new_notes_bemaniwiki!$A$1:$J$1929,1+$G7159,FALSE)),"🙇")</f>
        <v>1136</v>
      </c>
      <c r="J7159" t="s">
        <v>3062</v>
      </c>
      <c r="K7159" t="s">
        <v>3062</v>
      </c>
    </row>
    <row r="7160" spans="1:11" x14ac:dyDescent="0.15">
      <c r="A7160" t="str">
        <f>VLOOKUP(B7160,for_vlookup!$A$1:$B$2046,2,FALSE)</f>
        <v>BISTROVER</v>
      </c>
      <c r="B7160" s="2" t="s">
        <v>3254</v>
      </c>
      <c r="C7160" t="str">
        <f>IFERROR(VLOOKUP(B7160,all_raw_csv!$B$2:$AO$2141,2,FALSE),"-")</f>
        <v>HARD TRANCE</v>
      </c>
      <c r="D7160" t="str">
        <f>IFERROR(VLOOKUP($B7160,all_raw_csv!$B$2:$AO$2141,3,FALSE),"-")</f>
        <v>BEMANI Sound Team "TAG"</v>
      </c>
      <c r="E7160">
        <f>VLOOKUP($A7160,master_version!$A$1:$B$29,2,FALSE)</f>
        <v>28</v>
      </c>
      <c r="F7160" t="str">
        <f>VLOOKUP(G7160,master_diffculty!$A$1:$C$11,3,FALSE)</f>
        <v>SPA</v>
      </c>
      <c r="G7160">
        <v>4</v>
      </c>
      <c r="H7160">
        <f>IFERROR(IF(VLOOKUP($B7160,all_raw_csv!$B$1:$AO$2075,5+($G7160-1)*7,FALSE)=0,-1,VLOOKUP($B7160,all_raw_csv!$B$1:$AO$2075,5+($G7160-1)*7,FALSE)),"-")</f>
        <v>11</v>
      </c>
      <c r="I7160">
        <f>IFERROR(IF(VLOOKUP($B7160,new_notes_bemaniwiki!$A$1:$J$1929,1+$G7160,FALSE)="-",-1,VLOOKUP($B7160,new_notes_bemaniwiki!$A$1:$J$1929,1+$G7160,FALSE)),"🙇")</f>
        <v>1682</v>
      </c>
      <c r="J7160" t="s">
        <v>3062</v>
      </c>
      <c r="K7160" t="s">
        <v>3062</v>
      </c>
    </row>
    <row r="7161" spans="1:11" x14ac:dyDescent="0.15">
      <c r="A7161" t="str">
        <f>VLOOKUP(B7161,for_vlookup!$A$1:$B$2046,2,FALSE)</f>
        <v>BISTROVER</v>
      </c>
      <c r="B7161" s="2" t="s">
        <v>3254</v>
      </c>
      <c r="C7161" t="str">
        <f>IFERROR(VLOOKUP(B7161,all_raw_csv!$B$2:$AO$2141,2,FALSE),"-")</f>
        <v>HARD TRANCE</v>
      </c>
      <c r="D7161" t="str">
        <f>IFERROR(VLOOKUP($B7161,all_raw_csv!$B$2:$AO$2141,3,FALSE),"-")</f>
        <v>BEMANI Sound Team "TAG"</v>
      </c>
      <c r="E7161">
        <f>VLOOKUP($A7161,master_version!$A$1:$B$29,2,FALSE)</f>
        <v>28</v>
      </c>
      <c r="F7161" t="str">
        <f>VLOOKUP(G7161,master_diffculty!$A$1:$C$11,3,FALSE)</f>
        <v>SPL</v>
      </c>
      <c r="G7161">
        <v>5</v>
      </c>
      <c r="H7161">
        <f>IFERROR(IF(VLOOKUP($B7161,all_raw_csv!$B$1:$AO$2075,5+($G7161-1)*7,FALSE)=0,-1,VLOOKUP($B7161,all_raw_csv!$B$1:$AO$2075,5+($G7161-1)*7,FALSE)),"-")</f>
        <v>-1</v>
      </c>
      <c r="I7161">
        <f>IFERROR(IF(VLOOKUP($B7161,new_notes_bemaniwiki!$A$1:$J$1929,1+$G7161,FALSE)="-",-1,VLOOKUP($B7161,new_notes_bemaniwiki!$A$1:$J$1929,1+$G7161,FALSE)),"🙇")</f>
        <v>-1</v>
      </c>
      <c r="J7161" t="s">
        <v>3062</v>
      </c>
      <c r="K7161" t="s">
        <v>3062</v>
      </c>
    </row>
    <row r="7162" spans="1:11" x14ac:dyDescent="0.15">
      <c r="A7162" t="str">
        <f>VLOOKUP(B7162,for_vlookup!$A$1:$B$2046,2,FALSE)</f>
        <v>BISTROVER</v>
      </c>
      <c r="B7162" s="2" t="s">
        <v>3269</v>
      </c>
      <c r="C7162" t="str">
        <f>IFERROR(VLOOKUP(B7162,all_raw_csv!$B$2:$AO$2141,2,FALSE),"-")</f>
        <v>STYLISH FUTURE</v>
      </c>
      <c r="D7162" t="str">
        <f>IFERROR(VLOOKUP($B7162,all_raw_csv!$B$2:$AO$2141,3,FALSE),"-")</f>
        <v>BEMANI Sound Team "HuΣeR"</v>
      </c>
      <c r="E7162">
        <f>VLOOKUP($A7162,master_version!$A$1:$B$29,2,FALSE)</f>
        <v>28</v>
      </c>
      <c r="F7162" t="str">
        <f>VLOOKUP(G7162,master_diffculty!$A$1:$C$11,3,FALSE)</f>
        <v>SPB</v>
      </c>
      <c r="G7162">
        <v>1</v>
      </c>
      <c r="H7162">
        <f>IFERROR(IF(VLOOKUP($B7162,all_raw_csv!$B$1:$AO$2075,5+($G7162-1)*7,FALSE)=0,-1,VLOOKUP($B7162,all_raw_csv!$B$1:$AO$2075,5+($G7162-1)*7,FALSE)),"-")</f>
        <v>-1</v>
      </c>
      <c r="I7162">
        <f>IFERROR(IF(VLOOKUP($B7162,new_notes_bemaniwiki!$A$1:$J$1929,1+$G7162,FALSE)="-",-1,VLOOKUP($B7162,new_notes_bemaniwiki!$A$1:$J$1929,1+$G7162,FALSE)),"🙇")</f>
        <v>-1</v>
      </c>
      <c r="J7162" t="s">
        <v>3062</v>
      </c>
      <c r="K7162" t="s">
        <v>3062</v>
      </c>
    </row>
    <row r="7163" spans="1:11" x14ac:dyDescent="0.15">
      <c r="A7163" t="str">
        <f>VLOOKUP(B7163,for_vlookup!$A$1:$B$2046,2,FALSE)</f>
        <v>BISTROVER</v>
      </c>
      <c r="B7163" s="2" t="s">
        <v>3270</v>
      </c>
      <c r="C7163" t="str">
        <f>IFERROR(VLOOKUP(B7163,all_raw_csv!$B$2:$AO$2141,2,FALSE),"-")</f>
        <v>JAPANESQUE</v>
      </c>
      <c r="D7163" t="str">
        <f>IFERROR(VLOOKUP($B7163,all_raw_csv!$B$2:$AO$2141,3,FALSE),"-")</f>
        <v>かなたん，アマギセーラ，ぁゅ by BEMANI Sound Team "藤森崇多"</v>
      </c>
      <c r="E7163">
        <f>VLOOKUP($A7163,master_version!$A$1:$B$29,2,FALSE)</f>
        <v>28</v>
      </c>
      <c r="F7163" t="str">
        <f>VLOOKUP(G7163,master_diffculty!$A$1:$C$11,3,FALSE)</f>
        <v>SPB</v>
      </c>
      <c r="G7163">
        <v>1</v>
      </c>
      <c r="H7163">
        <f>IFERROR(IF(VLOOKUP($B7163,all_raw_csv!$B$1:$AO$2075,5+($G7163-1)*7,FALSE)=0,-1,VLOOKUP($B7163,all_raw_csv!$B$1:$AO$2075,5+($G7163-1)*7,FALSE)),"-")</f>
        <v>-1</v>
      </c>
      <c r="I7163">
        <f>IFERROR(IF(VLOOKUP($B7163,new_notes_bemaniwiki!$A$1:$J$1929,1+$G7163,FALSE)="-",-1,VLOOKUP($B7163,new_notes_bemaniwiki!$A$1:$J$1929,1+$G7163,FALSE)),"🙇")</f>
        <v>-1</v>
      </c>
      <c r="J7163" t="s">
        <v>3062</v>
      </c>
      <c r="K7163" t="s">
        <v>3062</v>
      </c>
    </row>
    <row r="7164" spans="1:11" x14ac:dyDescent="0.15">
      <c r="A7164" t="str">
        <f>VLOOKUP(B7164,for_vlookup!$A$1:$B$2046,2,FALSE)</f>
        <v>BISTROVER</v>
      </c>
      <c r="B7164" s="2" t="s">
        <v>3272</v>
      </c>
      <c r="C7164" t="str">
        <f>IFERROR(VLOOKUP(B7164,all_raw_csv!$B$2:$AO$2141,2,FALSE),"-")</f>
        <v>ORBITALIC ELECTRIC MUSIC</v>
      </c>
      <c r="D7164" t="str">
        <f>IFERROR(VLOOKUP($B7164,all_raw_csv!$B$2:$AO$2141,3,FALSE),"-")</f>
        <v>Jonny Dynamite!，Lisa - paint with stars -，Rio Hiiragi by BEMANI Sound Team "U1-ASAMi"</v>
      </c>
      <c r="E7164">
        <f>VLOOKUP($A7164,master_version!$A$1:$B$29,2,FALSE)</f>
        <v>28</v>
      </c>
      <c r="F7164" t="str">
        <f>VLOOKUP(G7164,master_diffculty!$A$1:$C$11,3,FALSE)</f>
        <v>SPB</v>
      </c>
      <c r="G7164">
        <v>1</v>
      </c>
      <c r="H7164">
        <f>IFERROR(IF(VLOOKUP($B7164,all_raw_csv!$B$1:$AO$2075,5+($G7164-1)*7,FALSE)=0,-1,VLOOKUP($B7164,all_raw_csv!$B$1:$AO$2075,5+($G7164-1)*7,FALSE)),"-")</f>
        <v>-1</v>
      </c>
      <c r="I7164">
        <f>IFERROR(IF(VLOOKUP($B7164,new_notes_bemaniwiki!$A$1:$J$1929,1+$G7164,FALSE)="-",-1,VLOOKUP($B7164,new_notes_bemaniwiki!$A$1:$J$1929,1+$G7164,FALSE)),"🙇")</f>
        <v>-1</v>
      </c>
      <c r="J7164" t="s">
        <v>3062</v>
      </c>
      <c r="K7164" t="s">
        <v>3062</v>
      </c>
    </row>
    <row r="7165" spans="1:11" x14ac:dyDescent="0.15">
      <c r="A7165" t="str">
        <f>VLOOKUP(B7165,for_vlookup!$A$1:$B$2046,2,FALSE)</f>
        <v>BISTROVER</v>
      </c>
      <c r="B7165" s="2" t="s">
        <v>3274</v>
      </c>
      <c r="C7165" t="str">
        <f>IFERROR(VLOOKUP(B7165,all_raw_csv!$B$2:$AO$2141,2,FALSE),"-")</f>
        <v>HEAVY METAL</v>
      </c>
      <c r="D7165" t="str">
        <f>IFERROR(VLOOKUP($B7165,all_raw_csv!$B$2:$AO$2141,3,FALSE),"-")</f>
        <v>koyomi，星野奏子 by BEMANI Sound Team "TAKA"</v>
      </c>
      <c r="E7165">
        <f>VLOOKUP($A7165,master_version!$A$1:$B$29,2,FALSE)</f>
        <v>28</v>
      </c>
      <c r="F7165" t="str">
        <f>VLOOKUP(G7165,master_diffculty!$A$1:$C$11,3,FALSE)</f>
        <v>SPB</v>
      </c>
      <c r="G7165">
        <v>1</v>
      </c>
      <c r="H7165">
        <f>IFERROR(IF(VLOOKUP($B7165,all_raw_csv!$B$1:$AO$2075,5+($G7165-1)*7,FALSE)=0,-1,VLOOKUP($B7165,all_raw_csv!$B$1:$AO$2075,5+($G7165-1)*7,FALSE)),"-")</f>
        <v>-1</v>
      </c>
      <c r="I7165">
        <f>IFERROR(IF(VLOOKUP($B7165,new_notes_bemaniwiki!$A$1:$J$1929,1+$G7165,FALSE)="-",-1,VLOOKUP($B7165,new_notes_bemaniwiki!$A$1:$J$1929,1+$G7165,FALSE)),"🙇")</f>
        <v>-1</v>
      </c>
      <c r="J7165" t="s">
        <v>3062</v>
      </c>
      <c r="K7165" t="s">
        <v>3062</v>
      </c>
    </row>
    <row r="7166" spans="1:11" x14ac:dyDescent="0.15">
      <c r="A7166" t="str">
        <f>VLOOKUP(B7166,for_vlookup!$A$1:$B$2046,2,FALSE)</f>
        <v>BISTROVER</v>
      </c>
      <c r="B7166" s="2" t="s">
        <v>3275</v>
      </c>
      <c r="C7166" t="str">
        <f>IFERROR(VLOOKUP(B7166,all_raw_csv!$B$2:$AO$2141,2,FALSE),"-")</f>
        <v>オンセンヒーロー</v>
      </c>
      <c r="D7166" t="str">
        <f>IFERROR(VLOOKUP($B7166,all_raw_csv!$B$2:$AO$2141,3,FALSE),"-")</f>
        <v>すわひでお，秋成，かぼちゃ，藍月なくる，NU-KO by BEMANI Sound Team "八戸亀生羅"</v>
      </c>
      <c r="E7166">
        <f>VLOOKUP($A7166,master_version!$A$1:$B$29,2,FALSE)</f>
        <v>28</v>
      </c>
      <c r="F7166" t="str">
        <f>VLOOKUP(G7166,master_diffculty!$A$1:$C$11,3,FALSE)</f>
        <v>SPB</v>
      </c>
      <c r="G7166">
        <v>1</v>
      </c>
      <c r="H7166">
        <f>IFERROR(IF(VLOOKUP($B7166,all_raw_csv!$B$1:$AO$2075,5+($G7166-1)*7,FALSE)=0,-1,VLOOKUP($B7166,all_raw_csv!$B$1:$AO$2075,5+($G7166-1)*7,FALSE)),"-")</f>
        <v>-1</v>
      </c>
      <c r="I7166">
        <f>IFERROR(IF(VLOOKUP($B7166,new_notes_bemaniwiki!$A$1:$J$1929,1+$G7166,FALSE)="-",-1,VLOOKUP($B7166,new_notes_bemaniwiki!$A$1:$J$1929,1+$G7166,FALSE)),"🙇")</f>
        <v>-1</v>
      </c>
      <c r="J7166" t="s">
        <v>3062</v>
      </c>
      <c r="K7166" t="s">
        <v>3062</v>
      </c>
    </row>
    <row r="7167" spans="1:11" x14ac:dyDescent="0.15">
      <c r="A7167" t="str">
        <f>VLOOKUP(B7167,for_vlookup!$A$1:$B$2046,2,FALSE)</f>
        <v>BISTROVER</v>
      </c>
      <c r="B7167" s="2" t="s">
        <v>3269</v>
      </c>
      <c r="C7167" t="str">
        <f>IFERROR(VLOOKUP(B7167,all_raw_csv!$B$2:$AO$2141,2,FALSE),"-")</f>
        <v>STYLISH FUTURE</v>
      </c>
      <c r="D7167" t="str">
        <f>IFERROR(VLOOKUP($B7167,all_raw_csv!$B$2:$AO$2141,3,FALSE),"-")</f>
        <v>BEMANI Sound Team "HuΣeR"</v>
      </c>
      <c r="E7167">
        <f>VLOOKUP($A7167,master_version!$A$1:$B$29,2,FALSE)</f>
        <v>28</v>
      </c>
      <c r="F7167" t="str">
        <f>VLOOKUP(G7167,master_diffculty!$A$1:$C$11,3,FALSE)</f>
        <v>SPN</v>
      </c>
      <c r="G7167">
        <v>2</v>
      </c>
      <c r="H7167">
        <f>IFERROR(IF(VLOOKUP($B7167,all_raw_csv!$B$1:$AO$2075,5+($G7167-1)*7,FALSE)=0,-1,VLOOKUP($B7167,all_raw_csv!$B$1:$AO$2075,5+($G7167-1)*7,FALSE)),"-")</f>
        <v>5</v>
      </c>
      <c r="I7167">
        <f>IFERROR(IF(VLOOKUP($B7167,new_notes_bemaniwiki!$A$1:$J$1929,1+$G7167,FALSE)="-",-1,VLOOKUP($B7167,new_notes_bemaniwiki!$A$1:$J$1929,1+$G7167,FALSE)),"🙇")</f>
        <v>514</v>
      </c>
      <c r="J7167" t="s">
        <v>3062</v>
      </c>
      <c r="K7167" t="s">
        <v>3062</v>
      </c>
    </row>
    <row r="7168" spans="1:11" x14ac:dyDescent="0.15">
      <c r="A7168" t="str">
        <f>VLOOKUP(B7168,for_vlookup!$A$1:$B$2046,2,FALSE)</f>
        <v>BISTROVER</v>
      </c>
      <c r="B7168" s="2" t="s">
        <v>3270</v>
      </c>
      <c r="C7168" t="str">
        <f>IFERROR(VLOOKUP(B7168,all_raw_csv!$B$2:$AO$2141,2,FALSE),"-")</f>
        <v>JAPANESQUE</v>
      </c>
      <c r="D7168" t="str">
        <f>IFERROR(VLOOKUP($B7168,all_raw_csv!$B$2:$AO$2141,3,FALSE),"-")</f>
        <v>かなたん，アマギセーラ，ぁゅ by BEMANI Sound Team "藤森崇多"</v>
      </c>
      <c r="E7168">
        <f>VLOOKUP($A7168,master_version!$A$1:$B$29,2,FALSE)</f>
        <v>28</v>
      </c>
      <c r="F7168" t="str">
        <f>VLOOKUP(G7168,master_diffculty!$A$1:$C$11,3,FALSE)</f>
        <v>SPN</v>
      </c>
      <c r="G7168">
        <v>2</v>
      </c>
      <c r="H7168">
        <f>IFERROR(IF(VLOOKUP($B7168,all_raw_csv!$B$1:$AO$2075,5+($G7168-1)*7,FALSE)=0,-1,VLOOKUP($B7168,all_raw_csv!$B$1:$AO$2075,5+($G7168-1)*7,FALSE)),"-")</f>
        <v>5</v>
      </c>
      <c r="I7168">
        <f>IFERROR(IF(VLOOKUP($B7168,new_notes_bemaniwiki!$A$1:$J$1929,1+$G7168,FALSE)="-",-1,VLOOKUP($B7168,new_notes_bemaniwiki!$A$1:$J$1929,1+$G7168,FALSE)),"🙇")</f>
        <v>555</v>
      </c>
      <c r="J7168" t="s">
        <v>3062</v>
      </c>
      <c r="K7168" t="s">
        <v>3062</v>
      </c>
    </row>
    <row r="7169" spans="1:11" x14ac:dyDescent="0.15">
      <c r="A7169" t="str">
        <f>VLOOKUP(B7169,for_vlookup!$A$1:$B$2046,2,FALSE)</f>
        <v>BISTROVER</v>
      </c>
      <c r="B7169" s="2" t="s">
        <v>3272</v>
      </c>
      <c r="C7169" t="str">
        <f>IFERROR(VLOOKUP(B7169,all_raw_csv!$B$2:$AO$2141,2,FALSE),"-")</f>
        <v>ORBITALIC ELECTRIC MUSIC</v>
      </c>
      <c r="D7169" t="str">
        <f>IFERROR(VLOOKUP($B7169,all_raw_csv!$B$2:$AO$2141,3,FALSE),"-")</f>
        <v>Jonny Dynamite!，Lisa - paint with stars -，Rio Hiiragi by BEMANI Sound Team "U1-ASAMi"</v>
      </c>
      <c r="E7169">
        <f>VLOOKUP($A7169,master_version!$A$1:$B$29,2,FALSE)</f>
        <v>28</v>
      </c>
      <c r="F7169" t="str">
        <f>VLOOKUP(G7169,master_diffculty!$A$1:$C$11,3,FALSE)</f>
        <v>SPN</v>
      </c>
      <c r="G7169">
        <v>2</v>
      </c>
      <c r="H7169">
        <f>IFERROR(IF(VLOOKUP($B7169,all_raw_csv!$B$1:$AO$2075,5+($G7169-1)*7,FALSE)=0,-1,VLOOKUP($B7169,all_raw_csv!$B$1:$AO$2075,5+($G7169-1)*7,FALSE)),"-")</f>
        <v>4</v>
      </c>
      <c r="I7169">
        <f>IFERROR(IF(VLOOKUP($B7169,new_notes_bemaniwiki!$A$1:$J$1929,1+$G7169,FALSE)="-",-1,VLOOKUP($B7169,new_notes_bemaniwiki!$A$1:$J$1929,1+$G7169,FALSE)),"🙇")</f>
        <v>387</v>
      </c>
      <c r="J7169" t="s">
        <v>3062</v>
      </c>
      <c r="K7169" t="s">
        <v>3062</v>
      </c>
    </row>
    <row r="7170" spans="1:11" x14ac:dyDescent="0.15">
      <c r="A7170" t="str">
        <f>VLOOKUP(B7170,for_vlookup!$A$1:$B$2046,2,FALSE)</f>
        <v>BISTROVER</v>
      </c>
      <c r="B7170" s="2" t="s">
        <v>3274</v>
      </c>
      <c r="C7170" t="str">
        <f>IFERROR(VLOOKUP(B7170,all_raw_csv!$B$2:$AO$2141,2,FALSE),"-")</f>
        <v>HEAVY METAL</v>
      </c>
      <c r="D7170" t="str">
        <f>IFERROR(VLOOKUP($B7170,all_raw_csv!$B$2:$AO$2141,3,FALSE),"-")</f>
        <v>koyomi，星野奏子 by BEMANI Sound Team "TAKA"</v>
      </c>
      <c r="E7170">
        <f>VLOOKUP($A7170,master_version!$A$1:$B$29,2,FALSE)</f>
        <v>28</v>
      </c>
      <c r="F7170" t="str">
        <f>VLOOKUP(G7170,master_diffculty!$A$1:$C$11,3,FALSE)</f>
        <v>SPN</v>
      </c>
      <c r="G7170">
        <v>2</v>
      </c>
      <c r="H7170">
        <f>IFERROR(IF(VLOOKUP($B7170,all_raw_csv!$B$1:$AO$2075,5+($G7170-1)*7,FALSE)=0,-1,VLOOKUP($B7170,all_raw_csv!$B$1:$AO$2075,5+($G7170-1)*7,FALSE)),"-")</f>
        <v>6</v>
      </c>
      <c r="I7170">
        <f>IFERROR(IF(VLOOKUP($B7170,new_notes_bemaniwiki!$A$1:$J$1929,1+$G7170,FALSE)="-",-1,VLOOKUP($B7170,new_notes_bemaniwiki!$A$1:$J$1929,1+$G7170,FALSE)),"🙇")</f>
        <v>536</v>
      </c>
      <c r="J7170" t="s">
        <v>3062</v>
      </c>
      <c r="K7170" t="s">
        <v>3062</v>
      </c>
    </row>
    <row r="7171" spans="1:11" x14ac:dyDescent="0.15">
      <c r="A7171" t="str">
        <f>VLOOKUP(B7171,for_vlookup!$A$1:$B$2046,2,FALSE)</f>
        <v>BISTROVER</v>
      </c>
      <c r="B7171" s="2" t="s">
        <v>3275</v>
      </c>
      <c r="C7171" t="str">
        <f>IFERROR(VLOOKUP(B7171,all_raw_csv!$B$2:$AO$2141,2,FALSE),"-")</f>
        <v>オンセンヒーロー</v>
      </c>
      <c r="D7171" t="str">
        <f>IFERROR(VLOOKUP($B7171,all_raw_csv!$B$2:$AO$2141,3,FALSE),"-")</f>
        <v>すわひでお，秋成，かぼちゃ，藍月なくる，NU-KO by BEMANI Sound Team "八戸亀生羅"</v>
      </c>
      <c r="E7171">
        <f>VLOOKUP($A7171,master_version!$A$1:$B$29,2,FALSE)</f>
        <v>28</v>
      </c>
      <c r="F7171" t="str">
        <f>VLOOKUP(G7171,master_diffculty!$A$1:$C$11,3,FALSE)</f>
        <v>SPN</v>
      </c>
      <c r="G7171">
        <v>2</v>
      </c>
      <c r="H7171">
        <f>IFERROR(IF(VLOOKUP($B7171,all_raw_csv!$B$1:$AO$2075,5+($G7171-1)*7,FALSE)=0,-1,VLOOKUP($B7171,all_raw_csv!$B$1:$AO$2075,5+($G7171-1)*7,FALSE)),"-")</f>
        <v>6</v>
      </c>
      <c r="I7171">
        <f>IFERROR(IF(VLOOKUP($B7171,new_notes_bemaniwiki!$A$1:$J$1929,1+$G7171,FALSE)="-",-1,VLOOKUP($B7171,new_notes_bemaniwiki!$A$1:$J$1929,1+$G7171,FALSE)),"🙇")</f>
        <v>645</v>
      </c>
      <c r="J7171" t="s">
        <v>3062</v>
      </c>
      <c r="K7171" t="s">
        <v>3062</v>
      </c>
    </row>
    <row r="7172" spans="1:11" x14ac:dyDescent="0.15">
      <c r="A7172" t="str">
        <f>VLOOKUP(B7172,for_vlookup!$A$1:$B$2046,2,FALSE)</f>
        <v>BISTROVER</v>
      </c>
      <c r="B7172" s="2" t="s">
        <v>3269</v>
      </c>
      <c r="C7172" t="str">
        <f>IFERROR(VLOOKUP(B7172,all_raw_csv!$B$2:$AO$2141,2,FALSE),"-")</f>
        <v>STYLISH FUTURE</v>
      </c>
      <c r="D7172" t="str">
        <f>IFERROR(VLOOKUP($B7172,all_raw_csv!$B$2:$AO$2141,3,FALSE),"-")</f>
        <v>BEMANI Sound Team "HuΣeR"</v>
      </c>
      <c r="E7172">
        <f>VLOOKUP($A7172,master_version!$A$1:$B$29,2,FALSE)</f>
        <v>28</v>
      </c>
      <c r="F7172" t="str">
        <f>VLOOKUP(G7172,master_diffculty!$A$1:$C$11,3,FALSE)</f>
        <v>SPH</v>
      </c>
      <c r="G7172">
        <v>3</v>
      </c>
      <c r="H7172">
        <f>IFERROR(IF(VLOOKUP($B7172,all_raw_csv!$B$1:$AO$2075,5+($G7172-1)*7,FALSE)=0,-1,VLOOKUP($B7172,all_raw_csv!$B$1:$AO$2075,5+($G7172-1)*7,FALSE)),"-")</f>
        <v>9</v>
      </c>
      <c r="I7172">
        <f>IFERROR(IF(VLOOKUP($B7172,new_notes_bemaniwiki!$A$1:$J$1929,1+$G7172,FALSE)="-",-1,VLOOKUP($B7172,new_notes_bemaniwiki!$A$1:$J$1929,1+$G7172,FALSE)),"🙇")</f>
        <v>844</v>
      </c>
      <c r="J7172" t="s">
        <v>3062</v>
      </c>
      <c r="K7172" t="s">
        <v>3062</v>
      </c>
    </row>
    <row r="7173" spans="1:11" x14ac:dyDescent="0.15">
      <c r="A7173" t="str">
        <f>VLOOKUP(B7173,for_vlookup!$A$1:$B$2046,2,FALSE)</f>
        <v>BISTROVER</v>
      </c>
      <c r="B7173" s="2" t="s">
        <v>3270</v>
      </c>
      <c r="C7173" t="str">
        <f>IFERROR(VLOOKUP(B7173,all_raw_csv!$B$2:$AO$2141,2,FALSE),"-")</f>
        <v>JAPANESQUE</v>
      </c>
      <c r="D7173" t="str">
        <f>IFERROR(VLOOKUP($B7173,all_raw_csv!$B$2:$AO$2141,3,FALSE),"-")</f>
        <v>かなたん，アマギセーラ，ぁゅ by BEMANI Sound Team "藤森崇多"</v>
      </c>
      <c r="E7173">
        <f>VLOOKUP($A7173,master_version!$A$1:$B$29,2,FALSE)</f>
        <v>28</v>
      </c>
      <c r="F7173" t="str">
        <f>VLOOKUP(G7173,master_diffculty!$A$1:$C$11,3,FALSE)</f>
        <v>SPH</v>
      </c>
      <c r="G7173">
        <v>3</v>
      </c>
      <c r="H7173">
        <f>IFERROR(IF(VLOOKUP($B7173,all_raw_csv!$B$1:$AO$2075,5+($G7173-1)*7,FALSE)=0,-1,VLOOKUP($B7173,all_raw_csv!$B$1:$AO$2075,5+($G7173-1)*7,FALSE)),"-")</f>
        <v>9</v>
      </c>
      <c r="I7173">
        <f>IFERROR(IF(VLOOKUP($B7173,new_notes_bemaniwiki!$A$1:$J$1929,1+$G7173,FALSE)="-",-1,VLOOKUP($B7173,new_notes_bemaniwiki!$A$1:$J$1929,1+$G7173,FALSE)),"🙇")</f>
        <v>948</v>
      </c>
      <c r="J7173" t="s">
        <v>3062</v>
      </c>
      <c r="K7173" t="s">
        <v>3062</v>
      </c>
    </row>
    <row r="7174" spans="1:11" x14ac:dyDescent="0.15">
      <c r="A7174" t="str">
        <f>VLOOKUP(B7174,for_vlookup!$A$1:$B$2046,2,FALSE)</f>
        <v>BISTROVER</v>
      </c>
      <c r="B7174" s="2" t="s">
        <v>3272</v>
      </c>
      <c r="C7174" t="str">
        <f>IFERROR(VLOOKUP(B7174,all_raw_csv!$B$2:$AO$2141,2,FALSE),"-")</f>
        <v>ORBITALIC ELECTRIC MUSIC</v>
      </c>
      <c r="D7174" t="str">
        <f>IFERROR(VLOOKUP($B7174,all_raw_csv!$B$2:$AO$2141,3,FALSE),"-")</f>
        <v>Jonny Dynamite!，Lisa - paint with stars -，Rio Hiiragi by BEMANI Sound Team "U1-ASAMi"</v>
      </c>
      <c r="E7174">
        <f>VLOOKUP($A7174,master_version!$A$1:$B$29,2,FALSE)</f>
        <v>28</v>
      </c>
      <c r="F7174" t="str">
        <f>VLOOKUP(G7174,master_diffculty!$A$1:$C$11,3,FALSE)</f>
        <v>SPH</v>
      </c>
      <c r="G7174">
        <v>3</v>
      </c>
      <c r="H7174">
        <f>IFERROR(IF(VLOOKUP($B7174,all_raw_csv!$B$1:$AO$2075,5+($G7174-1)*7,FALSE)=0,-1,VLOOKUP($B7174,all_raw_csv!$B$1:$AO$2075,5+($G7174-1)*7,FALSE)),"-")</f>
        <v>7</v>
      </c>
      <c r="I7174">
        <f>IFERROR(IF(VLOOKUP($B7174,new_notes_bemaniwiki!$A$1:$J$1929,1+$G7174,FALSE)="-",-1,VLOOKUP($B7174,new_notes_bemaniwiki!$A$1:$J$1929,1+$G7174,FALSE)),"🙇")</f>
        <v>694</v>
      </c>
      <c r="J7174" t="s">
        <v>3062</v>
      </c>
      <c r="K7174" t="s">
        <v>3062</v>
      </c>
    </row>
    <row r="7175" spans="1:11" x14ac:dyDescent="0.15">
      <c r="A7175" t="str">
        <f>VLOOKUP(B7175,for_vlookup!$A$1:$B$2046,2,FALSE)</f>
        <v>BISTROVER</v>
      </c>
      <c r="B7175" s="2" t="s">
        <v>3274</v>
      </c>
      <c r="C7175" t="str">
        <f>IFERROR(VLOOKUP(B7175,all_raw_csv!$B$2:$AO$2141,2,FALSE),"-")</f>
        <v>HEAVY METAL</v>
      </c>
      <c r="D7175" t="str">
        <f>IFERROR(VLOOKUP($B7175,all_raw_csv!$B$2:$AO$2141,3,FALSE),"-")</f>
        <v>koyomi，星野奏子 by BEMANI Sound Team "TAKA"</v>
      </c>
      <c r="E7175">
        <f>VLOOKUP($A7175,master_version!$A$1:$B$29,2,FALSE)</f>
        <v>28</v>
      </c>
      <c r="F7175" t="str">
        <f>VLOOKUP(G7175,master_diffculty!$A$1:$C$11,3,FALSE)</f>
        <v>SPH</v>
      </c>
      <c r="G7175">
        <v>3</v>
      </c>
      <c r="H7175">
        <f>IFERROR(IF(VLOOKUP($B7175,all_raw_csv!$B$1:$AO$2075,5+($G7175-1)*7,FALSE)=0,-1,VLOOKUP($B7175,all_raw_csv!$B$1:$AO$2075,5+($G7175-1)*7,FALSE)),"-")</f>
        <v>9</v>
      </c>
      <c r="I7175">
        <f>IFERROR(IF(VLOOKUP($B7175,new_notes_bemaniwiki!$A$1:$J$1929,1+$G7175,FALSE)="-",-1,VLOOKUP($B7175,new_notes_bemaniwiki!$A$1:$J$1929,1+$G7175,FALSE)),"🙇")</f>
        <v>908</v>
      </c>
      <c r="J7175" t="s">
        <v>3062</v>
      </c>
      <c r="K7175" t="s">
        <v>3062</v>
      </c>
    </row>
    <row r="7176" spans="1:11" x14ac:dyDescent="0.15">
      <c r="A7176" t="str">
        <f>VLOOKUP(B7176,for_vlookup!$A$1:$B$2046,2,FALSE)</f>
        <v>BISTROVER</v>
      </c>
      <c r="B7176" s="2" t="s">
        <v>3275</v>
      </c>
      <c r="C7176" t="str">
        <f>IFERROR(VLOOKUP(B7176,all_raw_csv!$B$2:$AO$2141,2,FALSE),"-")</f>
        <v>オンセンヒーロー</v>
      </c>
      <c r="D7176" t="str">
        <f>IFERROR(VLOOKUP($B7176,all_raw_csv!$B$2:$AO$2141,3,FALSE),"-")</f>
        <v>すわひでお，秋成，かぼちゃ，藍月なくる，NU-KO by BEMANI Sound Team "八戸亀生羅"</v>
      </c>
      <c r="E7176">
        <f>VLOOKUP($A7176,master_version!$A$1:$B$29,2,FALSE)</f>
        <v>28</v>
      </c>
      <c r="F7176" t="str">
        <f>VLOOKUP(G7176,master_diffculty!$A$1:$C$11,3,FALSE)</f>
        <v>SPH</v>
      </c>
      <c r="G7176">
        <v>3</v>
      </c>
      <c r="H7176">
        <f>IFERROR(IF(VLOOKUP($B7176,all_raw_csv!$B$1:$AO$2075,5+($G7176-1)*7,FALSE)=0,-1,VLOOKUP($B7176,all_raw_csv!$B$1:$AO$2075,5+($G7176-1)*7,FALSE)),"-")</f>
        <v>10</v>
      </c>
      <c r="I7176">
        <f>IFERROR(IF(VLOOKUP($B7176,new_notes_bemaniwiki!$A$1:$J$1929,1+$G7176,FALSE)="-",-1,VLOOKUP($B7176,new_notes_bemaniwiki!$A$1:$J$1929,1+$G7176,FALSE)),"🙇")</f>
        <v>1080</v>
      </c>
      <c r="J7176" t="s">
        <v>3062</v>
      </c>
      <c r="K7176" t="s">
        <v>3062</v>
      </c>
    </row>
    <row r="7177" spans="1:11" x14ac:dyDescent="0.15">
      <c r="A7177" t="str">
        <f>VLOOKUP(B7177,for_vlookup!$A$1:$B$2046,2,FALSE)</f>
        <v>BISTROVER</v>
      </c>
      <c r="B7177" s="2" t="s">
        <v>3269</v>
      </c>
      <c r="C7177" t="str">
        <f>IFERROR(VLOOKUP(B7177,all_raw_csv!$B$2:$AO$2141,2,FALSE),"-")</f>
        <v>STYLISH FUTURE</v>
      </c>
      <c r="D7177" t="str">
        <f>IFERROR(VLOOKUP($B7177,all_raw_csv!$B$2:$AO$2141,3,FALSE),"-")</f>
        <v>BEMANI Sound Team "HuΣeR"</v>
      </c>
      <c r="E7177">
        <f>VLOOKUP($A7177,master_version!$A$1:$B$29,2,FALSE)</f>
        <v>28</v>
      </c>
      <c r="F7177" t="str">
        <f>VLOOKUP(G7177,master_diffculty!$A$1:$C$11,3,FALSE)</f>
        <v>SPA</v>
      </c>
      <c r="G7177">
        <v>4</v>
      </c>
      <c r="H7177">
        <f>IFERROR(IF(VLOOKUP($B7177,all_raw_csv!$B$1:$AO$2075,5+($G7177-1)*7,FALSE)=0,-1,VLOOKUP($B7177,all_raw_csv!$B$1:$AO$2075,5+($G7177-1)*7,FALSE)),"-")</f>
        <v>11</v>
      </c>
      <c r="I7177">
        <f>IFERROR(IF(VLOOKUP($B7177,new_notes_bemaniwiki!$A$1:$J$1929,1+$G7177,FALSE)="-",-1,VLOOKUP($B7177,new_notes_bemaniwiki!$A$1:$J$1929,1+$G7177,FALSE)),"🙇")</f>
        <v>1352</v>
      </c>
      <c r="J7177" t="s">
        <v>3062</v>
      </c>
      <c r="K7177" t="s">
        <v>3062</v>
      </c>
    </row>
    <row r="7178" spans="1:11" x14ac:dyDescent="0.15">
      <c r="A7178" t="str">
        <f>VLOOKUP(B7178,for_vlookup!$A$1:$B$2046,2,FALSE)</f>
        <v>BISTROVER</v>
      </c>
      <c r="B7178" s="2" t="s">
        <v>3270</v>
      </c>
      <c r="C7178" t="str">
        <f>IFERROR(VLOOKUP(B7178,all_raw_csv!$B$2:$AO$2141,2,FALSE),"-")</f>
        <v>JAPANESQUE</v>
      </c>
      <c r="D7178" t="str">
        <f>IFERROR(VLOOKUP($B7178,all_raw_csv!$B$2:$AO$2141,3,FALSE),"-")</f>
        <v>かなたん，アマギセーラ，ぁゅ by BEMANI Sound Team "藤森崇多"</v>
      </c>
      <c r="E7178">
        <f>VLOOKUP($A7178,master_version!$A$1:$B$29,2,FALSE)</f>
        <v>28</v>
      </c>
      <c r="F7178" t="str">
        <f>VLOOKUP(G7178,master_diffculty!$A$1:$C$11,3,FALSE)</f>
        <v>SPA</v>
      </c>
      <c r="G7178">
        <v>4</v>
      </c>
      <c r="H7178">
        <f>IFERROR(IF(VLOOKUP($B7178,all_raw_csv!$B$1:$AO$2075,5+($G7178-1)*7,FALSE)=0,-1,VLOOKUP($B7178,all_raw_csv!$B$1:$AO$2075,5+($G7178-1)*7,FALSE)),"-")</f>
        <v>11</v>
      </c>
      <c r="I7178">
        <f>IFERROR(IF(VLOOKUP($B7178,new_notes_bemaniwiki!$A$1:$J$1929,1+$G7178,FALSE)="-",-1,VLOOKUP($B7178,new_notes_bemaniwiki!$A$1:$J$1929,1+$G7178,FALSE)),"🙇")</f>
        <v>1302</v>
      </c>
      <c r="J7178" t="s">
        <v>3062</v>
      </c>
      <c r="K7178" t="s">
        <v>3062</v>
      </c>
    </row>
    <row r="7179" spans="1:11" x14ac:dyDescent="0.15">
      <c r="A7179" t="str">
        <f>VLOOKUP(B7179,for_vlookup!$A$1:$B$2046,2,FALSE)</f>
        <v>BISTROVER</v>
      </c>
      <c r="B7179" s="2" t="s">
        <v>3272</v>
      </c>
      <c r="C7179" t="str">
        <f>IFERROR(VLOOKUP(B7179,all_raw_csv!$B$2:$AO$2141,2,FALSE),"-")</f>
        <v>ORBITALIC ELECTRIC MUSIC</v>
      </c>
      <c r="D7179" t="str">
        <f>IFERROR(VLOOKUP($B7179,all_raw_csv!$B$2:$AO$2141,3,FALSE),"-")</f>
        <v>Jonny Dynamite!，Lisa - paint with stars -，Rio Hiiragi by BEMANI Sound Team "U1-ASAMi"</v>
      </c>
      <c r="E7179">
        <f>VLOOKUP($A7179,master_version!$A$1:$B$29,2,FALSE)</f>
        <v>28</v>
      </c>
      <c r="F7179" t="str">
        <f>VLOOKUP(G7179,master_diffculty!$A$1:$C$11,3,FALSE)</f>
        <v>SPA</v>
      </c>
      <c r="G7179">
        <v>4</v>
      </c>
      <c r="H7179">
        <f>IFERROR(IF(VLOOKUP($B7179,all_raw_csv!$B$1:$AO$2075,5+($G7179-1)*7,FALSE)=0,-1,VLOOKUP($B7179,all_raw_csv!$B$1:$AO$2075,5+($G7179-1)*7,FALSE)),"-")</f>
        <v>10</v>
      </c>
      <c r="I7179">
        <f>IFERROR(IF(VLOOKUP($B7179,new_notes_bemaniwiki!$A$1:$J$1929,1+$G7179,FALSE)="-",-1,VLOOKUP($B7179,new_notes_bemaniwiki!$A$1:$J$1929,1+$G7179,FALSE)),"🙇")</f>
        <v>1111</v>
      </c>
      <c r="J7179" t="s">
        <v>3062</v>
      </c>
      <c r="K7179" t="s">
        <v>3062</v>
      </c>
    </row>
    <row r="7180" spans="1:11" x14ac:dyDescent="0.15">
      <c r="A7180" t="str">
        <f>VLOOKUP(B7180,for_vlookup!$A$1:$B$2046,2,FALSE)</f>
        <v>BISTROVER</v>
      </c>
      <c r="B7180" s="2" t="s">
        <v>3274</v>
      </c>
      <c r="C7180" t="str">
        <f>IFERROR(VLOOKUP(B7180,all_raw_csv!$B$2:$AO$2141,2,FALSE),"-")</f>
        <v>HEAVY METAL</v>
      </c>
      <c r="D7180" t="str">
        <f>IFERROR(VLOOKUP($B7180,all_raw_csv!$B$2:$AO$2141,3,FALSE),"-")</f>
        <v>koyomi，星野奏子 by BEMANI Sound Team "TAKA"</v>
      </c>
      <c r="E7180">
        <f>VLOOKUP($A7180,master_version!$A$1:$B$29,2,FALSE)</f>
        <v>28</v>
      </c>
      <c r="F7180" t="str">
        <f>VLOOKUP(G7180,master_diffculty!$A$1:$C$11,3,FALSE)</f>
        <v>SPA</v>
      </c>
      <c r="G7180">
        <v>4</v>
      </c>
      <c r="H7180">
        <f>IFERROR(IF(VLOOKUP($B7180,all_raw_csv!$B$1:$AO$2075,5+($G7180-1)*7,FALSE)=0,-1,VLOOKUP($B7180,all_raw_csv!$B$1:$AO$2075,5+($G7180-1)*7,FALSE)),"-")</f>
        <v>11</v>
      </c>
      <c r="I7180">
        <f>IFERROR(IF(VLOOKUP($B7180,new_notes_bemaniwiki!$A$1:$J$1929,1+$G7180,FALSE)="-",-1,VLOOKUP($B7180,new_notes_bemaniwiki!$A$1:$J$1929,1+$G7180,FALSE)),"🙇")</f>
        <v>1415</v>
      </c>
      <c r="J7180" t="s">
        <v>3062</v>
      </c>
      <c r="K7180" t="s">
        <v>3062</v>
      </c>
    </row>
    <row r="7181" spans="1:11" x14ac:dyDescent="0.15">
      <c r="A7181" t="str">
        <f>VLOOKUP(B7181,for_vlookup!$A$1:$B$2046,2,FALSE)</f>
        <v>BISTROVER</v>
      </c>
      <c r="B7181" s="2" t="s">
        <v>3275</v>
      </c>
      <c r="C7181" t="str">
        <f>IFERROR(VLOOKUP(B7181,all_raw_csv!$B$2:$AO$2141,2,FALSE),"-")</f>
        <v>オンセンヒーロー</v>
      </c>
      <c r="D7181" t="str">
        <f>IFERROR(VLOOKUP($B7181,all_raw_csv!$B$2:$AO$2141,3,FALSE),"-")</f>
        <v>すわひでお，秋成，かぼちゃ，藍月なくる，NU-KO by BEMANI Sound Team "八戸亀生羅"</v>
      </c>
      <c r="E7181">
        <f>VLOOKUP($A7181,master_version!$A$1:$B$29,2,FALSE)</f>
        <v>28</v>
      </c>
      <c r="F7181" t="str">
        <f>VLOOKUP(G7181,master_diffculty!$A$1:$C$11,3,FALSE)</f>
        <v>SPA</v>
      </c>
      <c r="G7181">
        <v>4</v>
      </c>
      <c r="H7181">
        <f>IFERROR(IF(VLOOKUP($B7181,all_raw_csv!$B$1:$AO$2075,5+($G7181-1)*7,FALSE)=0,-1,VLOOKUP($B7181,all_raw_csv!$B$1:$AO$2075,5+($G7181-1)*7,FALSE)),"-")</f>
        <v>12</v>
      </c>
      <c r="I7181">
        <f>IFERROR(IF(VLOOKUP($B7181,new_notes_bemaniwiki!$A$1:$J$1929,1+$G7181,FALSE)="-",-1,VLOOKUP($B7181,new_notes_bemaniwiki!$A$1:$J$1929,1+$G7181,FALSE)),"🙇")</f>
        <v>1755</v>
      </c>
      <c r="J7181" t="s">
        <v>3062</v>
      </c>
      <c r="K7181" t="s">
        <v>3062</v>
      </c>
    </row>
    <row r="7182" spans="1:11" x14ac:dyDescent="0.15">
      <c r="A7182" t="str">
        <f>VLOOKUP(B7182,for_vlookup!$A$1:$B$2046,2,FALSE)</f>
        <v>BISTROVER</v>
      </c>
      <c r="B7182" s="2" t="s">
        <v>3269</v>
      </c>
      <c r="C7182" t="str">
        <f>IFERROR(VLOOKUP(B7182,all_raw_csv!$B$2:$AO$2141,2,FALSE),"-")</f>
        <v>STYLISH FUTURE</v>
      </c>
      <c r="D7182" t="str">
        <f>IFERROR(VLOOKUP($B7182,all_raw_csv!$B$2:$AO$2141,3,FALSE),"-")</f>
        <v>BEMANI Sound Team "HuΣeR"</v>
      </c>
      <c r="E7182">
        <f>VLOOKUP($A7182,master_version!$A$1:$B$29,2,FALSE)</f>
        <v>28</v>
      </c>
      <c r="F7182" t="str">
        <f>VLOOKUP(G7182,master_diffculty!$A$1:$C$11,3,FALSE)</f>
        <v>SPL</v>
      </c>
      <c r="G7182">
        <v>5</v>
      </c>
      <c r="H7182">
        <f>IFERROR(IF(VLOOKUP($B7182,all_raw_csv!$B$1:$AO$2075,5+($G7182-1)*7,FALSE)=0,-1,VLOOKUP($B7182,all_raw_csv!$B$1:$AO$2075,5+($G7182-1)*7,FALSE)),"-")</f>
        <v>-1</v>
      </c>
      <c r="I7182">
        <f>IFERROR(IF(VLOOKUP($B7182,new_notes_bemaniwiki!$A$1:$J$1929,1+$G7182,FALSE)="-",-1,VLOOKUP($B7182,new_notes_bemaniwiki!$A$1:$J$1929,1+$G7182,FALSE)),"🙇")</f>
        <v>-1</v>
      </c>
      <c r="J7182" t="s">
        <v>3062</v>
      </c>
      <c r="K7182" t="s">
        <v>3062</v>
      </c>
    </row>
    <row r="7183" spans="1:11" x14ac:dyDescent="0.15">
      <c r="A7183" t="str">
        <f>VLOOKUP(B7183,for_vlookup!$A$1:$B$2046,2,FALSE)</f>
        <v>BISTROVER</v>
      </c>
      <c r="B7183" s="2" t="s">
        <v>3270</v>
      </c>
      <c r="C7183" t="str">
        <f>IFERROR(VLOOKUP(B7183,all_raw_csv!$B$2:$AO$2141,2,FALSE),"-")</f>
        <v>JAPANESQUE</v>
      </c>
      <c r="D7183" t="str">
        <f>IFERROR(VLOOKUP($B7183,all_raw_csv!$B$2:$AO$2141,3,FALSE),"-")</f>
        <v>かなたん，アマギセーラ，ぁゅ by BEMANI Sound Team "藤森崇多"</v>
      </c>
      <c r="E7183">
        <f>VLOOKUP($A7183,master_version!$A$1:$B$29,2,FALSE)</f>
        <v>28</v>
      </c>
      <c r="F7183" t="str">
        <f>VLOOKUP(G7183,master_diffculty!$A$1:$C$11,3,FALSE)</f>
        <v>SPL</v>
      </c>
      <c r="G7183">
        <v>5</v>
      </c>
      <c r="H7183">
        <f>IFERROR(IF(VLOOKUP($B7183,all_raw_csv!$B$1:$AO$2075,5+($G7183-1)*7,FALSE)=0,-1,VLOOKUP($B7183,all_raw_csv!$B$1:$AO$2075,5+($G7183-1)*7,FALSE)),"-")</f>
        <v>-1</v>
      </c>
      <c r="I7183">
        <f>IFERROR(IF(VLOOKUP($B7183,new_notes_bemaniwiki!$A$1:$J$1929,1+$G7183,FALSE)="-",-1,VLOOKUP($B7183,new_notes_bemaniwiki!$A$1:$J$1929,1+$G7183,FALSE)),"🙇")</f>
        <v>-1</v>
      </c>
      <c r="J7183" t="s">
        <v>3062</v>
      </c>
      <c r="K7183" t="s">
        <v>3062</v>
      </c>
    </row>
    <row r="7184" spans="1:11" x14ac:dyDescent="0.15">
      <c r="A7184" t="str">
        <f>VLOOKUP(B7184,for_vlookup!$A$1:$B$2046,2,FALSE)</f>
        <v>BISTROVER</v>
      </c>
      <c r="B7184" s="2" t="s">
        <v>3272</v>
      </c>
      <c r="C7184" t="str">
        <f>IFERROR(VLOOKUP(B7184,all_raw_csv!$B$2:$AO$2141,2,FALSE),"-")</f>
        <v>ORBITALIC ELECTRIC MUSIC</v>
      </c>
      <c r="D7184" t="str">
        <f>IFERROR(VLOOKUP($B7184,all_raw_csv!$B$2:$AO$2141,3,FALSE),"-")</f>
        <v>Jonny Dynamite!，Lisa - paint with stars -，Rio Hiiragi by BEMANI Sound Team "U1-ASAMi"</v>
      </c>
      <c r="E7184">
        <f>VLOOKUP($A7184,master_version!$A$1:$B$29,2,FALSE)</f>
        <v>28</v>
      </c>
      <c r="F7184" t="str">
        <f>VLOOKUP(G7184,master_diffculty!$A$1:$C$11,3,FALSE)</f>
        <v>SPL</v>
      </c>
      <c r="G7184">
        <v>5</v>
      </c>
      <c r="H7184">
        <f>IFERROR(IF(VLOOKUP($B7184,all_raw_csv!$B$1:$AO$2075,5+($G7184-1)*7,FALSE)=0,-1,VLOOKUP($B7184,all_raw_csv!$B$1:$AO$2075,5+($G7184-1)*7,FALSE)),"-")</f>
        <v>-1</v>
      </c>
      <c r="I7184">
        <f>IFERROR(IF(VLOOKUP($B7184,new_notes_bemaniwiki!$A$1:$J$1929,1+$G7184,FALSE)="-",-1,VLOOKUP($B7184,new_notes_bemaniwiki!$A$1:$J$1929,1+$G7184,FALSE)),"🙇")</f>
        <v>-1</v>
      </c>
      <c r="J7184" t="s">
        <v>3062</v>
      </c>
      <c r="K7184" t="s">
        <v>3062</v>
      </c>
    </row>
    <row r="7185" spans="1:11" x14ac:dyDescent="0.15">
      <c r="A7185" t="str">
        <f>VLOOKUP(B7185,for_vlookup!$A$1:$B$2046,2,FALSE)</f>
        <v>BISTROVER</v>
      </c>
      <c r="B7185" s="2" t="s">
        <v>3274</v>
      </c>
      <c r="C7185" t="str">
        <f>IFERROR(VLOOKUP(B7185,all_raw_csv!$B$2:$AO$2141,2,FALSE),"-")</f>
        <v>HEAVY METAL</v>
      </c>
      <c r="D7185" t="str">
        <f>IFERROR(VLOOKUP($B7185,all_raw_csv!$B$2:$AO$2141,3,FALSE),"-")</f>
        <v>koyomi，星野奏子 by BEMANI Sound Team "TAKA"</v>
      </c>
      <c r="E7185">
        <f>VLOOKUP($A7185,master_version!$A$1:$B$29,2,FALSE)</f>
        <v>28</v>
      </c>
      <c r="F7185" t="str">
        <f>VLOOKUP(G7185,master_diffculty!$A$1:$C$11,3,FALSE)</f>
        <v>SPL</v>
      </c>
      <c r="G7185">
        <v>5</v>
      </c>
      <c r="H7185">
        <f>IFERROR(IF(VLOOKUP($B7185,all_raw_csv!$B$1:$AO$2075,5+($G7185-1)*7,FALSE)=0,-1,VLOOKUP($B7185,all_raw_csv!$B$1:$AO$2075,5+($G7185-1)*7,FALSE)),"-")</f>
        <v>-1</v>
      </c>
      <c r="I7185">
        <f>IFERROR(IF(VLOOKUP($B7185,new_notes_bemaniwiki!$A$1:$J$1929,1+$G7185,FALSE)="-",-1,VLOOKUP($B7185,new_notes_bemaniwiki!$A$1:$J$1929,1+$G7185,FALSE)),"🙇")</f>
        <v>-1</v>
      </c>
      <c r="J7185" t="s">
        <v>3062</v>
      </c>
      <c r="K7185" t="s">
        <v>3062</v>
      </c>
    </row>
    <row r="7186" spans="1:11" x14ac:dyDescent="0.15">
      <c r="A7186" t="str">
        <f>VLOOKUP(B7186,for_vlookup!$A$1:$B$2046,2,FALSE)</f>
        <v>BISTROVER</v>
      </c>
      <c r="B7186" s="2" t="s">
        <v>3275</v>
      </c>
      <c r="C7186" t="str">
        <f>IFERROR(VLOOKUP(B7186,all_raw_csv!$B$2:$AO$2141,2,FALSE),"-")</f>
        <v>オンセンヒーロー</v>
      </c>
      <c r="D7186" t="str">
        <f>IFERROR(VLOOKUP($B7186,all_raw_csv!$B$2:$AO$2141,3,FALSE),"-")</f>
        <v>すわひでお，秋成，かぼちゃ，藍月なくる，NU-KO by BEMANI Sound Team "八戸亀生羅"</v>
      </c>
      <c r="E7186">
        <f>VLOOKUP($A7186,master_version!$A$1:$B$29,2,FALSE)</f>
        <v>28</v>
      </c>
      <c r="F7186" t="str">
        <f>VLOOKUP(G7186,master_diffculty!$A$1:$C$11,3,FALSE)</f>
        <v>SPL</v>
      </c>
      <c r="G7186">
        <v>5</v>
      </c>
      <c r="H7186">
        <f>IFERROR(IF(VLOOKUP($B7186,all_raw_csv!$B$1:$AO$2075,5+($G7186-1)*7,FALSE)=0,-1,VLOOKUP($B7186,all_raw_csv!$B$1:$AO$2075,5+($G7186-1)*7,FALSE)),"-")</f>
        <v>-1</v>
      </c>
      <c r="I7186">
        <f>IFERROR(IF(VLOOKUP($B7186,new_notes_bemaniwiki!$A$1:$J$1929,1+$G7186,FALSE)="-",-1,VLOOKUP($B7186,new_notes_bemaniwiki!$A$1:$J$1929,1+$G7186,FALSE)),"🙇")</f>
        <v>-1</v>
      </c>
      <c r="J7186" t="s">
        <v>3062</v>
      </c>
      <c r="K7186" t="s">
        <v>3062</v>
      </c>
    </row>
    <row r="7187" spans="1:11" x14ac:dyDescent="0.15">
      <c r="A7187" t="str">
        <f>VLOOKUP(B7187,for_vlookup!$A$1:$B$2046,2,FALSE)</f>
        <v>EMPRESS</v>
      </c>
      <c r="B7187" s="2" t="s">
        <v>3283</v>
      </c>
      <c r="C7187" t="str">
        <f>IFERROR(VLOOKUP(B7187,all_raw_csv!$B$2:$AO$2141,2,FALSE),"-")</f>
        <v>宮廷円舞曲</v>
      </c>
      <c r="D7187" t="str">
        <f>IFERROR(VLOOKUP($B7187,all_raw_csv!$B$2:$AO$2141,3,FALSE),"-")</f>
        <v>Marguerite du Pre</v>
      </c>
      <c r="E7187">
        <f>VLOOKUP($A7187,master_version!$A$1:$B$29,2,FALSE)</f>
        <v>16</v>
      </c>
      <c r="F7187" t="str">
        <f>VLOOKUP(G7187,master_diffculty!$A$1:$C$11,3,FALSE)</f>
        <v>SPB</v>
      </c>
      <c r="G7187">
        <v>1</v>
      </c>
      <c r="H7187">
        <f>IFERROR(IF(VLOOKUP($B7187,all_raw_csv!$B$1:$AO$2075,5+($G7187-1)*7,FALSE)=0,-1,VLOOKUP($B7187,all_raw_csv!$B$1:$AO$2075,5+($G7187-1)*7,FALSE)),"-")</f>
        <v>-1</v>
      </c>
      <c r="I7187">
        <f>IFERROR(IF(VLOOKUP($B7187,new_notes_bemaniwiki!$A$1:$J$1929,1+$G7187,FALSE)="-",-1,VLOOKUP($B7187,new_notes_bemaniwiki!$A$1:$J$1929,1+$G7187,FALSE)),"🙇")</f>
        <v>-1</v>
      </c>
      <c r="J7187" t="s">
        <v>3062</v>
      </c>
      <c r="K7187" t="s">
        <v>3062</v>
      </c>
    </row>
    <row r="7188" spans="1:11" x14ac:dyDescent="0.15">
      <c r="A7188" t="str">
        <f>VLOOKUP(B7188,for_vlookup!$A$1:$B$2046,2,FALSE)</f>
        <v>EMPRESS</v>
      </c>
      <c r="B7188" s="2" t="s">
        <v>3283</v>
      </c>
      <c r="C7188" t="str">
        <f>IFERROR(VLOOKUP(B7188,all_raw_csv!$B$2:$AO$2141,2,FALSE),"-")</f>
        <v>宮廷円舞曲</v>
      </c>
      <c r="D7188" t="str">
        <f>IFERROR(VLOOKUP($B7188,all_raw_csv!$B$2:$AO$2141,3,FALSE),"-")</f>
        <v>Marguerite du Pre</v>
      </c>
      <c r="E7188">
        <f>VLOOKUP($A7188,master_version!$A$1:$B$29,2,FALSE)</f>
        <v>16</v>
      </c>
      <c r="F7188" t="str">
        <f>VLOOKUP(G7188,master_diffculty!$A$1:$C$11,3,FALSE)</f>
        <v>SPN</v>
      </c>
      <c r="G7188">
        <v>2</v>
      </c>
      <c r="H7188">
        <f>IFERROR(IF(VLOOKUP($B7188,all_raw_csv!$B$1:$AO$2075,5+($G7188-1)*7,FALSE)=0,-1,VLOOKUP($B7188,all_raw_csv!$B$1:$AO$2075,5+($G7188-1)*7,FALSE)),"-")</f>
        <v>6</v>
      </c>
      <c r="I7188">
        <f>IFERROR(IF(VLOOKUP($B7188,new_notes_bemaniwiki!$A$1:$J$1929,1+$G7188,FALSE)="-",-1,VLOOKUP($B7188,new_notes_bemaniwiki!$A$1:$J$1929,1+$G7188,FALSE)),"🙇")</f>
        <v>558</v>
      </c>
      <c r="J7188" t="s">
        <v>3062</v>
      </c>
      <c r="K7188" t="s">
        <v>3062</v>
      </c>
    </row>
    <row r="7189" spans="1:11" x14ac:dyDescent="0.15">
      <c r="A7189" t="str">
        <f>VLOOKUP(B7189,for_vlookup!$A$1:$B$2046,2,FALSE)</f>
        <v>EMPRESS</v>
      </c>
      <c r="B7189" s="2" t="s">
        <v>3283</v>
      </c>
      <c r="C7189" t="str">
        <f>IFERROR(VLOOKUP(B7189,all_raw_csv!$B$2:$AO$2141,2,FALSE),"-")</f>
        <v>宮廷円舞曲</v>
      </c>
      <c r="D7189" t="str">
        <f>IFERROR(VLOOKUP($B7189,all_raw_csv!$B$2:$AO$2141,3,FALSE),"-")</f>
        <v>Marguerite du Pre</v>
      </c>
      <c r="E7189">
        <f>VLOOKUP($A7189,master_version!$A$1:$B$29,2,FALSE)</f>
        <v>16</v>
      </c>
      <c r="F7189" t="str">
        <f>VLOOKUP(G7189,master_diffculty!$A$1:$C$11,3,FALSE)</f>
        <v>SPH</v>
      </c>
      <c r="G7189">
        <v>3</v>
      </c>
      <c r="H7189">
        <f>IFERROR(IF(VLOOKUP($B7189,all_raw_csv!$B$1:$AO$2075,5+($G7189-1)*7,FALSE)=0,-1,VLOOKUP($B7189,all_raw_csv!$B$1:$AO$2075,5+($G7189-1)*7,FALSE)),"-")</f>
        <v>9</v>
      </c>
      <c r="I7189">
        <f>IFERROR(IF(VLOOKUP($B7189,new_notes_bemaniwiki!$A$1:$J$1929,1+$G7189,FALSE)="-",-1,VLOOKUP($B7189,new_notes_bemaniwiki!$A$1:$J$1929,1+$G7189,FALSE)),"🙇")</f>
        <v>1018</v>
      </c>
      <c r="J7189" t="s">
        <v>3062</v>
      </c>
      <c r="K7189" t="s">
        <v>3062</v>
      </c>
    </row>
    <row r="7190" spans="1:11" x14ac:dyDescent="0.15">
      <c r="A7190" t="str">
        <f>VLOOKUP(B7190,for_vlookup!$A$1:$B$2046,2,FALSE)</f>
        <v>EMPRESS</v>
      </c>
      <c r="B7190" s="2" t="s">
        <v>3283</v>
      </c>
      <c r="C7190" t="str">
        <f>IFERROR(VLOOKUP(B7190,all_raw_csv!$B$2:$AO$2141,2,FALSE),"-")</f>
        <v>宮廷円舞曲</v>
      </c>
      <c r="D7190" t="str">
        <f>IFERROR(VLOOKUP($B7190,all_raw_csv!$B$2:$AO$2141,3,FALSE),"-")</f>
        <v>Marguerite du Pre</v>
      </c>
      <c r="E7190">
        <f>VLOOKUP($A7190,master_version!$A$1:$B$29,2,FALSE)</f>
        <v>16</v>
      </c>
      <c r="F7190" t="str">
        <f>VLOOKUP(G7190,master_diffculty!$A$1:$C$11,3,FALSE)</f>
        <v>SPA</v>
      </c>
      <c r="G7190">
        <v>4</v>
      </c>
      <c r="H7190">
        <f>IFERROR(IF(VLOOKUP($B7190,all_raw_csv!$B$1:$AO$2075,5+($G7190-1)*7,FALSE)=0,-1,VLOOKUP($B7190,all_raw_csv!$B$1:$AO$2075,5+($G7190-1)*7,FALSE)),"-")</f>
        <v>11</v>
      </c>
      <c r="I7190">
        <f>IFERROR(IF(VLOOKUP($B7190,new_notes_bemaniwiki!$A$1:$J$1929,1+$G7190,FALSE)="-",-1,VLOOKUP($B7190,new_notes_bemaniwiki!$A$1:$J$1929,1+$G7190,FALSE)),"🙇")</f>
        <v>1312</v>
      </c>
      <c r="J7190" t="s">
        <v>3062</v>
      </c>
      <c r="K7190" t="s">
        <v>3062</v>
      </c>
    </row>
    <row r="7191" spans="1:11" x14ac:dyDescent="0.15">
      <c r="A7191" t="str">
        <f>VLOOKUP(B7191,for_vlookup!$A$1:$B$2046,2,FALSE)</f>
        <v>EMPRESS</v>
      </c>
      <c r="B7191" s="2" t="s">
        <v>3283</v>
      </c>
      <c r="C7191" t="str">
        <f>IFERROR(VLOOKUP(B7191,all_raw_csv!$B$2:$AO$2141,2,FALSE),"-")</f>
        <v>宮廷円舞曲</v>
      </c>
      <c r="D7191" t="str">
        <f>IFERROR(VLOOKUP($B7191,all_raw_csv!$B$2:$AO$2141,3,FALSE),"-")</f>
        <v>Marguerite du Pre</v>
      </c>
      <c r="E7191">
        <f>VLOOKUP($A7191,master_version!$A$1:$B$29,2,FALSE)</f>
        <v>16</v>
      </c>
      <c r="F7191" t="str">
        <f>VLOOKUP(G7191,master_diffculty!$A$1:$C$11,3,FALSE)</f>
        <v>SPL</v>
      </c>
      <c r="G7191">
        <v>5</v>
      </c>
      <c r="H7191">
        <f>IFERROR(IF(VLOOKUP($B7191,all_raw_csv!$B$1:$AO$2075,5+($G7191-1)*7,FALSE)=0,-1,VLOOKUP($B7191,all_raw_csv!$B$1:$AO$2075,5+($G7191-1)*7,FALSE)),"-")</f>
        <v>12</v>
      </c>
      <c r="I7191">
        <f>IFERROR(IF(VLOOKUP($B7191,new_notes_bemaniwiki!$A$1:$J$1929,1+$G7191,FALSE)="-",-1,VLOOKUP($B7191,new_notes_bemaniwiki!$A$1:$J$1929,1+$G7191,FALSE)),"🙇")</f>
        <v>1618</v>
      </c>
      <c r="J7191" t="s">
        <v>3062</v>
      </c>
      <c r="K7191" t="s">
        <v>3062</v>
      </c>
    </row>
    <row r="7192" spans="1:11" x14ac:dyDescent="0.15">
      <c r="A7192" t="str">
        <f>VLOOKUP(B7192,for_vlookup!$A$1:$B$2046,2,FALSE)</f>
        <v>BISTROVER</v>
      </c>
      <c r="B7192" s="2" t="s">
        <v>3290</v>
      </c>
      <c r="C7192" t="str">
        <f>IFERROR(VLOOKUP(B7192,all_raw_csv!$B$2:$AO$2141,2,FALSE),"-")</f>
        <v>BIGCORE</v>
      </c>
      <c r="D7192" t="str">
        <f>IFERROR(VLOOKUP($B7192,all_raw_csv!$B$2:$AO$2141,3,FALSE),"-")</f>
        <v>BEMANI Sound Team "Captain Sonic"</v>
      </c>
      <c r="E7192">
        <f>VLOOKUP($A7192,master_version!$A$1:$B$29,2,FALSE)</f>
        <v>28</v>
      </c>
      <c r="F7192" t="str">
        <f>VLOOKUP(G7192,master_diffculty!$A$1:$C$11,3,FALSE)</f>
        <v>SPB</v>
      </c>
      <c r="G7192">
        <v>1</v>
      </c>
      <c r="H7192">
        <f>IFERROR(IF(VLOOKUP($B7192,all_raw_csv!$B$1:$AO$2075,5+($G7192-1)*7,FALSE)=0,-1,VLOOKUP($B7192,all_raw_csv!$B$1:$AO$2075,5+($G7192-1)*7,FALSE)),"-")</f>
        <v>-1</v>
      </c>
      <c r="I7192">
        <f>IFERROR(IF(VLOOKUP($B7192,new_notes_bemaniwiki!$A$1:$J$1929,1+$G7192,FALSE)="-",-1,VLOOKUP($B7192,new_notes_bemaniwiki!$A$1:$J$1929,1+$G7192,FALSE)),"🙇")</f>
        <v>-1</v>
      </c>
      <c r="J7192" t="s">
        <v>3062</v>
      </c>
      <c r="K7192" t="s">
        <v>3062</v>
      </c>
    </row>
    <row r="7193" spans="1:11" x14ac:dyDescent="0.15">
      <c r="A7193" t="str">
        <f>VLOOKUP(B7193,for_vlookup!$A$1:$B$2046,2,FALSE)</f>
        <v>BISTROVER</v>
      </c>
      <c r="B7193" s="2" t="s">
        <v>3290</v>
      </c>
      <c r="C7193" t="str">
        <f>IFERROR(VLOOKUP(B7193,all_raw_csv!$B$2:$AO$2141,2,FALSE),"-")</f>
        <v>BIGCORE</v>
      </c>
      <c r="D7193" t="str">
        <f>IFERROR(VLOOKUP($B7193,all_raw_csv!$B$2:$AO$2141,3,FALSE),"-")</f>
        <v>BEMANI Sound Team "Captain Sonic"</v>
      </c>
      <c r="E7193">
        <f>VLOOKUP($A7193,master_version!$A$1:$B$29,2,FALSE)</f>
        <v>28</v>
      </c>
      <c r="F7193" t="str">
        <f>VLOOKUP(G7193,master_diffculty!$A$1:$C$11,3,FALSE)</f>
        <v>SPN</v>
      </c>
      <c r="G7193">
        <v>2</v>
      </c>
      <c r="H7193">
        <f>IFERROR(IF(VLOOKUP($B7193,all_raw_csv!$B$1:$AO$2075,5+($G7193-1)*7,FALSE)=0,-1,VLOOKUP($B7193,all_raw_csv!$B$1:$AO$2075,5+($G7193-1)*7,FALSE)),"-")</f>
        <v>7</v>
      </c>
      <c r="I7193">
        <f>IFERROR(IF(VLOOKUP($B7193,new_notes_bemaniwiki!$A$1:$J$1929,1+$G7193,FALSE)="-",-1,VLOOKUP($B7193,new_notes_bemaniwiki!$A$1:$J$1929,1+$G7193,FALSE)),"🙇")</f>
        <v>667</v>
      </c>
      <c r="J7193" t="s">
        <v>3062</v>
      </c>
      <c r="K7193" t="s">
        <v>3062</v>
      </c>
    </row>
    <row r="7194" spans="1:11" x14ac:dyDescent="0.15">
      <c r="A7194" t="str">
        <f>VLOOKUP(B7194,for_vlookup!$A$1:$B$2046,2,FALSE)</f>
        <v>BISTROVER</v>
      </c>
      <c r="B7194" s="2" t="s">
        <v>3290</v>
      </c>
      <c r="C7194" t="str">
        <f>IFERROR(VLOOKUP(B7194,all_raw_csv!$B$2:$AO$2141,2,FALSE),"-")</f>
        <v>BIGCORE</v>
      </c>
      <c r="D7194" t="str">
        <f>IFERROR(VLOOKUP($B7194,all_raw_csv!$B$2:$AO$2141,3,FALSE),"-")</f>
        <v>BEMANI Sound Team "Captain Sonic"</v>
      </c>
      <c r="E7194">
        <f>VLOOKUP($A7194,master_version!$A$1:$B$29,2,FALSE)</f>
        <v>28</v>
      </c>
      <c r="F7194" t="str">
        <f>VLOOKUP(G7194,master_diffculty!$A$1:$C$11,3,FALSE)</f>
        <v>SPH</v>
      </c>
      <c r="G7194">
        <v>3</v>
      </c>
      <c r="H7194">
        <f>IFERROR(IF(VLOOKUP($B7194,all_raw_csv!$B$1:$AO$2075,5+($G7194-1)*7,FALSE)=0,-1,VLOOKUP($B7194,all_raw_csv!$B$1:$AO$2075,5+($G7194-1)*7,FALSE)),"-")</f>
        <v>10</v>
      </c>
      <c r="I7194">
        <f>IFERROR(IF(VLOOKUP($B7194,new_notes_bemaniwiki!$A$1:$J$1929,1+$G7194,FALSE)="-",-1,VLOOKUP($B7194,new_notes_bemaniwiki!$A$1:$J$1929,1+$G7194,FALSE)),"🙇")</f>
        <v>1130</v>
      </c>
      <c r="J7194" t="s">
        <v>3062</v>
      </c>
      <c r="K7194" t="s">
        <v>3062</v>
      </c>
    </row>
    <row r="7195" spans="1:11" x14ac:dyDescent="0.15">
      <c r="A7195" t="str">
        <f>VLOOKUP(B7195,for_vlookup!$A$1:$B$2046,2,FALSE)</f>
        <v>BISTROVER</v>
      </c>
      <c r="B7195" s="2" t="s">
        <v>3290</v>
      </c>
      <c r="C7195" t="str">
        <f>IFERROR(VLOOKUP(B7195,all_raw_csv!$B$2:$AO$2141,2,FALSE),"-")</f>
        <v>BIGCORE</v>
      </c>
      <c r="D7195" t="str">
        <f>IFERROR(VLOOKUP($B7195,all_raw_csv!$B$2:$AO$2141,3,FALSE),"-")</f>
        <v>BEMANI Sound Team "Captain Sonic"</v>
      </c>
      <c r="E7195">
        <f>VLOOKUP($A7195,master_version!$A$1:$B$29,2,FALSE)</f>
        <v>28</v>
      </c>
      <c r="F7195" t="str">
        <f>VLOOKUP(G7195,master_diffculty!$A$1:$C$11,3,FALSE)</f>
        <v>SPA</v>
      </c>
      <c r="G7195">
        <v>4</v>
      </c>
      <c r="H7195">
        <f>IFERROR(IF(VLOOKUP($B7195,all_raw_csv!$B$1:$AO$2075,5+($G7195-1)*7,FALSE)=0,-1,VLOOKUP($B7195,all_raw_csv!$B$1:$AO$2075,5+($G7195-1)*7,FALSE)),"-")</f>
        <v>12</v>
      </c>
      <c r="I7195">
        <f>IFERROR(IF(VLOOKUP($B7195,new_notes_bemaniwiki!$A$1:$J$1929,1+$G7195,FALSE)="-",-1,VLOOKUP($B7195,new_notes_bemaniwiki!$A$1:$J$1929,1+$G7195,FALSE)),"🙇")</f>
        <v>1509</v>
      </c>
      <c r="J7195" t="s">
        <v>3062</v>
      </c>
      <c r="K7195" t="s">
        <v>3062</v>
      </c>
    </row>
    <row r="7196" spans="1:11" x14ac:dyDescent="0.15">
      <c r="A7196" t="str">
        <f>VLOOKUP(B7196,for_vlookup!$A$1:$B$2046,2,FALSE)</f>
        <v>BISTROVER</v>
      </c>
      <c r="B7196" s="2" t="s">
        <v>3290</v>
      </c>
      <c r="C7196" t="str">
        <f>IFERROR(VLOOKUP(B7196,all_raw_csv!$B$2:$AO$2141,2,FALSE),"-")</f>
        <v>BIGCORE</v>
      </c>
      <c r="D7196" t="str">
        <f>IFERROR(VLOOKUP($B7196,all_raw_csv!$B$2:$AO$2141,3,FALSE),"-")</f>
        <v>BEMANI Sound Team "Captain Sonic"</v>
      </c>
      <c r="E7196">
        <f>VLOOKUP($A7196,master_version!$A$1:$B$29,2,FALSE)</f>
        <v>28</v>
      </c>
      <c r="F7196" t="str">
        <f>VLOOKUP(G7196,master_diffculty!$A$1:$C$11,3,FALSE)</f>
        <v>SPL</v>
      </c>
      <c r="G7196">
        <v>5</v>
      </c>
      <c r="H7196">
        <f>IFERROR(IF(VLOOKUP($B7196,all_raw_csv!$B$1:$AO$2075,5+($G7196-1)*7,FALSE)=0,-1,VLOOKUP($B7196,all_raw_csv!$B$1:$AO$2075,5+($G7196-1)*7,FALSE)),"-")</f>
        <v>-1</v>
      </c>
      <c r="I7196">
        <f>IFERROR(IF(VLOOKUP($B7196,new_notes_bemaniwiki!$A$1:$J$1929,1+$G7196,FALSE)="-",-1,VLOOKUP($B7196,new_notes_bemaniwiki!$A$1:$J$1929,1+$G7196,FALSE)),"🙇")</f>
        <v>-1</v>
      </c>
      <c r="J7196" t="s">
        <v>3062</v>
      </c>
      <c r="K7196" t="s">
        <v>3062</v>
      </c>
    </row>
    <row r="7197" spans="1:11" x14ac:dyDescent="0.15">
      <c r="A7197" t="str">
        <f>VLOOKUP(B7197,for_vlookup!$A$1:$B$2046,2,FALSE)</f>
        <v>BISTROVER</v>
      </c>
      <c r="B7197" s="2" t="s">
        <v>3293</v>
      </c>
      <c r="C7197" t="str">
        <f>IFERROR(VLOOKUP(B7197,all_raw_csv!$B$2:$AO$2141,2,FALSE),"-")</f>
        <v>CONTEMPORARY SALSA</v>
      </c>
      <c r="D7197" t="str">
        <f>IFERROR(VLOOKUP($B7197,all_raw_csv!$B$2:$AO$2141,3,FALSE),"-")</f>
        <v>Feryquitous</v>
      </c>
      <c r="E7197">
        <f>VLOOKUP($A7197,master_version!$A$1:$B$29,2,FALSE)</f>
        <v>28</v>
      </c>
      <c r="F7197" t="str">
        <f>VLOOKUP(G7197,master_diffculty!$A$1:$C$11,3,FALSE)</f>
        <v>SPB</v>
      </c>
      <c r="G7197">
        <v>1</v>
      </c>
      <c r="H7197">
        <f>IFERROR(IF(VLOOKUP($B7197,all_raw_csv!$B$1:$AO$2075,5+($G7197-1)*7,FALSE)=0,-1,VLOOKUP($B7197,all_raw_csv!$B$1:$AO$2075,5+($G7197-1)*7,FALSE)),"-")</f>
        <v>-1</v>
      </c>
      <c r="I7197">
        <f>IFERROR(IF(VLOOKUP($B7197,new_notes_bemaniwiki!$A$1:$J$1929,1+$G7197,FALSE)="-",-1,VLOOKUP($B7197,new_notes_bemaniwiki!$A$1:$J$1929,1+$G7197,FALSE)),"🙇")</f>
        <v>-1</v>
      </c>
      <c r="J7197" t="s">
        <v>3062</v>
      </c>
      <c r="K7197" t="s">
        <v>3062</v>
      </c>
    </row>
    <row r="7198" spans="1:11" x14ac:dyDescent="0.15">
      <c r="A7198" t="str">
        <f>VLOOKUP(B7198,for_vlookup!$A$1:$B$2046,2,FALSE)</f>
        <v>BISTROVER</v>
      </c>
      <c r="B7198" s="2" t="s">
        <v>3293</v>
      </c>
      <c r="C7198" t="str">
        <f>IFERROR(VLOOKUP(B7198,all_raw_csv!$B$2:$AO$2141,2,FALSE),"-")</f>
        <v>CONTEMPORARY SALSA</v>
      </c>
      <c r="D7198" t="str">
        <f>IFERROR(VLOOKUP($B7198,all_raw_csv!$B$2:$AO$2141,3,FALSE),"-")</f>
        <v>Feryquitous</v>
      </c>
      <c r="E7198">
        <f>VLOOKUP($A7198,master_version!$A$1:$B$29,2,FALSE)</f>
        <v>28</v>
      </c>
      <c r="F7198" t="str">
        <f>VLOOKUP(G7198,master_diffculty!$A$1:$C$11,3,FALSE)</f>
        <v>SPN</v>
      </c>
      <c r="G7198">
        <v>2</v>
      </c>
      <c r="H7198">
        <f>IFERROR(IF(VLOOKUP($B7198,all_raw_csv!$B$1:$AO$2075,5+($G7198-1)*7,FALSE)=0,-1,VLOOKUP($B7198,all_raw_csv!$B$1:$AO$2075,5+($G7198-1)*7,FALSE)),"-")</f>
        <v>5</v>
      </c>
      <c r="I7198">
        <f>IFERROR(IF(VLOOKUP($B7198,new_notes_bemaniwiki!$A$1:$J$1929,1+$G7198,FALSE)="-",-1,VLOOKUP($B7198,new_notes_bemaniwiki!$A$1:$J$1929,1+$G7198,FALSE)),"🙇")</f>
        <v>504</v>
      </c>
      <c r="J7198" t="s">
        <v>3062</v>
      </c>
      <c r="K7198" t="s">
        <v>3062</v>
      </c>
    </row>
    <row r="7199" spans="1:11" x14ac:dyDescent="0.15">
      <c r="A7199" t="str">
        <f>VLOOKUP(B7199,for_vlookup!$A$1:$B$2046,2,FALSE)</f>
        <v>BISTROVER</v>
      </c>
      <c r="B7199" s="2" t="s">
        <v>3293</v>
      </c>
      <c r="C7199" t="str">
        <f>IFERROR(VLOOKUP(B7199,all_raw_csv!$B$2:$AO$2141,2,FALSE),"-")</f>
        <v>CONTEMPORARY SALSA</v>
      </c>
      <c r="D7199" t="str">
        <f>IFERROR(VLOOKUP($B7199,all_raw_csv!$B$2:$AO$2141,3,FALSE),"-")</f>
        <v>Feryquitous</v>
      </c>
      <c r="E7199">
        <f>VLOOKUP($A7199,master_version!$A$1:$B$29,2,FALSE)</f>
        <v>28</v>
      </c>
      <c r="F7199" t="str">
        <f>VLOOKUP(G7199,master_diffculty!$A$1:$C$11,3,FALSE)</f>
        <v>SPH</v>
      </c>
      <c r="G7199">
        <v>3</v>
      </c>
      <c r="H7199">
        <f>IFERROR(IF(VLOOKUP($B7199,all_raw_csv!$B$1:$AO$2075,5+($G7199-1)*7,FALSE)=0,-1,VLOOKUP($B7199,all_raw_csv!$B$1:$AO$2075,5+($G7199-1)*7,FALSE)),"-")</f>
        <v>8</v>
      </c>
      <c r="I7199">
        <f>IFERROR(IF(VLOOKUP($B7199,new_notes_bemaniwiki!$A$1:$J$1929,1+$G7199,FALSE)="-",-1,VLOOKUP($B7199,new_notes_bemaniwiki!$A$1:$J$1929,1+$G7199,FALSE)),"🙇")</f>
        <v>888</v>
      </c>
      <c r="J7199" t="s">
        <v>3062</v>
      </c>
      <c r="K7199" t="s">
        <v>3062</v>
      </c>
    </row>
    <row r="7200" spans="1:11" x14ac:dyDescent="0.15">
      <c r="A7200" t="str">
        <f>VLOOKUP(B7200,for_vlookup!$A$1:$B$2046,2,FALSE)</f>
        <v>BISTROVER</v>
      </c>
      <c r="B7200" s="2" t="s">
        <v>3293</v>
      </c>
      <c r="C7200" t="str">
        <f>IFERROR(VLOOKUP(B7200,all_raw_csv!$B$2:$AO$2141,2,FALSE),"-")</f>
        <v>CONTEMPORARY SALSA</v>
      </c>
      <c r="D7200" t="str">
        <f>IFERROR(VLOOKUP($B7200,all_raw_csv!$B$2:$AO$2141,3,FALSE),"-")</f>
        <v>Feryquitous</v>
      </c>
      <c r="E7200">
        <f>VLOOKUP($A7200,master_version!$A$1:$B$29,2,FALSE)</f>
        <v>28</v>
      </c>
      <c r="F7200" t="str">
        <f>VLOOKUP(G7200,master_diffculty!$A$1:$C$11,3,FALSE)</f>
        <v>SPA</v>
      </c>
      <c r="G7200">
        <v>4</v>
      </c>
      <c r="H7200">
        <f>IFERROR(IF(VLOOKUP($B7200,all_raw_csv!$B$1:$AO$2075,5+($G7200-1)*7,FALSE)=0,-1,VLOOKUP($B7200,all_raw_csv!$B$1:$AO$2075,5+($G7200-1)*7,FALSE)),"-")</f>
        <v>11</v>
      </c>
      <c r="I7200">
        <f>IFERROR(IF(VLOOKUP($B7200,new_notes_bemaniwiki!$A$1:$J$1929,1+$G7200,FALSE)="-",-1,VLOOKUP($B7200,new_notes_bemaniwiki!$A$1:$J$1929,1+$G7200,FALSE)),"🙇")</f>
        <v>1519</v>
      </c>
      <c r="J7200" t="s">
        <v>3062</v>
      </c>
      <c r="K7200" t="s">
        <v>3062</v>
      </c>
    </row>
    <row r="7201" spans="1:11" x14ac:dyDescent="0.15">
      <c r="A7201" t="str">
        <f>VLOOKUP(B7201,for_vlookup!$A$1:$B$2046,2,FALSE)</f>
        <v>BISTROVER</v>
      </c>
      <c r="B7201" s="2" t="s">
        <v>3293</v>
      </c>
      <c r="C7201" t="str">
        <f>IFERROR(VLOOKUP(B7201,all_raw_csv!$B$2:$AO$2141,2,FALSE),"-")</f>
        <v>CONTEMPORARY SALSA</v>
      </c>
      <c r="D7201" t="str">
        <f>IFERROR(VLOOKUP($B7201,all_raw_csv!$B$2:$AO$2141,3,FALSE),"-")</f>
        <v>Feryquitous</v>
      </c>
      <c r="E7201">
        <f>VLOOKUP($A7201,master_version!$A$1:$B$29,2,FALSE)</f>
        <v>28</v>
      </c>
      <c r="F7201" t="str">
        <f>VLOOKUP(G7201,master_diffculty!$A$1:$C$11,3,FALSE)</f>
        <v>SPL</v>
      </c>
      <c r="G7201">
        <v>5</v>
      </c>
      <c r="H7201">
        <f>IFERROR(IF(VLOOKUP($B7201,all_raw_csv!$B$1:$AO$2075,5+($G7201-1)*7,FALSE)=0,-1,VLOOKUP($B7201,all_raw_csv!$B$1:$AO$2075,5+($G7201-1)*7,FALSE)),"-")</f>
        <v>-1</v>
      </c>
      <c r="I7201">
        <f>IFERROR(IF(VLOOKUP($B7201,new_notes_bemaniwiki!$A$1:$J$1929,1+$G7201,FALSE)="-",-1,VLOOKUP($B7201,new_notes_bemaniwiki!$A$1:$J$1929,1+$G7201,FALSE)),"🙇")</f>
        <v>-1</v>
      </c>
      <c r="J7201" t="s">
        <v>3062</v>
      </c>
      <c r="K7201" t="s">
        <v>3062</v>
      </c>
    </row>
    <row r="7202" spans="1:11" x14ac:dyDescent="0.15">
      <c r="A7202" t="str">
        <f>VLOOKUP(B7202,for_vlookup!$A$1:$B$2046,2,FALSE)</f>
        <v>BISTROVER</v>
      </c>
      <c r="B7202" s="2" t="s">
        <v>3300</v>
      </c>
      <c r="C7202" t="str">
        <f>IFERROR(VLOOKUP(B7202,all_raw_csv!$B$2:$AO$2141,2,FALSE),"-")</f>
        <v>IIDX SOUNDS</v>
      </c>
      <c r="D7202" t="str">
        <f>IFERROR(VLOOKUP($B7202,all_raw_csv!$B$2:$AO$2141,3,FALSE),"-")</f>
        <v>Mayumi Morinaga，Fernweh by BEMANI Sound Team "L.E.D. &amp; HuΣeR"</v>
      </c>
      <c r="E7202">
        <f>VLOOKUP($A7202,master_version!$A$1:$B$29,2,FALSE)</f>
        <v>28</v>
      </c>
      <c r="F7202" t="str">
        <f>VLOOKUP(G7202,master_diffculty!$A$1:$C$11,3,FALSE)</f>
        <v>SPB</v>
      </c>
      <c r="G7202">
        <v>1</v>
      </c>
      <c r="H7202">
        <f>IFERROR(IF(VLOOKUP($B7202,all_raw_csv!$B$1:$AO$2075,5+($G7202-1)*7,FALSE)=0,-1,VLOOKUP($B7202,all_raw_csv!$B$1:$AO$2075,5+($G7202-1)*7,FALSE)),"-")</f>
        <v>-1</v>
      </c>
      <c r="I7202">
        <f>IFERROR(IF(VLOOKUP($B7202,new_notes_bemaniwiki!$A$1:$J$1929,1+$G7202,FALSE)="-",-1,VLOOKUP($B7202,new_notes_bemaniwiki!$A$1:$J$1929,1+$G7202,FALSE)),"🙇")</f>
        <v>-1</v>
      </c>
      <c r="J7202" t="s">
        <v>3062</v>
      </c>
      <c r="K7202" t="s">
        <v>3062</v>
      </c>
    </row>
    <row r="7203" spans="1:11" x14ac:dyDescent="0.15">
      <c r="A7203" t="str">
        <f>VLOOKUP(B7203,for_vlookup!$A$1:$B$2046,2,FALSE)</f>
        <v>BISTROVER</v>
      </c>
      <c r="B7203" s="2" t="s">
        <v>3300</v>
      </c>
      <c r="C7203" t="str">
        <f>IFERROR(VLOOKUP(B7203,all_raw_csv!$B$2:$AO$2141,2,FALSE),"-")</f>
        <v>IIDX SOUNDS</v>
      </c>
      <c r="D7203" t="str">
        <f>IFERROR(VLOOKUP($B7203,all_raw_csv!$B$2:$AO$2141,3,FALSE),"-")</f>
        <v>Mayumi Morinaga，Fernweh by BEMANI Sound Team "L.E.D. &amp; HuΣeR"</v>
      </c>
      <c r="E7203">
        <f>VLOOKUP($A7203,master_version!$A$1:$B$29,2,FALSE)</f>
        <v>28</v>
      </c>
      <c r="F7203" t="str">
        <f>VLOOKUP(G7203,master_diffculty!$A$1:$C$11,3,FALSE)</f>
        <v>SPN</v>
      </c>
      <c r="G7203">
        <v>2</v>
      </c>
      <c r="H7203">
        <f>IFERROR(IF(VLOOKUP($B7203,all_raw_csv!$B$1:$AO$2075,5+($G7203-1)*7,FALSE)=0,-1,VLOOKUP($B7203,all_raw_csv!$B$1:$AO$2075,5+($G7203-1)*7,FALSE)),"-")</f>
        <v>6</v>
      </c>
      <c r="I7203">
        <f>IFERROR(IF(VLOOKUP($B7203,new_notes_bemaniwiki!$A$1:$J$1929,1+$G7203,FALSE)="-",-1,VLOOKUP($B7203,new_notes_bemaniwiki!$A$1:$J$1929,1+$G7203,FALSE)),"🙇")</f>
        <v>602</v>
      </c>
      <c r="J7203" t="s">
        <v>3062</v>
      </c>
      <c r="K7203" t="s">
        <v>3062</v>
      </c>
    </row>
    <row r="7204" spans="1:11" x14ac:dyDescent="0.15">
      <c r="A7204" t="str">
        <f>VLOOKUP(B7204,for_vlookup!$A$1:$B$2046,2,FALSE)</f>
        <v>BISTROVER</v>
      </c>
      <c r="B7204" s="2" t="s">
        <v>3300</v>
      </c>
      <c r="C7204" t="str">
        <f>IFERROR(VLOOKUP(B7204,all_raw_csv!$B$2:$AO$2141,2,FALSE),"-")</f>
        <v>IIDX SOUNDS</v>
      </c>
      <c r="D7204" t="str">
        <f>IFERROR(VLOOKUP($B7204,all_raw_csv!$B$2:$AO$2141,3,FALSE),"-")</f>
        <v>Mayumi Morinaga，Fernweh by BEMANI Sound Team "L.E.D. &amp; HuΣeR"</v>
      </c>
      <c r="E7204">
        <f>VLOOKUP($A7204,master_version!$A$1:$B$29,2,FALSE)</f>
        <v>28</v>
      </c>
      <c r="F7204" t="str">
        <f>VLOOKUP(G7204,master_diffculty!$A$1:$C$11,3,FALSE)</f>
        <v>SPH</v>
      </c>
      <c r="G7204">
        <v>3</v>
      </c>
      <c r="H7204">
        <f>IFERROR(IF(VLOOKUP($B7204,all_raw_csv!$B$1:$AO$2075,5+($G7204-1)*7,FALSE)=0,-1,VLOOKUP($B7204,all_raw_csv!$B$1:$AO$2075,5+($G7204-1)*7,FALSE)),"-")</f>
        <v>10</v>
      </c>
      <c r="I7204">
        <f>IFERROR(IF(VLOOKUP($B7204,new_notes_bemaniwiki!$A$1:$J$1929,1+$G7204,FALSE)="-",-1,VLOOKUP($B7204,new_notes_bemaniwiki!$A$1:$J$1929,1+$G7204,FALSE)),"🙇")</f>
        <v>1277</v>
      </c>
      <c r="J7204" t="s">
        <v>3062</v>
      </c>
      <c r="K7204" t="s">
        <v>3062</v>
      </c>
    </row>
    <row r="7205" spans="1:11" x14ac:dyDescent="0.15">
      <c r="A7205" t="str">
        <f>VLOOKUP(B7205,for_vlookup!$A$1:$B$2046,2,FALSE)</f>
        <v>BISTROVER</v>
      </c>
      <c r="B7205" s="2" t="s">
        <v>3300</v>
      </c>
      <c r="C7205" t="str">
        <f>IFERROR(VLOOKUP(B7205,all_raw_csv!$B$2:$AO$2141,2,FALSE),"-")</f>
        <v>IIDX SOUNDS</v>
      </c>
      <c r="D7205" t="str">
        <f>IFERROR(VLOOKUP($B7205,all_raw_csv!$B$2:$AO$2141,3,FALSE),"-")</f>
        <v>Mayumi Morinaga，Fernweh by BEMANI Sound Team "L.E.D. &amp; HuΣeR"</v>
      </c>
      <c r="E7205">
        <f>VLOOKUP($A7205,master_version!$A$1:$B$29,2,FALSE)</f>
        <v>28</v>
      </c>
      <c r="F7205" t="str">
        <f>VLOOKUP(G7205,master_diffculty!$A$1:$C$11,3,FALSE)</f>
        <v>SPA</v>
      </c>
      <c r="G7205">
        <v>4</v>
      </c>
      <c r="H7205">
        <f>IFERROR(IF(VLOOKUP($B7205,all_raw_csv!$B$1:$AO$2075,5+($G7205-1)*7,FALSE)=0,-1,VLOOKUP($B7205,all_raw_csv!$B$1:$AO$2075,5+($G7205-1)*7,FALSE)),"-")</f>
        <v>12</v>
      </c>
      <c r="I7205">
        <f>IFERROR(IF(VLOOKUP($B7205,new_notes_bemaniwiki!$A$1:$J$1929,1+$G7205,FALSE)="-",-1,VLOOKUP($B7205,new_notes_bemaniwiki!$A$1:$J$1929,1+$G7205,FALSE)),"🙇")</f>
        <v>1960</v>
      </c>
      <c r="J7205" t="s">
        <v>3062</v>
      </c>
      <c r="K7205" t="s">
        <v>3062</v>
      </c>
    </row>
    <row r="7206" spans="1:11" x14ac:dyDescent="0.15">
      <c r="A7206" t="str">
        <f>VLOOKUP(B7206,for_vlookup!$A$1:$B$2046,2,FALSE)</f>
        <v>BISTROVER</v>
      </c>
      <c r="B7206" s="2" t="s">
        <v>3300</v>
      </c>
      <c r="C7206" t="str">
        <f>IFERROR(VLOOKUP(B7206,all_raw_csv!$B$2:$AO$2141,2,FALSE),"-")</f>
        <v>IIDX SOUNDS</v>
      </c>
      <c r="D7206" t="str">
        <f>IFERROR(VLOOKUP($B7206,all_raw_csv!$B$2:$AO$2141,3,FALSE),"-")</f>
        <v>Mayumi Morinaga，Fernweh by BEMANI Sound Team "L.E.D. &amp; HuΣeR"</v>
      </c>
      <c r="E7206">
        <f>VLOOKUP($A7206,master_version!$A$1:$B$29,2,FALSE)</f>
        <v>28</v>
      </c>
      <c r="F7206" t="str">
        <f>VLOOKUP(G7206,master_diffculty!$A$1:$C$11,3,FALSE)</f>
        <v>SPL</v>
      </c>
      <c r="G7206">
        <v>5</v>
      </c>
      <c r="H7206">
        <f>IFERROR(IF(VLOOKUP($B7206,all_raw_csv!$B$1:$AO$2075,5+($G7206-1)*7,FALSE)=0,-1,VLOOKUP($B7206,all_raw_csv!$B$1:$AO$2075,5+($G7206-1)*7,FALSE)),"-")</f>
        <v>-1</v>
      </c>
      <c r="I7206">
        <f>IFERROR(IF(VLOOKUP($B7206,new_notes_bemaniwiki!$A$1:$J$1929,1+$G7206,FALSE)="-",-1,VLOOKUP($B7206,new_notes_bemaniwiki!$A$1:$J$1929,1+$G7206,FALSE)),"🙇")</f>
        <v>-1</v>
      </c>
      <c r="J7206" t="s">
        <v>3062</v>
      </c>
      <c r="K7206" t="s">
        <v>3062</v>
      </c>
    </row>
    <row r="7207" spans="1:11" x14ac:dyDescent="0.15">
      <c r="A7207" t="str">
        <f>VLOOKUP(B7207,for_vlookup!$A$1:$B$2046,2,FALSE)</f>
        <v>BISTROVER</v>
      </c>
      <c r="B7207" s="2" t="s">
        <v>3291</v>
      </c>
      <c r="C7207" t="str">
        <f>IFERROR(VLOOKUP(B7207,all_raw_csv!$B$2:$AO$2141,2,FALSE),"-")</f>
        <v>MAKINA</v>
      </c>
      <c r="D7207" t="str">
        <f>IFERROR(VLOOKUP($B7207,all_raw_csv!$B$2:$AO$2141,3,FALSE),"-")</f>
        <v>nora2r</v>
      </c>
      <c r="E7207">
        <f>VLOOKUP($A7207,master_version!$A$1:$B$29,2,FALSE)</f>
        <v>28</v>
      </c>
      <c r="F7207" t="str">
        <f>VLOOKUP(G7207,master_diffculty!$A$1:$C$11,3,FALSE)</f>
        <v>SPB</v>
      </c>
      <c r="G7207">
        <v>1</v>
      </c>
      <c r="H7207">
        <f>IFERROR(IF(VLOOKUP($B7207,all_raw_csv!$B$1:$AO$2075,5+($G7207-1)*7,FALSE)=0,-1,VLOOKUP($B7207,all_raw_csv!$B$1:$AO$2075,5+($G7207-1)*7,FALSE)),"-")</f>
        <v>-1</v>
      </c>
      <c r="I7207">
        <f>IFERROR(IF(VLOOKUP($B7207,new_notes_bemaniwiki!$A$1:$J$1929,1+$G7207,FALSE)="-",-1,VLOOKUP($B7207,new_notes_bemaniwiki!$A$1:$J$1929,1+$G7207,FALSE)),"🙇")</f>
        <v>-1</v>
      </c>
      <c r="J7207" t="s">
        <v>3062</v>
      </c>
      <c r="K7207" t="s">
        <v>3062</v>
      </c>
    </row>
    <row r="7208" spans="1:11" x14ac:dyDescent="0.15">
      <c r="A7208" t="str">
        <f>VLOOKUP(B7208,for_vlookup!$A$1:$B$2046,2,FALSE)</f>
        <v>BISTROVER</v>
      </c>
      <c r="B7208" s="2" t="s">
        <v>3291</v>
      </c>
      <c r="C7208" t="str">
        <f>IFERROR(VLOOKUP(B7208,all_raw_csv!$B$2:$AO$2141,2,FALSE),"-")</f>
        <v>MAKINA</v>
      </c>
      <c r="D7208" t="str">
        <f>IFERROR(VLOOKUP($B7208,all_raw_csv!$B$2:$AO$2141,3,FALSE),"-")</f>
        <v>nora2r</v>
      </c>
      <c r="E7208">
        <f>VLOOKUP($A7208,master_version!$A$1:$B$29,2,FALSE)</f>
        <v>28</v>
      </c>
      <c r="F7208" t="str">
        <f>VLOOKUP(G7208,master_diffculty!$A$1:$C$11,3,FALSE)</f>
        <v>SPN</v>
      </c>
      <c r="G7208">
        <v>2</v>
      </c>
      <c r="H7208">
        <f>IFERROR(IF(VLOOKUP($B7208,all_raw_csv!$B$1:$AO$2075,5+($G7208-1)*7,FALSE)=0,-1,VLOOKUP($B7208,all_raw_csv!$B$1:$AO$2075,5+($G7208-1)*7,FALSE)),"-")</f>
        <v>4</v>
      </c>
      <c r="I7208">
        <f>IFERROR(IF(VLOOKUP($B7208,new_notes_bemaniwiki!$A$1:$J$1929,1+$G7208,FALSE)="-",-1,VLOOKUP($B7208,new_notes_bemaniwiki!$A$1:$J$1929,1+$G7208,FALSE)),"🙇")</f>
        <v>407</v>
      </c>
      <c r="J7208" t="s">
        <v>3062</v>
      </c>
      <c r="K7208" t="s">
        <v>3062</v>
      </c>
    </row>
    <row r="7209" spans="1:11" x14ac:dyDescent="0.15">
      <c r="A7209" t="str">
        <f>VLOOKUP(B7209,for_vlookup!$A$1:$B$2046,2,FALSE)</f>
        <v>BISTROVER</v>
      </c>
      <c r="B7209" s="2" t="s">
        <v>3291</v>
      </c>
      <c r="C7209" t="str">
        <f>IFERROR(VLOOKUP(B7209,all_raw_csv!$B$2:$AO$2141,2,FALSE),"-")</f>
        <v>MAKINA</v>
      </c>
      <c r="D7209" t="str">
        <f>IFERROR(VLOOKUP($B7209,all_raw_csv!$B$2:$AO$2141,3,FALSE),"-")</f>
        <v>nora2r</v>
      </c>
      <c r="E7209">
        <f>VLOOKUP($A7209,master_version!$A$1:$B$29,2,FALSE)</f>
        <v>28</v>
      </c>
      <c r="F7209" t="str">
        <f>VLOOKUP(G7209,master_diffculty!$A$1:$C$11,3,FALSE)</f>
        <v>SPH</v>
      </c>
      <c r="G7209">
        <v>3</v>
      </c>
      <c r="H7209">
        <f>IFERROR(IF(VLOOKUP($B7209,all_raw_csv!$B$1:$AO$2075,5+($G7209-1)*7,FALSE)=0,-1,VLOOKUP($B7209,all_raw_csv!$B$1:$AO$2075,5+($G7209-1)*7,FALSE)),"-")</f>
        <v>8</v>
      </c>
      <c r="I7209">
        <f>IFERROR(IF(VLOOKUP($B7209,new_notes_bemaniwiki!$A$1:$J$1929,1+$G7209,FALSE)="-",-1,VLOOKUP($B7209,new_notes_bemaniwiki!$A$1:$J$1929,1+$G7209,FALSE)),"🙇")</f>
        <v>801</v>
      </c>
      <c r="J7209" t="s">
        <v>3062</v>
      </c>
      <c r="K7209" t="s">
        <v>3062</v>
      </c>
    </row>
    <row r="7210" spans="1:11" x14ac:dyDescent="0.15">
      <c r="A7210" t="str">
        <f>VLOOKUP(B7210,for_vlookup!$A$1:$B$2046,2,FALSE)</f>
        <v>BISTROVER</v>
      </c>
      <c r="B7210" s="2" t="s">
        <v>3291</v>
      </c>
      <c r="C7210" t="str">
        <f>IFERROR(VLOOKUP(B7210,all_raw_csv!$B$2:$AO$2141,2,FALSE),"-")</f>
        <v>MAKINA</v>
      </c>
      <c r="D7210" t="str">
        <f>IFERROR(VLOOKUP($B7210,all_raw_csv!$B$2:$AO$2141,3,FALSE),"-")</f>
        <v>nora2r</v>
      </c>
      <c r="E7210">
        <f>VLOOKUP($A7210,master_version!$A$1:$B$29,2,FALSE)</f>
        <v>28</v>
      </c>
      <c r="F7210" t="str">
        <f>VLOOKUP(G7210,master_diffculty!$A$1:$C$11,3,FALSE)</f>
        <v>SPA</v>
      </c>
      <c r="G7210">
        <v>4</v>
      </c>
      <c r="H7210">
        <f>IFERROR(IF(VLOOKUP($B7210,all_raw_csv!$B$1:$AO$2075,5+($G7210-1)*7,FALSE)=0,-1,VLOOKUP($B7210,all_raw_csv!$B$1:$AO$2075,5+($G7210-1)*7,FALSE)),"-")</f>
        <v>10</v>
      </c>
      <c r="I7210">
        <f>IFERROR(IF(VLOOKUP($B7210,new_notes_bemaniwiki!$A$1:$J$1929,1+$G7210,FALSE)="-",-1,VLOOKUP($B7210,new_notes_bemaniwiki!$A$1:$J$1929,1+$G7210,FALSE)),"🙇")</f>
        <v>1228</v>
      </c>
      <c r="J7210" t="s">
        <v>3062</v>
      </c>
      <c r="K7210" t="s">
        <v>3062</v>
      </c>
    </row>
    <row r="7211" spans="1:11" x14ac:dyDescent="0.15">
      <c r="A7211" t="str">
        <f>VLOOKUP(B7211,for_vlookup!$A$1:$B$2046,2,FALSE)</f>
        <v>BISTROVER</v>
      </c>
      <c r="B7211" s="2" t="s">
        <v>3291</v>
      </c>
      <c r="C7211" t="str">
        <f>IFERROR(VLOOKUP(B7211,all_raw_csv!$B$2:$AO$2141,2,FALSE),"-")</f>
        <v>MAKINA</v>
      </c>
      <c r="D7211" t="str">
        <f>IFERROR(VLOOKUP($B7211,all_raw_csv!$B$2:$AO$2141,3,FALSE),"-")</f>
        <v>nora2r</v>
      </c>
      <c r="E7211">
        <f>VLOOKUP($A7211,master_version!$A$1:$B$29,2,FALSE)</f>
        <v>28</v>
      </c>
      <c r="F7211" t="str">
        <f>VLOOKUP(G7211,master_diffculty!$A$1:$C$11,3,FALSE)</f>
        <v>SPL</v>
      </c>
      <c r="G7211">
        <v>5</v>
      </c>
      <c r="H7211">
        <f>IFERROR(IF(VLOOKUP($B7211,all_raw_csv!$B$1:$AO$2075,5+($G7211-1)*7,FALSE)=0,-1,VLOOKUP($B7211,all_raw_csv!$B$1:$AO$2075,5+($G7211-1)*7,FALSE)),"-")</f>
        <v>-1</v>
      </c>
      <c r="I7211">
        <f>IFERROR(IF(VLOOKUP($B7211,new_notes_bemaniwiki!$A$1:$J$1929,1+$G7211,FALSE)="-",-1,VLOOKUP($B7211,new_notes_bemaniwiki!$A$1:$J$1929,1+$G7211,FALSE)),"🙇")</f>
        <v>-1</v>
      </c>
      <c r="J7211" t="s">
        <v>3062</v>
      </c>
      <c r="K7211" t="s">
        <v>3062</v>
      </c>
    </row>
    <row r="7212" spans="1:11" x14ac:dyDescent="0.15">
      <c r="A7212" t="str">
        <f>VLOOKUP(B7212,for_vlookup!$A$1:$B$2046,2,FALSE)</f>
        <v>BISTROVER</v>
      </c>
      <c r="B7212" s="2" t="s">
        <v>3286</v>
      </c>
      <c r="C7212" t="str">
        <f>IFERROR(VLOOKUP(B7212,all_raw_csv!$B$2:$AO$2141,2,FALSE),"-")</f>
        <v>RAVE STEP</v>
      </c>
      <c r="D7212" t="str">
        <f>IFERROR(VLOOKUP($B7212,all_raw_csv!$B$2:$AO$2141,3,FALSE),"-")</f>
        <v>Sana，ATSUMI UEDA by BEMANI Sound Team "PON"</v>
      </c>
      <c r="E7212">
        <f>VLOOKUP($A7212,master_version!$A$1:$B$29,2,FALSE)</f>
        <v>28</v>
      </c>
      <c r="F7212" t="str">
        <f>VLOOKUP(G7212,master_diffculty!$A$1:$C$11,3,FALSE)</f>
        <v>SPB</v>
      </c>
      <c r="G7212">
        <v>1</v>
      </c>
      <c r="H7212">
        <f>IFERROR(IF(VLOOKUP($B7212,all_raw_csv!$B$1:$AO$2075,5+($G7212-1)*7,FALSE)=0,-1,VLOOKUP($B7212,all_raw_csv!$B$1:$AO$2075,5+($G7212-1)*7,FALSE)),"-")</f>
        <v>-1</v>
      </c>
      <c r="I7212">
        <f>IFERROR(IF(VLOOKUP($B7212,new_notes_bemaniwiki!$A$1:$J$1929,1+$G7212,FALSE)="-",-1,VLOOKUP($B7212,new_notes_bemaniwiki!$A$1:$J$1929,1+$G7212,FALSE)),"🙇")</f>
        <v>-1</v>
      </c>
      <c r="J7212" t="s">
        <v>3062</v>
      </c>
      <c r="K7212" t="s">
        <v>3062</v>
      </c>
    </row>
    <row r="7213" spans="1:11" x14ac:dyDescent="0.15">
      <c r="A7213" t="str">
        <f>VLOOKUP(B7213,for_vlookup!$A$1:$B$2046,2,FALSE)</f>
        <v>BISTROVER</v>
      </c>
      <c r="B7213" s="2" t="s">
        <v>3286</v>
      </c>
      <c r="C7213" t="str">
        <f>IFERROR(VLOOKUP(B7213,all_raw_csv!$B$2:$AO$2141,2,FALSE),"-")</f>
        <v>RAVE STEP</v>
      </c>
      <c r="D7213" t="str">
        <f>IFERROR(VLOOKUP($B7213,all_raw_csv!$B$2:$AO$2141,3,FALSE),"-")</f>
        <v>Sana，ATSUMI UEDA by BEMANI Sound Team "PON"</v>
      </c>
      <c r="E7213">
        <f>VLOOKUP($A7213,master_version!$A$1:$B$29,2,FALSE)</f>
        <v>28</v>
      </c>
      <c r="F7213" t="str">
        <f>VLOOKUP(G7213,master_diffculty!$A$1:$C$11,3,FALSE)</f>
        <v>SPN</v>
      </c>
      <c r="G7213">
        <v>2</v>
      </c>
      <c r="H7213">
        <f>IFERROR(IF(VLOOKUP($B7213,all_raw_csv!$B$1:$AO$2075,5+($G7213-1)*7,FALSE)=0,-1,VLOOKUP($B7213,all_raw_csv!$B$1:$AO$2075,5+($G7213-1)*7,FALSE)),"-")</f>
        <v>5</v>
      </c>
      <c r="I7213">
        <f>IFERROR(IF(VLOOKUP($B7213,new_notes_bemaniwiki!$A$1:$J$1929,1+$G7213,FALSE)="-",-1,VLOOKUP($B7213,new_notes_bemaniwiki!$A$1:$J$1929,1+$G7213,FALSE)),"🙇")</f>
        <v>538</v>
      </c>
      <c r="J7213" t="s">
        <v>3062</v>
      </c>
      <c r="K7213" t="s">
        <v>3062</v>
      </c>
    </row>
    <row r="7214" spans="1:11" x14ac:dyDescent="0.15">
      <c r="A7214" t="str">
        <f>VLOOKUP(B7214,for_vlookup!$A$1:$B$2046,2,FALSE)</f>
        <v>BISTROVER</v>
      </c>
      <c r="B7214" s="2" t="s">
        <v>3286</v>
      </c>
      <c r="C7214" t="str">
        <f>IFERROR(VLOOKUP(B7214,all_raw_csv!$B$2:$AO$2141,2,FALSE),"-")</f>
        <v>RAVE STEP</v>
      </c>
      <c r="D7214" t="str">
        <f>IFERROR(VLOOKUP($B7214,all_raw_csv!$B$2:$AO$2141,3,FALSE),"-")</f>
        <v>Sana，ATSUMI UEDA by BEMANI Sound Team "PON"</v>
      </c>
      <c r="E7214">
        <f>VLOOKUP($A7214,master_version!$A$1:$B$29,2,FALSE)</f>
        <v>28</v>
      </c>
      <c r="F7214" t="str">
        <f>VLOOKUP(G7214,master_diffculty!$A$1:$C$11,3,FALSE)</f>
        <v>SPH</v>
      </c>
      <c r="G7214">
        <v>3</v>
      </c>
      <c r="H7214">
        <f>IFERROR(IF(VLOOKUP($B7214,all_raw_csv!$B$1:$AO$2075,5+($G7214-1)*7,FALSE)=0,-1,VLOOKUP($B7214,all_raw_csv!$B$1:$AO$2075,5+($G7214-1)*7,FALSE)),"-")</f>
        <v>8</v>
      </c>
      <c r="I7214">
        <f>IFERROR(IF(VLOOKUP($B7214,new_notes_bemaniwiki!$A$1:$J$1929,1+$G7214,FALSE)="-",-1,VLOOKUP($B7214,new_notes_bemaniwiki!$A$1:$J$1929,1+$G7214,FALSE)),"🙇")</f>
        <v>849</v>
      </c>
      <c r="J7214" t="s">
        <v>3062</v>
      </c>
      <c r="K7214" t="s">
        <v>3062</v>
      </c>
    </row>
    <row r="7215" spans="1:11" x14ac:dyDescent="0.15">
      <c r="A7215" t="str">
        <f>VLOOKUP(B7215,for_vlookup!$A$1:$B$2046,2,FALSE)</f>
        <v>BISTROVER</v>
      </c>
      <c r="B7215" s="2" t="s">
        <v>3286</v>
      </c>
      <c r="C7215" t="str">
        <f>IFERROR(VLOOKUP(B7215,all_raw_csv!$B$2:$AO$2141,2,FALSE),"-")</f>
        <v>RAVE STEP</v>
      </c>
      <c r="D7215" t="str">
        <f>IFERROR(VLOOKUP($B7215,all_raw_csv!$B$2:$AO$2141,3,FALSE),"-")</f>
        <v>Sana，ATSUMI UEDA by BEMANI Sound Team "PON"</v>
      </c>
      <c r="E7215">
        <f>VLOOKUP($A7215,master_version!$A$1:$B$29,2,FALSE)</f>
        <v>28</v>
      </c>
      <c r="F7215" t="str">
        <f>VLOOKUP(G7215,master_diffculty!$A$1:$C$11,3,FALSE)</f>
        <v>SPA</v>
      </c>
      <c r="G7215">
        <v>4</v>
      </c>
      <c r="H7215">
        <f>IFERROR(IF(VLOOKUP($B7215,all_raw_csv!$B$1:$AO$2075,5+($G7215-1)*7,FALSE)=0,-1,VLOOKUP($B7215,all_raw_csv!$B$1:$AO$2075,5+($G7215-1)*7,FALSE)),"-")</f>
        <v>11</v>
      </c>
      <c r="I7215">
        <f>IFERROR(IF(VLOOKUP($B7215,new_notes_bemaniwiki!$A$1:$J$1929,1+$G7215,FALSE)="-",-1,VLOOKUP($B7215,new_notes_bemaniwiki!$A$1:$J$1929,1+$G7215,FALSE)),"🙇")</f>
        <v>1369</v>
      </c>
      <c r="J7215" t="s">
        <v>3062</v>
      </c>
      <c r="K7215" t="s">
        <v>3062</v>
      </c>
    </row>
    <row r="7216" spans="1:11" x14ac:dyDescent="0.15">
      <c r="A7216" t="str">
        <f>VLOOKUP(B7216,for_vlookup!$A$1:$B$2046,2,FALSE)</f>
        <v>BISTROVER</v>
      </c>
      <c r="B7216" s="2" t="s">
        <v>3286</v>
      </c>
      <c r="C7216" t="str">
        <f>IFERROR(VLOOKUP(B7216,all_raw_csv!$B$2:$AO$2141,2,FALSE),"-")</f>
        <v>RAVE STEP</v>
      </c>
      <c r="D7216" t="str">
        <f>IFERROR(VLOOKUP($B7216,all_raw_csv!$B$2:$AO$2141,3,FALSE),"-")</f>
        <v>Sana，ATSUMI UEDA by BEMANI Sound Team "PON"</v>
      </c>
      <c r="E7216">
        <f>VLOOKUP($A7216,master_version!$A$1:$B$29,2,FALSE)</f>
        <v>28</v>
      </c>
      <c r="F7216" t="str">
        <f>VLOOKUP(G7216,master_diffculty!$A$1:$C$11,3,FALSE)</f>
        <v>SPL</v>
      </c>
      <c r="G7216">
        <v>5</v>
      </c>
      <c r="H7216">
        <f>IFERROR(IF(VLOOKUP($B7216,all_raw_csv!$B$1:$AO$2075,5+($G7216-1)*7,FALSE)=0,-1,VLOOKUP($B7216,all_raw_csv!$B$1:$AO$2075,5+($G7216-1)*7,FALSE)),"-")</f>
        <v>-1</v>
      </c>
      <c r="I7216">
        <f>IFERROR(IF(VLOOKUP($B7216,new_notes_bemaniwiki!$A$1:$J$1929,1+$G7216,FALSE)="-",-1,VLOOKUP($B7216,new_notes_bemaniwiki!$A$1:$J$1929,1+$G7216,FALSE)),"🙇")</f>
        <v>-1</v>
      </c>
      <c r="J7216" t="s">
        <v>3062</v>
      </c>
      <c r="K7216" t="s">
        <v>3062</v>
      </c>
    </row>
    <row r="7217" spans="1:11" x14ac:dyDescent="0.15">
      <c r="A7217" t="str">
        <f>VLOOKUP(B7217,for_vlookup!$A$1:$B$2046,2,FALSE)</f>
        <v>BISTROVER</v>
      </c>
      <c r="B7217" s="2" t="s">
        <v>3297</v>
      </c>
      <c r="C7217" t="str">
        <f>IFERROR(VLOOKUP(B7217,all_raw_csv!$B$2:$AO$2141,2,FALSE),"-")</f>
        <v>DRUMSTEP / DnB</v>
      </c>
      <c r="D7217" t="str">
        <f>IFERROR(VLOOKUP($B7217,all_raw_csv!$B$2:$AO$2141,3,FALSE),"-")</f>
        <v>Yamato</v>
      </c>
      <c r="E7217">
        <f>VLOOKUP($A7217,master_version!$A$1:$B$29,2,FALSE)</f>
        <v>28</v>
      </c>
      <c r="F7217" t="str">
        <f>VLOOKUP(G7217,master_diffculty!$A$1:$C$11,3,FALSE)</f>
        <v>SPB</v>
      </c>
      <c r="G7217">
        <v>1</v>
      </c>
      <c r="H7217">
        <f>IFERROR(IF(VLOOKUP($B7217,all_raw_csv!$B$1:$AO$2075,5+($G7217-1)*7,FALSE)=0,-1,VLOOKUP($B7217,all_raw_csv!$B$1:$AO$2075,5+($G7217-1)*7,FALSE)),"-")</f>
        <v>-1</v>
      </c>
      <c r="I7217">
        <f>IFERROR(IF(VLOOKUP($B7217,new_notes_bemaniwiki!$A$1:$J$1929,1+$G7217,FALSE)="-",-1,VLOOKUP($B7217,new_notes_bemaniwiki!$A$1:$J$1929,1+$G7217,FALSE)),"🙇")</f>
        <v>-1</v>
      </c>
      <c r="J7217" t="s">
        <v>3062</v>
      </c>
      <c r="K7217" t="s">
        <v>3062</v>
      </c>
    </row>
    <row r="7218" spans="1:11" x14ac:dyDescent="0.15">
      <c r="A7218" t="str">
        <f>VLOOKUP(B7218,for_vlookup!$A$1:$B$2046,2,FALSE)</f>
        <v>BISTROVER</v>
      </c>
      <c r="B7218" s="2" t="s">
        <v>3297</v>
      </c>
      <c r="C7218" t="str">
        <f>IFERROR(VLOOKUP(B7218,all_raw_csv!$B$2:$AO$2141,2,FALSE),"-")</f>
        <v>DRUMSTEP / DnB</v>
      </c>
      <c r="D7218" t="str">
        <f>IFERROR(VLOOKUP($B7218,all_raw_csv!$B$2:$AO$2141,3,FALSE),"-")</f>
        <v>Yamato</v>
      </c>
      <c r="E7218">
        <f>VLOOKUP($A7218,master_version!$A$1:$B$29,2,FALSE)</f>
        <v>28</v>
      </c>
      <c r="F7218" t="str">
        <f>VLOOKUP(G7218,master_diffculty!$A$1:$C$11,3,FALSE)</f>
        <v>SPN</v>
      </c>
      <c r="G7218">
        <v>2</v>
      </c>
      <c r="H7218">
        <f>IFERROR(IF(VLOOKUP($B7218,all_raw_csv!$B$1:$AO$2075,5+($G7218-1)*7,FALSE)=0,-1,VLOOKUP($B7218,all_raw_csv!$B$1:$AO$2075,5+($G7218-1)*7,FALSE)),"-")</f>
        <v>6</v>
      </c>
      <c r="I7218">
        <f>IFERROR(IF(VLOOKUP($B7218,new_notes_bemaniwiki!$A$1:$J$1929,1+$G7218,FALSE)="-",-1,VLOOKUP($B7218,new_notes_bemaniwiki!$A$1:$J$1929,1+$G7218,FALSE)),"🙇")</f>
        <v>592</v>
      </c>
      <c r="J7218" t="s">
        <v>3062</v>
      </c>
      <c r="K7218" t="s">
        <v>3062</v>
      </c>
    </row>
    <row r="7219" spans="1:11" x14ac:dyDescent="0.15">
      <c r="A7219" t="str">
        <f>VLOOKUP(B7219,for_vlookup!$A$1:$B$2046,2,FALSE)</f>
        <v>BISTROVER</v>
      </c>
      <c r="B7219" s="2" t="s">
        <v>3297</v>
      </c>
      <c r="C7219" t="str">
        <f>IFERROR(VLOOKUP(B7219,all_raw_csv!$B$2:$AO$2141,2,FALSE),"-")</f>
        <v>DRUMSTEP / DnB</v>
      </c>
      <c r="D7219" t="str">
        <f>IFERROR(VLOOKUP($B7219,all_raw_csv!$B$2:$AO$2141,3,FALSE),"-")</f>
        <v>Yamato</v>
      </c>
      <c r="E7219">
        <f>VLOOKUP($A7219,master_version!$A$1:$B$29,2,FALSE)</f>
        <v>28</v>
      </c>
      <c r="F7219" t="str">
        <f>VLOOKUP(G7219,master_diffculty!$A$1:$C$11,3,FALSE)</f>
        <v>SPH</v>
      </c>
      <c r="G7219">
        <v>3</v>
      </c>
      <c r="H7219">
        <f>IFERROR(IF(VLOOKUP($B7219,all_raw_csv!$B$1:$AO$2075,5+($G7219-1)*7,FALSE)=0,-1,VLOOKUP($B7219,all_raw_csv!$B$1:$AO$2075,5+($G7219-1)*7,FALSE)),"-")</f>
        <v>10</v>
      </c>
      <c r="I7219">
        <f>IFERROR(IF(VLOOKUP($B7219,new_notes_bemaniwiki!$A$1:$J$1929,1+$G7219,FALSE)="-",-1,VLOOKUP($B7219,new_notes_bemaniwiki!$A$1:$J$1929,1+$G7219,FALSE)),"🙇")</f>
        <v>1174</v>
      </c>
      <c r="J7219" t="s">
        <v>3062</v>
      </c>
      <c r="K7219" t="s">
        <v>3062</v>
      </c>
    </row>
    <row r="7220" spans="1:11" x14ac:dyDescent="0.15">
      <c r="A7220" t="str">
        <f>VLOOKUP(B7220,for_vlookup!$A$1:$B$2046,2,FALSE)</f>
        <v>BISTROVER</v>
      </c>
      <c r="B7220" s="2" t="s">
        <v>3297</v>
      </c>
      <c r="C7220" t="str">
        <f>IFERROR(VLOOKUP(B7220,all_raw_csv!$B$2:$AO$2141,2,FALSE),"-")</f>
        <v>DRUMSTEP / DnB</v>
      </c>
      <c r="D7220" t="str">
        <f>IFERROR(VLOOKUP($B7220,all_raw_csv!$B$2:$AO$2141,3,FALSE),"-")</f>
        <v>Yamato</v>
      </c>
      <c r="E7220">
        <f>VLOOKUP($A7220,master_version!$A$1:$B$29,2,FALSE)</f>
        <v>28</v>
      </c>
      <c r="F7220" t="str">
        <f>VLOOKUP(G7220,master_diffculty!$A$1:$C$11,3,FALSE)</f>
        <v>SPA</v>
      </c>
      <c r="G7220">
        <v>4</v>
      </c>
      <c r="H7220">
        <f>IFERROR(IF(VLOOKUP($B7220,all_raw_csv!$B$1:$AO$2075,5+($G7220-1)*7,FALSE)=0,-1,VLOOKUP($B7220,all_raw_csv!$B$1:$AO$2075,5+($G7220-1)*7,FALSE)),"-")</f>
        <v>12</v>
      </c>
      <c r="I7220">
        <f>IFERROR(IF(VLOOKUP($B7220,new_notes_bemaniwiki!$A$1:$J$1929,1+$G7220,FALSE)="-",-1,VLOOKUP($B7220,new_notes_bemaniwiki!$A$1:$J$1929,1+$G7220,FALSE)),"🙇")</f>
        <v>1844</v>
      </c>
      <c r="J7220" t="s">
        <v>3062</v>
      </c>
      <c r="K7220" t="s">
        <v>3062</v>
      </c>
    </row>
    <row r="7221" spans="1:11" x14ac:dyDescent="0.15">
      <c r="A7221" t="str">
        <f>VLOOKUP(B7221,for_vlookup!$A$1:$B$2046,2,FALSE)</f>
        <v>BISTROVER</v>
      </c>
      <c r="B7221" s="2" t="s">
        <v>3297</v>
      </c>
      <c r="C7221" t="str">
        <f>IFERROR(VLOOKUP(B7221,all_raw_csv!$B$2:$AO$2141,2,FALSE),"-")</f>
        <v>DRUMSTEP / DnB</v>
      </c>
      <c r="D7221" t="str">
        <f>IFERROR(VLOOKUP($B7221,all_raw_csv!$B$2:$AO$2141,3,FALSE),"-")</f>
        <v>Yamato</v>
      </c>
      <c r="E7221">
        <f>VLOOKUP($A7221,master_version!$A$1:$B$29,2,FALSE)</f>
        <v>28</v>
      </c>
      <c r="F7221" t="str">
        <f>VLOOKUP(G7221,master_diffculty!$A$1:$C$11,3,FALSE)</f>
        <v>SPL</v>
      </c>
      <c r="G7221">
        <v>5</v>
      </c>
      <c r="H7221">
        <f>IFERROR(IF(VLOOKUP($B7221,all_raw_csv!$B$1:$AO$2075,5+($G7221-1)*7,FALSE)=0,-1,VLOOKUP($B7221,all_raw_csv!$B$1:$AO$2075,5+($G7221-1)*7,FALSE)),"-")</f>
        <v>-1</v>
      </c>
      <c r="I7221">
        <f>IFERROR(IF(VLOOKUP($B7221,new_notes_bemaniwiki!$A$1:$J$1929,1+$G7221,FALSE)="-",-1,VLOOKUP($B7221,new_notes_bemaniwiki!$A$1:$J$1929,1+$G7221,FALSE)),"🙇")</f>
        <v>-1</v>
      </c>
      <c r="J7221" t="s">
        <v>3062</v>
      </c>
      <c r="K7221" t="s">
        <v>3062</v>
      </c>
    </row>
    <row r="7222" spans="1:11" x14ac:dyDescent="0.15">
      <c r="A7222" t="str">
        <f>VLOOKUP(B7222,for_vlookup!$A$1:$B$2046,2,FALSE)</f>
        <v>BISTROVER</v>
      </c>
      <c r="B7222" s="2" t="s">
        <v>3299</v>
      </c>
      <c r="C7222" t="str">
        <f>IFERROR(VLOOKUP(B7222,all_raw_csv!$B$2:$AO$2141,2,FALSE),"-")</f>
        <v>HAPPY BISTRO CORE</v>
      </c>
      <c r="D7222" t="str">
        <f>IFERROR(VLOOKUP($B7222,all_raw_csv!$B$2:$AO$2141,3,FALSE),"-")</f>
        <v>CANVAS feat. Quimar &amp; BEMANI Sound Team "L.E.D.-G"</v>
      </c>
      <c r="E7222">
        <f>VLOOKUP($A7222,master_version!$A$1:$B$29,2,FALSE)</f>
        <v>28</v>
      </c>
      <c r="F7222" t="str">
        <f>VLOOKUP(G7222,master_diffculty!$A$1:$C$11,3,FALSE)</f>
        <v>SPB</v>
      </c>
      <c r="G7222">
        <v>1</v>
      </c>
      <c r="H7222">
        <f>IFERROR(IF(VLOOKUP($B7222,all_raw_csv!$B$1:$AO$2075,5+($G7222-1)*7,FALSE)=0,-1,VLOOKUP($B7222,all_raw_csv!$B$1:$AO$2075,5+($G7222-1)*7,FALSE)),"-")</f>
        <v>-1</v>
      </c>
      <c r="I7222">
        <f>IFERROR(IF(VLOOKUP($B7222,new_notes_bemaniwiki!$A$1:$J$1929,1+$G7222,FALSE)="-",-1,VLOOKUP($B7222,new_notes_bemaniwiki!$A$1:$J$1929,1+$G7222,FALSE)),"🙇")</f>
        <v>-1</v>
      </c>
      <c r="J7222" t="s">
        <v>3062</v>
      </c>
      <c r="K7222" t="s">
        <v>3062</v>
      </c>
    </row>
    <row r="7223" spans="1:11" x14ac:dyDescent="0.15">
      <c r="A7223" t="str">
        <f>VLOOKUP(B7223,for_vlookup!$A$1:$B$2046,2,FALSE)</f>
        <v>BISTROVER</v>
      </c>
      <c r="B7223" s="2" t="s">
        <v>3299</v>
      </c>
      <c r="C7223" t="str">
        <f>IFERROR(VLOOKUP(B7223,all_raw_csv!$B$2:$AO$2141,2,FALSE),"-")</f>
        <v>HAPPY BISTRO CORE</v>
      </c>
      <c r="D7223" t="str">
        <f>IFERROR(VLOOKUP($B7223,all_raw_csv!$B$2:$AO$2141,3,FALSE),"-")</f>
        <v>CANVAS feat. Quimar &amp; BEMANI Sound Team "L.E.D.-G"</v>
      </c>
      <c r="E7223">
        <f>VLOOKUP($A7223,master_version!$A$1:$B$29,2,FALSE)</f>
        <v>28</v>
      </c>
      <c r="F7223" t="str">
        <f>VLOOKUP(G7223,master_diffculty!$A$1:$C$11,3,FALSE)</f>
        <v>SPN</v>
      </c>
      <c r="G7223">
        <v>2</v>
      </c>
      <c r="H7223">
        <f>IFERROR(IF(VLOOKUP($B7223,all_raw_csv!$B$1:$AO$2075,5+($G7223-1)*7,FALSE)=0,-1,VLOOKUP($B7223,all_raw_csv!$B$1:$AO$2075,5+($G7223-1)*7,FALSE)),"-")</f>
        <v>6</v>
      </c>
      <c r="I7223">
        <f>IFERROR(IF(VLOOKUP($B7223,new_notes_bemaniwiki!$A$1:$J$1929,1+$G7223,FALSE)="-",-1,VLOOKUP($B7223,new_notes_bemaniwiki!$A$1:$J$1929,1+$G7223,FALSE)),"🙇")</f>
        <v>561</v>
      </c>
      <c r="J7223" t="s">
        <v>3062</v>
      </c>
      <c r="K7223" t="s">
        <v>3062</v>
      </c>
    </row>
    <row r="7224" spans="1:11" x14ac:dyDescent="0.15">
      <c r="A7224" t="str">
        <f>VLOOKUP(B7224,for_vlookup!$A$1:$B$2046,2,FALSE)</f>
        <v>BISTROVER</v>
      </c>
      <c r="B7224" s="2" t="s">
        <v>3299</v>
      </c>
      <c r="C7224" t="str">
        <f>IFERROR(VLOOKUP(B7224,all_raw_csv!$B$2:$AO$2141,2,FALSE),"-")</f>
        <v>HAPPY BISTRO CORE</v>
      </c>
      <c r="D7224" t="str">
        <f>IFERROR(VLOOKUP($B7224,all_raw_csv!$B$2:$AO$2141,3,FALSE),"-")</f>
        <v>CANVAS feat. Quimar &amp; BEMANI Sound Team "L.E.D.-G"</v>
      </c>
      <c r="E7224">
        <f>VLOOKUP($A7224,master_version!$A$1:$B$29,2,FALSE)</f>
        <v>28</v>
      </c>
      <c r="F7224" t="str">
        <f>VLOOKUP(G7224,master_diffculty!$A$1:$C$11,3,FALSE)</f>
        <v>SPH</v>
      </c>
      <c r="G7224">
        <v>3</v>
      </c>
      <c r="H7224">
        <f>IFERROR(IF(VLOOKUP($B7224,all_raw_csv!$B$1:$AO$2075,5+($G7224-1)*7,FALSE)=0,-1,VLOOKUP($B7224,all_raw_csv!$B$1:$AO$2075,5+($G7224-1)*7,FALSE)),"-")</f>
        <v>10</v>
      </c>
      <c r="I7224">
        <f>IFERROR(IF(VLOOKUP($B7224,new_notes_bemaniwiki!$A$1:$J$1929,1+$G7224,FALSE)="-",-1,VLOOKUP($B7224,new_notes_bemaniwiki!$A$1:$J$1929,1+$G7224,FALSE)),"🙇")</f>
        <v>1297</v>
      </c>
      <c r="J7224" t="s">
        <v>3062</v>
      </c>
      <c r="K7224" t="s">
        <v>3062</v>
      </c>
    </row>
    <row r="7225" spans="1:11" x14ac:dyDescent="0.15">
      <c r="A7225" t="str">
        <f>VLOOKUP(B7225,for_vlookup!$A$1:$B$2046,2,FALSE)</f>
        <v>BISTROVER</v>
      </c>
      <c r="B7225" s="2" t="s">
        <v>3299</v>
      </c>
      <c r="C7225" t="str">
        <f>IFERROR(VLOOKUP(B7225,all_raw_csv!$B$2:$AO$2141,2,FALSE),"-")</f>
        <v>HAPPY BISTRO CORE</v>
      </c>
      <c r="D7225" t="str">
        <f>IFERROR(VLOOKUP($B7225,all_raw_csv!$B$2:$AO$2141,3,FALSE),"-")</f>
        <v>CANVAS feat. Quimar &amp; BEMANI Sound Team "L.E.D.-G"</v>
      </c>
      <c r="E7225">
        <f>VLOOKUP($A7225,master_version!$A$1:$B$29,2,FALSE)</f>
        <v>28</v>
      </c>
      <c r="F7225" t="str">
        <f>VLOOKUP(G7225,master_diffculty!$A$1:$C$11,3,FALSE)</f>
        <v>SPA</v>
      </c>
      <c r="G7225">
        <v>4</v>
      </c>
      <c r="H7225">
        <f>IFERROR(IF(VLOOKUP($B7225,all_raw_csv!$B$1:$AO$2075,5+($G7225-1)*7,FALSE)=0,-1,VLOOKUP($B7225,all_raw_csv!$B$1:$AO$2075,5+($G7225-1)*7,FALSE)),"-")</f>
        <v>12</v>
      </c>
      <c r="I7225">
        <f>IFERROR(IF(VLOOKUP($B7225,new_notes_bemaniwiki!$A$1:$J$1929,1+$G7225,FALSE)="-",-1,VLOOKUP($B7225,new_notes_bemaniwiki!$A$1:$J$1929,1+$G7225,FALSE)),"🙇")</f>
        <v>1920</v>
      </c>
      <c r="J7225" t="s">
        <v>3062</v>
      </c>
      <c r="K7225" t="s">
        <v>3062</v>
      </c>
    </row>
    <row r="7226" spans="1:11" x14ac:dyDescent="0.15">
      <c r="A7226" t="str">
        <f>VLOOKUP(B7226,for_vlookup!$A$1:$B$2046,2,FALSE)</f>
        <v>BISTROVER</v>
      </c>
      <c r="B7226" s="2" t="s">
        <v>3299</v>
      </c>
      <c r="C7226" t="str">
        <f>IFERROR(VLOOKUP(B7226,all_raw_csv!$B$2:$AO$2141,2,FALSE),"-")</f>
        <v>HAPPY BISTRO CORE</v>
      </c>
      <c r="D7226" t="str">
        <f>IFERROR(VLOOKUP($B7226,all_raw_csv!$B$2:$AO$2141,3,FALSE),"-")</f>
        <v>CANVAS feat. Quimar &amp; BEMANI Sound Team "L.E.D.-G"</v>
      </c>
      <c r="E7226">
        <f>VLOOKUP($A7226,master_version!$A$1:$B$29,2,FALSE)</f>
        <v>28</v>
      </c>
      <c r="F7226" t="str">
        <f>VLOOKUP(G7226,master_diffculty!$A$1:$C$11,3,FALSE)</f>
        <v>SPL</v>
      </c>
      <c r="G7226">
        <v>5</v>
      </c>
      <c r="H7226">
        <f>IFERROR(IF(VLOOKUP($B7226,all_raw_csv!$B$1:$AO$2075,5+($G7226-1)*7,FALSE)=0,-1,VLOOKUP($B7226,all_raw_csv!$B$1:$AO$2075,5+($G7226-1)*7,FALSE)),"-")</f>
        <v>-1</v>
      </c>
      <c r="I7226">
        <f>IFERROR(IF(VLOOKUP($B7226,new_notes_bemaniwiki!$A$1:$J$1929,1+$G7226,FALSE)="-",-1,VLOOKUP($B7226,new_notes_bemaniwiki!$A$1:$J$1929,1+$G7226,FALSE)),"🙇")</f>
        <v>-1</v>
      </c>
      <c r="J7226" t="s">
        <v>3062</v>
      </c>
      <c r="K7226" t="s">
        <v>3062</v>
      </c>
    </row>
    <row r="7227" spans="1:11" x14ac:dyDescent="0.15">
      <c r="A7227" t="str">
        <f>VLOOKUP(B7227,for_vlookup!$A$1:$B$2046,2,FALSE)</f>
        <v>BISTROVER</v>
      </c>
      <c r="B7227" s="2" t="s">
        <v>3295</v>
      </c>
      <c r="C7227" t="str">
        <f>IFERROR(VLOOKUP(B7227,all_raw_csv!$B$2:$AO$2141,2,FALSE),"-")</f>
        <v>PLUS ONE</v>
      </c>
      <c r="D7227" t="str">
        <f>IFERROR(VLOOKUP($B7227,all_raw_csv!$B$2:$AO$2141,3,FALSE),"-")</f>
        <v>Snail's House</v>
      </c>
      <c r="E7227">
        <f>VLOOKUP($A7227,master_version!$A$1:$B$29,2,FALSE)</f>
        <v>28</v>
      </c>
      <c r="F7227" t="str">
        <f>VLOOKUP(G7227,master_diffculty!$A$1:$C$11,3,FALSE)</f>
        <v>SPB</v>
      </c>
      <c r="G7227">
        <v>1</v>
      </c>
      <c r="H7227">
        <f>IFERROR(IF(VLOOKUP($B7227,all_raw_csv!$B$1:$AO$2075,5+($G7227-1)*7,FALSE)=0,-1,VLOOKUP($B7227,all_raw_csv!$B$1:$AO$2075,5+($G7227-1)*7,FALSE)),"-")</f>
        <v>-1</v>
      </c>
      <c r="I7227">
        <f>IFERROR(IF(VLOOKUP($B7227,new_notes_bemaniwiki!$A$1:$J$1929,1+$G7227,FALSE)="-",-1,VLOOKUP($B7227,new_notes_bemaniwiki!$A$1:$J$1929,1+$G7227,FALSE)),"🙇")</f>
        <v>-1</v>
      </c>
      <c r="J7227" t="s">
        <v>3062</v>
      </c>
      <c r="K7227" t="s">
        <v>3062</v>
      </c>
    </row>
    <row r="7228" spans="1:11" x14ac:dyDescent="0.15">
      <c r="A7228" t="str">
        <f>VLOOKUP(B7228,for_vlookup!$A$1:$B$2046,2,FALSE)</f>
        <v>BISTROVER</v>
      </c>
      <c r="B7228" s="2" t="s">
        <v>3295</v>
      </c>
      <c r="C7228" t="str">
        <f>IFERROR(VLOOKUP(B7228,all_raw_csv!$B$2:$AO$2141,2,FALSE),"-")</f>
        <v>PLUS ONE</v>
      </c>
      <c r="D7228" t="str">
        <f>IFERROR(VLOOKUP($B7228,all_raw_csv!$B$2:$AO$2141,3,FALSE),"-")</f>
        <v>Snail's House</v>
      </c>
      <c r="E7228">
        <f>VLOOKUP($A7228,master_version!$A$1:$B$29,2,FALSE)</f>
        <v>28</v>
      </c>
      <c r="F7228" t="str">
        <f>VLOOKUP(G7228,master_diffculty!$A$1:$C$11,3,FALSE)</f>
        <v>SPN</v>
      </c>
      <c r="G7228">
        <v>2</v>
      </c>
      <c r="H7228">
        <f>IFERROR(IF(VLOOKUP($B7228,all_raw_csv!$B$1:$AO$2075,5+($G7228-1)*7,FALSE)=0,-1,VLOOKUP($B7228,all_raw_csv!$B$1:$AO$2075,5+($G7228-1)*7,FALSE)),"-")</f>
        <v>5</v>
      </c>
      <c r="I7228">
        <f>IFERROR(IF(VLOOKUP($B7228,new_notes_bemaniwiki!$A$1:$J$1929,1+$G7228,FALSE)="-",-1,VLOOKUP($B7228,new_notes_bemaniwiki!$A$1:$J$1929,1+$G7228,FALSE)),"🙇")</f>
        <v>428</v>
      </c>
      <c r="J7228" t="s">
        <v>3062</v>
      </c>
      <c r="K7228" t="s">
        <v>3062</v>
      </c>
    </row>
    <row r="7229" spans="1:11" x14ac:dyDescent="0.15">
      <c r="A7229" t="str">
        <f>VLOOKUP(B7229,for_vlookup!$A$1:$B$2046,2,FALSE)</f>
        <v>BISTROVER</v>
      </c>
      <c r="B7229" s="2" t="s">
        <v>3295</v>
      </c>
      <c r="C7229" t="str">
        <f>IFERROR(VLOOKUP(B7229,all_raw_csv!$B$2:$AO$2141,2,FALSE),"-")</f>
        <v>PLUS ONE</v>
      </c>
      <c r="D7229" t="str">
        <f>IFERROR(VLOOKUP($B7229,all_raw_csv!$B$2:$AO$2141,3,FALSE),"-")</f>
        <v>Snail's House</v>
      </c>
      <c r="E7229">
        <f>VLOOKUP($A7229,master_version!$A$1:$B$29,2,FALSE)</f>
        <v>28</v>
      </c>
      <c r="F7229" t="str">
        <f>VLOOKUP(G7229,master_diffculty!$A$1:$C$11,3,FALSE)</f>
        <v>SPH</v>
      </c>
      <c r="G7229">
        <v>3</v>
      </c>
      <c r="H7229">
        <f>IFERROR(IF(VLOOKUP($B7229,all_raw_csv!$B$1:$AO$2075,5+($G7229-1)*7,FALSE)=0,-1,VLOOKUP($B7229,all_raw_csv!$B$1:$AO$2075,5+($G7229-1)*7,FALSE)),"-")</f>
        <v>9</v>
      </c>
      <c r="I7229">
        <f>IFERROR(IF(VLOOKUP($B7229,new_notes_bemaniwiki!$A$1:$J$1929,1+$G7229,FALSE)="-",-1,VLOOKUP($B7229,new_notes_bemaniwiki!$A$1:$J$1929,1+$G7229,FALSE)),"🙇")</f>
        <v>752</v>
      </c>
      <c r="J7229" t="s">
        <v>3062</v>
      </c>
      <c r="K7229" t="s">
        <v>3062</v>
      </c>
    </row>
    <row r="7230" spans="1:11" x14ac:dyDescent="0.15">
      <c r="A7230" t="str">
        <f>VLOOKUP(B7230,for_vlookup!$A$1:$B$2046,2,FALSE)</f>
        <v>BISTROVER</v>
      </c>
      <c r="B7230" s="2" t="s">
        <v>3295</v>
      </c>
      <c r="C7230" t="str">
        <f>IFERROR(VLOOKUP(B7230,all_raw_csv!$B$2:$AO$2141,2,FALSE),"-")</f>
        <v>PLUS ONE</v>
      </c>
      <c r="D7230" t="str">
        <f>IFERROR(VLOOKUP($B7230,all_raw_csv!$B$2:$AO$2141,3,FALSE),"-")</f>
        <v>Snail's House</v>
      </c>
      <c r="E7230">
        <f>VLOOKUP($A7230,master_version!$A$1:$B$29,2,FALSE)</f>
        <v>28</v>
      </c>
      <c r="F7230" t="str">
        <f>VLOOKUP(G7230,master_diffculty!$A$1:$C$11,3,FALSE)</f>
        <v>SPA</v>
      </c>
      <c r="G7230">
        <v>4</v>
      </c>
      <c r="H7230">
        <f>IFERROR(IF(VLOOKUP($B7230,all_raw_csv!$B$1:$AO$2075,5+($G7230-1)*7,FALSE)=0,-1,VLOOKUP($B7230,all_raw_csv!$B$1:$AO$2075,5+($G7230-1)*7,FALSE)),"-")</f>
        <v>11</v>
      </c>
      <c r="I7230">
        <f>IFERROR(IF(VLOOKUP($B7230,new_notes_bemaniwiki!$A$1:$J$1929,1+$G7230,FALSE)="-",-1,VLOOKUP($B7230,new_notes_bemaniwiki!$A$1:$J$1929,1+$G7230,FALSE)),"🙇")</f>
        <v>1128</v>
      </c>
      <c r="J7230" t="s">
        <v>3062</v>
      </c>
      <c r="K7230" t="s">
        <v>3062</v>
      </c>
    </row>
    <row r="7231" spans="1:11" x14ac:dyDescent="0.15">
      <c r="A7231" t="str">
        <f>VLOOKUP(B7231,for_vlookup!$A$1:$B$2046,2,FALSE)</f>
        <v>BISTROVER</v>
      </c>
      <c r="B7231" s="2" t="s">
        <v>3295</v>
      </c>
      <c r="C7231" t="str">
        <f>IFERROR(VLOOKUP(B7231,all_raw_csv!$B$2:$AO$2141,2,FALSE),"-")</f>
        <v>PLUS ONE</v>
      </c>
      <c r="D7231" t="str">
        <f>IFERROR(VLOOKUP($B7231,all_raw_csv!$B$2:$AO$2141,3,FALSE),"-")</f>
        <v>Snail's House</v>
      </c>
      <c r="E7231">
        <f>VLOOKUP($A7231,master_version!$A$1:$B$29,2,FALSE)</f>
        <v>28</v>
      </c>
      <c r="F7231" t="str">
        <f>VLOOKUP(G7231,master_diffculty!$A$1:$C$11,3,FALSE)</f>
        <v>SPL</v>
      </c>
      <c r="G7231">
        <v>5</v>
      </c>
      <c r="H7231">
        <f>IFERROR(IF(VLOOKUP($B7231,all_raw_csv!$B$1:$AO$2075,5+($G7231-1)*7,FALSE)=0,-1,VLOOKUP($B7231,all_raw_csv!$B$1:$AO$2075,5+($G7231-1)*7,FALSE)),"-")</f>
        <v>-1</v>
      </c>
      <c r="I7231">
        <f>IFERROR(IF(VLOOKUP($B7231,new_notes_bemaniwiki!$A$1:$J$1929,1+$G7231,FALSE)="-",-1,VLOOKUP($B7231,new_notes_bemaniwiki!$A$1:$J$1929,1+$G7231,FALSE)),"🙇")</f>
        <v>-1</v>
      </c>
      <c r="J7231" t="s">
        <v>3062</v>
      </c>
      <c r="K7231" t="s">
        <v>3062</v>
      </c>
    </row>
    <row r="7232" spans="1:11" x14ac:dyDescent="0.15">
      <c r="A7232" t="str">
        <f>VLOOKUP(B7232,for_vlookup!$A$1:$B$2046,2,FALSE)</f>
        <v>CastHour</v>
      </c>
      <c r="B7232" s="2" t="s">
        <v>3371</v>
      </c>
      <c r="C7232" t="str">
        <f>IFERROR(VLOOKUP(B7232,all_raw_csv!$B$2:$AO$2141,2,FALSE),"-")</f>
        <v>TRIUMPH</v>
      </c>
      <c r="D7232" t="str">
        <f>IFERROR(VLOOKUP($B7232,all_raw_csv!$B$2:$AO$2141,3,FALSE),"-")</f>
        <v>Blacklolita</v>
      </c>
      <c r="E7232">
        <f>VLOOKUP($A7232,master_version!$A$1:$B$30,2,FALSE)</f>
        <v>29</v>
      </c>
      <c r="F7232" t="str">
        <f>VLOOKUP(G7232,master_diffculty!$A$1:$C$11,3,FALSE)</f>
        <v>SPB</v>
      </c>
      <c r="G7232">
        <v>1</v>
      </c>
      <c r="H7232">
        <f>IFERROR(IF(VLOOKUP($B7232,all_raw_csv!$B$1:$AO$2075,5+($G7232-1)*7,FALSE)=0,-1,VLOOKUP($B7232,all_raw_csv!$B$1:$AO$2075,5+($G7232-1)*7,FALSE)),"-")</f>
        <v>-1</v>
      </c>
      <c r="I7232">
        <f>IFERROR(IF(VLOOKUP($B7232,new_notes_bemaniwiki!$A$1:$J$1929,1+$G7232,FALSE)="-",-1,VLOOKUP($B7232,new_notes_bemaniwiki!$A$1:$J$1929,1+$G7232,FALSE)),"🙇")</f>
        <v>-1</v>
      </c>
      <c r="J7232" t="s">
        <v>3062</v>
      </c>
      <c r="K7232" t="s">
        <v>3062</v>
      </c>
    </row>
    <row r="7233" spans="1:11" x14ac:dyDescent="0.15">
      <c r="A7233" t="str">
        <f>VLOOKUP(B7233,for_vlookup!$A$1:$B$2046,2,FALSE)</f>
        <v>CastHour</v>
      </c>
      <c r="B7233" s="2" t="s">
        <v>3371</v>
      </c>
      <c r="C7233" t="str">
        <f>IFERROR(VLOOKUP(B7233,all_raw_csv!$B$2:$AO$2141,2,FALSE),"-")</f>
        <v>TRIUMPH</v>
      </c>
      <c r="D7233" t="str">
        <f>IFERROR(VLOOKUP($B7233,all_raw_csv!$B$2:$AO$2141,3,FALSE),"-")</f>
        <v>Blacklolita</v>
      </c>
      <c r="E7233">
        <f>VLOOKUP($A7233,master_version!$A$1:$B$30,2,FALSE)</f>
        <v>29</v>
      </c>
      <c r="F7233" t="str">
        <f>VLOOKUP(G7233,master_diffculty!$A$1:$C$11,3,FALSE)</f>
        <v>SPN</v>
      </c>
      <c r="G7233">
        <v>2</v>
      </c>
      <c r="H7233">
        <f>IFERROR(IF(VLOOKUP($B7233,all_raw_csv!$B$1:$AO$2075,5+($G7233-1)*7,FALSE)=0,-1,VLOOKUP($B7233,all_raw_csv!$B$1:$AO$2075,5+($G7233-1)*7,FALSE)),"-")</f>
        <v>5</v>
      </c>
      <c r="I7233">
        <f>IFERROR(IF(VLOOKUP($B7233,new_notes_bemaniwiki!$A$1:$J$1929,1+$G7233,FALSE)="-",-1,VLOOKUP($B7233,new_notes_bemaniwiki!$A$1:$J$1929,1+$G7233,FALSE)),"🙇")</f>
        <v>499</v>
      </c>
      <c r="J7233" t="s">
        <v>3062</v>
      </c>
      <c r="K7233" t="s">
        <v>3062</v>
      </c>
    </row>
    <row r="7234" spans="1:11" x14ac:dyDescent="0.15">
      <c r="A7234" t="str">
        <f>VLOOKUP(B7234,for_vlookup!$A$1:$B$2046,2,FALSE)</f>
        <v>CastHour</v>
      </c>
      <c r="B7234" s="2" t="s">
        <v>3371</v>
      </c>
      <c r="C7234" t="str">
        <f>IFERROR(VLOOKUP(B7234,all_raw_csv!$B$2:$AO$2141,2,FALSE),"-")</f>
        <v>TRIUMPH</v>
      </c>
      <c r="D7234" t="str">
        <f>IFERROR(VLOOKUP($B7234,all_raw_csv!$B$2:$AO$2141,3,FALSE),"-")</f>
        <v>Blacklolita</v>
      </c>
      <c r="E7234">
        <f>VLOOKUP($A7234,master_version!$A$1:$B$30,2,FALSE)</f>
        <v>29</v>
      </c>
      <c r="F7234" t="str">
        <f>VLOOKUP(G7234,master_diffculty!$A$1:$C$11,3,FALSE)</f>
        <v>SPH</v>
      </c>
      <c r="G7234">
        <v>3</v>
      </c>
      <c r="H7234">
        <f>IFERROR(IF(VLOOKUP($B7234,all_raw_csv!$B$1:$AO$2075,5+($G7234-1)*7,FALSE)=0,-1,VLOOKUP($B7234,all_raw_csv!$B$1:$AO$2075,5+($G7234-1)*7,FALSE)),"-")</f>
        <v>9</v>
      </c>
      <c r="I7234">
        <f>IFERROR(IF(VLOOKUP($B7234,new_notes_bemaniwiki!$A$1:$J$1929,1+$G7234,FALSE)="-",-1,VLOOKUP($B7234,new_notes_bemaniwiki!$A$1:$J$1929,1+$G7234,FALSE)),"🙇")</f>
        <v>939</v>
      </c>
      <c r="J7234" t="s">
        <v>3062</v>
      </c>
      <c r="K7234" t="s">
        <v>3062</v>
      </c>
    </row>
    <row r="7235" spans="1:11" x14ac:dyDescent="0.15">
      <c r="A7235" t="str">
        <f>VLOOKUP(B7235,for_vlookup!$A$1:$B$2046,2,FALSE)</f>
        <v>CastHour</v>
      </c>
      <c r="B7235" s="2" t="s">
        <v>3371</v>
      </c>
      <c r="C7235" t="str">
        <f>IFERROR(VLOOKUP(B7235,all_raw_csv!$B$2:$AO$2141,2,FALSE),"-")</f>
        <v>TRIUMPH</v>
      </c>
      <c r="D7235" t="str">
        <f>IFERROR(VLOOKUP($B7235,all_raw_csv!$B$2:$AO$2141,3,FALSE),"-")</f>
        <v>Blacklolita</v>
      </c>
      <c r="E7235">
        <f>VLOOKUP($A7235,master_version!$A$1:$B$30,2,FALSE)</f>
        <v>29</v>
      </c>
      <c r="F7235" t="str">
        <f>VLOOKUP(G7235,master_diffculty!$A$1:$C$11,3,FALSE)</f>
        <v>SPA</v>
      </c>
      <c r="G7235">
        <v>4</v>
      </c>
      <c r="H7235">
        <f>IFERROR(IF(VLOOKUP($B7235,all_raw_csv!$B$1:$AO$2075,5+($G7235-1)*7,FALSE)=0,-1,VLOOKUP($B7235,all_raw_csv!$B$1:$AO$2075,5+($G7235-1)*7,FALSE)),"-")</f>
        <v>11</v>
      </c>
      <c r="I7235">
        <f>IFERROR(IF(VLOOKUP($B7235,new_notes_bemaniwiki!$A$1:$J$1929,1+$G7235,FALSE)="-",-1,VLOOKUP($B7235,new_notes_bemaniwiki!$A$1:$J$1929,1+$G7235,FALSE)),"🙇")</f>
        <v>1504</v>
      </c>
      <c r="J7235" t="s">
        <v>3062</v>
      </c>
      <c r="K7235" t="s">
        <v>3062</v>
      </c>
    </row>
    <row r="7236" spans="1:11" x14ac:dyDescent="0.15">
      <c r="A7236" t="str">
        <f>VLOOKUP(B7236,for_vlookup!$A$1:$B$2046,2,FALSE)</f>
        <v>CastHour</v>
      </c>
      <c r="B7236" s="2" t="s">
        <v>3371</v>
      </c>
      <c r="C7236" t="str">
        <f>IFERROR(VLOOKUP(B7236,all_raw_csv!$B$2:$AO$2141,2,FALSE),"-")</f>
        <v>TRIUMPH</v>
      </c>
      <c r="D7236" t="str">
        <f>IFERROR(VLOOKUP($B7236,all_raw_csv!$B$2:$AO$2141,3,FALSE),"-")</f>
        <v>Blacklolita</v>
      </c>
      <c r="E7236">
        <f>VLOOKUP($A7236,master_version!$A$1:$B$30,2,FALSE)</f>
        <v>29</v>
      </c>
      <c r="F7236" t="str">
        <f>VLOOKUP(G7236,master_diffculty!$A$1:$C$11,3,FALSE)</f>
        <v>SPL</v>
      </c>
      <c r="G7236">
        <v>5</v>
      </c>
      <c r="H7236">
        <f>IFERROR(IF(VLOOKUP($B7236,all_raw_csv!$B$1:$AO$2075,5+($G7236-1)*7,FALSE)=0,-1,VLOOKUP($B7236,all_raw_csv!$B$1:$AO$2075,5+($G7236-1)*7,FALSE)),"-")</f>
        <v>-1</v>
      </c>
      <c r="I7236">
        <f>IFERROR(IF(VLOOKUP($B7236,new_notes_bemaniwiki!$A$1:$J$1929,1+$G7236,FALSE)="-",-1,VLOOKUP($B7236,new_notes_bemaniwiki!$A$1:$J$1929,1+$G7236,FALSE)),"🙇")</f>
        <v>-1</v>
      </c>
      <c r="J7236" t="s">
        <v>3062</v>
      </c>
      <c r="K7236" t="s">
        <v>3062</v>
      </c>
    </row>
    <row r="7237" spans="1:11" x14ac:dyDescent="0.15">
      <c r="A7237" t="str">
        <f>VLOOKUP(B7237,for_vlookup!$A$1:$B$2046,2,FALSE)</f>
        <v>CastHour</v>
      </c>
      <c r="B7237" s="2" t="s">
        <v>3353</v>
      </c>
      <c r="C7237" t="str">
        <f>IFERROR(VLOOKUP(B7237,all_raw_csv!$B$2:$AO$2141,2,FALSE),"-")</f>
        <v>JUNGLE TERROR</v>
      </c>
      <c r="D7237" t="str">
        <f>IFERROR(VLOOKUP($B7237,all_raw_csv!$B$2:$AO$2141,3,FALSE),"-")</f>
        <v>AJURIKA</v>
      </c>
      <c r="E7237">
        <f>VLOOKUP($A7237,master_version!$A$1:$B$30,2,FALSE)</f>
        <v>29</v>
      </c>
      <c r="F7237" t="str">
        <f>VLOOKUP(G7237,master_diffculty!$A$1:$C$11,3,FALSE)</f>
        <v>SPB</v>
      </c>
      <c r="G7237">
        <v>1</v>
      </c>
      <c r="H7237">
        <f>IFERROR(IF(VLOOKUP($B7237,all_raw_csv!$B$1:$AO$2075,5+($G7237-1)*7,FALSE)=0,-1,VLOOKUP($B7237,all_raw_csv!$B$1:$AO$2075,5+($G7237-1)*7,FALSE)),"-")</f>
        <v>-1</v>
      </c>
      <c r="I7237">
        <f>IFERROR(IF(VLOOKUP($B7237,new_notes_bemaniwiki!$A$1:$J$1929,1+$G7237,FALSE)="-",-1,VLOOKUP($B7237,new_notes_bemaniwiki!$A$1:$J$1929,1+$G7237,FALSE)),"🙇")</f>
        <v>-1</v>
      </c>
      <c r="J7237" t="s">
        <v>3062</v>
      </c>
      <c r="K7237" t="s">
        <v>3062</v>
      </c>
    </row>
    <row r="7238" spans="1:11" x14ac:dyDescent="0.15">
      <c r="A7238" t="str">
        <f>VLOOKUP(B7238,for_vlookup!$A$1:$B$2046,2,FALSE)</f>
        <v>CastHour</v>
      </c>
      <c r="B7238" s="2" t="s">
        <v>3353</v>
      </c>
      <c r="C7238" t="str">
        <f>IFERROR(VLOOKUP(B7238,all_raw_csv!$B$2:$AO$2141,2,FALSE),"-")</f>
        <v>JUNGLE TERROR</v>
      </c>
      <c r="D7238" t="str">
        <f>IFERROR(VLOOKUP($B7238,all_raw_csv!$B$2:$AO$2141,3,FALSE),"-")</f>
        <v>AJURIKA</v>
      </c>
      <c r="E7238">
        <f>VLOOKUP($A7238,master_version!$A$1:$B$30,2,FALSE)</f>
        <v>29</v>
      </c>
      <c r="F7238" t="str">
        <f>VLOOKUP(G7238,master_diffculty!$A$1:$C$11,3,FALSE)</f>
        <v>SPN</v>
      </c>
      <c r="G7238">
        <v>2</v>
      </c>
      <c r="H7238">
        <f>IFERROR(IF(VLOOKUP($B7238,all_raw_csv!$B$1:$AO$2075,5+($G7238-1)*7,FALSE)=0,-1,VLOOKUP($B7238,all_raw_csv!$B$1:$AO$2075,5+($G7238-1)*7,FALSE)),"-")</f>
        <v>4</v>
      </c>
      <c r="I7238">
        <f>IFERROR(IF(VLOOKUP($B7238,new_notes_bemaniwiki!$A$1:$J$1929,1+$G7238,FALSE)="-",-1,VLOOKUP($B7238,new_notes_bemaniwiki!$A$1:$J$1929,1+$G7238,FALSE)),"🙇")</f>
        <v>385</v>
      </c>
      <c r="J7238" t="s">
        <v>3062</v>
      </c>
      <c r="K7238" t="s">
        <v>3062</v>
      </c>
    </row>
    <row r="7239" spans="1:11" x14ac:dyDescent="0.15">
      <c r="A7239" t="str">
        <f>VLOOKUP(B7239,for_vlookup!$A$1:$B$2046,2,FALSE)</f>
        <v>CastHour</v>
      </c>
      <c r="B7239" s="2" t="s">
        <v>3353</v>
      </c>
      <c r="C7239" t="str">
        <f>IFERROR(VLOOKUP(B7239,all_raw_csv!$B$2:$AO$2141,2,FALSE),"-")</f>
        <v>JUNGLE TERROR</v>
      </c>
      <c r="D7239" t="str">
        <f>IFERROR(VLOOKUP($B7239,all_raw_csv!$B$2:$AO$2141,3,FALSE),"-")</f>
        <v>AJURIKA</v>
      </c>
      <c r="E7239">
        <f>VLOOKUP($A7239,master_version!$A$1:$B$30,2,FALSE)</f>
        <v>29</v>
      </c>
      <c r="F7239" t="str">
        <f>VLOOKUP(G7239,master_diffculty!$A$1:$C$11,3,FALSE)</f>
        <v>SPH</v>
      </c>
      <c r="G7239">
        <v>3</v>
      </c>
      <c r="H7239">
        <f>IFERROR(IF(VLOOKUP($B7239,all_raw_csv!$B$1:$AO$2075,5+($G7239-1)*7,FALSE)=0,-1,VLOOKUP($B7239,all_raw_csv!$B$1:$AO$2075,5+($G7239-1)*7,FALSE)),"-")</f>
        <v>7</v>
      </c>
      <c r="I7239">
        <f>IFERROR(IF(VLOOKUP($B7239,new_notes_bemaniwiki!$A$1:$J$1929,1+$G7239,FALSE)="-",-1,VLOOKUP($B7239,new_notes_bemaniwiki!$A$1:$J$1929,1+$G7239,FALSE)),"🙇")</f>
        <v>606</v>
      </c>
      <c r="J7239" t="s">
        <v>3062</v>
      </c>
      <c r="K7239" t="s">
        <v>3062</v>
      </c>
    </row>
    <row r="7240" spans="1:11" x14ac:dyDescent="0.15">
      <c r="A7240" t="str">
        <f>VLOOKUP(B7240,for_vlookup!$A$1:$B$2046,2,FALSE)</f>
        <v>CastHour</v>
      </c>
      <c r="B7240" s="2" t="s">
        <v>3353</v>
      </c>
      <c r="C7240" t="str">
        <f>IFERROR(VLOOKUP(B7240,all_raw_csv!$B$2:$AO$2141,2,FALSE),"-")</f>
        <v>JUNGLE TERROR</v>
      </c>
      <c r="D7240" t="str">
        <f>IFERROR(VLOOKUP($B7240,all_raw_csv!$B$2:$AO$2141,3,FALSE),"-")</f>
        <v>AJURIKA</v>
      </c>
      <c r="E7240">
        <f>VLOOKUP($A7240,master_version!$A$1:$B$30,2,FALSE)</f>
        <v>29</v>
      </c>
      <c r="F7240" t="str">
        <f>VLOOKUP(G7240,master_diffculty!$A$1:$C$11,3,FALSE)</f>
        <v>SPA</v>
      </c>
      <c r="G7240">
        <v>4</v>
      </c>
      <c r="H7240">
        <f>IFERROR(IF(VLOOKUP($B7240,all_raw_csv!$B$1:$AO$2075,5+($G7240-1)*7,FALSE)=0,-1,VLOOKUP($B7240,all_raw_csv!$B$1:$AO$2075,5+($G7240-1)*7,FALSE)),"-")</f>
        <v>9</v>
      </c>
      <c r="I7240">
        <f>IFERROR(IF(VLOOKUP($B7240,new_notes_bemaniwiki!$A$1:$J$1929,1+$G7240,FALSE)="-",-1,VLOOKUP($B7240,new_notes_bemaniwiki!$A$1:$J$1929,1+$G7240,FALSE)),"🙇")</f>
        <v>914</v>
      </c>
      <c r="J7240" t="s">
        <v>3062</v>
      </c>
      <c r="K7240" t="s">
        <v>3062</v>
      </c>
    </row>
    <row r="7241" spans="1:11" x14ac:dyDescent="0.15">
      <c r="A7241" t="str">
        <f>VLOOKUP(B7241,for_vlookup!$A$1:$B$2046,2,FALSE)</f>
        <v>CastHour</v>
      </c>
      <c r="B7241" s="2" t="s">
        <v>3353</v>
      </c>
      <c r="C7241" t="str">
        <f>IFERROR(VLOOKUP(B7241,all_raw_csv!$B$2:$AO$2141,2,FALSE),"-")</f>
        <v>JUNGLE TERROR</v>
      </c>
      <c r="D7241" t="str">
        <f>IFERROR(VLOOKUP($B7241,all_raw_csv!$B$2:$AO$2141,3,FALSE),"-")</f>
        <v>AJURIKA</v>
      </c>
      <c r="E7241">
        <f>VLOOKUP($A7241,master_version!$A$1:$B$30,2,FALSE)</f>
        <v>29</v>
      </c>
      <c r="F7241" t="str">
        <f>VLOOKUP(G7241,master_diffculty!$A$1:$C$11,3,FALSE)</f>
        <v>SPL</v>
      </c>
      <c r="G7241">
        <v>5</v>
      </c>
      <c r="H7241">
        <f>IFERROR(IF(VLOOKUP($B7241,all_raw_csv!$B$1:$AO$2075,5+($G7241-1)*7,FALSE)=0,-1,VLOOKUP($B7241,all_raw_csv!$B$1:$AO$2075,5+($G7241-1)*7,FALSE)),"-")</f>
        <v>-1</v>
      </c>
      <c r="I7241">
        <f>IFERROR(IF(VLOOKUP($B7241,new_notes_bemaniwiki!$A$1:$J$1929,1+$G7241,FALSE)="-",-1,VLOOKUP($B7241,new_notes_bemaniwiki!$A$1:$J$1929,1+$G7241,FALSE)),"🙇")</f>
        <v>-1</v>
      </c>
      <c r="J7241" t="s">
        <v>3062</v>
      </c>
      <c r="K7241" t="s">
        <v>3062</v>
      </c>
    </row>
    <row r="7242" spans="1:11" x14ac:dyDescent="0.15">
      <c r="A7242" t="str">
        <f>VLOOKUP(B7242,for_vlookup!$A$1:$B$2046,2,FALSE)</f>
        <v>CastHour</v>
      </c>
      <c r="B7242" s="2" t="s">
        <v>3310</v>
      </c>
      <c r="C7242" t="str">
        <f>IFERROR(VLOOKUP(B7242,all_raw_csv!$B$2:$AO$2141,2,FALSE),"-")</f>
        <v>PIANO TECH</v>
      </c>
      <c r="D7242" t="str">
        <f>IFERROR(VLOOKUP($B7242,all_raw_csv!$B$2:$AO$2141,3,FALSE),"-")</f>
        <v>xi</v>
      </c>
      <c r="E7242">
        <f>VLOOKUP($A7242,master_version!$A$1:$B$30,2,FALSE)</f>
        <v>29</v>
      </c>
      <c r="F7242" t="str">
        <f>VLOOKUP(G7242,master_diffculty!$A$1:$C$11,3,FALSE)</f>
        <v>SPB</v>
      </c>
      <c r="G7242">
        <v>1</v>
      </c>
      <c r="H7242">
        <f>IFERROR(IF(VLOOKUP($B7242,all_raw_csv!$B$1:$AO$2075,5+($G7242-1)*7,FALSE)=0,-1,VLOOKUP($B7242,all_raw_csv!$B$1:$AO$2075,5+($G7242-1)*7,FALSE)),"-")</f>
        <v>-1</v>
      </c>
      <c r="I7242">
        <f>IFERROR(IF(VLOOKUP($B7242,new_notes_bemaniwiki!$A$1:$J$1929,1+$G7242,FALSE)="-",-1,VLOOKUP($B7242,new_notes_bemaniwiki!$A$1:$J$1929,1+$G7242,FALSE)),"🙇")</f>
        <v>-1</v>
      </c>
      <c r="J7242" t="s">
        <v>3062</v>
      </c>
      <c r="K7242" t="s">
        <v>3062</v>
      </c>
    </row>
    <row r="7243" spans="1:11" x14ac:dyDescent="0.15">
      <c r="A7243" t="str">
        <f>VLOOKUP(B7243,for_vlookup!$A$1:$B$2046,2,FALSE)</f>
        <v>CastHour</v>
      </c>
      <c r="B7243" s="2" t="s">
        <v>3310</v>
      </c>
      <c r="C7243" t="str">
        <f>IFERROR(VLOOKUP(B7243,all_raw_csv!$B$2:$AO$2141,2,FALSE),"-")</f>
        <v>PIANO TECH</v>
      </c>
      <c r="D7243" t="str">
        <f>IFERROR(VLOOKUP($B7243,all_raw_csv!$B$2:$AO$2141,3,FALSE),"-")</f>
        <v>xi</v>
      </c>
      <c r="E7243">
        <f>VLOOKUP($A7243,master_version!$A$1:$B$30,2,FALSE)</f>
        <v>29</v>
      </c>
      <c r="F7243" t="str">
        <f>VLOOKUP(G7243,master_diffculty!$A$1:$C$11,3,FALSE)</f>
        <v>SPN</v>
      </c>
      <c r="G7243">
        <v>2</v>
      </c>
      <c r="H7243">
        <f>IFERROR(IF(VLOOKUP($B7243,all_raw_csv!$B$1:$AO$2075,5+($G7243-1)*7,FALSE)=0,-1,VLOOKUP($B7243,all_raw_csv!$B$1:$AO$2075,5+($G7243-1)*7,FALSE)),"-")</f>
        <v>6</v>
      </c>
      <c r="I7243">
        <f>IFERROR(IF(VLOOKUP($B7243,new_notes_bemaniwiki!$A$1:$J$1929,1+$G7243,FALSE)="-",-1,VLOOKUP($B7243,new_notes_bemaniwiki!$A$1:$J$1929,1+$G7243,FALSE)),"🙇")</f>
        <v>546</v>
      </c>
      <c r="J7243" t="s">
        <v>3062</v>
      </c>
      <c r="K7243" t="s">
        <v>3062</v>
      </c>
    </row>
    <row r="7244" spans="1:11" x14ac:dyDescent="0.15">
      <c r="A7244" t="str">
        <f>VLOOKUP(B7244,for_vlookup!$A$1:$B$2046,2,FALSE)</f>
        <v>CastHour</v>
      </c>
      <c r="B7244" s="2" t="s">
        <v>3310</v>
      </c>
      <c r="C7244" t="str">
        <f>IFERROR(VLOOKUP(B7244,all_raw_csv!$B$2:$AO$2141,2,FALSE),"-")</f>
        <v>PIANO TECH</v>
      </c>
      <c r="D7244" t="str">
        <f>IFERROR(VLOOKUP($B7244,all_raw_csv!$B$2:$AO$2141,3,FALSE),"-")</f>
        <v>xi</v>
      </c>
      <c r="E7244">
        <f>VLOOKUP($A7244,master_version!$A$1:$B$30,2,FALSE)</f>
        <v>29</v>
      </c>
      <c r="F7244" t="str">
        <f>VLOOKUP(G7244,master_diffculty!$A$1:$C$11,3,FALSE)</f>
        <v>SPH</v>
      </c>
      <c r="G7244">
        <v>3</v>
      </c>
      <c r="H7244">
        <f>IFERROR(IF(VLOOKUP($B7244,all_raw_csv!$B$1:$AO$2075,5+($G7244-1)*7,FALSE)=0,-1,VLOOKUP($B7244,all_raw_csv!$B$1:$AO$2075,5+($G7244-1)*7,FALSE)),"-")</f>
        <v>10</v>
      </c>
      <c r="I7244">
        <f>IFERROR(IF(VLOOKUP($B7244,new_notes_bemaniwiki!$A$1:$J$1929,1+$G7244,FALSE)="-",-1,VLOOKUP($B7244,new_notes_bemaniwiki!$A$1:$J$1929,1+$G7244,FALSE)),"🙇")</f>
        <v>1170</v>
      </c>
      <c r="J7244" t="s">
        <v>3062</v>
      </c>
      <c r="K7244" t="s">
        <v>3062</v>
      </c>
    </row>
    <row r="7245" spans="1:11" x14ac:dyDescent="0.15">
      <c r="A7245" t="str">
        <f>VLOOKUP(B7245,for_vlookup!$A$1:$B$2046,2,FALSE)</f>
        <v>CastHour</v>
      </c>
      <c r="B7245" s="2" t="s">
        <v>3310</v>
      </c>
      <c r="C7245" t="str">
        <f>IFERROR(VLOOKUP(B7245,all_raw_csv!$B$2:$AO$2141,2,FALSE),"-")</f>
        <v>PIANO TECH</v>
      </c>
      <c r="D7245" t="str">
        <f>IFERROR(VLOOKUP($B7245,all_raw_csv!$B$2:$AO$2141,3,FALSE),"-")</f>
        <v>xi</v>
      </c>
      <c r="E7245">
        <f>VLOOKUP($A7245,master_version!$A$1:$B$30,2,FALSE)</f>
        <v>29</v>
      </c>
      <c r="F7245" t="str">
        <f>VLOOKUP(G7245,master_diffculty!$A$1:$C$11,3,FALSE)</f>
        <v>SPA</v>
      </c>
      <c r="G7245">
        <v>4</v>
      </c>
      <c r="H7245">
        <f>IFERROR(IF(VLOOKUP($B7245,all_raw_csv!$B$1:$AO$2075,5+($G7245-1)*7,FALSE)=0,-1,VLOOKUP($B7245,all_raw_csv!$B$1:$AO$2075,5+($G7245-1)*7,FALSE)),"-")</f>
        <v>12</v>
      </c>
      <c r="I7245">
        <f>IFERROR(IF(VLOOKUP($B7245,new_notes_bemaniwiki!$A$1:$J$1929,1+$G7245,FALSE)="-",-1,VLOOKUP($B7245,new_notes_bemaniwiki!$A$1:$J$1929,1+$G7245,FALSE)),"🙇")</f>
        <v>1800</v>
      </c>
      <c r="J7245" t="s">
        <v>3062</v>
      </c>
      <c r="K7245" t="s">
        <v>3062</v>
      </c>
    </row>
    <row r="7246" spans="1:11" x14ac:dyDescent="0.15">
      <c r="A7246" t="str">
        <f>VLOOKUP(B7246,for_vlookup!$A$1:$B$2046,2,FALSE)</f>
        <v>CastHour</v>
      </c>
      <c r="B7246" s="2" t="s">
        <v>3310</v>
      </c>
      <c r="C7246" t="str">
        <f>IFERROR(VLOOKUP(B7246,all_raw_csv!$B$2:$AO$2141,2,FALSE),"-")</f>
        <v>PIANO TECH</v>
      </c>
      <c r="D7246" t="str">
        <f>IFERROR(VLOOKUP($B7246,all_raw_csv!$B$2:$AO$2141,3,FALSE),"-")</f>
        <v>xi</v>
      </c>
      <c r="E7246">
        <f>VLOOKUP($A7246,master_version!$A$1:$B$30,2,FALSE)</f>
        <v>29</v>
      </c>
      <c r="F7246" t="str">
        <f>VLOOKUP(G7246,master_diffculty!$A$1:$C$11,3,FALSE)</f>
        <v>SPL</v>
      </c>
      <c r="G7246">
        <v>5</v>
      </c>
      <c r="H7246">
        <f>IFERROR(IF(VLOOKUP($B7246,all_raw_csv!$B$1:$AO$2075,5+($G7246-1)*7,FALSE)=0,-1,VLOOKUP($B7246,all_raw_csv!$B$1:$AO$2075,5+($G7246-1)*7,FALSE)),"-")</f>
        <v>-1</v>
      </c>
      <c r="I7246">
        <f>IFERROR(IF(VLOOKUP($B7246,new_notes_bemaniwiki!$A$1:$J$1929,1+$G7246,FALSE)="-",-1,VLOOKUP($B7246,new_notes_bemaniwiki!$A$1:$J$1929,1+$G7246,FALSE)),"🙇")</f>
        <v>-1</v>
      </c>
      <c r="J7246" t="s">
        <v>3062</v>
      </c>
      <c r="K7246" t="s">
        <v>3062</v>
      </c>
    </row>
    <row r="7247" spans="1:11" x14ac:dyDescent="0.15">
      <c r="A7247" t="str">
        <f>VLOOKUP(B7247,for_vlookup!$A$1:$B$2046,2,FALSE)</f>
        <v>CastHour</v>
      </c>
      <c r="B7247" s="2" t="s">
        <v>3311</v>
      </c>
      <c r="C7247" t="str">
        <f>IFERROR(VLOOKUP(B7247,all_raw_csv!$B$2:$AO$2141,2,FALSE),"-")</f>
        <v>UNSUNG REQUIEM</v>
      </c>
      <c r="D7247" t="str">
        <f>IFERROR(VLOOKUP($B7247,all_raw_csv!$B$2:$AO$2141,3,FALSE),"-")</f>
        <v>satella feat.藍月なくる</v>
      </c>
      <c r="E7247">
        <f>VLOOKUP($A7247,master_version!$A$1:$B$30,2,FALSE)</f>
        <v>29</v>
      </c>
      <c r="F7247" t="str">
        <f>VLOOKUP(G7247,master_diffculty!$A$1:$C$11,3,FALSE)</f>
        <v>SPB</v>
      </c>
      <c r="G7247">
        <v>1</v>
      </c>
      <c r="H7247">
        <f>IFERROR(IF(VLOOKUP($B7247,all_raw_csv!$B$1:$AO$2075,5+($G7247-1)*7,FALSE)=0,-1,VLOOKUP($B7247,all_raw_csv!$B$1:$AO$2075,5+($G7247-1)*7,FALSE)),"-")</f>
        <v>-1</v>
      </c>
      <c r="I7247">
        <f>IFERROR(IF(VLOOKUP($B7247,new_notes_bemaniwiki!$A$1:$J$1929,1+$G7247,FALSE)="-",-1,VLOOKUP($B7247,new_notes_bemaniwiki!$A$1:$J$1929,1+$G7247,FALSE)),"🙇")</f>
        <v>-1</v>
      </c>
      <c r="J7247" t="s">
        <v>3062</v>
      </c>
      <c r="K7247" t="s">
        <v>3062</v>
      </c>
    </row>
    <row r="7248" spans="1:11" x14ac:dyDescent="0.15">
      <c r="A7248" t="str">
        <f>VLOOKUP(B7248,for_vlookup!$A$1:$B$2046,2,FALSE)</f>
        <v>CastHour</v>
      </c>
      <c r="B7248" s="2" t="s">
        <v>3311</v>
      </c>
      <c r="C7248" t="str">
        <f>IFERROR(VLOOKUP(B7248,all_raw_csv!$B$2:$AO$2141,2,FALSE),"-")</f>
        <v>UNSUNG REQUIEM</v>
      </c>
      <c r="D7248" t="str">
        <f>IFERROR(VLOOKUP($B7248,all_raw_csv!$B$2:$AO$2141,3,FALSE),"-")</f>
        <v>satella feat.藍月なくる</v>
      </c>
      <c r="E7248">
        <f>VLOOKUP($A7248,master_version!$A$1:$B$30,2,FALSE)</f>
        <v>29</v>
      </c>
      <c r="F7248" t="str">
        <f>VLOOKUP(G7248,master_diffculty!$A$1:$C$11,3,FALSE)</f>
        <v>SPN</v>
      </c>
      <c r="G7248">
        <v>2</v>
      </c>
      <c r="H7248">
        <f>IFERROR(IF(VLOOKUP($B7248,all_raw_csv!$B$1:$AO$2075,5+($G7248-1)*7,FALSE)=0,-1,VLOOKUP($B7248,all_raw_csv!$B$1:$AO$2075,5+($G7248-1)*7,FALSE)),"-")</f>
        <v>4</v>
      </c>
      <c r="I7248">
        <f>IFERROR(IF(VLOOKUP($B7248,new_notes_bemaniwiki!$A$1:$J$1929,1+$G7248,FALSE)="-",-1,VLOOKUP($B7248,new_notes_bemaniwiki!$A$1:$J$1929,1+$G7248,FALSE)),"🙇")</f>
        <v>361</v>
      </c>
      <c r="J7248" t="s">
        <v>3062</v>
      </c>
      <c r="K7248" t="s">
        <v>3062</v>
      </c>
    </row>
    <row r="7249" spans="1:11" x14ac:dyDescent="0.15">
      <c r="A7249" t="str">
        <f>VLOOKUP(B7249,for_vlookup!$A$1:$B$2046,2,FALSE)</f>
        <v>CastHour</v>
      </c>
      <c r="B7249" s="2" t="s">
        <v>3311</v>
      </c>
      <c r="C7249" t="str">
        <f>IFERROR(VLOOKUP(B7249,all_raw_csv!$B$2:$AO$2141,2,FALSE),"-")</f>
        <v>UNSUNG REQUIEM</v>
      </c>
      <c r="D7249" t="str">
        <f>IFERROR(VLOOKUP($B7249,all_raw_csv!$B$2:$AO$2141,3,FALSE),"-")</f>
        <v>satella feat.藍月なくる</v>
      </c>
      <c r="E7249">
        <f>VLOOKUP($A7249,master_version!$A$1:$B$30,2,FALSE)</f>
        <v>29</v>
      </c>
      <c r="F7249" t="str">
        <f>VLOOKUP(G7249,master_diffculty!$A$1:$C$11,3,FALSE)</f>
        <v>SPH</v>
      </c>
      <c r="G7249">
        <v>3</v>
      </c>
      <c r="H7249">
        <f>IFERROR(IF(VLOOKUP($B7249,all_raw_csv!$B$1:$AO$2075,5+($G7249-1)*7,FALSE)=0,-1,VLOOKUP($B7249,all_raw_csv!$B$1:$AO$2075,5+($G7249-1)*7,FALSE)),"-")</f>
        <v>7</v>
      </c>
      <c r="I7249">
        <f>IFERROR(IF(VLOOKUP($B7249,new_notes_bemaniwiki!$A$1:$J$1929,1+$G7249,FALSE)="-",-1,VLOOKUP($B7249,new_notes_bemaniwiki!$A$1:$J$1929,1+$G7249,FALSE)),"🙇")</f>
        <v>753</v>
      </c>
      <c r="J7249" t="s">
        <v>3062</v>
      </c>
      <c r="K7249" t="s">
        <v>3062</v>
      </c>
    </row>
    <row r="7250" spans="1:11" x14ac:dyDescent="0.15">
      <c r="A7250" t="str">
        <f>VLOOKUP(B7250,for_vlookup!$A$1:$B$2046,2,FALSE)</f>
        <v>CastHour</v>
      </c>
      <c r="B7250" s="2" t="s">
        <v>3311</v>
      </c>
      <c r="C7250" t="str">
        <f>IFERROR(VLOOKUP(B7250,all_raw_csv!$B$2:$AO$2141,2,FALSE),"-")</f>
        <v>UNSUNG REQUIEM</v>
      </c>
      <c r="D7250" t="str">
        <f>IFERROR(VLOOKUP($B7250,all_raw_csv!$B$2:$AO$2141,3,FALSE),"-")</f>
        <v>satella feat.藍月なくる</v>
      </c>
      <c r="E7250">
        <f>VLOOKUP($A7250,master_version!$A$1:$B$30,2,FALSE)</f>
        <v>29</v>
      </c>
      <c r="F7250" t="str">
        <f>VLOOKUP(G7250,master_diffculty!$A$1:$C$11,3,FALSE)</f>
        <v>SPA</v>
      </c>
      <c r="G7250">
        <v>4</v>
      </c>
      <c r="H7250">
        <f>IFERROR(IF(VLOOKUP($B7250,all_raw_csv!$B$1:$AO$2075,5+($G7250-1)*7,FALSE)=0,-1,VLOOKUP($B7250,all_raw_csv!$B$1:$AO$2075,5+($G7250-1)*7,FALSE)),"-")</f>
        <v>10</v>
      </c>
      <c r="I7250">
        <f>IFERROR(IF(VLOOKUP($B7250,new_notes_bemaniwiki!$A$1:$J$1929,1+$G7250,FALSE)="-",-1,VLOOKUP($B7250,new_notes_bemaniwiki!$A$1:$J$1929,1+$G7250,FALSE)),"🙇")</f>
        <v>1090</v>
      </c>
      <c r="J7250" t="s">
        <v>3062</v>
      </c>
      <c r="K7250" t="s">
        <v>3062</v>
      </c>
    </row>
    <row r="7251" spans="1:11" x14ac:dyDescent="0.15">
      <c r="A7251" t="str">
        <f>VLOOKUP(B7251,for_vlookup!$A$1:$B$2046,2,FALSE)</f>
        <v>CastHour</v>
      </c>
      <c r="B7251" s="2" t="s">
        <v>3311</v>
      </c>
      <c r="C7251" t="str">
        <f>IFERROR(VLOOKUP(B7251,all_raw_csv!$B$2:$AO$2141,2,FALSE),"-")</f>
        <v>UNSUNG REQUIEM</v>
      </c>
      <c r="D7251" t="str">
        <f>IFERROR(VLOOKUP($B7251,all_raw_csv!$B$2:$AO$2141,3,FALSE),"-")</f>
        <v>satella feat.藍月なくる</v>
      </c>
      <c r="E7251">
        <f>VLOOKUP($A7251,master_version!$A$1:$B$30,2,FALSE)</f>
        <v>29</v>
      </c>
      <c r="F7251" t="str">
        <f>VLOOKUP(G7251,master_diffculty!$A$1:$C$11,3,FALSE)</f>
        <v>SPL</v>
      </c>
      <c r="G7251">
        <v>5</v>
      </c>
      <c r="H7251">
        <f>IFERROR(IF(VLOOKUP($B7251,all_raw_csv!$B$1:$AO$2075,5+($G7251-1)*7,FALSE)=0,-1,VLOOKUP($B7251,all_raw_csv!$B$1:$AO$2075,5+($G7251-1)*7,FALSE)),"-")</f>
        <v>-1</v>
      </c>
      <c r="I7251">
        <f>IFERROR(IF(VLOOKUP($B7251,new_notes_bemaniwiki!$A$1:$J$1929,1+$G7251,FALSE)="-",-1,VLOOKUP($B7251,new_notes_bemaniwiki!$A$1:$J$1929,1+$G7251,FALSE)),"🙇")</f>
        <v>-1</v>
      </c>
      <c r="J7251" t="s">
        <v>3062</v>
      </c>
      <c r="K7251" t="s">
        <v>3062</v>
      </c>
    </row>
    <row r="7252" spans="1:11" x14ac:dyDescent="0.15">
      <c r="A7252" t="str">
        <f>VLOOKUP(B7252,for_vlookup!$A$1:$B$2046,2,FALSE)</f>
        <v>CastHour</v>
      </c>
      <c r="B7252" s="2" t="s">
        <v>3312</v>
      </c>
      <c r="C7252" t="str">
        <f>IFERROR(VLOOKUP(B7252,all_raw_csv!$B$2:$AO$2141,2,FALSE),"-")</f>
        <v>LATIN FUSION POP</v>
      </c>
      <c r="D7252" t="str">
        <f>IFERROR(VLOOKUP($B7252,all_raw_csv!$B$2:$AO$2141,3,FALSE),"-")</f>
        <v>Nhato</v>
      </c>
      <c r="E7252">
        <f>VLOOKUP($A7252,master_version!$A$1:$B$30,2,FALSE)</f>
        <v>29</v>
      </c>
      <c r="F7252" t="str">
        <f>VLOOKUP(G7252,master_diffculty!$A$1:$C$11,3,FALSE)</f>
        <v>SPB</v>
      </c>
      <c r="G7252">
        <v>1</v>
      </c>
      <c r="H7252">
        <f>IFERROR(IF(VLOOKUP($B7252,all_raw_csv!$B$1:$AO$2075,5+($G7252-1)*7,FALSE)=0,-1,VLOOKUP($B7252,all_raw_csv!$B$1:$AO$2075,5+($G7252-1)*7,FALSE)),"-")</f>
        <v>-1</v>
      </c>
      <c r="I7252">
        <f>IFERROR(IF(VLOOKUP($B7252,new_notes_bemaniwiki!$A$1:$J$1929,1+$G7252,FALSE)="-",-1,VLOOKUP($B7252,new_notes_bemaniwiki!$A$1:$J$1929,1+$G7252,FALSE)),"🙇")</f>
        <v>-1</v>
      </c>
      <c r="J7252" t="s">
        <v>3062</v>
      </c>
      <c r="K7252" t="s">
        <v>3062</v>
      </c>
    </row>
    <row r="7253" spans="1:11" x14ac:dyDescent="0.15">
      <c r="A7253" t="str">
        <f>VLOOKUP(B7253,for_vlookup!$A$1:$B$2046,2,FALSE)</f>
        <v>CastHour</v>
      </c>
      <c r="B7253" s="2" t="s">
        <v>3312</v>
      </c>
      <c r="C7253" t="str">
        <f>IFERROR(VLOOKUP(B7253,all_raw_csv!$B$2:$AO$2141,2,FALSE),"-")</f>
        <v>LATIN FUSION POP</v>
      </c>
      <c r="D7253" t="str">
        <f>IFERROR(VLOOKUP($B7253,all_raw_csv!$B$2:$AO$2141,3,FALSE),"-")</f>
        <v>Nhato</v>
      </c>
      <c r="E7253">
        <f>VLOOKUP($A7253,master_version!$A$1:$B$30,2,FALSE)</f>
        <v>29</v>
      </c>
      <c r="F7253" t="str">
        <f>VLOOKUP(G7253,master_diffculty!$A$1:$C$11,3,FALSE)</f>
        <v>SPN</v>
      </c>
      <c r="G7253">
        <v>2</v>
      </c>
      <c r="H7253">
        <f>IFERROR(IF(VLOOKUP($B7253,all_raw_csv!$B$1:$AO$2075,5+($G7253-1)*7,FALSE)=0,-1,VLOOKUP($B7253,all_raw_csv!$B$1:$AO$2075,5+($G7253-1)*7,FALSE)),"-")</f>
        <v>4</v>
      </c>
      <c r="I7253">
        <f>IFERROR(IF(VLOOKUP($B7253,new_notes_bemaniwiki!$A$1:$J$1929,1+$G7253,FALSE)="-",-1,VLOOKUP($B7253,new_notes_bemaniwiki!$A$1:$J$1929,1+$G7253,FALSE)),"🙇")</f>
        <v>331</v>
      </c>
      <c r="J7253" t="s">
        <v>3062</v>
      </c>
      <c r="K7253" t="s">
        <v>3062</v>
      </c>
    </row>
    <row r="7254" spans="1:11" x14ac:dyDescent="0.15">
      <c r="A7254" t="str">
        <f>VLOOKUP(B7254,for_vlookup!$A$1:$B$2046,2,FALSE)</f>
        <v>CastHour</v>
      </c>
      <c r="B7254" s="2" t="s">
        <v>3312</v>
      </c>
      <c r="C7254" t="str">
        <f>IFERROR(VLOOKUP(B7254,all_raw_csv!$B$2:$AO$2141,2,FALSE),"-")</f>
        <v>LATIN FUSION POP</v>
      </c>
      <c r="D7254" t="str">
        <f>IFERROR(VLOOKUP($B7254,all_raw_csv!$B$2:$AO$2141,3,FALSE),"-")</f>
        <v>Nhato</v>
      </c>
      <c r="E7254">
        <f>VLOOKUP($A7254,master_version!$A$1:$B$30,2,FALSE)</f>
        <v>29</v>
      </c>
      <c r="F7254" t="str">
        <f>VLOOKUP(G7254,master_diffculty!$A$1:$C$11,3,FALSE)</f>
        <v>SPH</v>
      </c>
      <c r="G7254">
        <v>3</v>
      </c>
      <c r="H7254">
        <f>IFERROR(IF(VLOOKUP($B7254,all_raw_csv!$B$1:$AO$2075,5+($G7254-1)*7,FALSE)=0,-1,VLOOKUP($B7254,all_raw_csv!$B$1:$AO$2075,5+($G7254-1)*7,FALSE)),"-")</f>
        <v>6</v>
      </c>
      <c r="I7254">
        <f>IFERROR(IF(VLOOKUP($B7254,new_notes_bemaniwiki!$A$1:$J$1929,1+$G7254,FALSE)="-",-1,VLOOKUP($B7254,new_notes_bemaniwiki!$A$1:$J$1929,1+$G7254,FALSE)),"🙇")</f>
        <v>563</v>
      </c>
      <c r="J7254" t="s">
        <v>3062</v>
      </c>
      <c r="K7254" t="s">
        <v>3062</v>
      </c>
    </row>
    <row r="7255" spans="1:11" x14ac:dyDescent="0.15">
      <c r="A7255" t="str">
        <f>VLOOKUP(B7255,for_vlookup!$A$1:$B$2046,2,FALSE)</f>
        <v>CastHour</v>
      </c>
      <c r="B7255" s="2" t="s">
        <v>3312</v>
      </c>
      <c r="C7255" t="str">
        <f>IFERROR(VLOOKUP(B7255,all_raw_csv!$B$2:$AO$2141,2,FALSE),"-")</f>
        <v>LATIN FUSION POP</v>
      </c>
      <c r="D7255" t="str">
        <f>IFERROR(VLOOKUP($B7255,all_raw_csv!$B$2:$AO$2141,3,FALSE),"-")</f>
        <v>Nhato</v>
      </c>
      <c r="E7255">
        <f>VLOOKUP($A7255,master_version!$A$1:$B$30,2,FALSE)</f>
        <v>29</v>
      </c>
      <c r="F7255" t="str">
        <f>VLOOKUP(G7255,master_diffculty!$A$1:$C$11,3,FALSE)</f>
        <v>SPA</v>
      </c>
      <c r="G7255">
        <v>4</v>
      </c>
      <c r="H7255">
        <f>IFERROR(IF(VLOOKUP($B7255,all_raw_csv!$B$1:$AO$2075,5+($G7255-1)*7,FALSE)=0,-1,VLOOKUP($B7255,all_raw_csv!$B$1:$AO$2075,5+($G7255-1)*7,FALSE)),"-")</f>
        <v>8</v>
      </c>
      <c r="I7255">
        <f>IFERROR(IF(VLOOKUP($B7255,new_notes_bemaniwiki!$A$1:$J$1929,1+$G7255,FALSE)="-",-1,VLOOKUP($B7255,new_notes_bemaniwiki!$A$1:$J$1929,1+$G7255,FALSE)),"🙇")</f>
        <v>900</v>
      </c>
      <c r="J7255" t="s">
        <v>3062</v>
      </c>
      <c r="K7255" t="s">
        <v>3062</v>
      </c>
    </row>
    <row r="7256" spans="1:11" x14ac:dyDescent="0.15">
      <c r="A7256" t="str">
        <f>VLOOKUP(B7256,for_vlookup!$A$1:$B$2046,2,FALSE)</f>
        <v>CastHour</v>
      </c>
      <c r="B7256" s="2" t="s">
        <v>3312</v>
      </c>
      <c r="C7256" t="str">
        <f>IFERROR(VLOOKUP(B7256,all_raw_csv!$B$2:$AO$2141,2,FALSE),"-")</f>
        <v>LATIN FUSION POP</v>
      </c>
      <c r="D7256" t="str">
        <f>IFERROR(VLOOKUP($B7256,all_raw_csv!$B$2:$AO$2141,3,FALSE),"-")</f>
        <v>Nhato</v>
      </c>
      <c r="E7256">
        <f>VLOOKUP($A7256,master_version!$A$1:$B$30,2,FALSE)</f>
        <v>29</v>
      </c>
      <c r="F7256" t="str">
        <f>VLOOKUP(G7256,master_diffculty!$A$1:$C$11,3,FALSE)</f>
        <v>SPL</v>
      </c>
      <c r="G7256">
        <v>5</v>
      </c>
      <c r="H7256">
        <f>IFERROR(IF(VLOOKUP($B7256,all_raw_csv!$B$1:$AO$2075,5+($G7256-1)*7,FALSE)=0,-1,VLOOKUP($B7256,all_raw_csv!$B$1:$AO$2075,5+($G7256-1)*7,FALSE)),"-")</f>
        <v>-1</v>
      </c>
      <c r="I7256">
        <f>IFERROR(IF(VLOOKUP($B7256,new_notes_bemaniwiki!$A$1:$J$1929,1+$G7256,FALSE)="-",-1,VLOOKUP($B7256,new_notes_bemaniwiki!$A$1:$J$1929,1+$G7256,FALSE)),"🙇")</f>
        <v>-1</v>
      </c>
      <c r="J7256" t="s">
        <v>3062</v>
      </c>
      <c r="K7256" t="s">
        <v>3062</v>
      </c>
    </row>
    <row r="7257" spans="1:11" x14ac:dyDescent="0.15">
      <c r="A7257" t="str">
        <f>VLOOKUP(B7257,for_vlookup!$A$1:$B$2046,2,FALSE)</f>
        <v>CastHour</v>
      </c>
      <c r="B7257" s="2" t="s">
        <v>3377</v>
      </c>
      <c r="C7257" t="str">
        <f>IFERROR(VLOOKUP(B7257,all_raw_csv!$B$2:$AO$2141,2,FALSE),"-")</f>
        <v>MELODIC RIDDIM</v>
      </c>
      <c r="D7257" t="str">
        <f>IFERROR(VLOOKUP($B7257,all_raw_csv!$B$2:$AO$2141,3,FALSE),"-")</f>
        <v>MK</v>
      </c>
      <c r="E7257">
        <f>VLOOKUP($A7257,master_version!$A$1:$B$30,2,FALSE)</f>
        <v>29</v>
      </c>
      <c r="F7257" t="str">
        <f>VLOOKUP(G7257,master_diffculty!$A$1:$C$11,3,FALSE)</f>
        <v>SPB</v>
      </c>
      <c r="G7257">
        <v>1</v>
      </c>
      <c r="H7257">
        <f>IFERROR(IF(VLOOKUP($B7257,all_raw_csv!$B$1:$AO$2075,5+($G7257-1)*7,FALSE)=0,-1,VLOOKUP($B7257,all_raw_csv!$B$1:$AO$2075,5+($G7257-1)*7,FALSE)),"-")</f>
        <v>-1</v>
      </c>
      <c r="I7257">
        <f>IFERROR(IF(VLOOKUP($B7257,new_notes_bemaniwiki!$A$1:$J$1929,1+$G7257,FALSE)="-",-1,VLOOKUP($B7257,new_notes_bemaniwiki!$A$1:$J$1929,1+$G7257,FALSE)),"🙇")</f>
        <v>-1</v>
      </c>
      <c r="J7257" t="s">
        <v>3062</v>
      </c>
      <c r="K7257" t="s">
        <v>3062</v>
      </c>
    </row>
    <row r="7258" spans="1:11" x14ac:dyDescent="0.15">
      <c r="A7258" t="str">
        <f>VLOOKUP(B7258,for_vlookup!$A$1:$B$2046,2,FALSE)</f>
        <v>CastHour</v>
      </c>
      <c r="B7258" s="2" t="s">
        <v>3377</v>
      </c>
      <c r="C7258" t="str">
        <f>IFERROR(VLOOKUP(B7258,all_raw_csv!$B$2:$AO$2141,2,FALSE),"-")</f>
        <v>MELODIC RIDDIM</v>
      </c>
      <c r="D7258" t="str">
        <f>IFERROR(VLOOKUP($B7258,all_raw_csv!$B$2:$AO$2141,3,FALSE),"-")</f>
        <v>MK</v>
      </c>
      <c r="E7258">
        <f>VLOOKUP($A7258,master_version!$A$1:$B$30,2,FALSE)</f>
        <v>29</v>
      </c>
      <c r="F7258" t="str">
        <f>VLOOKUP(G7258,master_diffculty!$A$1:$C$11,3,FALSE)</f>
        <v>SPN</v>
      </c>
      <c r="G7258">
        <v>2</v>
      </c>
      <c r="H7258">
        <f>IFERROR(IF(VLOOKUP($B7258,all_raw_csv!$B$1:$AO$2075,5+($G7258-1)*7,FALSE)=0,-1,VLOOKUP($B7258,all_raw_csv!$B$1:$AO$2075,5+($G7258-1)*7,FALSE)),"-")</f>
        <v>4</v>
      </c>
      <c r="I7258">
        <f>IFERROR(IF(VLOOKUP($B7258,new_notes_bemaniwiki!$A$1:$J$1929,1+$G7258,FALSE)="-",-1,VLOOKUP($B7258,new_notes_bemaniwiki!$A$1:$J$1929,1+$G7258,FALSE)),"🙇")</f>
        <v>362</v>
      </c>
      <c r="J7258" t="s">
        <v>3062</v>
      </c>
      <c r="K7258" t="s">
        <v>3062</v>
      </c>
    </row>
    <row r="7259" spans="1:11" x14ac:dyDescent="0.15">
      <c r="A7259" t="str">
        <f>VLOOKUP(B7259,for_vlookup!$A$1:$B$2046,2,FALSE)</f>
        <v>CastHour</v>
      </c>
      <c r="B7259" s="2" t="s">
        <v>3377</v>
      </c>
      <c r="C7259" t="str">
        <f>IFERROR(VLOOKUP(B7259,all_raw_csv!$B$2:$AO$2141,2,FALSE),"-")</f>
        <v>MELODIC RIDDIM</v>
      </c>
      <c r="D7259" t="str">
        <f>IFERROR(VLOOKUP($B7259,all_raw_csv!$B$2:$AO$2141,3,FALSE),"-")</f>
        <v>MK</v>
      </c>
      <c r="E7259">
        <f>VLOOKUP($A7259,master_version!$A$1:$B$30,2,FALSE)</f>
        <v>29</v>
      </c>
      <c r="F7259" t="str">
        <f>VLOOKUP(G7259,master_diffculty!$A$1:$C$11,3,FALSE)</f>
        <v>SPH</v>
      </c>
      <c r="G7259">
        <v>3</v>
      </c>
      <c r="H7259">
        <f>IFERROR(IF(VLOOKUP($B7259,all_raw_csv!$B$1:$AO$2075,5+($G7259-1)*7,FALSE)=0,-1,VLOOKUP($B7259,all_raw_csv!$B$1:$AO$2075,5+($G7259-1)*7,FALSE)),"-")</f>
        <v>8</v>
      </c>
      <c r="I7259">
        <f>IFERROR(IF(VLOOKUP($B7259,new_notes_bemaniwiki!$A$1:$J$1929,1+$G7259,FALSE)="-",-1,VLOOKUP($B7259,new_notes_bemaniwiki!$A$1:$J$1929,1+$G7259,FALSE)),"🙇")</f>
        <v>722</v>
      </c>
      <c r="J7259" t="s">
        <v>3062</v>
      </c>
      <c r="K7259" t="s">
        <v>3062</v>
      </c>
    </row>
    <row r="7260" spans="1:11" x14ac:dyDescent="0.15">
      <c r="A7260" t="str">
        <f>VLOOKUP(B7260,for_vlookup!$A$1:$B$2046,2,FALSE)</f>
        <v>CastHour</v>
      </c>
      <c r="B7260" s="2" t="s">
        <v>3377</v>
      </c>
      <c r="C7260" t="str">
        <f>IFERROR(VLOOKUP(B7260,all_raw_csv!$B$2:$AO$2141,2,FALSE),"-")</f>
        <v>MELODIC RIDDIM</v>
      </c>
      <c r="D7260" t="str">
        <f>IFERROR(VLOOKUP($B7260,all_raw_csv!$B$2:$AO$2141,3,FALSE),"-")</f>
        <v>MK</v>
      </c>
      <c r="E7260">
        <f>VLOOKUP($A7260,master_version!$A$1:$B$30,2,FALSE)</f>
        <v>29</v>
      </c>
      <c r="F7260" t="str">
        <f>VLOOKUP(G7260,master_diffculty!$A$1:$C$11,3,FALSE)</f>
        <v>SPA</v>
      </c>
      <c r="G7260">
        <v>4</v>
      </c>
      <c r="H7260">
        <f>IFERROR(IF(VLOOKUP($B7260,all_raw_csv!$B$1:$AO$2075,5+($G7260-1)*7,FALSE)=0,-1,VLOOKUP($B7260,all_raw_csv!$B$1:$AO$2075,5+($G7260-1)*7,FALSE)),"-")</f>
        <v>10</v>
      </c>
      <c r="I7260">
        <f>IFERROR(IF(VLOOKUP($B7260,new_notes_bemaniwiki!$A$1:$J$1929,1+$G7260,FALSE)="-",-1,VLOOKUP($B7260,new_notes_bemaniwiki!$A$1:$J$1929,1+$G7260,FALSE)),"🙇")</f>
        <v>1250</v>
      </c>
      <c r="J7260" t="s">
        <v>3062</v>
      </c>
      <c r="K7260" t="s">
        <v>3062</v>
      </c>
    </row>
    <row r="7261" spans="1:11" x14ac:dyDescent="0.15">
      <c r="A7261" t="str">
        <f>VLOOKUP(B7261,for_vlookup!$A$1:$B$2046,2,FALSE)</f>
        <v>CastHour</v>
      </c>
      <c r="B7261" s="2" t="s">
        <v>3377</v>
      </c>
      <c r="C7261" t="str">
        <f>IFERROR(VLOOKUP(B7261,all_raw_csv!$B$2:$AO$2141,2,FALSE),"-")</f>
        <v>MELODIC RIDDIM</v>
      </c>
      <c r="D7261" t="str">
        <f>IFERROR(VLOOKUP($B7261,all_raw_csv!$B$2:$AO$2141,3,FALSE),"-")</f>
        <v>MK</v>
      </c>
      <c r="E7261">
        <f>VLOOKUP($A7261,master_version!$A$1:$B$30,2,FALSE)</f>
        <v>29</v>
      </c>
      <c r="F7261" t="str">
        <f>VLOOKUP(G7261,master_diffculty!$A$1:$C$11,3,FALSE)</f>
        <v>SPL</v>
      </c>
      <c r="G7261">
        <v>5</v>
      </c>
      <c r="H7261">
        <f>IFERROR(IF(VLOOKUP($B7261,all_raw_csv!$B$1:$AO$2075,5+($G7261-1)*7,FALSE)=0,-1,VLOOKUP($B7261,all_raw_csv!$B$1:$AO$2075,5+($G7261-1)*7,FALSE)),"-")</f>
        <v>-1</v>
      </c>
      <c r="I7261">
        <f>IFERROR(IF(VLOOKUP($B7261,new_notes_bemaniwiki!$A$1:$J$1929,1+$G7261,FALSE)="-",-1,VLOOKUP($B7261,new_notes_bemaniwiki!$A$1:$J$1929,1+$G7261,FALSE)),"🙇")</f>
        <v>-1</v>
      </c>
      <c r="J7261" t="s">
        <v>3062</v>
      </c>
      <c r="K7261" t="s">
        <v>3062</v>
      </c>
    </row>
    <row r="7262" spans="1:11" x14ac:dyDescent="0.15">
      <c r="A7262" t="str">
        <f>VLOOKUP(B7262,for_vlookup!$A$1:$B$2046,2,FALSE)</f>
        <v>CastHour</v>
      </c>
      <c r="B7262" s="2" t="s">
        <v>3314</v>
      </c>
      <c r="C7262" t="str">
        <f>IFERROR(VLOOKUP(B7262,all_raw_csv!$B$2:$AO$2141,2,FALSE),"-")</f>
        <v>CYBERPUNK</v>
      </c>
      <c r="D7262" t="str">
        <f>IFERROR(VLOOKUP($B7262,all_raw_csv!$B$2:$AO$2141,3,FALSE),"-")</f>
        <v>BEMANI Sound Team "Captain Sonic"</v>
      </c>
      <c r="E7262">
        <f>VLOOKUP($A7262,master_version!$A$1:$B$30,2,FALSE)</f>
        <v>29</v>
      </c>
      <c r="F7262" t="str">
        <f>VLOOKUP(G7262,master_diffculty!$A$1:$C$11,3,FALSE)</f>
        <v>SPB</v>
      </c>
      <c r="G7262">
        <v>1</v>
      </c>
      <c r="H7262">
        <f>IFERROR(IF(VLOOKUP($B7262,all_raw_csv!$B$1:$AO$2075,5+($G7262-1)*7,FALSE)=0,-1,VLOOKUP($B7262,all_raw_csv!$B$1:$AO$2075,5+($G7262-1)*7,FALSE)),"-")</f>
        <v>-1</v>
      </c>
      <c r="I7262">
        <f>IFERROR(IF(VLOOKUP($B7262,new_notes_bemaniwiki!$A$1:$J$1929,1+$G7262,FALSE)="-",-1,VLOOKUP($B7262,new_notes_bemaniwiki!$A$1:$J$1929,1+$G7262,FALSE)),"🙇")</f>
        <v>-1</v>
      </c>
      <c r="J7262" t="s">
        <v>3062</v>
      </c>
      <c r="K7262" t="s">
        <v>3062</v>
      </c>
    </row>
    <row r="7263" spans="1:11" x14ac:dyDescent="0.15">
      <c r="A7263" t="str">
        <f>VLOOKUP(B7263,for_vlookup!$A$1:$B$2046,2,FALSE)</f>
        <v>CastHour</v>
      </c>
      <c r="B7263" s="2" t="s">
        <v>3314</v>
      </c>
      <c r="C7263" t="str">
        <f>IFERROR(VLOOKUP(B7263,all_raw_csv!$B$2:$AO$2141,2,FALSE),"-")</f>
        <v>CYBERPUNK</v>
      </c>
      <c r="D7263" t="str">
        <f>IFERROR(VLOOKUP($B7263,all_raw_csv!$B$2:$AO$2141,3,FALSE),"-")</f>
        <v>BEMANI Sound Team "Captain Sonic"</v>
      </c>
      <c r="E7263">
        <f>VLOOKUP($A7263,master_version!$A$1:$B$30,2,FALSE)</f>
        <v>29</v>
      </c>
      <c r="F7263" t="str">
        <f>VLOOKUP(G7263,master_diffculty!$A$1:$C$11,3,FALSE)</f>
        <v>SPN</v>
      </c>
      <c r="G7263">
        <v>2</v>
      </c>
      <c r="H7263">
        <f>IFERROR(IF(VLOOKUP($B7263,all_raw_csv!$B$1:$AO$2075,5+($G7263-1)*7,FALSE)=0,-1,VLOOKUP($B7263,all_raw_csv!$B$1:$AO$2075,5+($G7263-1)*7,FALSE)),"-")</f>
        <v>5</v>
      </c>
      <c r="I7263">
        <f>IFERROR(IF(VLOOKUP($B7263,new_notes_bemaniwiki!$A$1:$J$1929,1+$G7263,FALSE)="-",-1,VLOOKUP($B7263,new_notes_bemaniwiki!$A$1:$J$1929,1+$G7263,FALSE)),"🙇")</f>
        <v>524</v>
      </c>
      <c r="J7263" t="s">
        <v>3062</v>
      </c>
      <c r="K7263" t="s">
        <v>3062</v>
      </c>
    </row>
    <row r="7264" spans="1:11" x14ac:dyDescent="0.15">
      <c r="A7264" t="str">
        <f>VLOOKUP(B7264,for_vlookup!$A$1:$B$2046,2,FALSE)</f>
        <v>CastHour</v>
      </c>
      <c r="B7264" s="2" t="s">
        <v>3314</v>
      </c>
      <c r="C7264" t="str">
        <f>IFERROR(VLOOKUP(B7264,all_raw_csv!$B$2:$AO$2141,2,FALSE),"-")</f>
        <v>CYBERPUNK</v>
      </c>
      <c r="D7264" t="str">
        <f>IFERROR(VLOOKUP($B7264,all_raw_csv!$B$2:$AO$2141,3,FALSE),"-")</f>
        <v>BEMANI Sound Team "Captain Sonic"</v>
      </c>
      <c r="E7264">
        <f>VLOOKUP($A7264,master_version!$A$1:$B$30,2,FALSE)</f>
        <v>29</v>
      </c>
      <c r="F7264" t="str">
        <f>VLOOKUP(G7264,master_diffculty!$A$1:$C$11,3,FALSE)</f>
        <v>SPH</v>
      </c>
      <c r="G7264">
        <v>3</v>
      </c>
      <c r="H7264">
        <f>IFERROR(IF(VLOOKUP($B7264,all_raw_csv!$B$1:$AO$2075,5+($G7264-1)*7,FALSE)=0,-1,VLOOKUP($B7264,all_raw_csv!$B$1:$AO$2075,5+($G7264-1)*7,FALSE)),"-")</f>
        <v>8</v>
      </c>
      <c r="I7264">
        <f>IFERROR(IF(VLOOKUP($B7264,new_notes_bemaniwiki!$A$1:$J$1929,1+$G7264,FALSE)="-",-1,VLOOKUP($B7264,new_notes_bemaniwiki!$A$1:$J$1929,1+$G7264,FALSE)),"🙇")</f>
        <v>927</v>
      </c>
      <c r="J7264" t="s">
        <v>3062</v>
      </c>
      <c r="K7264" t="s">
        <v>3062</v>
      </c>
    </row>
    <row r="7265" spans="1:11" x14ac:dyDescent="0.15">
      <c r="A7265" t="str">
        <f>VLOOKUP(B7265,for_vlookup!$A$1:$B$2046,2,FALSE)</f>
        <v>CastHour</v>
      </c>
      <c r="B7265" s="2" t="s">
        <v>3314</v>
      </c>
      <c r="C7265" t="str">
        <f>IFERROR(VLOOKUP(B7265,all_raw_csv!$B$2:$AO$2141,2,FALSE),"-")</f>
        <v>CYBERPUNK</v>
      </c>
      <c r="D7265" t="str">
        <f>IFERROR(VLOOKUP($B7265,all_raw_csv!$B$2:$AO$2141,3,FALSE),"-")</f>
        <v>BEMANI Sound Team "Captain Sonic"</v>
      </c>
      <c r="E7265">
        <f>VLOOKUP($A7265,master_version!$A$1:$B$30,2,FALSE)</f>
        <v>29</v>
      </c>
      <c r="F7265" t="str">
        <f>VLOOKUP(G7265,master_diffculty!$A$1:$C$11,3,FALSE)</f>
        <v>SPA</v>
      </c>
      <c r="G7265">
        <v>4</v>
      </c>
      <c r="H7265">
        <f>IFERROR(IF(VLOOKUP($B7265,all_raw_csv!$B$1:$AO$2075,5+($G7265-1)*7,FALSE)=0,-1,VLOOKUP($B7265,all_raw_csv!$B$1:$AO$2075,5+($G7265-1)*7,FALSE)),"-")</f>
        <v>10</v>
      </c>
      <c r="I7265">
        <f>IFERROR(IF(VLOOKUP($B7265,new_notes_bemaniwiki!$A$1:$J$1929,1+$G7265,FALSE)="-",-1,VLOOKUP($B7265,new_notes_bemaniwiki!$A$1:$J$1929,1+$G7265,FALSE)),"🙇")</f>
        <v>1243</v>
      </c>
      <c r="J7265" t="s">
        <v>3062</v>
      </c>
      <c r="K7265" t="s">
        <v>3062</v>
      </c>
    </row>
    <row r="7266" spans="1:11" x14ac:dyDescent="0.15">
      <c r="A7266" t="str">
        <f>VLOOKUP(B7266,for_vlookup!$A$1:$B$2046,2,FALSE)</f>
        <v>CastHour</v>
      </c>
      <c r="B7266" s="2" t="s">
        <v>3314</v>
      </c>
      <c r="C7266" t="str">
        <f>IFERROR(VLOOKUP(B7266,all_raw_csv!$B$2:$AO$2141,2,FALSE),"-")</f>
        <v>CYBERPUNK</v>
      </c>
      <c r="D7266" t="str">
        <f>IFERROR(VLOOKUP($B7266,all_raw_csv!$B$2:$AO$2141,3,FALSE),"-")</f>
        <v>BEMANI Sound Team "Captain Sonic"</v>
      </c>
      <c r="E7266">
        <f>VLOOKUP($A7266,master_version!$A$1:$B$30,2,FALSE)</f>
        <v>29</v>
      </c>
      <c r="F7266" t="str">
        <f>VLOOKUP(G7266,master_diffculty!$A$1:$C$11,3,FALSE)</f>
        <v>SPL</v>
      </c>
      <c r="G7266">
        <v>5</v>
      </c>
      <c r="H7266">
        <f>IFERROR(IF(VLOOKUP($B7266,all_raw_csv!$B$1:$AO$2075,5+($G7266-1)*7,FALSE)=0,-1,VLOOKUP($B7266,all_raw_csv!$B$1:$AO$2075,5+($G7266-1)*7,FALSE)),"-")</f>
        <v>-1</v>
      </c>
      <c r="I7266">
        <f>IFERROR(IF(VLOOKUP($B7266,new_notes_bemaniwiki!$A$1:$J$1929,1+$G7266,FALSE)="-",-1,VLOOKUP($B7266,new_notes_bemaniwiki!$A$1:$J$1929,1+$G7266,FALSE)),"🙇")</f>
        <v>-1</v>
      </c>
      <c r="J7266" t="s">
        <v>3062</v>
      </c>
      <c r="K7266" t="s">
        <v>3062</v>
      </c>
    </row>
    <row r="7267" spans="1:11" x14ac:dyDescent="0.15">
      <c r="A7267" t="str">
        <f>VLOOKUP(B7267,for_vlookup!$A$1:$B$2046,2,FALSE)</f>
        <v>CastHour</v>
      </c>
      <c r="B7267" s="2" t="s">
        <v>3315</v>
      </c>
      <c r="C7267" t="str">
        <f>IFERROR(VLOOKUP(B7267,all_raw_csv!$B$2:$AO$2141,2,FALSE),"-")</f>
        <v>MIXTURE</v>
      </c>
      <c r="D7267" t="str">
        <f>IFERROR(VLOOKUP($B7267,all_raw_csv!$B$2:$AO$2141,3,FALSE),"-")</f>
        <v>DJ Mass MAD Izm* feat.H14(LEONAIR)</v>
      </c>
      <c r="E7267">
        <f>VLOOKUP($A7267,master_version!$A$1:$B$30,2,FALSE)</f>
        <v>29</v>
      </c>
      <c r="F7267" t="str">
        <f>VLOOKUP(G7267,master_diffculty!$A$1:$C$11,3,FALSE)</f>
        <v>SPB</v>
      </c>
      <c r="G7267">
        <v>1</v>
      </c>
      <c r="H7267">
        <f>IFERROR(IF(VLOOKUP($B7267,all_raw_csv!$B$1:$AO$2075,5+($G7267-1)*7,FALSE)=0,-1,VLOOKUP($B7267,all_raw_csv!$B$1:$AO$2075,5+($G7267-1)*7,FALSE)),"-")</f>
        <v>-1</v>
      </c>
      <c r="I7267">
        <f>IFERROR(IF(VLOOKUP($B7267,new_notes_bemaniwiki!$A$1:$J$1929,1+$G7267,FALSE)="-",-1,VLOOKUP($B7267,new_notes_bemaniwiki!$A$1:$J$1929,1+$G7267,FALSE)),"🙇")</f>
        <v>-1</v>
      </c>
      <c r="J7267" t="s">
        <v>3062</v>
      </c>
      <c r="K7267" t="s">
        <v>3062</v>
      </c>
    </row>
    <row r="7268" spans="1:11" x14ac:dyDescent="0.15">
      <c r="A7268" t="str">
        <f>VLOOKUP(B7268,for_vlookup!$A$1:$B$2046,2,FALSE)</f>
        <v>CastHour</v>
      </c>
      <c r="B7268" s="2" t="s">
        <v>3315</v>
      </c>
      <c r="C7268" t="str">
        <f>IFERROR(VLOOKUP(B7268,all_raw_csv!$B$2:$AO$2141,2,FALSE),"-")</f>
        <v>MIXTURE</v>
      </c>
      <c r="D7268" t="str">
        <f>IFERROR(VLOOKUP($B7268,all_raw_csv!$B$2:$AO$2141,3,FALSE),"-")</f>
        <v>DJ Mass MAD Izm* feat.H14(LEONAIR)</v>
      </c>
      <c r="E7268">
        <f>VLOOKUP($A7268,master_version!$A$1:$B$30,2,FALSE)</f>
        <v>29</v>
      </c>
      <c r="F7268" t="str">
        <f>VLOOKUP(G7268,master_diffculty!$A$1:$C$11,3,FALSE)</f>
        <v>SPN</v>
      </c>
      <c r="G7268">
        <v>2</v>
      </c>
      <c r="H7268">
        <f>IFERROR(IF(VLOOKUP($B7268,all_raw_csv!$B$1:$AO$2075,5+($G7268-1)*7,FALSE)=0,-1,VLOOKUP($B7268,all_raw_csv!$B$1:$AO$2075,5+($G7268-1)*7,FALSE)),"-")</f>
        <v>6</v>
      </c>
      <c r="I7268">
        <f>IFERROR(IF(VLOOKUP($B7268,new_notes_bemaniwiki!$A$1:$J$1929,1+$G7268,FALSE)="-",-1,VLOOKUP($B7268,new_notes_bemaniwiki!$A$1:$J$1929,1+$G7268,FALSE)),"🙇")</f>
        <v>588</v>
      </c>
      <c r="J7268" t="s">
        <v>3062</v>
      </c>
      <c r="K7268" t="s">
        <v>3062</v>
      </c>
    </row>
    <row r="7269" spans="1:11" x14ac:dyDescent="0.15">
      <c r="A7269" t="str">
        <f>VLOOKUP(B7269,for_vlookup!$A$1:$B$2046,2,FALSE)</f>
        <v>CastHour</v>
      </c>
      <c r="B7269" s="2" t="s">
        <v>3315</v>
      </c>
      <c r="C7269" t="str">
        <f>IFERROR(VLOOKUP(B7269,all_raw_csv!$B$2:$AO$2141,2,FALSE),"-")</f>
        <v>MIXTURE</v>
      </c>
      <c r="D7269" t="str">
        <f>IFERROR(VLOOKUP($B7269,all_raw_csv!$B$2:$AO$2141,3,FALSE),"-")</f>
        <v>DJ Mass MAD Izm* feat.H14(LEONAIR)</v>
      </c>
      <c r="E7269">
        <f>VLOOKUP($A7269,master_version!$A$1:$B$30,2,FALSE)</f>
        <v>29</v>
      </c>
      <c r="F7269" t="str">
        <f>VLOOKUP(G7269,master_diffculty!$A$1:$C$11,3,FALSE)</f>
        <v>SPH</v>
      </c>
      <c r="G7269">
        <v>3</v>
      </c>
      <c r="H7269">
        <f>IFERROR(IF(VLOOKUP($B7269,all_raw_csv!$B$1:$AO$2075,5+($G7269-1)*7,FALSE)=0,-1,VLOOKUP($B7269,all_raw_csv!$B$1:$AO$2075,5+($G7269-1)*7,FALSE)),"-")</f>
        <v>10</v>
      </c>
      <c r="I7269">
        <f>IFERROR(IF(VLOOKUP($B7269,new_notes_bemaniwiki!$A$1:$J$1929,1+$G7269,FALSE)="-",-1,VLOOKUP($B7269,new_notes_bemaniwiki!$A$1:$J$1929,1+$G7269,FALSE)),"🙇")</f>
        <v>1133</v>
      </c>
      <c r="J7269" t="s">
        <v>3062</v>
      </c>
      <c r="K7269" t="s">
        <v>3062</v>
      </c>
    </row>
    <row r="7270" spans="1:11" x14ac:dyDescent="0.15">
      <c r="A7270" t="str">
        <f>VLOOKUP(B7270,for_vlookup!$A$1:$B$2046,2,FALSE)</f>
        <v>CastHour</v>
      </c>
      <c r="B7270" s="2" t="s">
        <v>3315</v>
      </c>
      <c r="C7270" t="str">
        <f>IFERROR(VLOOKUP(B7270,all_raw_csv!$B$2:$AO$2141,2,FALSE),"-")</f>
        <v>MIXTURE</v>
      </c>
      <c r="D7270" t="str">
        <f>IFERROR(VLOOKUP($B7270,all_raw_csv!$B$2:$AO$2141,3,FALSE),"-")</f>
        <v>DJ Mass MAD Izm* feat.H14(LEONAIR)</v>
      </c>
      <c r="E7270">
        <f>VLOOKUP($A7270,master_version!$A$1:$B$30,2,FALSE)</f>
        <v>29</v>
      </c>
      <c r="F7270" t="str">
        <f>VLOOKUP(G7270,master_diffculty!$A$1:$C$11,3,FALSE)</f>
        <v>SPA</v>
      </c>
      <c r="G7270">
        <v>4</v>
      </c>
      <c r="H7270">
        <f>IFERROR(IF(VLOOKUP($B7270,all_raw_csv!$B$1:$AO$2075,5+($G7270-1)*7,FALSE)=0,-1,VLOOKUP($B7270,all_raw_csv!$B$1:$AO$2075,5+($G7270-1)*7,FALSE)),"-")</f>
        <v>12</v>
      </c>
      <c r="I7270">
        <f>IFERROR(IF(VLOOKUP($B7270,new_notes_bemaniwiki!$A$1:$J$1929,1+$G7270,FALSE)="-",-1,VLOOKUP($B7270,new_notes_bemaniwiki!$A$1:$J$1929,1+$G7270,FALSE)),"🙇")</f>
        <v>1666</v>
      </c>
      <c r="J7270" t="s">
        <v>3062</v>
      </c>
      <c r="K7270" t="s">
        <v>3062</v>
      </c>
    </row>
    <row r="7271" spans="1:11" x14ac:dyDescent="0.15">
      <c r="A7271" t="str">
        <f>VLOOKUP(B7271,for_vlookup!$A$1:$B$2046,2,FALSE)</f>
        <v>CastHour</v>
      </c>
      <c r="B7271" s="2" t="s">
        <v>3315</v>
      </c>
      <c r="C7271" t="str">
        <f>IFERROR(VLOOKUP(B7271,all_raw_csv!$B$2:$AO$2141,2,FALSE),"-")</f>
        <v>MIXTURE</v>
      </c>
      <c r="D7271" t="str">
        <f>IFERROR(VLOOKUP($B7271,all_raw_csv!$B$2:$AO$2141,3,FALSE),"-")</f>
        <v>DJ Mass MAD Izm* feat.H14(LEONAIR)</v>
      </c>
      <c r="E7271">
        <f>VLOOKUP($A7271,master_version!$A$1:$B$30,2,FALSE)</f>
        <v>29</v>
      </c>
      <c r="F7271" t="str">
        <f>VLOOKUP(G7271,master_diffculty!$A$1:$C$11,3,FALSE)</f>
        <v>SPL</v>
      </c>
      <c r="G7271">
        <v>5</v>
      </c>
      <c r="H7271">
        <f>IFERROR(IF(VLOOKUP($B7271,all_raw_csv!$B$1:$AO$2075,5+($G7271-1)*7,FALSE)=0,-1,VLOOKUP($B7271,all_raw_csv!$B$1:$AO$2075,5+($G7271-1)*7,FALSE)),"-")</f>
        <v>-1</v>
      </c>
      <c r="I7271">
        <f>IFERROR(IF(VLOOKUP($B7271,new_notes_bemaniwiki!$A$1:$J$1929,1+$G7271,FALSE)="-",-1,VLOOKUP($B7271,new_notes_bemaniwiki!$A$1:$J$1929,1+$G7271,FALSE)),"🙇")</f>
        <v>-1</v>
      </c>
      <c r="J7271" t="s">
        <v>3062</v>
      </c>
      <c r="K7271" t="s">
        <v>3062</v>
      </c>
    </row>
    <row r="7272" spans="1:11" x14ac:dyDescent="0.15">
      <c r="A7272" t="str">
        <f>VLOOKUP(B7272,for_vlookup!$A$1:$B$2046,2,FALSE)</f>
        <v>CastHour</v>
      </c>
      <c r="B7272" s="2" t="s">
        <v>3316</v>
      </c>
      <c r="C7272" t="str">
        <f>IFERROR(VLOOKUP(B7272,all_raw_csv!$B$2:$AO$2141,2,FALSE),"-")</f>
        <v>ABDUCTION BEAT</v>
      </c>
      <c r="D7272" t="str">
        <f>IFERROR(VLOOKUP($B7272,all_raw_csv!$B$2:$AO$2141,3,FALSE),"-")</f>
        <v>BEMANI Sound Team "謎の宇宙人スペースX"</v>
      </c>
      <c r="E7272">
        <f>VLOOKUP($A7272,master_version!$A$1:$B$30,2,FALSE)</f>
        <v>29</v>
      </c>
      <c r="F7272" t="str">
        <f>VLOOKUP(G7272,master_diffculty!$A$1:$C$11,3,FALSE)</f>
        <v>SPB</v>
      </c>
      <c r="G7272">
        <v>1</v>
      </c>
      <c r="H7272">
        <f>IFERROR(IF(VLOOKUP($B7272,all_raw_csv!$B$1:$AO$2075,5+($G7272-1)*7,FALSE)=0,-1,VLOOKUP($B7272,all_raw_csv!$B$1:$AO$2075,5+($G7272-1)*7,FALSE)),"-")</f>
        <v>-1</v>
      </c>
      <c r="I7272">
        <f>IFERROR(IF(VLOOKUP($B7272,new_notes_bemaniwiki!$A$1:$J$1929,1+$G7272,FALSE)="-",-1,VLOOKUP($B7272,new_notes_bemaniwiki!$A$1:$J$1929,1+$G7272,FALSE)),"🙇")</f>
        <v>-1</v>
      </c>
      <c r="J7272" t="s">
        <v>3062</v>
      </c>
      <c r="K7272" t="s">
        <v>3062</v>
      </c>
    </row>
    <row r="7273" spans="1:11" x14ac:dyDescent="0.15">
      <c r="A7273" t="str">
        <f>VLOOKUP(B7273,for_vlookup!$A$1:$B$2046,2,FALSE)</f>
        <v>CastHour</v>
      </c>
      <c r="B7273" s="2" t="s">
        <v>3316</v>
      </c>
      <c r="C7273" t="str">
        <f>IFERROR(VLOOKUP(B7273,all_raw_csv!$B$2:$AO$2141,2,FALSE),"-")</f>
        <v>ABDUCTION BEAT</v>
      </c>
      <c r="D7273" t="str">
        <f>IFERROR(VLOOKUP($B7273,all_raw_csv!$B$2:$AO$2141,3,FALSE),"-")</f>
        <v>BEMANI Sound Team "謎の宇宙人スペースX"</v>
      </c>
      <c r="E7273">
        <f>VLOOKUP($A7273,master_version!$A$1:$B$30,2,FALSE)</f>
        <v>29</v>
      </c>
      <c r="F7273" t="str">
        <f>VLOOKUP(G7273,master_diffculty!$A$1:$C$11,3,FALSE)</f>
        <v>SPN</v>
      </c>
      <c r="G7273">
        <v>2</v>
      </c>
      <c r="H7273">
        <f>IFERROR(IF(VLOOKUP($B7273,all_raw_csv!$B$1:$AO$2075,5+($G7273-1)*7,FALSE)=0,-1,VLOOKUP($B7273,all_raw_csv!$B$1:$AO$2075,5+($G7273-1)*7,FALSE)),"-")</f>
        <v>5</v>
      </c>
      <c r="I7273">
        <f>IFERROR(IF(VLOOKUP($B7273,new_notes_bemaniwiki!$A$1:$J$1929,1+$G7273,FALSE)="-",-1,VLOOKUP($B7273,new_notes_bemaniwiki!$A$1:$J$1929,1+$G7273,FALSE)),"🙇")</f>
        <v>548</v>
      </c>
      <c r="J7273" t="s">
        <v>3062</v>
      </c>
      <c r="K7273" t="s">
        <v>3062</v>
      </c>
    </row>
    <row r="7274" spans="1:11" x14ac:dyDescent="0.15">
      <c r="A7274" t="str">
        <f>VLOOKUP(B7274,for_vlookup!$A$1:$B$2046,2,FALSE)</f>
        <v>CastHour</v>
      </c>
      <c r="B7274" s="2" t="s">
        <v>3316</v>
      </c>
      <c r="C7274" t="str">
        <f>IFERROR(VLOOKUP(B7274,all_raw_csv!$B$2:$AO$2141,2,FALSE),"-")</f>
        <v>ABDUCTION BEAT</v>
      </c>
      <c r="D7274" t="str">
        <f>IFERROR(VLOOKUP($B7274,all_raw_csv!$B$2:$AO$2141,3,FALSE),"-")</f>
        <v>BEMANI Sound Team "謎の宇宙人スペースX"</v>
      </c>
      <c r="E7274">
        <f>VLOOKUP($A7274,master_version!$A$1:$B$30,2,FALSE)</f>
        <v>29</v>
      </c>
      <c r="F7274" t="str">
        <f>VLOOKUP(G7274,master_diffculty!$A$1:$C$11,3,FALSE)</f>
        <v>SPH</v>
      </c>
      <c r="G7274">
        <v>3</v>
      </c>
      <c r="H7274">
        <f>IFERROR(IF(VLOOKUP($B7274,all_raw_csv!$B$1:$AO$2075,5+($G7274-1)*7,FALSE)=0,-1,VLOOKUP($B7274,all_raw_csv!$B$1:$AO$2075,5+($G7274-1)*7,FALSE)),"-")</f>
        <v>8</v>
      </c>
      <c r="I7274">
        <f>IFERROR(IF(VLOOKUP($B7274,new_notes_bemaniwiki!$A$1:$J$1929,1+$G7274,FALSE)="-",-1,VLOOKUP($B7274,new_notes_bemaniwiki!$A$1:$J$1929,1+$G7274,FALSE)),"🙇")</f>
        <v>922</v>
      </c>
      <c r="J7274" t="s">
        <v>3062</v>
      </c>
      <c r="K7274" t="s">
        <v>3062</v>
      </c>
    </row>
    <row r="7275" spans="1:11" x14ac:dyDescent="0.15">
      <c r="A7275" t="str">
        <f>VLOOKUP(B7275,for_vlookup!$A$1:$B$2046,2,FALSE)</f>
        <v>CastHour</v>
      </c>
      <c r="B7275" s="2" t="s">
        <v>3316</v>
      </c>
      <c r="C7275" t="str">
        <f>IFERROR(VLOOKUP(B7275,all_raw_csv!$B$2:$AO$2141,2,FALSE),"-")</f>
        <v>ABDUCTION BEAT</v>
      </c>
      <c r="D7275" t="str">
        <f>IFERROR(VLOOKUP($B7275,all_raw_csv!$B$2:$AO$2141,3,FALSE),"-")</f>
        <v>BEMANI Sound Team "謎の宇宙人スペースX"</v>
      </c>
      <c r="E7275">
        <f>VLOOKUP($A7275,master_version!$A$1:$B$30,2,FALSE)</f>
        <v>29</v>
      </c>
      <c r="F7275" t="str">
        <f>VLOOKUP(G7275,master_diffculty!$A$1:$C$11,3,FALSE)</f>
        <v>SPA</v>
      </c>
      <c r="G7275">
        <v>4</v>
      </c>
      <c r="H7275">
        <f>IFERROR(IF(VLOOKUP($B7275,all_raw_csv!$B$1:$AO$2075,5+($G7275-1)*7,FALSE)=0,-1,VLOOKUP($B7275,all_raw_csv!$B$1:$AO$2075,5+($G7275-1)*7,FALSE)),"-")</f>
        <v>11</v>
      </c>
      <c r="I7275">
        <f>IFERROR(IF(VLOOKUP($B7275,new_notes_bemaniwiki!$A$1:$J$1929,1+$G7275,FALSE)="-",-1,VLOOKUP($B7275,new_notes_bemaniwiki!$A$1:$J$1929,1+$G7275,FALSE)),"🙇")</f>
        <v>1371</v>
      </c>
      <c r="J7275" t="s">
        <v>3062</v>
      </c>
      <c r="K7275" t="s">
        <v>3062</v>
      </c>
    </row>
    <row r="7276" spans="1:11" x14ac:dyDescent="0.15">
      <c r="A7276" t="str">
        <f>VLOOKUP(B7276,for_vlookup!$A$1:$B$2046,2,FALSE)</f>
        <v>CastHour</v>
      </c>
      <c r="B7276" s="2" t="s">
        <v>3316</v>
      </c>
      <c r="C7276" t="str">
        <f>IFERROR(VLOOKUP(B7276,all_raw_csv!$B$2:$AO$2141,2,FALSE),"-")</f>
        <v>ABDUCTION BEAT</v>
      </c>
      <c r="D7276" t="str">
        <f>IFERROR(VLOOKUP($B7276,all_raw_csv!$B$2:$AO$2141,3,FALSE),"-")</f>
        <v>BEMANI Sound Team "謎の宇宙人スペースX"</v>
      </c>
      <c r="E7276">
        <f>VLOOKUP($A7276,master_version!$A$1:$B$30,2,FALSE)</f>
        <v>29</v>
      </c>
      <c r="F7276" t="str">
        <f>VLOOKUP(G7276,master_diffculty!$A$1:$C$11,3,FALSE)</f>
        <v>SPL</v>
      </c>
      <c r="G7276">
        <v>5</v>
      </c>
      <c r="H7276">
        <f>IFERROR(IF(VLOOKUP($B7276,all_raw_csv!$B$1:$AO$2075,5+($G7276-1)*7,FALSE)=0,-1,VLOOKUP($B7276,all_raw_csv!$B$1:$AO$2075,5+($G7276-1)*7,FALSE)),"-")</f>
        <v>-1</v>
      </c>
      <c r="I7276">
        <f>IFERROR(IF(VLOOKUP($B7276,new_notes_bemaniwiki!$A$1:$J$1929,1+$G7276,FALSE)="-",-1,VLOOKUP($B7276,new_notes_bemaniwiki!$A$1:$J$1929,1+$G7276,FALSE)),"🙇")</f>
        <v>-1</v>
      </c>
      <c r="J7276" t="s">
        <v>3062</v>
      </c>
      <c r="K7276" t="s">
        <v>3062</v>
      </c>
    </row>
    <row r="7277" spans="1:11" x14ac:dyDescent="0.15">
      <c r="A7277" t="str">
        <f>VLOOKUP(B7277,for_vlookup!$A$1:$B$2046,2,FALSE)</f>
        <v>CastHour</v>
      </c>
      <c r="B7277" s="2" t="s">
        <v>3317</v>
      </c>
      <c r="C7277" t="str">
        <f>IFERROR(VLOOKUP(B7277,all_raw_csv!$B$2:$AO$2141,2,FALSE),"-")</f>
        <v>DIGITAL POP</v>
      </c>
      <c r="D7277" t="str">
        <f>IFERROR(VLOOKUP($B7277,all_raw_csv!$B$2:$AO$2141,3,FALSE),"-")</f>
        <v>SOUND HOLIC feat. Nana Takahashi</v>
      </c>
      <c r="E7277">
        <f>VLOOKUP($A7277,master_version!$A$1:$B$30,2,FALSE)</f>
        <v>29</v>
      </c>
      <c r="F7277" t="str">
        <f>VLOOKUP(G7277,master_diffculty!$A$1:$C$11,3,FALSE)</f>
        <v>SPB</v>
      </c>
      <c r="G7277">
        <v>1</v>
      </c>
      <c r="H7277">
        <f>IFERROR(IF(VLOOKUP($B7277,all_raw_csv!$B$1:$AO$2075,5+($G7277-1)*7,FALSE)=0,-1,VLOOKUP($B7277,all_raw_csv!$B$1:$AO$2075,5+($G7277-1)*7,FALSE)),"-")</f>
        <v>-1</v>
      </c>
      <c r="I7277">
        <f>IFERROR(IF(VLOOKUP($B7277,new_notes_bemaniwiki!$A$1:$J$1929,1+$G7277,FALSE)="-",-1,VLOOKUP($B7277,new_notes_bemaniwiki!$A$1:$J$1929,1+$G7277,FALSE)),"🙇")</f>
        <v>-1</v>
      </c>
      <c r="J7277" t="s">
        <v>3062</v>
      </c>
      <c r="K7277" t="s">
        <v>3062</v>
      </c>
    </row>
    <row r="7278" spans="1:11" x14ac:dyDescent="0.15">
      <c r="A7278" t="str">
        <f>VLOOKUP(B7278,for_vlookup!$A$1:$B$2046,2,FALSE)</f>
        <v>CastHour</v>
      </c>
      <c r="B7278" s="2" t="s">
        <v>3317</v>
      </c>
      <c r="C7278" t="str">
        <f>IFERROR(VLOOKUP(B7278,all_raw_csv!$B$2:$AO$2141,2,FALSE),"-")</f>
        <v>DIGITAL POP</v>
      </c>
      <c r="D7278" t="str">
        <f>IFERROR(VLOOKUP($B7278,all_raw_csv!$B$2:$AO$2141,3,FALSE),"-")</f>
        <v>SOUND HOLIC feat. Nana Takahashi</v>
      </c>
      <c r="E7278">
        <f>VLOOKUP($A7278,master_version!$A$1:$B$30,2,FALSE)</f>
        <v>29</v>
      </c>
      <c r="F7278" t="str">
        <f>VLOOKUP(G7278,master_diffculty!$A$1:$C$11,3,FALSE)</f>
        <v>SPN</v>
      </c>
      <c r="G7278">
        <v>2</v>
      </c>
      <c r="H7278">
        <f>IFERROR(IF(VLOOKUP($B7278,all_raw_csv!$B$1:$AO$2075,5+($G7278-1)*7,FALSE)=0,-1,VLOOKUP($B7278,all_raw_csv!$B$1:$AO$2075,5+($G7278-1)*7,FALSE)),"-")</f>
        <v>4</v>
      </c>
      <c r="I7278">
        <f>IFERROR(IF(VLOOKUP($B7278,new_notes_bemaniwiki!$A$1:$J$1929,1+$G7278,FALSE)="-",-1,VLOOKUP($B7278,new_notes_bemaniwiki!$A$1:$J$1929,1+$G7278,FALSE)),"🙇")</f>
        <v>543</v>
      </c>
      <c r="J7278" t="s">
        <v>3062</v>
      </c>
      <c r="K7278" t="s">
        <v>3062</v>
      </c>
    </row>
    <row r="7279" spans="1:11" x14ac:dyDescent="0.15">
      <c r="A7279" t="str">
        <f>VLOOKUP(B7279,for_vlookup!$A$1:$B$2046,2,FALSE)</f>
        <v>CastHour</v>
      </c>
      <c r="B7279" s="2" t="s">
        <v>3317</v>
      </c>
      <c r="C7279" t="str">
        <f>IFERROR(VLOOKUP(B7279,all_raw_csv!$B$2:$AO$2141,2,FALSE),"-")</f>
        <v>DIGITAL POP</v>
      </c>
      <c r="D7279" t="str">
        <f>IFERROR(VLOOKUP($B7279,all_raw_csv!$B$2:$AO$2141,3,FALSE),"-")</f>
        <v>SOUND HOLIC feat. Nana Takahashi</v>
      </c>
      <c r="E7279">
        <f>VLOOKUP($A7279,master_version!$A$1:$B$30,2,FALSE)</f>
        <v>29</v>
      </c>
      <c r="F7279" t="str">
        <f>VLOOKUP(G7279,master_diffculty!$A$1:$C$11,3,FALSE)</f>
        <v>SPH</v>
      </c>
      <c r="G7279">
        <v>3</v>
      </c>
      <c r="H7279">
        <f>IFERROR(IF(VLOOKUP($B7279,all_raw_csv!$B$1:$AO$2075,5+($G7279-1)*7,FALSE)=0,-1,VLOOKUP($B7279,all_raw_csv!$B$1:$AO$2075,5+($G7279-1)*7,FALSE)),"-")</f>
        <v>7</v>
      </c>
      <c r="I7279">
        <f>IFERROR(IF(VLOOKUP($B7279,new_notes_bemaniwiki!$A$1:$J$1929,1+$G7279,FALSE)="-",-1,VLOOKUP($B7279,new_notes_bemaniwiki!$A$1:$J$1929,1+$G7279,FALSE)),"🙇")</f>
        <v>757</v>
      </c>
      <c r="J7279" t="s">
        <v>3062</v>
      </c>
      <c r="K7279" t="s">
        <v>3062</v>
      </c>
    </row>
    <row r="7280" spans="1:11" x14ac:dyDescent="0.15">
      <c r="A7280" t="str">
        <f>VLOOKUP(B7280,for_vlookup!$A$1:$B$2046,2,FALSE)</f>
        <v>CastHour</v>
      </c>
      <c r="B7280" s="2" t="s">
        <v>3317</v>
      </c>
      <c r="C7280" t="str">
        <f>IFERROR(VLOOKUP(B7280,all_raw_csv!$B$2:$AO$2141,2,FALSE),"-")</f>
        <v>DIGITAL POP</v>
      </c>
      <c r="D7280" t="str">
        <f>IFERROR(VLOOKUP($B7280,all_raw_csv!$B$2:$AO$2141,3,FALSE),"-")</f>
        <v>SOUND HOLIC feat. Nana Takahashi</v>
      </c>
      <c r="E7280">
        <f>VLOOKUP($A7280,master_version!$A$1:$B$30,2,FALSE)</f>
        <v>29</v>
      </c>
      <c r="F7280" t="str">
        <f>VLOOKUP(G7280,master_diffculty!$A$1:$C$11,3,FALSE)</f>
        <v>SPA</v>
      </c>
      <c r="G7280">
        <v>4</v>
      </c>
      <c r="H7280">
        <f>IFERROR(IF(VLOOKUP($B7280,all_raw_csv!$B$1:$AO$2075,5+($G7280-1)*7,FALSE)=0,-1,VLOOKUP($B7280,all_raw_csv!$B$1:$AO$2075,5+($G7280-1)*7,FALSE)),"-")</f>
        <v>9</v>
      </c>
      <c r="I7280">
        <f>IFERROR(IF(VLOOKUP($B7280,new_notes_bemaniwiki!$A$1:$J$1929,1+$G7280,FALSE)="-",-1,VLOOKUP($B7280,new_notes_bemaniwiki!$A$1:$J$1929,1+$G7280,FALSE)),"🙇")</f>
        <v>1061</v>
      </c>
      <c r="J7280" t="s">
        <v>3062</v>
      </c>
      <c r="K7280" t="s">
        <v>3062</v>
      </c>
    </row>
    <row r="7281" spans="1:11" x14ac:dyDescent="0.15">
      <c r="A7281" t="str">
        <f>VLOOKUP(B7281,for_vlookup!$A$1:$B$2046,2,FALSE)</f>
        <v>CastHour</v>
      </c>
      <c r="B7281" s="2" t="s">
        <v>3317</v>
      </c>
      <c r="C7281" t="str">
        <f>IFERROR(VLOOKUP(B7281,all_raw_csv!$B$2:$AO$2141,2,FALSE),"-")</f>
        <v>DIGITAL POP</v>
      </c>
      <c r="D7281" t="str">
        <f>IFERROR(VLOOKUP($B7281,all_raw_csv!$B$2:$AO$2141,3,FALSE),"-")</f>
        <v>SOUND HOLIC feat. Nana Takahashi</v>
      </c>
      <c r="E7281">
        <f>VLOOKUP($A7281,master_version!$A$1:$B$30,2,FALSE)</f>
        <v>29</v>
      </c>
      <c r="F7281" t="str">
        <f>VLOOKUP(G7281,master_diffculty!$A$1:$C$11,3,FALSE)</f>
        <v>SPL</v>
      </c>
      <c r="G7281">
        <v>5</v>
      </c>
      <c r="H7281">
        <f>IFERROR(IF(VLOOKUP($B7281,all_raw_csv!$B$1:$AO$2075,5+($G7281-1)*7,FALSE)=0,-1,VLOOKUP($B7281,all_raw_csv!$B$1:$AO$2075,5+($G7281-1)*7,FALSE)),"-")</f>
        <v>-1</v>
      </c>
      <c r="I7281">
        <f>IFERROR(IF(VLOOKUP($B7281,new_notes_bemaniwiki!$A$1:$J$1929,1+$G7281,FALSE)="-",-1,VLOOKUP($B7281,new_notes_bemaniwiki!$A$1:$J$1929,1+$G7281,FALSE)),"🙇")</f>
        <v>-1</v>
      </c>
      <c r="J7281" t="s">
        <v>3062</v>
      </c>
      <c r="K7281" t="s">
        <v>3062</v>
      </c>
    </row>
    <row r="7282" spans="1:11" x14ac:dyDescent="0.15">
      <c r="A7282" t="str">
        <f>VLOOKUP(B7282,for_vlookup!$A$1:$B$2046,2,FALSE)</f>
        <v>CastHour</v>
      </c>
      <c r="B7282" s="2" t="s">
        <v>3319</v>
      </c>
      <c r="C7282" t="str">
        <f>IFERROR(VLOOKUP(B7282,all_raw_csv!$B$2:$AO$2141,2,FALSE),"-")</f>
        <v>EURO BEAT</v>
      </c>
      <c r="D7282" t="str">
        <f>IFERROR(VLOOKUP($B7282,all_raw_csv!$B$2:$AO$2141,3,FALSE),"-")</f>
        <v>Xceon vs DJ Command (Eurobeat Union)</v>
      </c>
      <c r="E7282">
        <f>VLOOKUP($A7282,master_version!$A$1:$B$30,2,FALSE)</f>
        <v>29</v>
      </c>
      <c r="F7282" t="str">
        <f>VLOOKUP(G7282,master_diffculty!$A$1:$C$11,3,FALSE)</f>
        <v>SPB</v>
      </c>
      <c r="G7282">
        <v>1</v>
      </c>
      <c r="H7282">
        <f>IFERROR(IF(VLOOKUP($B7282,all_raw_csv!$B$1:$AO$2075,5+($G7282-1)*7,FALSE)=0,-1,VLOOKUP($B7282,all_raw_csv!$B$1:$AO$2075,5+($G7282-1)*7,FALSE)),"-")</f>
        <v>-1</v>
      </c>
      <c r="I7282">
        <f>IFERROR(IF(VLOOKUP($B7282,new_notes_bemaniwiki!$A$1:$J$1929,1+$G7282,FALSE)="-",-1,VLOOKUP($B7282,new_notes_bemaniwiki!$A$1:$J$1929,1+$G7282,FALSE)),"🙇")</f>
        <v>-1</v>
      </c>
      <c r="J7282" t="s">
        <v>3062</v>
      </c>
      <c r="K7282" t="s">
        <v>3062</v>
      </c>
    </row>
    <row r="7283" spans="1:11" x14ac:dyDescent="0.15">
      <c r="A7283" t="str">
        <f>VLOOKUP(B7283,for_vlookup!$A$1:$B$2046,2,FALSE)</f>
        <v>CastHour</v>
      </c>
      <c r="B7283" s="2" t="s">
        <v>3319</v>
      </c>
      <c r="C7283" t="str">
        <f>IFERROR(VLOOKUP(B7283,all_raw_csv!$B$2:$AO$2141,2,FALSE),"-")</f>
        <v>EURO BEAT</v>
      </c>
      <c r="D7283" t="str">
        <f>IFERROR(VLOOKUP($B7283,all_raw_csv!$B$2:$AO$2141,3,FALSE),"-")</f>
        <v>Xceon vs DJ Command (Eurobeat Union)</v>
      </c>
      <c r="E7283">
        <f>VLOOKUP($A7283,master_version!$A$1:$B$30,2,FALSE)</f>
        <v>29</v>
      </c>
      <c r="F7283" t="str">
        <f>VLOOKUP(G7283,master_diffculty!$A$1:$C$11,3,FALSE)</f>
        <v>SPN</v>
      </c>
      <c r="G7283">
        <v>2</v>
      </c>
      <c r="H7283">
        <f>IFERROR(IF(VLOOKUP($B7283,all_raw_csv!$B$1:$AO$2075,5+($G7283-1)*7,FALSE)=0,-1,VLOOKUP($B7283,all_raw_csv!$B$1:$AO$2075,5+($G7283-1)*7,FALSE)),"-")</f>
        <v>6</v>
      </c>
      <c r="I7283">
        <f>IFERROR(IF(VLOOKUP($B7283,new_notes_bemaniwiki!$A$1:$J$1929,1+$G7283,FALSE)="-",-1,VLOOKUP($B7283,new_notes_bemaniwiki!$A$1:$J$1929,1+$G7283,FALSE)),"🙇")</f>
        <v>640</v>
      </c>
      <c r="J7283" t="s">
        <v>3062</v>
      </c>
      <c r="K7283" t="s">
        <v>3062</v>
      </c>
    </row>
    <row r="7284" spans="1:11" x14ac:dyDescent="0.15">
      <c r="A7284" t="str">
        <f>VLOOKUP(B7284,for_vlookup!$A$1:$B$2046,2,FALSE)</f>
        <v>CastHour</v>
      </c>
      <c r="B7284" s="2" t="s">
        <v>3319</v>
      </c>
      <c r="C7284" t="str">
        <f>IFERROR(VLOOKUP(B7284,all_raw_csv!$B$2:$AO$2141,2,FALSE),"-")</f>
        <v>EURO BEAT</v>
      </c>
      <c r="D7284" t="str">
        <f>IFERROR(VLOOKUP($B7284,all_raw_csv!$B$2:$AO$2141,3,FALSE),"-")</f>
        <v>Xceon vs DJ Command (Eurobeat Union)</v>
      </c>
      <c r="E7284">
        <f>VLOOKUP($A7284,master_version!$A$1:$B$30,2,FALSE)</f>
        <v>29</v>
      </c>
      <c r="F7284" t="str">
        <f>VLOOKUP(G7284,master_diffculty!$A$1:$C$11,3,FALSE)</f>
        <v>SPH</v>
      </c>
      <c r="G7284">
        <v>3</v>
      </c>
      <c r="H7284">
        <f>IFERROR(IF(VLOOKUP($B7284,all_raw_csv!$B$1:$AO$2075,5+($G7284-1)*7,FALSE)=0,-1,VLOOKUP($B7284,all_raw_csv!$B$1:$AO$2075,5+($G7284-1)*7,FALSE)),"-")</f>
        <v>10</v>
      </c>
      <c r="I7284">
        <f>IFERROR(IF(VLOOKUP($B7284,new_notes_bemaniwiki!$A$1:$J$1929,1+$G7284,FALSE)="-",-1,VLOOKUP($B7284,new_notes_bemaniwiki!$A$1:$J$1929,1+$G7284,FALSE)),"🙇")</f>
        <v>1172</v>
      </c>
      <c r="J7284" t="s">
        <v>3062</v>
      </c>
      <c r="K7284" t="s">
        <v>3062</v>
      </c>
    </row>
    <row r="7285" spans="1:11" x14ac:dyDescent="0.15">
      <c r="A7285" t="str">
        <f>VLOOKUP(B7285,for_vlookup!$A$1:$B$2046,2,FALSE)</f>
        <v>CastHour</v>
      </c>
      <c r="B7285" s="2" t="s">
        <v>3319</v>
      </c>
      <c r="C7285" t="str">
        <f>IFERROR(VLOOKUP(B7285,all_raw_csv!$B$2:$AO$2141,2,FALSE),"-")</f>
        <v>EURO BEAT</v>
      </c>
      <c r="D7285" t="str">
        <f>IFERROR(VLOOKUP($B7285,all_raw_csv!$B$2:$AO$2141,3,FALSE),"-")</f>
        <v>Xceon vs DJ Command (Eurobeat Union)</v>
      </c>
      <c r="E7285">
        <f>VLOOKUP($A7285,master_version!$A$1:$B$30,2,FALSE)</f>
        <v>29</v>
      </c>
      <c r="F7285" t="str">
        <f>VLOOKUP(G7285,master_diffculty!$A$1:$C$11,3,FALSE)</f>
        <v>SPA</v>
      </c>
      <c r="G7285">
        <v>4</v>
      </c>
      <c r="H7285">
        <f>IFERROR(IF(VLOOKUP($B7285,all_raw_csv!$B$1:$AO$2075,5+($G7285-1)*7,FALSE)=0,-1,VLOOKUP($B7285,all_raw_csv!$B$1:$AO$2075,5+($G7285-1)*7,FALSE)),"-")</f>
        <v>12</v>
      </c>
      <c r="I7285">
        <f>IFERROR(IF(VLOOKUP($B7285,new_notes_bemaniwiki!$A$1:$J$1929,1+$G7285,FALSE)="-",-1,VLOOKUP($B7285,new_notes_bemaniwiki!$A$1:$J$1929,1+$G7285,FALSE)),"🙇")</f>
        <v>1687</v>
      </c>
      <c r="J7285" t="s">
        <v>3062</v>
      </c>
      <c r="K7285" t="s">
        <v>3062</v>
      </c>
    </row>
    <row r="7286" spans="1:11" x14ac:dyDescent="0.15">
      <c r="A7286" t="str">
        <f>VLOOKUP(B7286,for_vlookup!$A$1:$B$2046,2,FALSE)</f>
        <v>CastHour</v>
      </c>
      <c r="B7286" s="2" t="s">
        <v>3319</v>
      </c>
      <c r="C7286" t="str">
        <f>IFERROR(VLOOKUP(B7286,all_raw_csv!$B$2:$AO$2141,2,FALSE),"-")</f>
        <v>EURO BEAT</v>
      </c>
      <c r="D7286" t="str">
        <f>IFERROR(VLOOKUP($B7286,all_raw_csv!$B$2:$AO$2141,3,FALSE),"-")</f>
        <v>Xceon vs DJ Command (Eurobeat Union)</v>
      </c>
      <c r="E7286">
        <f>VLOOKUP($A7286,master_version!$A$1:$B$30,2,FALSE)</f>
        <v>29</v>
      </c>
      <c r="F7286" t="str">
        <f>VLOOKUP(G7286,master_diffculty!$A$1:$C$11,3,FALSE)</f>
        <v>SPL</v>
      </c>
      <c r="G7286">
        <v>5</v>
      </c>
      <c r="H7286">
        <f>IFERROR(IF(VLOOKUP($B7286,all_raw_csv!$B$1:$AO$2075,5+($G7286-1)*7,FALSE)=0,-1,VLOOKUP($B7286,all_raw_csv!$B$1:$AO$2075,5+($G7286-1)*7,FALSE)),"-")</f>
        <v>-1</v>
      </c>
      <c r="I7286">
        <f>IFERROR(IF(VLOOKUP($B7286,new_notes_bemaniwiki!$A$1:$J$1929,1+$G7286,FALSE)="-",-1,VLOOKUP($B7286,new_notes_bemaniwiki!$A$1:$J$1929,1+$G7286,FALSE)),"🙇")</f>
        <v>-1</v>
      </c>
      <c r="J7286" t="s">
        <v>3062</v>
      </c>
      <c r="K7286" t="s">
        <v>3062</v>
      </c>
    </row>
    <row r="7287" spans="1:11" x14ac:dyDescent="0.15">
      <c r="A7287" t="str">
        <f>VLOOKUP(B7287,for_vlookup!$A$1:$B$2046,2,FALSE)</f>
        <v>CastHour</v>
      </c>
      <c r="B7287" s="2" t="s">
        <v>3320</v>
      </c>
      <c r="C7287" t="str">
        <f>IFERROR(VLOOKUP(B7287,all_raw_csv!$B$2:$AO$2141,2,FALSE),"-")</f>
        <v>ENERGETIC HARDCORE</v>
      </c>
      <c r="D7287" t="str">
        <f>IFERROR(VLOOKUP($B7287,all_raw_csv!$B$2:$AO$2141,3,FALSE),"-")</f>
        <v>BlackY</v>
      </c>
      <c r="E7287">
        <f>VLOOKUP($A7287,master_version!$A$1:$B$30,2,FALSE)</f>
        <v>29</v>
      </c>
      <c r="F7287" t="str">
        <f>VLOOKUP(G7287,master_diffculty!$A$1:$C$11,3,FALSE)</f>
        <v>SPB</v>
      </c>
      <c r="G7287">
        <v>1</v>
      </c>
      <c r="H7287">
        <f>IFERROR(IF(VLOOKUP($B7287,all_raw_csv!$B$1:$AO$2075,5+($G7287-1)*7,FALSE)=0,-1,VLOOKUP($B7287,all_raw_csv!$B$1:$AO$2075,5+($G7287-1)*7,FALSE)),"-")</f>
        <v>-1</v>
      </c>
      <c r="I7287">
        <f>IFERROR(IF(VLOOKUP($B7287,new_notes_bemaniwiki!$A$1:$J$1929,1+$G7287,FALSE)="-",-1,VLOOKUP($B7287,new_notes_bemaniwiki!$A$1:$J$1929,1+$G7287,FALSE)),"🙇")</f>
        <v>-1</v>
      </c>
      <c r="J7287" t="s">
        <v>3062</v>
      </c>
      <c r="K7287" t="s">
        <v>3062</v>
      </c>
    </row>
    <row r="7288" spans="1:11" x14ac:dyDescent="0.15">
      <c r="A7288" t="str">
        <f>VLOOKUP(B7288,for_vlookup!$A$1:$B$2046,2,FALSE)</f>
        <v>CastHour</v>
      </c>
      <c r="B7288" s="2" t="s">
        <v>3320</v>
      </c>
      <c r="C7288" t="str">
        <f>IFERROR(VLOOKUP(B7288,all_raw_csv!$B$2:$AO$2141,2,FALSE),"-")</f>
        <v>ENERGETIC HARDCORE</v>
      </c>
      <c r="D7288" t="str">
        <f>IFERROR(VLOOKUP($B7288,all_raw_csv!$B$2:$AO$2141,3,FALSE),"-")</f>
        <v>BlackY</v>
      </c>
      <c r="E7288">
        <f>VLOOKUP($A7288,master_version!$A$1:$B$30,2,FALSE)</f>
        <v>29</v>
      </c>
      <c r="F7288" t="str">
        <f>VLOOKUP(G7288,master_diffculty!$A$1:$C$11,3,FALSE)</f>
        <v>SPN</v>
      </c>
      <c r="G7288">
        <v>2</v>
      </c>
      <c r="H7288">
        <f>IFERROR(IF(VLOOKUP($B7288,all_raw_csv!$B$1:$AO$2075,5+($G7288-1)*7,FALSE)=0,-1,VLOOKUP($B7288,all_raw_csv!$B$1:$AO$2075,5+($G7288-1)*7,FALSE)),"-")</f>
        <v>5</v>
      </c>
      <c r="I7288">
        <f>IFERROR(IF(VLOOKUP($B7288,new_notes_bemaniwiki!$A$1:$J$1929,1+$G7288,FALSE)="-",-1,VLOOKUP($B7288,new_notes_bemaniwiki!$A$1:$J$1929,1+$G7288,FALSE)),"🙇")</f>
        <v>469</v>
      </c>
      <c r="J7288" t="s">
        <v>3062</v>
      </c>
      <c r="K7288" t="s">
        <v>3062</v>
      </c>
    </row>
    <row r="7289" spans="1:11" x14ac:dyDescent="0.15">
      <c r="A7289" t="str">
        <f>VLOOKUP(B7289,for_vlookup!$A$1:$B$2046,2,FALSE)</f>
        <v>CastHour</v>
      </c>
      <c r="B7289" s="2" t="s">
        <v>3320</v>
      </c>
      <c r="C7289" t="str">
        <f>IFERROR(VLOOKUP(B7289,all_raw_csv!$B$2:$AO$2141,2,FALSE),"-")</f>
        <v>ENERGETIC HARDCORE</v>
      </c>
      <c r="D7289" t="str">
        <f>IFERROR(VLOOKUP($B7289,all_raw_csv!$B$2:$AO$2141,3,FALSE),"-")</f>
        <v>BlackY</v>
      </c>
      <c r="E7289">
        <f>VLOOKUP($A7289,master_version!$A$1:$B$30,2,FALSE)</f>
        <v>29</v>
      </c>
      <c r="F7289" t="str">
        <f>VLOOKUP(G7289,master_diffculty!$A$1:$C$11,3,FALSE)</f>
        <v>SPH</v>
      </c>
      <c r="G7289">
        <v>3</v>
      </c>
      <c r="H7289">
        <f>IFERROR(IF(VLOOKUP($B7289,all_raw_csv!$B$1:$AO$2075,5+($G7289-1)*7,FALSE)=0,-1,VLOOKUP($B7289,all_raw_csv!$B$1:$AO$2075,5+($G7289-1)*7,FALSE)),"-")</f>
        <v>9</v>
      </c>
      <c r="I7289">
        <f>IFERROR(IF(VLOOKUP($B7289,new_notes_bemaniwiki!$A$1:$J$1929,1+$G7289,FALSE)="-",-1,VLOOKUP($B7289,new_notes_bemaniwiki!$A$1:$J$1929,1+$G7289,FALSE)),"🙇")</f>
        <v>905</v>
      </c>
      <c r="J7289" t="s">
        <v>3062</v>
      </c>
      <c r="K7289" t="s">
        <v>3062</v>
      </c>
    </row>
    <row r="7290" spans="1:11" x14ac:dyDescent="0.15">
      <c r="A7290" t="str">
        <f>VLOOKUP(B7290,for_vlookup!$A$1:$B$2046,2,FALSE)</f>
        <v>CastHour</v>
      </c>
      <c r="B7290" s="2" t="s">
        <v>3320</v>
      </c>
      <c r="C7290" t="str">
        <f>IFERROR(VLOOKUP(B7290,all_raw_csv!$B$2:$AO$2141,2,FALSE),"-")</f>
        <v>ENERGETIC HARDCORE</v>
      </c>
      <c r="D7290" t="str">
        <f>IFERROR(VLOOKUP($B7290,all_raw_csv!$B$2:$AO$2141,3,FALSE),"-")</f>
        <v>BlackY</v>
      </c>
      <c r="E7290">
        <f>VLOOKUP($A7290,master_version!$A$1:$B$30,2,FALSE)</f>
        <v>29</v>
      </c>
      <c r="F7290" t="str">
        <f>VLOOKUP(G7290,master_diffculty!$A$1:$C$11,3,FALSE)</f>
        <v>SPA</v>
      </c>
      <c r="G7290">
        <v>4</v>
      </c>
      <c r="H7290">
        <f>IFERROR(IF(VLOOKUP($B7290,all_raw_csv!$B$1:$AO$2075,5+($G7290-1)*7,FALSE)=0,-1,VLOOKUP($B7290,all_raw_csv!$B$1:$AO$2075,5+($G7290-1)*7,FALSE)),"-")</f>
        <v>11</v>
      </c>
      <c r="I7290">
        <f>IFERROR(IF(VLOOKUP($B7290,new_notes_bemaniwiki!$A$1:$J$1929,1+$G7290,FALSE)="-",-1,VLOOKUP($B7290,new_notes_bemaniwiki!$A$1:$J$1929,1+$G7290,FALSE)),"🙇")</f>
        <v>1424</v>
      </c>
      <c r="J7290" t="s">
        <v>3062</v>
      </c>
      <c r="K7290" t="s">
        <v>3062</v>
      </c>
    </row>
    <row r="7291" spans="1:11" x14ac:dyDescent="0.15">
      <c r="A7291" t="str">
        <f>VLOOKUP(B7291,for_vlookup!$A$1:$B$2046,2,FALSE)</f>
        <v>CastHour</v>
      </c>
      <c r="B7291" s="2" t="s">
        <v>3320</v>
      </c>
      <c r="C7291" t="str">
        <f>IFERROR(VLOOKUP(B7291,all_raw_csv!$B$2:$AO$2141,2,FALSE),"-")</f>
        <v>ENERGETIC HARDCORE</v>
      </c>
      <c r="D7291" t="str">
        <f>IFERROR(VLOOKUP($B7291,all_raw_csv!$B$2:$AO$2141,3,FALSE),"-")</f>
        <v>BlackY</v>
      </c>
      <c r="E7291">
        <f>VLOOKUP($A7291,master_version!$A$1:$B$30,2,FALSE)</f>
        <v>29</v>
      </c>
      <c r="F7291" t="str">
        <f>VLOOKUP(G7291,master_diffculty!$A$1:$C$11,3,FALSE)</f>
        <v>SPL</v>
      </c>
      <c r="G7291">
        <v>5</v>
      </c>
      <c r="H7291">
        <f>IFERROR(IF(VLOOKUP($B7291,all_raw_csv!$B$1:$AO$2075,5+($G7291-1)*7,FALSE)=0,-1,VLOOKUP($B7291,all_raw_csv!$B$1:$AO$2075,5+($G7291-1)*7,FALSE)),"-")</f>
        <v>-1</v>
      </c>
      <c r="I7291">
        <f>IFERROR(IF(VLOOKUP($B7291,new_notes_bemaniwiki!$A$1:$J$1929,1+$G7291,FALSE)="-",-1,VLOOKUP($B7291,new_notes_bemaniwiki!$A$1:$J$1929,1+$G7291,FALSE)),"🙇")</f>
        <v>-1</v>
      </c>
      <c r="J7291" t="s">
        <v>3062</v>
      </c>
      <c r="K7291" t="s">
        <v>3062</v>
      </c>
    </row>
    <row r="7292" spans="1:11" x14ac:dyDescent="0.15">
      <c r="A7292" t="str">
        <f>VLOOKUP(B7292,for_vlookup!$A$1:$B$2046,2,FALSE)</f>
        <v>CastHour</v>
      </c>
      <c r="B7292" s="2" t="s">
        <v>3373</v>
      </c>
      <c r="C7292" t="str">
        <f>IFERROR(VLOOKUP(B7292,all_raw_csv!$B$2:$AO$2141,2,FALSE),"-")</f>
        <v>HARD MIXTURE</v>
      </c>
      <c r="D7292" t="str">
        <f>IFERROR(VLOOKUP($B7292,all_raw_csv!$B$2:$AO$2141,3,FALSE),"-")</f>
        <v>Yuta Imai</v>
      </c>
      <c r="E7292">
        <f>VLOOKUP($A7292,master_version!$A$1:$B$30,2,FALSE)</f>
        <v>29</v>
      </c>
      <c r="F7292" t="str">
        <f>VLOOKUP(G7292,master_diffculty!$A$1:$C$11,3,FALSE)</f>
        <v>SPB</v>
      </c>
      <c r="G7292">
        <v>1</v>
      </c>
      <c r="H7292">
        <f>IFERROR(IF(VLOOKUP($B7292,all_raw_csv!$B$1:$AO$2075,5+($G7292-1)*7,FALSE)=0,-1,VLOOKUP($B7292,all_raw_csv!$B$1:$AO$2075,5+($G7292-1)*7,FALSE)),"-")</f>
        <v>-1</v>
      </c>
      <c r="I7292">
        <f>IFERROR(IF(VLOOKUP($B7292,new_notes_bemaniwiki!$A$1:$J$1929,1+$G7292,FALSE)="-",-1,VLOOKUP($B7292,new_notes_bemaniwiki!$A$1:$J$1929,1+$G7292,FALSE)),"🙇")</f>
        <v>-1</v>
      </c>
      <c r="J7292" t="s">
        <v>3062</v>
      </c>
      <c r="K7292" t="s">
        <v>3062</v>
      </c>
    </row>
    <row r="7293" spans="1:11" x14ac:dyDescent="0.15">
      <c r="A7293" t="str">
        <f>VLOOKUP(B7293,for_vlookup!$A$1:$B$2046,2,FALSE)</f>
        <v>CastHour</v>
      </c>
      <c r="B7293" s="2" t="s">
        <v>3373</v>
      </c>
      <c r="C7293" t="str">
        <f>IFERROR(VLOOKUP(B7293,all_raw_csv!$B$2:$AO$2141,2,FALSE),"-")</f>
        <v>HARD MIXTURE</v>
      </c>
      <c r="D7293" t="str">
        <f>IFERROR(VLOOKUP($B7293,all_raw_csv!$B$2:$AO$2141,3,FALSE),"-")</f>
        <v>Yuta Imai</v>
      </c>
      <c r="E7293">
        <f>VLOOKUP($A7293,master_version!$A$1:$B$30,2,FALSE)</f>
        <v>29</v>
      </c>
      <c r="F7293" t="str">
        <f>VLOOKUP(G7293,master_diffculty!$A$1:$C$11,3,FALSE)</f>
        <v>SPN</v>
      </c>
      <c r="G7293">
        <v>2</v>
      </c>
      <c r="H7293">
        <f>IFERROR(IF(VLOOKUP($B7293,all_raw_csv!$B$1:$AO$2075,5+($G7293-1)*7,FALSE)=0,-1,VLOOKUP($B7293,all_raw_csv!$B$1:$AO$2075,5+($G7293-1)*7,FALSE)),"-")</f>
        <v>4</v>
      </c>
      <c r="I7293">
        <f>IFERROR(IF(VLOOKUP($B7293,new_notes_bemaniwiki!$A$1:$J$1929,1+$G7293,FALSE)="-",-1,VLOOKUP($B7293,new_notes_bemaniwiki!$A$1:$J$1929,1+$G7293,FALSE)),"🙇")</f>
        <v>390</v>
      </c>
      <c r="J7293" t="s">
        <v>3062</v>
      </c>
      <c r="K7293" t="s">
        <v>3062</v>
      </c>
    </row>
    <row r="7294" spans="1:11" x14ac:dyDescent="0.15">
      <c r="A7294" t="str">
        <f>VLOOKUP(B7294,for_vlookup!$A$1:$B$2046,2,FALSE)</f>
        <v>CastHour</v>
      </c>
      <c r="B7294" s="2" t="s">
        <v>3373</v>
      </c>
      <c r="C7294" t="str">
        <f>IFERROR(VLOOKUP(B7294,all_raw_csv!$B$2:$AO$2141,2,FALSE),"-")</f>
        <v>HARD MIXTURE</v>
      </c>
      <c r="D7294" t="str">
        <f>IFERROR(VLOOKUP($B7294,all_raw_csv!$B$2:$AO$2141,3,FALSE),"-")</f>
        <v>Yuta Imai</v>
      </c>
      <c r="E7294">
        <f>VLOOKUP($A7294,master_version!$A$1:$B$30,2,FALSE)</f>
        <v>29</v>
      </c>
      <c r="F7294" t="str">
        <f>VLOOKUP(G7294,master_diffculty!$A$1:$C$11,3,FALSE)</f>
        <v>SPH</v>
      </c>
      <c r="G7294">
        <v>3</v>
      </c>
      <c r="H7294">
        <f>IFERROR(IF(VLOOKUP($B7294,all_raw_csv!$B$1:$AO$2075,5+($G7294-1)*7,FALSE)=0,-1,VLOOKUP($B7294,all_raw_csv!$B$1:$AO$2075,5+($G7294-1)*7,FALSE)),"-")</f>
        <v>8</v>
      </c>
      <c r="I7294">
        <f>IFERROR(IF(VLOOKUP($B7294,new_notes_bemaniwiki!$A$1:$J$1929,1+$G7294,FALSE)="-",-1,VLOOKUP($B7294,new_notes_bemaniwiki!$A$1:$J$1929,1+$G7294,FALSE)),"🙇")</f>
        <v>740</v>
      </c>
      <c r="J7294" t="s">
        <v>3062</v>
      </c>
      <c r="K7294" t="s">
        <v>3062</v>
      </c>
    </row>
    <row r="7295" spans="1:11" x14ac:dyDescent="0.15">
      <c r="A7295" t="str">
        <f>VLOOKUP(B7295,for_vlookup!$A$1:$B$2046,2,FALSE)</f>
        <v>CastHour</v>
      </c>
      <c r="B7295" s="2" t="s">
        <v>3373</v>
      </c>
      <c r="C7295" t="str">
        <f>IFERROR(VLOOKUP(B7295,all_raw_csv!$B$2:$AO$2141,2,FALSE),"-")</f>
        <v>HARD MIXTURE</v>
      </c>
      <c r="D7295" t="str">
        <f>IFERROR(VLOOKUP($B7295,all_raw_csv!$B$2:$AO$2141,3,FALSE),"-")</f>
        <v>Yuta Imai</v>
      </c>
      <c r="E7295">
        <f>VLOOKUP($A7295,master_version!$A$1:$B$30,2,FALSE)</f>
        <v>29</v>
      </c>
      <c r="F7295" t="str">
        <f>VLOOKUP(G7295,master_diffculty!$A$1:$C$11,3,FALSE)</f>
        <v>SPA</v>
      </c>
      <c r="G7295">
        <v>4</v>
      </c>
      <c r="H7295">
        <f>IFERROR(IF(VLOOKUP($B7295,all_raw_csv!$B$1:$AO$2075,5+($G7295-1)*7,FALSE)=0,-1,VLOOKUP($B7295,all_raw_csv!$B$1:$AO$2075,5+($G7295-1)*7,FALSE)),"-")</f>
        <v>11</v>
      </c>
      <c r="I7295">
        <f>IFERROR(IF(VLOOKUP($B7295,new_notes_bemaniwiki!$A$1:$J$1929,1+$G7295,FALSE)="-",-1,VLOOKUP($B7295,new_notes_bemaniwiki!$A$1:$J$1929,1+$G7295,FALSE)),"🙇")</f>
        <v>1395</v>
      </c>
      <c r="J7295" t="s">
        <v>3062</v>
      </c>
      <c r="K7295" t="s">
        <v>3062</v>
      </c>
    </row>
    <row r="7296" spans="1:11" x14ac:dyDescent="0.15">
      <c r="A7296" t="str">
        <f>VLOOKUP(B7296,for_vlookup!$A$1:$B$2046,2,FALSE)</f>
        <v>CastHour</v>
      </c>
      <c r="B7296" s="2" t="s">
        <v>3373</v>
      </c>
      <c r="C7296" t="str">
        <f>IFERROR(VLOOKUP(B7296,all_raw_csv!$B$2:$AO$2141,2,FALSE),"-")</f>
        <v>HARD MIXTURE</v>
      </c>
      <c r="D7296" t="str">
        <f>IFERROR(VLOOKUP($B7296,all_raw_csv!$B$2:$AO$2141,3,FALSE),"-")</f>
        <v>Yuta Imai</v>
      </c>
      <c r="E7296">
        <f>VLOOKUP($A7296,master_version!$A$1:$B$30,2,FALSE)</f>
        <v>29</v>
      </c>
      <c r="F7296" t="str">
        <f>VLOOKUP(G7296,master_diffculty!$A$1:$C$11,3,FALSE)</f>
        <v>SPL</v>
      </c>
      <c r="G7296">
        <v>5</v>
      </c>
      <c r="H7296">
        <f>IFERROR(IF(VLOOKUP($B7296,all_raw_csv!$B$1:$AO$2075,5+($G7296-1)*7,FALSE)=0,-1,VLOOKUP($B7296,all_raw_csv!$B$1:$AO$2075,5+($G7296-1)*7,FALSE)),"-")</f>
        <v>-1</v>
      </c>
      <c r="I7296">
        <f>IFERROR(IF(VLOOKUP($B7296,new_notes_bemaniwiki!$A$1:$J$1929,1+$G7296,FALSE)="-",-1,VLOOKUP($B7296,new_notes_bemaniwiki!$A$1:$J$1929,1+$G7296,FALSE)),"🙇")</f>
        <v>-1</v>
      </c>
      <c r="J7296" t="s">
        <v>3062</v>
      </c>
      <c r="K7296" t="s">
        <v>3062</v>
      </c>
    </row>
    <row r="7297" spans="1:11" x14ac:dyDescent="0.15">
      <c r="A7297" t="str">
        <f>VLOOKUP(B7297,for_vlookup!$A$1:$B$2046,2,FALSE)</f>
        <v>CastHour</v>
      </c>
      <c r="B7297" s="2" t="s">
        <v>3321</v>
      </c>
      <c r="C7297" t="str">
        <f>IFERROR(VLOOKUP(B7297,all_raw_csv!$B$2:$AO$2141,2,FALSE),"-")</f>
        <v>EXTRATONE</v>
      </c>
      <c r="D7297" t="str">
        <f>IFERROR(VLOOKUP($B7297,all_raw_csv!$B$2:$AO$2141,3,FALSE),"-")</f>
        <v>m1dy， RoughSketch</v>
      </c>
      <c r="E7297">
        <f>VLOOKUP($A7297,master_version!$A$1:$B$30,2,FALSE)</f>
        <v>29</v>
      </c>
      <c r="F7297" t="str">
        <f>VLOOKUP(G7297,master_diffculty!$A$1:$C$11,3,FALSE)</f>
        <v>SPB</v>
      </c>
      <c r="G7297">
        <v>1</v>
      </c>
      <c r="H7297">
        <f>IFERROR(IF(VLOOKUP($B7297,all_raw_csv!$B$1:$AO$2075,5+($G7297-1)*7,FALSE)=0,-1,VLOOKUP($B7297,all_raw_csv!$B$1:$AO$2075,5+($G7297-1)*7,FALSE)),"-")</f>
        <v>-1</v>
      </c>
      <c r="I7297">
        <f>IFERROR(IF(VLOOKUP($B7297,new_notes_bemaniwiki!$A$1:$J$1929,1+$G7297,FALSE)="-",-1,VLOOKUP($B7297,new_notes_bemaniwiki!$A$1:$J$1929,1+$G7297,FALSE)),"🙇")</f>
        <v>-1</v>
      </c>
      <c r="J7297" t="s">
        <v>3062</v>
      </c>
      <c r="K7297" t="s">
        <v>3062</v>
      </c>
    </row>
    <row r="7298" spans="1:11" x14ac:dyDescent="0.15">
      <c r="A7298" t="str">
        <f>VLOOKUP(B7298,for_vlookup!$A$1:$B$2046,2,FALSE)</f>
        <v>CastHour</v>
      </c>
      <c r="B7298" s="2" t="s">
        <v>3321</v>
      </c>
      <c r="C7298" t="str">
        <f>IFERROR(VLOOKUP(B7298,all_raw_csv!$B$2:$AO$2141,2,FALSE),"-")</f>
        <v>EXTRATONE</v>
      </c>
      <c r="D7298" t="str">
        <f>IFERROR(VLOOKUP($B7298,all_raw_csv!$B$2:$AO$2141,3,FALSE),"-")</f>
        <v>m1dy， RoughSketch</v>
      </c>
      <c r="E7298">
        <f>VLOOKUP($A7298,master_version!$A$1:$B$30,2,FALSE)</f>
        <v>29</v>
      </c>
      <c r="F7298" t="str">
        <f>VLOOKUP(G7298,master_diffculty!$A$1:$C$11,3,FALSE)</f>
        <v>SPN</v>
      </c>
      <c r="G7298">
        <v>2</v>
      </c>
      <c r="H7298">
        <f>IFERROR(IF(VLOOKUP($B7298,all_raw_csv!$B$1:$AO$2075,5+($G7298-1)*7,FALSE)=0,-1,VLOOKUP($B7298,all_raw_csv!$B$1:$AO$2075,5+($G7298-1)*7,FALSE)),"-")</f>
        <v>7</v>
      </c>
      <c r="I7298">
        <f>IFERROR(IF(VLOOKUP($B7298,new_notes_bemaniwiki!$A$1:$J$1929,1+$G7298,FALSE)="-",-1,VLOOKUP($B7298,new_notes_bemaniwiki!$A$1:$J$1929,1+$G7298,FALSE)),"🙇")</f>
        <v>698</v>
      </c>
      <c r="J7298" t="s">
        <v>3062</v>
      </c>
      <c r="K7298" t="s">
        <v>3062</v>
      </c>
    </row>
    <row r="7299" spans="1:11" x14ac:dyDescent="0.15">
      <c r="A7299" t="str">
        <f>VLOOKUP(B7299,for_vlookup!$A$1:$B$2046,2,FALSE)</f>
        <v>CastHour</v>
      </c>
      <c r="B7299" s="2" t="s">
        <v>3321</v>
      </c>
      <c r="C7299" t="str">
        <f>IFERROR(VLOOKUP(B7299,all_raw_csv!$B$2:$AO$2141,2,FALSE),"-")</f>
        <v>EXTRATONE</v>
      </c>
      <c r="D7299" t="str">
        <f>IFERROR(VLOOKUP($B7299,all_raw_csv!$B$2:$AO$2141,3,FALSE),"-")</f>
        <v>m1dy， RoughSketch</v>
      </c>
      <c r="E7299">
        <f>VLOOKUP($A7299,master_version!$A$1:$B$30,2,FALSE)</f>
        <v>29</v>
      </c>
      <c r="F7299" t="str">
        <f>VLOOKUP(G7299,master_diffculty!$A$1:$C$11,3,FALSE)</f>
        <v>SPH</v>
      </c>
      <c r="G7299">
        <v>3</v>
      </c>
      <c r="H7299">
        <f>IFERROR(IF(VLOOKUP($B7299,all_raw_csv!$B$1:$AO$2075,5+($G7299-1)*7,FALSE)=0,-1,VLOOKUP($B7299,all_raw_csv!$B$1:$AO$2075,5+($G7299-1)*7,FALSE)),"-")</f>
        <v>10</v>
      </c>
      <c r="I7299">
        <f>IFERROR(IF(VLOOKUP($B7299,new_notes_bemaniwiki!$A$1:$J$1929,1+$G7299,FALSE)="-",-1,VLOOKUP($B7299,new_notes_bemaniwiki!$A$1:$J$1929,1+$G7299,FALSE)),"🙇")</f>
        <v>1077</v>
      </c>
      <c r="J7299" t="s">
        <v>3062</v>
      </c>
      <c r="K7299" t="s">
        <v>3062</v>
      </c>
    </row>
    <row r="7300" spans="1:11" x14ac:dyDescent="0.15">
      <c r="A7300" t="str">
        <f>VLOOKUP(B7300,for_vlookup!$A$1:$B$2046,2,FALSE)</f>
        <v>CastHour</v>
      </c>
      <c r="B7300" s="2" t="s">
        <v>3321</v>
      </c>
      <c r="C7300" t="str">
        <f>IFERROR(VLOOKUP(B7300,all_raw_csv!$B$2:$AO$2141,2,FALSE),"-")</f>
        <v>EXTRATONE</v>
      </c>
      <c r="D7300" t="str">
        <f>IFERROR(VLOOKUP($B7300,all_raw_csv!$B$2:$AO$2141,3,FALSE),"-")</f>
        <v>m1dy， RoughSketch</v>
      </c>
      <c r="E7300">
        <f>VLOOKUP($A7300,master_version!$A$1:$B$30,2,FALSE)</f>
        <v>29</v>
      </c>
      <c r="F7300" t="str">
        <f>VLOOKUP(G7300,master_diffculty!$A$1:$C$11,3,FALSE)</f>
        <v>SPA</v>
      </c>
      <c r="G7300">
        <v>4</v>
      </c>
      <c r="H7300">
        <f>IFERROR(IF(VLOOKUP($B7300,all_raw_csv!$B$1:$AO$2075,5+($G7300-1)*7,FALSE)=0,-1,VLOOKUP($B7300,all_raw_csv!$B$1:$AO$2075,5+($G7300-1)*7,FALSE)),"-")</f>
        <v>12</v>
      </c>
      <c r="I7300">
        <f>IFERROR(IF(VLOOKUP($B7300,new_notes_bemaniwiki!$A$1:$J$1929,1+$G7300,FALSE)="-",-1,VLOOKUP($B7300,new_notes_bemaniwiki!$A$1:$J$1929,1+$G7300,FALSE)),"🙇")</f>
        <v>1687</v>
      </c>
      <c r="J7300" t="s">
        <v>3062</v>
      </c>
      <c r="K7300" t="s">
        <v>3062</v>
      </c>
    </row>
    <row r="7301" spans="1:11" x14ac:dyDescent="0.15">
      <c r="A7301" t="str">
        <f>VLOOKUP(B7301,for_vlookup!$A$1:$B$2046,2,FALSE)</f>
        <v>CastHour</v>
      </c>
      <c r="B7301" s="2" t="s">
        <v>3321</v>
      </c>
      <c r="C7301" t="str">
        <f>IFERROR(VLOOKUP(B7301,all_raw_csv!$B$2:$AO$2141,2,FALSE),"-")</f>
        <v>EXTRATONE</v>
      </c>
      <c r="D7301" t="str">
        <f>IFERROR(VLOOKUP($B7301,all_raw_csv!$B$2:$AO$2141,3,FALSE),"-")</f>
        <v>m1dy， RoughSketch</v>
      </c>
      <c r="E7301">
        <f>VLOOKUP($A7301,master_version!$A$1:$B$30,2,FALSE)</f>
        <v>29</v>
      </c>
      <c r="F7301" t="str">
        <f>VLOOKUP(G7301,master_diffculty!$A$1:$C$11,3,FALSE)</f>
        <v>SPL</v>
      </c>
      <c r="G7301">
        <v>5</v>
      </c>
      <c r="H7301">
        <f>IFERROR(IF(VLOOKUP($B7301,all_raw_csv!$B$1:$AO$2075,5+($G7301-1)*7,FALSE)=0,-1,VLOOKUP($B7301,all_raw_csv!$B$1:$AO$2075,5+($G7301-1)*7,FALSE)),"-")</f>
        <v>-1</v>
      </c>
      <c r="I7301">
        <f>IFERROR(IF(VLOOKUP($B7301,new_notes_bemaniwiki!$A$1:$J$1929,1+$G7301,FALSE)="-",-1,VLOOKUP($B7301,new_notes_bemaniwiki!$A$1:$J$1929,1+$G7301,FALSE)),"🙇")</f>
        <v>-1</v>
      </c>
      <c r="J7301" t="s">
        <v>3062</v>
      </c>
      <c r="K7301" t="s">
        <v>3062</v>
      </c>
    </row>
    <row r="7302" spans="1:11" x14ac:dyDescent="0.15">
      <c r="A7302" t="str">
        <f>VLOOKUP(B7302,for_vlookup!$A$1:$B$2046,2,FALSE)</f>
        <v>CastHour</v>
      </c>
      <c r="B7302" s="2" t="s">
        <v>3374</v>
      </c>
      <c r="C7302" t="str">
        <f>IFERROR(VLOOKUP(B7302,all_raw_csv!$B$2:$AO$2141,2,FALSE),"-")</f>
        <v>UK HARDCORE</v>
      </c>
      <c r="D7302" t="str">
        <f>IFERROR(VLOOKUP($B7302,all_raw_csv!$B$2:$AO$2141,3,FALSE),"-")</f>
        <v>Hommarju</v>
      </c>
      <c r="E7302">
        <f>VLOOKUP($A7302,master_version!$A$1:$B$30,2,FALSE)</f>
        <v>29</v>
      </c>
      <c r="F7302" t="str">
        <f>VLOOKUP(G7302,master_diffculty!$A$1:$C$11,3,FALSE)</f>
        <v>SPB</v>
      </c>
      <c r="G7302">
        <v>1</v>
      </c>
      <c r="H7302">
        <f>IFERROR(IF(VLOOKUP($B7302,all_raw_csv!$B$1:$AO$2075,5+($G7302-1)*7,FALSE)=0,-1,VLOOKUP($B7302,all_raw_csv!$B$1:$AO$2075,5+($G7302-1)*7,FALSE)),"-")</f>
        <v>-1</v>
      </c>
      <c r="I7302">
        <f>IFERROR(IF(VLOOKUP($B7302,new_notes_bemaniwiki!$A$1:$J$1929,1+$G7302,FALSE)="-",-1,VLOOKUP($B7302,new_notes_bemaniwiki!$A$1:$J$1929,1+$G7302,FALSE)),"🙇")</f>
        <v>-1</v>
      </c>
      <c r="J7302" t="s">
        <v>3062</v>
      </c>
      <c r="K7302" t="s">
        <v>3062</v>
      </c>
    </row>
    <row r="7303" spans="1:11" x14ac:dyDescent="0.15">
      <c r="A7303" t="str">
        <f>VLOOKUP(B7303,for_vlookup!$A$1:$B$2046,2,FALSE)</f>
        <v>CastHour</v>
      </c>
      <c r="B7303" s="2" t="s">
        <v>3374</v>
      </c>
      <c r="C7303" t="str">
        <f>IFERROR(VLOOKUP(B7303,all_raw_csv!$B$2:$AO$2141,2,FALSE),"-")</f>
        <v>UK HARDCORE</v>
      </c>
      <c r="D7303" t="str">
        <f>IFERROR(VLOOKUP($B7303,all_raw_csv!$B$2:$AO$2141,3,FALSE),"-")</f>
        <v>Hommarju</v>
      </c>
      <c r="E7303">
        <f>VLOOKUP($A7303,master_version!$A$1:$B$30,2,FALSE)</f>
        <v>29</v>
      </c>
      <c r="F7303" t="str">
        <f>VLOOKUP(G7303,master_diffculty!$A$1:$C$11,3,FALSE)</f>
        <v>SPN</v>
      </c>
      <c r="G7303">
        <v>2</v>
      </c>
      <c r="H7303">
        <f>IFERROR(IF(VLOOKUP($B7303,all_raw_csv!$B$1:$AO$2075,5+($G7303-1)*7,FALSE)=0,-1,VLOOKUP($B7303,all_raw_csv!$B$1:$AO$2075,5+($G7303-1)*7,FALSE)),"-")</f>
        <v>4</v>
      </c>
      <c r="I7303">
        <f>IFERROR(IF(VLOOKUP($B7303,new_notes_bemaniwiki!$A$1:$J$1929,1+$G7303,FALSE)="-",-1,VLOOKUP($B7303,new_notes_bemaniwiki!$A$1:$J$1929,1+$G7303,FALSE)),"🙇")</f>
        <v>349</v>
      </c>
      <c r="J7303" t="s">
        <v>3062</v>
      </c>
      <c r="K7303" t="s">
        <v>3062</v>
      </c>
    </row>
    <row r="7304" spans="1:11" x14ac:dyDescent="0.15">
      <c r="A7304" t="str">
        <f>VLOOKUP(B7304,for_vlookup!$A$1:$B$2046,2,FALSE)</f>
        <v>CastHour</v>
      </c>
      <c r="B7304" s="2" t="s">
        <v>3374</v>
      </c>
      <c r="C7304" t="str">
        <f>IFERROR(VLOOKUP(B7304,all_raw_csv!$B$2:$AO$2141,2,FALSE),"-")</f>
        <v>UK HARDCORE</v>
      </c>
      <c r="D7304" t="str">
        <f>IFERROR(VLOOKUP($B7304,all_raw_csv!$B$2:$AO$2141,3,FALSE),"-")</f>
        <v>Hommarju</v>
      </c>
      <c r="E7304">
        <f>VLOOKUP($A7304,master_version!$A$1:$B$30,2,FALSE)</f>
        <v>29</v>
      </c>
      <c r="F7304" t="str">
        <f>VLOOKUP(G7304,master_diffculty!$A$1:$C$11,3,FALSE)</f>
        <v>SPH</v>
      </c>
      <c r="G7304">
        <v>3</v>
      </c>
      <c r="H7304">
        <f>IFERROR(IF(VLOOKUP($B7304,all_raw_csv!$B$1:$AO$2075,5+($G7304-1)*7,FALSE)=0,-1,VLOOKUP($B7304,all_raw_csv!$B$1:$AO$2075,5+($G7304-1)*7,FALSE)),"-")</f>
        <v>8</v>
      </c>
      <c r="I7304">
        <f>IFERROR(IF(VLOOKUP($B7304,new_notes_bemaniwiki!$A$1:$J$1929,1+$G7304,FALSE)="-",-1,VLOOKUP($B7304,new_notes_bemaniwiki!$A$1:$J$1929,1+$G7304,FALSE)),"🙇")</f>
        <v>825</v>
      </c>
      <c r="J7304" t="s">
        <v>3062</v>
      </c>
      <c r="K7304" t="s">
        <v>3062</v>
      </c>
    </row>
    <row r="7305" spans="1:11" x14ac:dyDescent="0.15">
      <c r="A7305" t="str">
        <f>VLOOKUP(B7305,for_vlookup!$A$1:$B$2046,2,FALSE)</f>
        <v>CastHour</v>
      </c>
      <c r="B7305" s="2" t="s">
        <v>3374</v>
      </c>
      <c r="C7305" t="str">
        <f>IFERROR(VLOOKUP(B7305,all_raw_csv!$B$2:$AO$2141,2,FALSE),"-")</f>
        <v>UK HARDCORE</v>
      </c>
      <c r="D7305" t="str">
        <f>IFERROR(VLOOKUP($B7305,all_raw_csv!$B$2:$AO$2141,3,FALSE),"-")</f>
        <v>Hommarju</v>
      </c>
      <c r="E7305">
        <f>VLOOKUP($A7305,master_version!$A$1:$B$30,2,FALSE)</f>
        <v>29</v>
      </c>
      <c r="F7305" t="str">
        <f>VLOOKUP(G7305,master_diffculty!$A$1:$C$11,3,FALSE)</f>
        <v>SPA</v>
      </c>
      <c r="G7305">
        <v>4</v>
      </c>
      <c r="H7305">
        <f>IFERROR(IF(VLOOKUP($B7305,all_raw_csv!$B$1:$AO$2075,5+($G7305-1)*7,FALSE)=0,-1,VLOOKUP($B7305,all_raw_csv!$B$1:$AO$2075,5+($G7305-1)*7,FALSE)),"-")</f>
        <v>11</v>
      </c>
      <c r="I7305">
        <f>IFERROR(IF(VLOOKUP($B7305,new_notes_bemaniwiki!$A$1:$J$1929,1+$G7305,FALSE)="-",-1,VLOOKUP($B7305,new_notes_bemaniwiki!$A$1:$J$1929,1+$G7305,FALSE)),"🙇")</f>
        <v>1234</v>
      </c>
      <c r="J7305" t="s">
        <v>3062</v>
      </c>
      <c r="K7305" t="s">
        <v>3062</v>
      </c>
    </row>
    <row r="7306" spans="1:11" x14ac:dyDescent="0.15">
      <c r="A7306" t="str">
        <f>VLOOKUP(B7306,for_vlookup!$A$1:$B$2046,2,FALSE)</f>
        <v>CastHour</v>
      </c>
      <c r="B7306" s="2" t="s">
        <v>3374</v>
      </c>
      <c r="C7306" t="str">
        <f>IFERROR(VLOOKUP(B7306,all_raw_csv!$B$2:$AO$2141,2,FALSE),"-")</f>
        <v>UK HARDCORE</v>
      </c>
      <c r="D7306" t="str">
        <f>IFERROR(VLOOKUP($B7306,all_raw_csv!$B$2:$AO$2141,3,FALSE),"-")</f>
        <v>Hommarju</v>
      </c>
      <c r="E7306">
        <f>VLOOKUP($A7306,master_version!$A$1:$B$30,2,FALSE)</f>
        <v>29</v>
      </c>
      <c r="F7306" t="str">
        <f>VLOOKUP(G7306,master_diffculty!$A$1:$C$11,3,FALSE)</f>
        <v>SPL</v>
      </c>
      <c r="G7306">
        <v>5</v>
      </c>
      <c r="H7306">
        <f>IFERROR(IF(VLOOKUP($B7306,all_raw_csv!$B$1:$AO$2075,5+($G7306-1)*7,FALSE)=0,-1,VLOOKUP($B7306,all_raw_csv!$B$1:$AO$2075,5+($G7306-1)*7,FALSE)),"-")</f>
        <v>-1</v>
      </c>
      <c r="I7306">
        <f>IFERROR(IF(VLOOKUP($B7306,new_notes_bemaniwiki!$A$1:$J$1929,1+$G7306,FALSE)="-",-1,VLOOKUP($B7306,new_notes_bemaniwiki!$A$1:$J$1929,1+$G7306,FALSE)),"🙇")</f>
        <v>-1</v>
      </c>
      <c r="J7306" t="s">
        <v>3062</v>
      </c>
      <c r="K7306" t="s">
        <v>3062</v>
      </c>
    </row>
    <row r="7307" spans="1:11" x14ac:dyDescent="0.15">
      <c r="A7307" t="str">
        <f>VLOOKUP(B7307,for_vlookup!$A$1:$B$2046,2,FALSE)</f>
        <v>CastHour</v>
      </c>
      <c r="B7307" s="2" t="s">
        <v>3322</v>
      </c>
      <c r="C7307" t="str">
        <f>IFERROR(VLOOKUP(B7307,all_raw_csv!$B$2:$AO$2141,2,FALSE),"-")</f>
        <v>HEALING FUTURE</v>
      </c>
      <c r="D7307" t="str">
        <f>IFERROR(VLOOKUP($B7307,all_raw_csv!$B$2:$AO$2141,3,FALSE),"-")</f>
        <v>BEMANI Sound Team "HuΣeR" feat.ゆきまめ</v>
      </c>
      <c r="E7307">
        <f>VLOOKUP($A7307,master_version!$A$1:$B$30,2,FALSE)</f>
        <v>29</v>
      </c>
      <c r="F7307" t="str">
        <f>VLOOKUP(G7307,master_diffculty!$A$1:$C$11,3,FALSE)</f>
        <v>SPB</v>
      </c>
      <c r="G7307">
        <v>1</v>
      </c>
      <c r="H7307">
        <f>IFERROR(IF(VLOOKUP($B7307,all_raw_csv!$B$1:$AO$2075,5+($G7307-1)*7,FALSE)=0,-1,VLOOKUP($B7307,all_raw_csv!$B$1:$AO$2075,5+($G7307-1)*7,FALSE)),"-")</f>
        <v>-1</v>
      </c>
      <c r="I7307">
        <f>IFERROR(IF(VLOOKUP($B7307,new_notes_bemaniwiki!$A$1:$J$1929,1+$G7307,FALSE)="-",-1,VLOOKUP($B7307,new_notes_bemaniwiki!$A$1:$J$1929,1+$G7307,FALSE)),"🙇")</f>
        <v>-1</v>
      </c>
      <c r="J7307" t="s">
        <v>3062</v>
      </c>
      <c r="K7307" t="s">
        <v>3062</v>
      </c>
    </row>
    <row r="7308" spans="1:11" x14ac:dyDescent="0.15">
      <c r="A7308" t="str">
        <f>VLOOKUP(B7308,for_vlookup!$A$1:$B$2046,2,FALSE)</f>
        <v>CastHour</v>
      </c>
      <c r="B7308" s="2" t="s">
        <v>3322</v>
      </c>
      <c r="C7308" t="str">
        <f>IFERROR(VLOOKUP(B7308,all_raw_csv!$B$2:$AO$2141,2,FALSE),"-")</f>
        <v>HEALING FUTURE</v>
      </c>
      <c r="D7308" t="str">
        <f>IFERROR(VLOOKUP($B7308,all_raw_csv!$B$2:$AO$2141,3,FALSE),"-")</f>
        <v>BEMANI Sound Team "HuΣeR" feat.ゆきまめ</v>
      </c>
      <c r="E7308">
        <f>VLOOKUP($A7308,master_version!$A$1:$B$30,2,FALSE)</f>
        <v>29</v>
      </c>
      <c r="F7308" t="str">
        <f>VLOOKUP(G7308,master_diffculty!$A$1:$C$11,3,FALSE)</f>
        <v>SPN</v>
      </c>
      <c r="G7308">
        <v>2</v>
      </c>
      <c r="H7308">
        <f>IFERROR(IF(VLOOKUP($B7308,all_raw_csv!$B$1:$AO$2075,5+($G7308-1)*7,FALSE)=0,-1,VLOOKUP($B7308,all_raw_csv!$B$1:$AO$2075,5+($G7308-1)*7,FALSE)),"-")</f>
        <v>3</v>
      </c>
      <c r="I7308">
        <f>IFERROR(IF(VLOOKUP($B7308,new_notes_bemaniwiki!$A$1:$J$1929,1+$G7308,FALSE)="-",-1,VLOOKUP($B7308,new_notes_bemaniwiki!$A$1:$J$1929,1+$G7308,FALSE)),"🙇")</f>
        <v>251</v>
      </c>
      <c r="J7308" t="s">
        <v>3062</v>
      </c>
      <c r="K7308" t="s">
        <v>3062</v>
      </c>
    </row>
    <row r="7309" spans="1:11" x14ac:dyDescent="0.15">
      <c r="A7309" t="str">
        <f>VLOOKUP(B7309,for_vlookup!$A$1:$B$2046,2,FALSE)</f>
        <v>CastHour</v>
      </c>
      <c r="B7309" s="2" t="s">
        <v>3322</v>
      </c>
      <c r="C7309" t="str">
        <f>IFERROR(VLOOKUP(B7309,all_raw_csv!$B$2:$AO$2141,2,FALSE),"-")</f>
        <v>HEALING FUTURE</v>
      </c>
      <c r="D7309" t="str">
        <f>IFERROR(VLOOKUP($B7309,all_raw_csv!$B$2:$AO$2141,3,FALSE),"-")</f>
        <v>BEMANI Sound Team "HuΣeR" feat.ゆきまめ</v>
      </c>
      <c r="E7309">
        <f>VLOOKUP($A7309,master_version!$A$1:$B$30,2,FALSE)</f>
        <v>29</v>
      </c>
      <c r="F7309" t="str">
        <f>VLOOKUP(G7309,master_diffculty!$A$1:$C$11,3,FALSE)</f>
        <v>SPH</v>
      </c>
      <c r="G7309">
        <v>3</v>
      </c>
      <c r="H7309">
        <f>IFERROR(IF(VLOOKUP($B7309,all_raw_csv!$B$1:$AO$2075,5+($G7309-1)*7,FALSE)=0,-1,VLOOKUP($B7309,all_raw_csv!$B$1:$AO$2075,5+($G7309-1)*7,FALSE)),"-")</f>
        <v>7</v>
      </c>
      <c r="I7309">
        <f>IFERROR(IF(VLOOKUP($B7309,new_notes_bemaniwiki!$A$1:$J$1929,1+$G7309,FALSE)="-",-1,VLOOKUP($B7309,new_notes_bemaniwiki!$A$1:$J$1929,1+$G7309,FALSE)),"🙇")</f>
        <v>603</v>
      </c>
      <c r="J7309" t="s">
        <v>3062</v>
      </c>
      <c r="K7309" t="s">
        <v>3062</v>
      </c>
    </row>
    <row r="7310" spans="1:11" x14ac:dyDescent="0.15">
      <c r="A7310" t="str">
        <f>VLOOKUP(B7310,for_vlookup!$A$1:$B$2046,2,FALSE)</f>
        <v>CastHour</v>
      </c>
      <c r="B7310" s="2" t="s">
        <v>3322</v>
      </c>
      <c r="C7310" t="str">
        <f>IFERROR(VLOOKUP(B7310,all_raw_csv!$B$2:$AO$2141,2,FALSE),"-")</f>
        <v>HEALING FUTURE</v>
      </c>
      <c r="D7310" t="str">
        <f>IFERROR(VLOOKUP($B7310,all_raw_csv!$B$2:$AO$2141,3,FALSE),"-")</f>
        <v>BEMANI Sound Team "HuΣeR" feat.ゆきまめ</v>
      </c>
      <c r="E7310">
        <f>VLOOKUP($A7310,master_version!$A$1:$B$30,2,FALSE)</f>
        <v>29</v>
      </c>
      <c r="F7310" t="str">
        <f>VLOOKUP(G7310,master_diffculty!$A$1:$C$11,3,FALSE)</f>
        <v>SPA</v>
      </c>
      <c r="G7310">
        <v>4</v>
      </c>
      <c r="H7310">
        <f>IFERROR(IF(VLOOKUP($B7310,all_raw_csv!$B$1:$AO$2075,5+($G7310-1)*7,FALSE)=0,-1,VLOOKUP($B7310,all_raw_csv!$B$1:$AO$2075,5+($G7310-1)*7,FALSE)),"-")</f>
        <v>10</v>
      </c>
      <c r="I7310">
        <f>IFERROR(IF(VLOOKUP($B7310,new_notes_bemaniwiki!$A$1:$J$1929,1+$G7310,FALSE)="-",-1,VLOOKUP($B7310,new_notes_bemaniwiki!$A$1:$J$1929,1+$G7310,FALSE)),"🙇")</f>
        <v>930</v>
      </c>
      <c r="J7310" t="s">
        <v>3062</v>
      </c>
      <c r="K7310" t="s">
        <v>3062</v>
      </c>
    </row>
    <row r="7311" spans="1:11" x14ac:dyDescent="0.15">
      <c r="A7311" t="str">
        <f>VLOOKUP(B7311,for_vlookup!$A$1:$B$2046,2,FALSE)</f>
        <v>CastHour</v>
      </c>
      <c r="B7311" s="2" t="s">
        <v>3322</v>
      </c>
      <c r="C7311" t="str">
        <f>IFERROR(VLOOKUP(B7311,all_raw_csv!$B$2:$AO$2141,2,FALSE),"-")</f>
        <v>HEALING FUTURE</v>
      </c>
      <c r="D7311" t="str">
        <f>IFERROR(VLOOKUP($B7311,all_raw_csv!$B$2:$AO$2141,3,FALSE),"-")</f>
        <v>BEMANI Sound Team "HuΣeR" feat.ゆきまめ</v>
      </c>
      <c r="E7311">
        <f>VLOOKUP($A7311,master_version!$A$1:$B$30,2,FALSE)</f>
        <v>29</v>
      </c>
      <c r="F7311" t="str">
        <f>VLOOKUP(G7311,master_diffculty!$A$1:$C$11,3,FALSE)</f>
        <v>SPL</v>
      </c>
      <c r="G7311">
        <v>5</v>
      </c>
      <c r="H7311">
        <f>IFERROR(IF(VLOOKUP($B7311,all_raw_csv!$B$1:$AO$2075,5+($G7311-1)*7,FALSE)=0,-1,VLOOKUP($B7311,all_raw_csv!$B$1:$AO$2075,5+($G7311-1)*7,FALSE)),"-")</f>
        <v>-1</v>
      </c>
      <c r="I7311">
        <f>IFERROR(IF(VLOOKUP($B7311,new_notes_bemaniwiki!$A$1:$J$1929,1+$G7311,FALSE)="-",-1,VLOOKUP($B7311,new_notes_bemaniwiki!$A$1:$J$1929,1+$G7311,FALSE)),"🙇")</f>
        <v>-1</v>
      </c>
      <c r="J7311" t="s">
        <v>3062</v>
      </c>
      <c r="K7311" t="s">
        <v>3062</v>
      </c>
    </row>
    <row r="7312" spans="1:11" x14ac:dyDescent="0.15">
      <c r="A7312" t="str">
        <f>VLOOKUP(B7312,for_vlookup!$A$1:$B$2046,2,FALSE)</f>
        <v>CastHour</v>
      </c>
      <c r="B7312" s="2" t="s">
        <v>3324</v>
      </c>
      <c r="C7312" t="str">
        <f>IFERROR(VLOOKUP(B7312,all_raw_csv!$B$2:$AO$2141,2,FALSE),"-")</f>
        <v>EMOTIONAL SENTENCE -INSTRUMENTAL-</v>
      </c>
      <c r="D7312" t="str">
        <f>IFERROR(VLOOKUP($B7312,all_raw_csv!$B$2:$AO$2141,3,FALSE),"-")</f>
        <v>BEMANI Sound Team "TAG"</v>
      </c>
      <c r="E7312">
        <f>VLOOKUP($A7312,master_version!$A$1:$B$30,2,FALSE)</f>
        <v>29</v>
      </c>
      <c r="F7312" t="str">
        <f>VLOOKUP(G7312,master_diffculty!$A$1:$C$11,3,FALSE)</f>
        <v>SPB</v>
      </c>
      <c r="G7312">
        <v>1</v>
      </c>
      <c r="H7312">
        <f>IFERROR(IF(VLOOKUP($B7312,all_raw_csv!$B$1:$AO$2075,5+($G7312-1)*7,FALSE)=0,-1,VLOOKUP($B7312,all_raw_csv!$B$1:$AO$2075,5+($G7312-1)*7,FALSE)),"-")</f>
        <v>-1</v>
      </c>
      <c r="I7312">
        <f>IFERROR(IF(VLOOKUP($B7312,new_notes_bemaniwiki!$A$1:$J$1929,1+$G7312,FALSE)="-",-1,VLOOKUP($B7312,new_notes_bemaniwiki!$A$1:$J$1929,1+$G7312,FALSE)),"🙇")</f>
        <v>-1</v>
      </c>
      <c r="J7312" t="s">
        <v>3062</v>
      </c>
      <c r="K7312" t="s">
        <v>3062</v>
      </c>
    </row>
    <row r="7313" spans="1:11" x14ac:dyDescent="0.15">
      <c r="A7313" t="str">
        <f>VLOOKUP(B7313,for_vlookup!$A$1:$B$2046,2,FALSE)</f>
        <v>CastHour</v>
      </c>
      <c r="B7313" s="2" t="s">
        <v>3324</v>
      </c>
      <c r="C7313" t="str">
        <f>IFERROR(VLOOKUP(B7313,all_raw_csv!$B$2:$AO$2141,2,FALSE),"-")</f>
        <v>EMOTIONAL SENTENCE -INSTRUMENTAL-</v>
      </c>
      <c r="D7313" t="str">
        <f>IFERROR(VLOOKUP($B7313,all_raw_csv!$B$2:$AO$2141,3,FALSE),"-")</f>
        <v>BEMANI Sound Team "TAG"</v>
      </c>
      <c r="E7313">
        <f>VLOOKUP($A7313,master_version!$A$1:$B$30,2,FALSE)</f>
        <v>29</v>
      </c>
      <c r="F7313" t="str">
        <f>VLOOKUP(G7313,master_diffculty!$A$1:$C$11,3,FALSE)</f>
        <v>SPN</v>
      </c>
      <c r="G7313">
        <v>2</v>
      </c>
      <c r="H7313">
        <f>IFERROR(IF(VLOOKUP($B7313,all_raw_csv!$B$1:$AO$2075,5+($G7313-1)*7,FALSE)=0,-1,VLOOKUP($B7313,all_raw_csv!$B$1:$AO$2075,5+($G7313-1)*7,FALSE)),"-")</f>
        <v>6</v>
      </c>
      <c r="I7313">
        <f>IFERROR(IF(VLOOKUP($B7313,new_notes_bemaniwiki!$A$1:$J$1929,1+$G7313,FALSE)="-",-1,VLOOKUP($B7313,new_notes_bemaniwiki!$A$1:$J$1929,1+$G7313,FALSE)),"🙇")</f>
        <v>600</v>
      </c>
      <c r="J7313" t="s">
        <v>3062</v>
      </c>
      <c r="K7313" t="s">
        <v>3062</v>
      </c>
    </row>
    <row r="7314" spans="1:11" x14ac:dyDescent="0.15">
      <c r="A7314" t="str">
        <f>VLOOKUP(B7314,for_vlookup!$A$1:$B$2046,2,FALSE)</f>
        <v>CastHour</v>
      </c>
      <c r="B7314" s="2" t="s">
        <v>3324</v>
      </c>
      <c r="C7314" t="str">
        <f>IFERROR(VLOOKUP(B7314,all_raw_csv!$B$2:$AO$2141,2,FALSE),"-")</f>
        <v>EMOTIONAL SENTENCE -INSTRUMENTAL-</v>
      </c>
      <c r="D7314" t="str">
        <f>IFERROR(VLOOKUP($B7314,all_raw_csv!$B$2:$AO$2141,3,FALSE),"-")</f>
        <v>BEMANI Sound Team "TAG"</v>
      </c>
      <c r="E7314">
        <f>VLOOKUP($A7314,master_version!$A$1:$B$30,2,FALSE)</f>
        <v>29</v>
      </c>
      <c r="F7314" t="str">
        <f>VLOOKUP(G7314,master_diffculty!$A$1:$C$11,3,FALSE)</f>
        <v>SPH</v>
      </c>
      <c r="G7314">
        <v>3</v>
      </c>
      <c r="H7314">
        <f>IFERROR(IF(VLOOKUP($B7314,all_raw_csv!$B$1:$AO$2075,5+($G7314-1)*7,FALSE)=0,-1,VLOOKUP($B7314,all_raw_csv!$B$1:$AO$2075,5+($G7314-1)*7,FALSE)),"-")</f>
        <v>9</v>
      </c>
      <c r="I7314">
        <f>IFERROR(IF(VLOOKUP($B7314,new_notes_bemaniwiki!$A$1:$J$1929,1+$G7314,FALSE)="-",-1,VLOOKUP($B7314,new_notes_bemaniwiki!$A$1:$J$1929,1+$G7314,FALSE)),"🙇")</f>
        <v>1048</v>
      </c>
      <c r="J7314" t="s">
        <v>3062</v>
      </c>
      <c r="K7314" t="s">
        <v>3062</v>
      </c>
    </row>
    <row r="7315" spans="1:11" x14ac:dyDescent="0.15">
      <c r="A7315" t="str">
        <f>VLOOKUP(B7315,for_vlookup!$A$1:$B$2046,2,FALSE)</f>
        <v>CastHour</v>
      </c>
      <c r="B7315" s="2" t="s">
        <v>3324</v>
      </c>
      <c r="C7315" t="str">
        <f>IFERROR(VLOOKUP(B7315,all_raw_csv!$B$2:$AO$2141,2,FALSE),"-")</f>
        <v>EMOTIONAL SENTENCE -INSTRUMENTAL-</v>
      </c>
      <c r="D7315" t="str">
        <f>IFERROR(VLOOKUP($B7315,all_raw_csv!$B$2:$AO$2141,3,FALSE),"-")</f>
        <v>BEMANI Sound Team "TAG"</v>
      </c>
      <c r="E7315">
        <f>VLOOKUP($A7315,master_version!$A$1:$B$30,2,FALSE)</f>
        <v>29</v>
      </c>
      <c r="F7315" t="str">
        <f>VLOOKUP(G7315,master_diffculty!$A$1:$C$11,3,FALSE)</f>
        <v>SPA</v>
      </c>
      <c r="G7315">
        <v>4</v>
      </c>
      <c r="H7315">
        <f>IFERROR(IF(VLOOKUP($B7315,all_raw_csv!$B$1:$AO$2075,5+($G7315-1)*7,FALSE)=0,-1,VLOOKUP($B7315,all_raw_csv!$B$1:$AO$2075,5+($G7315-1)*7,FALSE)),"-")</f>
        <v>11</v>
      </c>
      <c r="I7315">
        <f>IFERROR(IF(VLOOKUP($B7315,new_notes_bemaniwiki!$A$1:$J$1929,1+$G7315,FALSE)="-",-1,VLOOKUP($B7315,new_notes_bemaniwiki!$A$1:$J$1929,1+$G7315,FALSE)),"🙇")</f>
        <v>1433</v>
      </c>
      <c r="J7315" t="s">
        <v>3062</v>
      </c>
      <c r="K7315" t="s">
        <v>3062</v>
      </c>
    </row>
    <row r="7316" spans="1:11" x14ac:dyDescent="0.15">
      <c r="A7316" t="str">
        <f>VLOOKUP(B7316,for_vlookup!$A$1:$B$2046,2,FALSE)</f>
        <v>CastHour</v>
      </c>
      <c r="B7316" s="2" t="s">
        <v>3324</v>
      </c>
      <c r="C7316" t="str">
        <f>IFERROR(VLOOKUP(B7316,all_raw_csv!$B$2:$AO$2141,2,FALSE),"-")</f>
        <v>EMOTIONAL SENTENCE -INSTRUMENTAL-</v>
      </c>
      <c r="D7316" t="str">
        <f>IFERROR(VLOOKUP($B7316,all_raw_csv!$B$2:$AO$2141,3,FALSE),"-")</f>
        <v>BEMANI Sound Team "TAG"</v>
      </c>
      <c r="E7316">
        <f>VLOOKUP($A7316,master_version!$A$1:$B$30,2,FALSE)</f>
        <v>29</v>
      </c>
      <c r="F7316" t="str">
        <f>VLOOKUP(G7316,master_diffculty!$A$1:$C$11,3,FALSE)</f>
        <v>SPL</v>
      </c>
      <c r="G7316">
        <v>5</v>
      </c>
      <c r="H7316">
        <f>IFERROR(IF(VLOOKUP($B7316,all_raw_csv!$B$1:$AO$2075,5+($G7316-1)*7,FALSE)=0,-1,VLOOKUP($B7316,all_raw_csv!$B$1:$AO$2075,5+($G7316-1)*7,FALSE)),"-")</f>
        <v>-1</v>
      </c>
      <c r="I7316">
        <f>IFERROR(IF(VLOOKUP($B7316,new_notes_bemaniwiki!$A$1:$J$1929,1+$G7316,FALSE)="-",-1,VLOOKUP($B7316,new_notes_bemaniwiki!$A$1:$J$1929,1+$G7316,FALSE)),"🙇")</f>
        <v>-1</v>
      </c>
      <c r="J7316" t="s">
        <v>3062</v>
      </c>
      <c r="K7316" t="s">
        <v>3062</v>
      </c>
    </row>
    <row r="7317" spans="1:11" x14ac:dyDescent="0.15">
      <c r="A7317" t="str">
        <f>VLOOKUP(B7317,for_vlookup!$A$1:$B$2046,2,FALSE)</f>
        <v>CastHour</v>
      </c>
      <c r="B7317" s="2" t="s">
        <v>3325</v>
      </c>
      <c r="C7317" t="str">
        <f>IFERROR(VLOOKUP(B7317,all_raw_csv!$B$2:$AO$2141,2,FALSE),"-")</f>
        <v>PROGRESSIVE METAL</v>
      </c>
      <c r="D7317" t="str">
        <f>IFERROR(VLOOKUP($B7317,all_raw_csv!$B$2:$AO$2141,3,FALSE),"-")</f>
        <v>BEMANI Sound Team "Yvya"</v>
      </c>
      <c r="E7317">
        <f>VLOOKUP($A7317,master_version!$A$1:$B$30,2,FALSE)</f>
        <v>29</v>
      </c>
      <c r="F7317" t="str">
        <f>VLOOKUP(G7317,master_diffculty!$A$1:$C$11,3,FALSE)</f>
        <v>SPB</v>
      </c>
      <c r="G7317">
        <v>1</v>
      </c>
      <c r="H7317">
        <f>IFERROR(IF(VLOOKUP($B7317,all_raw_csv!$B$1:$AO$2075,5+($G7317-1)*7,FALSE)=0,-1,VLOOKUP($B7317,all_raw_csv!$B$1:$AO$2075,5+($G7317-1)*7,FALSE)),"-")</f>
        <v>-1</v>
      </c>
      <c r="I7317">
        <f>IFERROR(IF(VLOOKUP($B7317,new_notes_bemaniwiki!$A$1:$J$1929,1+$G7317,FALSE)="-",-1,VLOOKUP($B7317,new_notes_bemaniwiki!$A$1:$J$1929,1+$G7317,FALSE)),"🙇")</f>
        <v>-1</v>
      </c>
      <c r="J7317" t="s">
        <v>3062</v>
      </c>
      <c r="K7317" t="s">
        <v>3062</v>
      </c>
    </row>
    <row r="7318" spans="1:11" x14ac:dyDescent="0.15">
      <c r="A7318" t="str">
        <f>VLOOKUP(B7318,for_vlookup!$A$1:$B$2046,2,FALSE)</f>
        <v>CastHour</v>
      </c>
      <c r="B7318" s="2" t="s">
        <v>3325</v>
      </c>
      <c r="C7318" t="str">
        <f>IFERROR(VLOOKUP(B7318,all_raw_csv!$B$2:$AO$2141,2,FALSE),"-")</f>
        <v>PROGRESSIVE METAL</v>
      </c>
      <c r="D7318" t="str">
        <f>IFERROR(VLOOKUP($B7318,all_raw_csv!$B$2:$AO$2141,3,FALSE),"-")</f>
        <v>BEMANI Sound Team "Yvya"</v>
      </c>
      <c r="E7318">
        <f>VLOOKUP($A7318,master_version!$A$1:$B$30,2,FALSE)</f>
        <v>29</v>
      </c>
      <c r="F7318" t="str">
        <f>VLOOKUP(G7318,master_diffculty!$A$1:$C$11,3,FALSE)</f>
        <v>SPN</v>
      </c>
      <c r="G7318">
        <v>2</v>
      </c>
      <c r="H7318">
        <f>IFERROR(IF(VLOOKUP($B7318,all_raw_csv!$B$1:$AO$2075,5+($G7318-1)*7,FALSE)=0,-1,VLOOKUP($B7318,all_raw_csv!$B$1:$AO$2075,5+($G7318-1)*7,FALSE)),"-")</f>
        <v>4</v>
      </c>
      <c r="I7318">
        <f>IFERROR(IF(VLOOKUP($B7318,new_notes_bemaniwiki!$A$1:$J$1929,1+$G7318,FALSE)="-",-1,VLOOKUP($B7318,new_notes_bemaniwiki!$A$1:$J$1929,1+$G7318,FALSE)),"🙇")</f>
        <v>454</v>
      </c>
      <c r="J7318" t="s">
        <v>3062</v>
      </c>
      <c r="K7318" t="s">
        <v>3062</v>
      </c>
    </row>
    <row r="7319" spans="1:11" x14ac:dyDescent="0.15">
      <c r="A7319" t="str">
        <f>VLOOKUP(B7319,for_vlookup!$A$1:$B$2046,2,FALSE)</f>
        <v>CastHour</v>
      </c>
      <c r="B7319" s="2" t="s">
        <v>3325</v>
      </c>
      <c r="C7319" t="str">
        <f>IFERROR(VLOOKUP(B7319,all_raw_csv!$B$2:$AO$2141,2,FALSE),"-")</f>
        <v>PROGRESSIVE METAL</v>
      </c>
      <c r="D7319" t="str">
        <f>IFERROR(VLOOKUP($B7319,all_raw_csv!$B$2:$AO$2141,3,FALSE),"-")</f>
        <v>BEMANI Sound Team "Yvya"</v>
      </c>
      <c r="E7319">
        <f>VLOOKUP($A7319,master_version!$A$1:$B$30,2,FALSE)</f>
        <v>29</v>
      </c>
      <c r="F7319" t="str">
        <f>VLOOKUP(G7319,master_diffculty!$A$1:$C$11,3,FALSE)</f>
        <v>SPH</v>
      </c>
      <c r="G7319">
        <v>3</v>
      </c>
      <c r="H7319">
        <f>IFERROR(IF(VLOOKUP($B7319,all_raw_csv!$B$1:$AO$2075,5+($G7319-1)*7,FALSE)=0,-1,VLOOKUP($B7319,all_raw_csv!$B$1:$AO$2075,5+($G7319-1)*7,FALSE)),"-")</f>
        <v>8</v>
      </c>
      <c r="I7319">
        <f>IFERROR(IF(VLOOKUP($B7319,new_notes_bemaniwiki!$A$1:$J$1929,1+$G7319,FALSE)="-",-1,VLOOKUP($B7319,new_notes_bemaniwiki!$A$1:$J$1929,1+$G7319,FALSE)),"🙇")</f>
        <v>884</v>
      </c>
      <c r="J7319" t="s">
        <v>3062</v>
      </c>
      <c r="K7319" t="s">
        <v>3062</v>
      </c>
    </row>
    <row r="7320" spans="1:11" x14ac:dyDescent="0.15">
      <c r="A7320" t="str">
        <f>VLOOKUP(B7320,for_vlookup!$A$1:$B$2046,2,FALSE)</f>
        <v>CastHour</v>
      </c>
      <c r="B7320" s="2" t="s">
        <v>3325</v>
      </c>
      <c r="C7320" t="str">
        <f>IFERROR(VLOOKUP(B7320,all_raw_csv!$B$2:$AO$2141,2,FALSE),"-")</f>
        <v>PROGRESSIVE METAL</v>
      </c>
      <c r="D7320" t="str">
        <f>IFERROR(VLOOKUP($B7320,all_raw_csv!$B$2:$AO$2141,3,FALSE),"-")</f>
        <v>BEMANI Sound Team "Yvya"</v>
      </c>
      <c r="E7320">
        <f>VLOOKUP($A7320,master_version!$A$1:$B$30,2,FALSE)</f>
        <v>29</v>
      </c>
      <c r="F7320" t="str">
        <f>VLOOKUP(G7320,master_diffculty!$A$1:$C$11,3,FALSE)</f>
        <v>SPA</v>
      </c>
      <c r="G7320">
        <v>4</v>
      </c>
      <c r="H7320">
        <f>IFERROR(IF(VLOOKUP($B7320,all_raw_csv!$B$1:$AO$2075,5+($G7320-1)*7,FALSE)=0,-1,VLOOKUP($B7320,all_raw_csv!$B$1:$AO$2075,5+($G7320-1)*7,FALSE)),"-")</f>
        <v>11</v>
      </c>
      <c r="I7320">
        <f>IFERROR(IF(VLOOKUP($B7320,new_notes_bemaniwiki!$A$1:$J$1929,1+$G7320,FALSE)="-",-1,VLOOKUP($B7320,new_notes_bemaniwiki!$A$1:$J$1929,1+$G7320,FALSE)),"🙇")</f>
        <v>1294</v>
      </c>
      <c r="J7320" t="s">
        <v>3062</v>
      </c>
      <c r="K7320" t="s">
        <v>3062</v>
      </c>
    </row>
    <row r="7321" spans="1:11" x14ac:dyDescent="0.15">
      <c r="A7321" t="str">
        <f>VLOOKUP(B7321,for_vlookup!$A$1:$B$2046,2,FALSE)</f>
        <v>CastHour</v>
      </c>
      <c r="B7321" s="2" t="s">
        <v>3325</v>
      </c>
      <c r="C7321" t="str">
        <f>IFERROR(VLOOKUP(B7321,all_raw_csv!$B$2:$AO$2141,2,FALSE),"-")</f>
        <v>PROGRESSIVE METAL</v>
      </c>
      <c r="D7321" t="str">
        <f>IFERROR(VLOOKUP($B7321,all_raw_csv!$B$2:$AO$2141,3,FALSE),"-")</f>
        <v>BEMANI Sound Team "Yvya"</v>
      </c>
      <c r="E7321">
        <f>VLOOKUP($A7321,master_version!$A$1:$B$30,2,FALSE)</f>
        <v>29</v>
      </c>
      <c r="F7321" t="str">
        <f>VLOOKUP(G7321,master_diffculty!$A$1:$C$11,3,FALSE)</f>
        <v>SPL</v>
      </c>
      <c r="G7321">
        <v>5</v>
      </c>
      <c r="H7321">
        <f>IFERROR(IF(VLOOKUP($B7321,all_raw_csv!$B$1:$AO$2075,5+($G7321-1)*7,FALSE)=0,-1,VLOOKUP($B7321,all_raw_csv!$B$1:$AO$2075,5+($G7321-1)*7,FALSE)),"-")</f>
        <v>-1</v>
      </c>
      <c r="I7321">
        <f>IFERROR(IF(VLOOKUP($B7321,new_notes_bemaniwiki!$A$1:$J$1929,1+$G7321,FALSE)="-",-1,VLOOKUP($B7321,new_notes_bemaniwiki!$A$1:$J$1929,1+$G7321,FALSE)),"🙇")</f>
        <v>-1</v>
      </c>
      <c r="J7321" t="s">
        <v>3062</v>
      </c>
      <c r="K7321" t="s">
        <v>3062</v>
      </c>
    </row>
    <row r="7322" spans="1:11" x14ac:dyDescent="0.15">
      <c r="A7322" t="str">
        <f>VLOOKUP(B7322,for_vlookup!$A$1:$B$2046,2,FALSE)</f>
        <v>CastHour</v>
      </c>
      <c r="B7322" s="2" t="s">
        <v>3326</v>
      </c>
      <c r="C7322" t="str">
        <f>IFERROR(VLOOKUP(B7322,all_raw_csv!$B$2:$AO$2141,2,FALSE),"-")</f>
        <v>HARD ELECTRIC POP</v>
      </c>
      <c r="D7322" t="str">
        <f>IFERROR(VLOOKUP($B7322,all_raw_csv!$B$2:$AO$2141,3,FALSE),"-")</f>
        <v>BEMANI Sound Team "S-C-U vs L.E.D."</v>
      </c>
      <c r="E7322">
        <f>VLOOKUP($A7322,master_version!$A$1:$B$30,2,FALSE)</f>
        <v>29</v>
      </c>
      <c r="F7322" t="str">
        <f>VLOOKUP(G7322,master_diffculty!$A$1:$C$11,3,FALSE)</f>
        <v>SPB</v>
      </c>
      <c r="G7322">
        <v>1</v>
      </c>
      <c r="H7322">
        <f>IFERROR(IF(VLOOKUP($B7322,all_raw_csv!$B$1:$AO$2075,5+($G7322-1)*7,FALSE)=0,-1,VLOOKUP($B7322,all_raw_csv!$B$1:$AO$2075,5+($G7322-1)*7,FALSE)),"-")</f>
        <v>-1</v>
      </c>
      <c r="I7322">
        <f>IFERROR(IF(VLOOKUP($B7322,new_notes_bemaniwiki!$A$1:$J$1929,1+$G7322,FALSE)="-",-1,VLOOKUP($B7322,new_notes_bemaniwiki!$A$1:$J$1929,1+$G7322,FALSE)),"🙇")</f>
        <v>-1</v>
      </c>
      <c r="J7322" t="s">
        <v>3062</v>
      </c>
      <c r="K7322" t="s">
        <v>3062</v>
      </c>
    </row>
    <row r="7323" spans="1:11" x14ac:dyDescent="0.15">
      <c r="A7323" t="str">
        <f>VLOOKUP(B7323,for_vlookup!$A$1:$B$2046,2,FALSE)</f>
        <v>CastHour</v>
      </c>
      <c r="B7323" s="2" t="s">
        <v>3326</v>
      </c>
      <c r="C7323" t="str">
        <f>IFERROR(VLOOKUP(B7323,all_raw_csv!$B$2:$AO$2141,2,FALSE),"-")</f>
        <v>HARD ELECTRIC POP</v>
      </c>
      <c r="D7323" t="str">
        <f>IFERROR(VLOOKUP($B7323,all_raw_csv!$B$2:$AO$2141,3,FALSE),"-")</f>
        <v>BEMANI Sound Team "S-C-U vs L.E.D."</v>
      </c>
      <c r="E7323">
        <f>VLOOKUP($A7323,master_version!$A$1:$B$30,2,FALSE)</f>
        <v>29</v>
      </c>
      <c r="F7323" t="str">
        <f>VLOOKUP(G7323,master_diffculty!$A$1:$C$11,3,FALSE)</f>
        <v>SPN</v>
      </c>
      <c r="G7323">
        <v>2</v>
      </c>
      <c r="H7323">
        <f>IFERROR(IF(VLOOKUP($B7323,all_raw_csv!$B$1:$AO$2075,5+($G7323-1)*7,FALSE)=0,-1,VLOOKUP($B7323,all_raw_csv!$B$1:$AO$2075,5+($G7323-1)*7,FALSE)),"-")</f>
        <v>7</v>
      </c>
      <c r="I7323">
        <f>IFERROR(IF(VLOOKUP($B7323,new_notes_bemaniwiki!$A$1:$J$1929,1+$G7323,FALSE)="-",-1,VLOOKUP($B7323,new_notes_bemaniwiki!$A$1:$J$1929,1+$G7323,FALSE)),"🙇")</f>
        <v>817</v>
      </c>
      <c r="J7323" t="s">
        <v>3062</v>
      </c>
      <c r="K7323" t="s">
        <v>3062</v>
      </c>
    </row>
    <row r="7324" spans="1:11" x14ac:dyDescent="0.15">
      <c r="A7324" t="str">
        <f>VLOOKUP(B7324,for_vlookup!$A$1:$B$2046,2,FALSE)</f>
        <v>CastHour</v>
      </c>
      <c r="B7324" s="2" t="s">
        <v>3326</v>
      </c>
      <c r="C7324" t="str">
        <f>IFERROR(VLOOKUP(B7324,all_raw_csv!$B$2:$AO$2141,2,FALSE),"-")</f>
        <v>HARD ELECTRIC POP</v>
      </c>
      <c r="D7324" t="str">
        <f>IFERROR(VLOOKUP($B7324,all_raw_csv!$B$2:$AO$2141,3,FALSE),"-")</f>
        <v>BEMANI Sound Team "S-C-U vs L.E.D."</v>
      </c>
      <c r="E7324">
        <f>VLOOKUP($A7324,master_version!$A$1:$B$30,2,FALSE)</f>
        <v>29</v>
      </c>
      <c r="F7324" t="str">
        <f>VLOOKUP(G7324,master_diffculty!$A$1:$C$11,3,FALSE)</f>
        <v>SPH</v>
      </c>
      <c r="G7324">
        <v>3</v>
      </c>
      <c r="H7324">
        <f>IFERROR(IF(VLOOKUP($B7324,all_raw_csv!$B$1:$AO$2075,5+($G7324-1)*7,FALSE)=0,-1,VLOOKUP($B7324,all_raw_csv!$B$1:$AO$2075,5+($G7324-1)*7,FALSE)),"-")</f>
        <v>10</v>
      </c>
      <c r="I7324">
        <f>IFERROR(IF(VLOOKUP($B7324,new_notes_bemaniwiki!$A$1:$J$1929,1+$G7324,FALSE)="-",-1,VLOOKUP($B7324,new_notes_bemaniwiki!$A$1:$J$1929,1+$G7324,FALSE)),"🙇")</f>
        <v>1275</v>
      </c>
      <c r="J7324" t="s">
        <v>3062</v>
      </c>
      <c r="K7324" t="s">
        <v>3062</v>
      </c>
    </row>
    <row r="7325" spans="1:11" x14ac:dyDescent="0.15">
      <c r="A7325" t="str">
        <f>VLOOKUP(B7325,for_vlookup!$A$1:$B$2046,2,FALSE)</f>
        <v>CastHour</v>
      </c>
      <c r="B7325" s="2" t="s">
        <v>3326</v>
      </c>
      <c r="C7325" t="str">
        <f>IFERROR(VLOOKUP(B7325,all_raw_csv!$B$2:$AO$2141,2,FALSE),"-")</f>
        <v>HARD ELECTRIC POP</v>
      </c>
      <c r="D7325" t="str">
        <f>IFERROR(VLOOKUP($B7325,all_raw_csv!$B$2:$AO$2141,3,FALSE),"-")</f>
        <v>BEMANI Sound Team "S-C-U vs L.E.D."</v>
      </c>
      <c r="E7325">
        <f>VLOOKUP($A7325,master_version!$A$1:$B$30,2,FALSE)</f>
        <v>29</v>
      </c>
      <c r="F7325" t="str">
        <f>VLOOKUP(G7325,master_diffculty!$A$1:$C$11,3,FALSE)</f>
        <v>SPA</v>
      </c>
      <c r="G7325">
        <v>4</v>
      </c>
      <c r="H7325">
        <f>IFERROR(IF(VLOOKUP($B7325,all_raw_csv!$B$1:$AO$2075,5+($G7325-1)*7,FALSE)=0,-1,VLOOKUP($B7325,all_raw_csv!$B$1:$AO$2075,5+($G7325-1)*7,FALSE)),"-")</f>
        <v>12</v>
      </c>
      <c r="I7325">
        <f>IFERROR(IF(VLOOKUP($B7325,new_notes_bemaniwiki!$A$1:$J$1929,1+$G7325,FALSE)="-",-1,VLOOKUP($B7325,new_notes_bemaniwiki!$A$1:$J$1929,1+$G7325,FALSE)),"🙇")</f>
        <v>1947</v>
      </c>
      <c r="J7325" t="s">
        <v>3062</v>
      </c>
      <c r="K7325" t="s">
        <v>3062</v>
      </c>
    </row>
    <row r="7326" spans="1:11" x14ac:dyDescent="0.15">
      <c r="A7326" t="str">
        <f>VLOOKUP(B7326,for_vlookup!$A$1:$B$2046,2,FALSE)</f>
        <v>CastHour</v>
      </c>
      <c r="B7326" s="2" t="s">
        <v>3326</v>
      </c>
      <c r="C7326" t="str">
        <f>IFERROR(VLOOKUP(B7326,all_raw_csv!$B$2:$AO$2141,2,FALSE),"-")</f>
        <v>HARD ELECTRIC POP</v>
      </c>
      <c r="D7326" t="str">
        <f>IFERROR(VLOOKUP($B7326,all_raw_csv!$B$2:$AO$2141,3,FALSE),"-")</f>
        <v>BEMANI Sound Team "S-C-U vs L.E.D."</v>
      </c>
      <c r="E7326">
        <f>VLOOKUP($A7326,master_version!$A$1:$B$30,2,FALSE)</f>
        <v>29</v>
      </c>
      <c r="F7326" t="str">
        <f>VLOOKUP(G7326,master_diffculty!$A$1:$C$11,3,FALSE)</f>
        <v>SPL</v>
      </c>
      <c r="G7326">
        <v>5</v>
      </c>
      <c r="H7326">
        <f>IFERROR(IF(VLOOKUP($B7326,all_raw_csv!$B$1:$AO$2075,5+($G7326-1)*7,FALSE)=0,-1,VLOOKUP($B7326,all_raw_csv!$B$1:$AO$2075,5+($G7326-1)*7,FALSE)),"-")</f>
        <v>-1</v>
      </c>
      <c r="I7326">
        <f>IFERROR(IF(VLOOKUP($B7326,new_notes_bemaniwiki!$A$1:$J$1929,1+$G7326,FALSE)="-",-1,VLOOKUP($B7326,new_notes_bemaniwiki!$A$1:$J$1929,1+$G7326,FALSE)),"🙇")</f>
        <v>-1</v>
      </c>
      <c r="J7326" t="s">
        <v>3062</v>
      </c>
      <c r="K7326" t="s">
        <v>3062</v>
      </c>
    </row>
    <row r="7327" spans="1:11" x14ac:dyDescent="0.15">
      <c r="A7327" t="str">
        <f>VLOOKUP(B7327,for_vlookup!$A$1:$B$2046,2,FALSE)</f>
        <v>CastHour</v>
      </c>
      <c r="B7327" s="2" t="s">
        <v>3329</v>
      </c>
      <c r="C7327" t="str">
        <f>IFERROR(VLOOKUP(B7327,all_raw_csv!$B$2:$AO$2141,2,FALSE),"-")</f>
        <v>ASTRONOMICAL TECHNO</v>
      </c>
      <c r="D7327" t="str">
        <f>IFERROR(VLOOKUP($B7327,all_raw_csv!$B$2:$AO$2141,3,FALSE),"-")</f>
        <v>かめりあ</v>
      </c>
      <c r="E7327">
        <f>VLOOKUP($A7327,master_version!$A$1:$B$30,2,FALSE)</f>
        <v>29</v>
      </c>
      <c r="F7327" t="str">
        <f>VLOOKUP(G7327,master_diffculty!$A$1:$C$11,3,FALSE)</f>
        <v>SPB</v>
      </c>
      <c r="G7327">
        <v>1</v>
      </c>
      <c r="H7327">
        <f>IFERROR(IF(VLOOKUP($B7327,all_raw_csv!$B$1:$AO$2075,5+($G7327-1)*7,FALSE)=0,-1,VLOOKUP($B7327,all_raw_csv!$B$1:$AO$2075,5+($G7327-1)*7,FALSE)),"-")</f>
        <v>-1</v>
      </c>
      <c r="I7327">
        <f>IFERROR(IF(VLOOKUP($B7327,new_notes_bemaniwiki!$A$1:$J$1929,1+$G7327,FALSE)="-",-1,VLOOKUP($B7327,new_notes_bemaniwiki!$A$1:$J$1929,1+$G7327,FALSE)),"🙇")</f>
        <v>-1</v>
      </c>
      <c r="J7327" t="s">
        <v>3062</v>
      </c>
      <c r="K7327" t="s">
        <v>3062</v>
      </c>
    </row>
    <row r="7328" spans="1:11" x14ac:dyDescent="0.15">
      <c r="A7328" t="str">
        <f>VLOOKUP(B7328,for_vlookup!$A$1:$B$2046,2,FALSE)</f>
        <v>CastHour</v>
      </c>
      <c r="B7328" s="2" t="s">
        <v>3329</v>
      </c>
      <c r="C7328" t="str">
        <f>IFERROR(VLOOKUP(B7328,all_raw_csv!$B$2:$AO$2141,2,FALSE),"-")</f>
        <v>ASTRONOMICAL TECHNO</v>
      </c>
      <c r="D7328" t="str">
        <f>IFERROR(VLOOKUP($B7328,all_raw_csv!$B$2:$AO$2141,3,FALSE),"-")</f>
        <v>かめりあ</v>
      </c>
      <c r="E7328">
        <f>VLOOKUP($A7328,master_version!$A$1:$B$30,2,FALSE)</f>
        <v>29</v>
      </c>
      <c r="F7328" t="str">
        <f>VLOOKUP(G7328,master_diffculty!$A$1:$C$11,3,FALSE)</f>
        <v>SPN</v>
      </c>
      <c r="G7328">
        <v>2</v>
      </c>
      <c r="H7328">
        <f>IFERROR(IF(VLOOKUP($B7328,all_raw_csv!$B$1:$AO$2075,5+($G7328-1)*7,FALSE)=0,-1,VLOOKUP($B7328,all_raw_csv!$B$1:$AO$2075,5+($G7328-1)*7,FALSE)),"-")</f>
        <v>5</v>
      </c>
      <c r="I7328">
        <f>IFERROR(IF(VLOOKUP($B7328,new_notes_bemaniwiki!$A$1:$J$1929,1+$G7328,FALSE)="-",-1,VLOOKUP($B7328,new_notes_bemaniwiki!$A$1:$J$1929,1+$G7328,FALSE)),"🙇")</f>
        <v>423</v>
      </c>
      <c r="J7328" t="s">
        <v>3062</v>
      </c>
      <c r="K7328" t="s">
        <v>3062</v>
      </c>
    </row>
    <row r="7329" spans="1:11" x14ac:dyDescent="0.15">
      <c r="A7329" t="str">
        <f>VLOOKUP(B7329,for_vlookup!$A$1:$B$2046,2,FALSE)</f>
        <v>CastHour</v>
      </c>
      <c r="B7329" s="2" t="s">
        <v>3329</v>
      </c>
      <c r="C7329" t="str">
        <f>IFERROR(VLOOKUP(B7329,all_raw_csv!$B$2:$AO$2141,2,FALSE),"-")</f>
        <v>ASTRONOMICAL TECHNO</v>
      </c>
      <c r="D7329" t="str">
        <f>IFERROR(VLOOKUP($B7329,all_raw_csv!$B$2:$AO$2141,3,FALSE),"-")</f>
        <v>かめりあ</v>
      </c>
      <c r="E7329">
        <f>VLOOKUP($A7329,master_version!$A$1:$B$30,2,FALSE)</f>
        <v>29</v>
      </c>
      <c r="F7329" t="str">
        <f>VLOOKUP(G7329,master_diffculty!$A$1:$C$11,3,FALSE)</f>
        <v>SPH</v>
      </c>
      <c r="G7329">
        <v>3</v>
      </c>
      <c r="H7329">
        <f>IFERROR(IF(VLOOKUP($B7329,all_raw_csv!$B$1:$AO$2075,5+($G7329-1)*7,FALSE)=0,-1,VLOOKUP($B7329,all_raw_csv!$B$1:$AO$2075,5+($G7329-1)*7,FALSE)),"-")</f>
        <v>8</v>
      </c>
      <c r="I7329">
        <f>IFERROR(IF(VLOOKUP($B7329,new_notes_bemaniwiki!$A$1:$J$1929,1+$G7329,FALSE)="-",-1,VLOOKUP($B7329,new_notes_bemaniwiki!$A$1:$J$1929,1+$G7329,FALSE)),"🙇")</f>
        <v>768</v>
      </c>
      <c r="J7329" t="s">
        <v>3062</v>
      </c>
      <c r="K7329" t="s">
        <v>3062</v>
      </c>
    </row>
    <row r="7330" spans="1:11" x14ac:dyDescent="0.15">
      <c r="A7330" t="str">
        <f>VLOOKUP(B7330,for_vlookup!$A$1:$B$2046,2,FALSE)</f>
        <v>CastHour</v>
      </c>
      <c r="B7330" s="2" t="s">
        <v>3329</v>
      </c>
      <c r="C7330" t="str">
        <f>IFERROR(VLOOKUP(B7330,all_raw_csv!$B$2:$AO$2141,2,FALSE),"-")</f>
        <v>ASTRONOMICAL TECHNO</v>
      </c>
      <c r="D7330" t="str">
        <f>IFERROR(VLOOKUP($B7330,all_raw_csv!$B$2:$AO$2141,3,FALSE),"-")</f>
        <v>かめりあ</v>
      </c>
      <c r="E7330">
        <f>VLOOKUP($A7330,master_version!$A$1:$B$30,2,FALSE)</f>
        <v>29</v>
      </c>
      <c r="F7330" t="str">
        <f>VLOOKUP(G7330,master_diffculty!$A$1:$C$11,3,FALSE)</f>
        <v>SPA</v>
      </c>
      <c r="G7330">
        <v>4</v>
      </c>
      <c r="H7330">
        <f>IFERROR(IF(VLOOKUP($B7330,all_raw_csv!$B$1:$AO$2075,5+($G7330-1)*7,FALSE)=0,-1,VLOOKUP($B7330,all_raw_csv!$B$1:$AO$2075,5+($G7330-1)*7,FALSE)),"-")</f>
        <v>10</v>
      </c>
      <c r="I7330">
        <f>IFERROR(IF(VLOOKUP($B7330,new_notes_bemaniwiki!$A$1:$J$1929,1+$G7330,FALSE)="-",-1,VLOOKUP($B7330,new_notes_bemaniwiki!$A$1:$J$1929,1+$G7330,FALSE)),"🙇")</f>
        <v>1272</v>
      </c>
      <c r="J7330" t="s">
        <v>3062</v>
      </c>
      <c r="K7330" t="s">
        <v>3062</v>
      </c>
    </row>
    <row r="7331" spans="1:11" x14ac:dyDescent="0.15">
      <c r="A7331" t="str">
        <f>VLOOKUP(B7331,for_vlookup!$A$1:$B$2046,2,FALSE)</f>
        <v>CastHour</v>
      </c>
      <c r="B7331" s="2" t="s">
        <v>3329</v>
      </c>
      <c r="C7331" t="str">
        <f>IFERROR(VLOOKUP(B7331,all_raw_csv!$B$2:$AO$2141,2,FALSE),"-")</f>
        <v>ASTRONOMICAL TECHNO</v>
      </c>
      <c r="D7331" t="str">
        <f>IFERROR(VLOOKUP($B7331,all_raw_csv!$B$2:$AO$2141,3,FALSE),"-")</f>
        <v>かめりあ</v>
      </c>
      <c r="E7331">
        <f>VLOOKUP($A7331,master_version!$A$1:$B$30,2,FALSE)</f>
        <v>29</v>
      </c>
      <c r="F7331" t="str">
        <f>VLOOKUP(G7331,master_diffculty!$A$1:$C$11,3,FALSE)</f>
        <v>SPL</v>
      </c>
      <c r="G7331">
        <v>5</v>
      </c>
      <c r="H7331">
        <f>IFERROR(IF(VLOOKUP($B7331,all_raw_csv!$B$1:$AO$2075,5+($G7331-1)*7,FALSE)=0,-1,VLOOKUP($B7331,all_raw_csv!$B$1:$AO$2075,5+($G7331-1)*7,FALSE)),"-")</f>
        <v>-1</v>
      </c>
      <c r="I7331">
        <f>IFERROR(IF(VLOOKUP($B7331,new_notes_bemaniwiki!$A$1:$J$1929,1+$G7331,FALSE)="-",-1,VLOOKUP($B7331,new_notes_bemaniwiki!$A$1:$J$1929,1+$G7331,FALSE)),"🙇")</f>
        <v>-1</v>
      </c>
      <c r="J7331" t="s">
        <v>3062</v>
      </c>
      <c r="K7331" t="s">
        <v>3062</v>
      </c>
    </row>
    <row r="7332" spans="1:11" x14ac:dyDescent="0.15">
      <c r="A7332" t="str">
        <f>VLOOKUP(B7332,for_vlookup!$A$1:$B$2046,2,FALSE)</f>
        <v>CastHour</v>
      </c>
      <c r="B7332" s="2" t="s">
        <v>3330</v>
      </c>
      <c r="C7332" t="str">
        <f>IFERROR(VLOOKUP(B7332,all_raw_csv!$B$2:$AO$2141,2,FALSE),"-")</f>
        <v>J-POP</v>
      </c>
      <c r="D7332" t="str">
        <f>IFERROR(VLOOKUP($B7332,all_raw_csv!$B$2:$AO$2141,3,FALSE),"-")</f>
        <v>NU-KO &amp; yunocy</v>
      </c>
      <c r="E7332">
        <f>VLOOKUP($A7332,master_version!$A$1:$B$30,2,FALSE)</f>
        <v>29</v>
      </c>
      <c r="F7332" t="str">
        <f>VLOOKUP(G7332,master_diffculty!$A$1:$C$11,3,FALSE)</f>
        <v>SPB</v>
      </c>
      <c r="G7332">
        <v>1</v>
      </c>
      <c r="H7332">
        <f>IFERROR(IF(VLOOKUP($B7332,all_raw_csv!$B$1:$AO$2075,5+($G7332-1)*7,FALSE)=0,-1,VLOOKUP($B7332,all_raw_csv!$B$1:$AO$2075,5+($G7332-1)*7,FALSE)),"-")</f>
        <v>2</v>
      </c>
      <c r="I7332">
        <f>IFERROR(IF(VLOOKUP($B7332,new_notes_bemaniwiki!$A$1:$J$1929,1+$G7332,FALSE)="-",-1,VLOOKUP($B7332,new_notes_bemaniwiki!$A$1:$J$1929,1+$G7332,FALSE)),"🙇")</f>
        <v>222</v>
      </c>
      <c r="J7332" t="s">
        <v>3062</v>
      </c>
      <c r="K7332" t="s">
        <v>3062</v>
      </c>
    </row>
    <row r="7333" spans="1:11" x14ac:dyDescent="0.15">
      <c r="A7333" t="str">
        <f>VLOOKUP(B7333,for_vlookup!$A$1:$B$2046,2,FALSE)</f>
        <v>CastHour</v>
      </c>
      <c r="B7333" s="2" t="s">
        <v>3330</v>
      </c>
      <c r="C7333" t="str">
        <f>IFERROR(VLOOKUP(B7333,all_raw_csv!$B$2:$AO$2141,2,FALSE),"-")</f>
        <v>J-POP</v>
      </c>
      <c r="D7333" t="str">
        <f>IFERROR(VLOOKUP($B7333,all_raw_csv!$B$2:$AO$2141,3,FALSE),"-")</f>
        <v>NU-KO &amp; yunocy</v>
      </c>
      <c r="E7333">
        <f>VLOOKUP($A7333,master_version!$A$1:$B$30,2,FALSE)</f>
        <v>29</v>
      </c>
      <c r="F7333" t="str">
        <f>VLOOKUP(G7333,master_diffculty!$A$1:$C$11,3,FALSE)</f>
        <v>SPN</v>
      </c>
      <c r="G7333">
        <v>2</v>
      </c>
      <c r="H7333">
        <f>IFERROR(IF(VLOOKUP($B7333,all_raw_csv!$B$1:$AO$2075,5+($G7333-1)*7,FALSE)=0,-1,VLOOKUP($B7333,all_raw_csv!$B$1:$AO$2075,5+($G7333-1)*7,FALSE)),"-")</f>
        <v>4</v>
      </c>
      <c r="I7333">
        <f>IFERROR(IF(VLOOKUP($B7333,new_notes_bemaniwiki!$A$1:$J$1929,1+$G7333,FALSE)="-",-1,VLOOKUP($B7333,new_notes_bemaniwiki!$A$1:$J$1929,1+$G7333,FALSE)),"🙇")</f>
        <v>376</v>
      </c>
      <c r="J7333" t="s">
        <v>3062</v>
      </c>
      <c r="K7333" t="s">
        <v>3062</v>
      </c>
    </row>
    <row r="7334" spans="1:11" x14ac:dyDescent="0.15">
      <c r="A7334" t="str">
        <f>VLOOKUP(B7334,for_vlookup!$A$1:$B$2046,2,FALSE)</f>
        <v>CastHour</v>
      </c>
      <c r="B7334" s="2" t="s">
        <v>3330</v>
      </c>
      <c r="C7334" t="str">
        <f>IFERROR(VLOOKUP(B7334,all_raw_csv!$B$2:$AO$2141,2,FALSE),"-")</f>
        <v>J-POP</v>
      </c>
      <c r="D7334" t="str">
        <f>IFERROR(VLOOKUP($B7334,all_raw_csv!$B$2:$AO$2141,3,FALSE),"-")</f>
        <v>NU-KO &amp; yunocy</v>
      </c>
      <c r="E7334">
        <f>VLOOKUP($A7334,master_version!$A$1:$B$30,2,FALSE)</f>
        <v>29</v>
      </c>
      <c r="F7334" t="str">
        <f>VLOOKUP(G7334,master_diffculty!$A$1:$C$11,3,FALSE)</f>
        <v>SPH</v>
      </c>
      <c r="G7334">
        <v>3</v>
      </c>
      <c r="H7334">
        <f>IFERROR(IF(VLOOKUP($B7334,all_raw_csv!$B$1:$AO$2075,5+($G7334-1)*7,FALSE)=0,-1,VLOOKUP($B7334,all_raw_csv!$B$1:$AO$2075,5+($G7334-1)*7,FALSE)),"-")</f>
        <v>7</v>
      </c>
      <c r="I7334">
        <f>IFERROR(IF(VLOOKUP($B7334,new_notes_bemaniwiki!$A$1:$J$1929,1+$G7334,FALSE)="-",-1,VLOOKUP($B7334,new_notes_bemaniwiki!$A$1:$J$1929,1+$G7334,FALSE)),"🙇")</f>
        <v>680</v>
      </c>
      <c r="J7334" t="s">
        <v>3062</v>
      </c>
      <c r="K7334" t="s">
        <v>3062</v>
      </c>
    </row>
    <row r="7335" spans="1:11" x14ac:dyDescent="0.15">
      <c r="A7335" t="str">
        <f>VLOOKUP(B7335,for_vlookup!$A$1:$B$2046,2,FALSE)</f>
        <v>CastHour</v>
      </c>
      <c r="B7335" s="2" t="s">
        <v>3330</v>
      </c>
      <c r="C7335" t="str">
        <f>IFERROR(VLOOKUP(B7335,all_raw_csv!$B$2:$AO$2141,2,FALSE),"-")</f>
        <v>J-POP</v>
      </c>
      <c r="D7335" t="str">
        <f>IFERROR(VLOOKUP($B7335,all_raw_csv!$B$2:$AO$2141,3,FALSE),"-")</f>
        <v>NU-KO &amp; yunocy</v>
      </c>
      <c r="E7335">
        <f>VLOOKUP($A7335,master_version!$A$1:$B$30,2,FALSE)</f>
        <v>29</v>
      </c>
      <c r="F7335" t="str">
        <f>VLOOKUP(G7335,master_diffculty!$A$1:$C$11,3,FALSE)</f>
        <v>SPA</v>
      </c>
      <c r="G7335">
        <v>4</v>
      </c>
      <c r="H7335">
        <f>IFERROR(IF(VLOOKUP($B7335,all_raw_csv!$B$1:$AO$2075,5+($G7335-1)*7,FALSE)=0,-1,VLOOKUP($B7335,all_raw_csv!$B$1:$AO$2075,5+($G7335-1)*7,FALSE)),"-")</f>
        <v>10</v>
      </c>
      <c r="I7335">
        <f>IFERROR(IF(VLOOKUP($B7335,new_notes_bemaniwiki!$A$1:$J$1929,1+$G7335,FALSE)="-",-1,VLOOKUP($B7335,new_notes_bemaniwiki!$A$1:$J$1929,1+$G7335,FALSE)),"🙇")</f>
        <v>1000</v>
      </c>
      <c r="J7335" t="s">
        <v>3062</v>
      </c>
      <c r="K7335" t="s">
        <v>3062</v>
      </c>
    </row>
    <row r="7336" spans="1:11" x14ac:dyDescent="0.15">
      <c r="A7336" t="str">
        <f>VLOOKUP(B7336,for_vlookup!$A$1:$B$2046,2,FALSE)</f>
        <v>CastHour</v>
      </c>
      <c r="B7336" s="2" t="s">
        <v>3330</v>
      </c>
      <c r="C7336" t="str">
        <f>IFERROR(VLOOKUP(B7336,all_raw_csv!$B$2:$AO$2141,2,FALSE),"-")</f>
        <v>J-POP</v>
      </c>
      <c r="D7336" t="str">
        <f>IFERROR(VLOOKUP($B7336,all_raw_csv!$B$2:$AO$2141,3,FALSE),"-")</f>
        <v>NU-KO &amp; yunocy</v>
      </c>
      <c r="E7336">
        <f>VLOOKUP($A7336,master_version!$A$1:$B$30,2,FALSE)</f>
        <v>29</v>
      </c>
      <c r="F7336" t="str">
        <f>VLOOKUP(G7336,master_diffculty!$A$1:$C$11,3,FALSE)</f>
        <v>SPL</v>
      </c>
      <c r="G7336">
        <v>5</v>
      </c>
      <c r="H7336">
        <f>IFERROR(IF(VLOOKUP($B7336,all_raw_csv!$B$1:$AO$2075,5+($G7336-1)*7,FALSE)=0,-1,VLOOKUP($B7336,all_raw_csv!$B$1:$AO$2075,5+($G7336-1)*7,FALSE)),"-")</f>
        <v>-1</v>
      </c>
      <c r="I7336">
        <f>IFERROR(IF(VLOOKUP($B7336,new_notes_bemaniwiki!$A$1:$J$1929,1+$G7336,FALSE)="-",-1,VLOOKUP($B7336,new_notes_bemaniwiki!$A$1:$J$1929,1+$G7336,FALSE)),"🙇")</f>
        <v>-1</v>
      </c>
      <c r="J7336" t="s">
        <v>3062</v>
      </c>
      <c r="K7336" t="s">
        <v>3062</v>
      </c>
    </row>
    <row r="7337" spans="1:11" x14ac:dyDescent="0.15">
      <c r="A7337" t="str">
        <f>VLOOKUP(B7337,for_vlookup!$A$1:$B$2046,2,FALSE)</f>
        <v>CastHour</v>
      </c>
      <c r="B7337" s="2" t="s">
        <v>3333</v>
      </c>
      <c r="C7337" t="str">
        <f>IFERROR(VLOOKUP(B7337,all_raw_csv!$B$2:$AO$2141,2,FALSE),"-")</f>
        <v>DRUM'N'BASS</v>
      </c>
      <c r="D7337" t="str">
        <f>IFERROR(VLOOKUP($B7337,all_raw_csv!$B$2:$AO$2141,3,FALSE),"-")</f>
        <v>Masayoshi Iimori</v>
      </c>
      <c r="E7337">
        <f>VLOOKUP($A7337,master_version!$A$1:$B$30,2,FALSE)</f>
        <v>29</v>
      </c>
      <c r="F7337" t="str">
        <f>VLOOKUP(G7337,master_diffculty!$A$1:$C$11,3,FALSE)</f>
        <v>SPB</v>
      </c>
      <c r="G7337">
        <v>1</v>
      </c>
      <c r="H7337">
        <f>IFERROR(IF(VLOOKUP($B7337,all_raw_csv!$B$1:$AO$2075,5+($G7337-1)*7,FALSE)=0,-1,VLOOKUP($B7337,all_raw_csv!$B$1:$AO$2075,5+($G7337-1)*7,FALSE)),"-")</f>
        <v>-1</v>
      </c>
      <c r="I7337">
        <f>IFERROR(IF(VLOOKUP($B7337,new_notes_bemaniwiki!$A$1:$J$1929,1+$G7337,FALSE)="-",-1,VLOOKUP($B7337,new_notes_bemaniwiki!$A$1:$J$1929,1+$G7337,FALSE)),"🙇")</f>
        <v>-1</v>
      </c>
      <c r="J7337" t="s">
        <v>3062</v>
      </c>
      <c r="K7337" t="s">
        <v>3062</v>
      </c>
    </row>
    <row r="7338" spans="1:11" x14ac:dyDescent="0.15">
      <c r="A7338" t="str">
        <f>VLOOKUP(B7338,for_vlookup!$A$1:$B$2046,2,FALSE)</f>
        <v>CastHour</v>
      </c>
      <c r="B7338" s="2" t="s">
        <v>3333</v>
      </c>
      <c r="C7338" t="str">
        <f>IFERROR(VLOOKUP(B7338,all_raw_csv!$B$2:$AO$2141,2,FALSE),"-")</f>
        <v>DRUM'N'BASS</v>
      </c>
      <c r="D7338" t="str">
        <f>IFERROR(VLOOKUP($B7338,all_raw_csv!$B$2:$AO$2141,3,FALSE),"-")</f>
        <v>Masayoshi Iimori</v>
      </c>
      <c r="E7338">
        <f>VLOOKUP($A7338,master_version!$A$1:$B$30,2,FALSE)</f>
        <v>29</v>
      </c>
      <c r="F7338" t="str">
        <f>VLOOKUP(G7338,master_diffculty!$A$1:$C$11,3,FALSE)</f>
        <v>SPN</v>
      </c>
      <c r="G7338">
        <v>2</v>
      </c>
      <c r="H7338">
        <f>IFERROR(IF(VLOOKUP($B7338,all_raw_csv!$B$1:$AO$2075,5+($G7338-1)*7,FALSE)=0,-1,VLOOKUP($B7338,all_raw_csv!$B$1:$AO$2075,5+($G7338-1)*7,FALSE)),"-")</f>
        <v>4</v>
      </c>
      <c r="I7338">
        <f>IFERROR(IF(VLOOKUP($B7338,new_notes_bemaniwiki!$A$1:$J$1929,1+$G7338,FALSE)="-",-1,VLOOKUP($B7338,new_notes_bemaniwiki!$A$1:$J$1929,1+$G7338,FALSE)),"🙇")</f>
        <v>403</v>
      </c>
      <c r="J7338" t="s">
        <v>3062</v>
      </c>
      <c r="K7338" t="s">
        <v>3062</v>
      </c>
    </row>
    <row r="7339" spans="1:11" x14ac:dyDescent="0.15">
      <c r="A7339" t="str">
        <f>VLOOKUP(B7339,for_vlookup!$A$1:$B$2046,2,FALSE)</f>
        <v>CastHour</v>
      </c>
      <c r="B7339" s="2" t="s">
        <v>3333</v>
      </c>
      <c r="C7339" t="str">
        <f>IFERROR(VLOOKUP(B7339,all_raw_csv!$B$2:$AO$2141,2,FALSE),"-")</f>
        <v>DRUM'N'BASS</v>
      </c>
      <c r="D7339" t="str">
        <f>IFERROR(VLOOKUP($B7339,all_raw_csv!$B$2:$AO$2141,3,FALSE),"-")</f>
        <v>Masayoshi Iimori</v>
      </c>
      <c r="E7339">
        <f>VLOOKUP($A7339,master_version!$A$1:$B$30,2,FALSE)</f>
        <v>29</v>
      </c>
      <c r="F7339" t="str">
        <f>VLOOKUP(G7339,master_diffculty!$A$1:$C$11,3,FALSE)</f>
        <v>SPH</v>
      </c>
      <c r="G7339">
        <v>3</v>
      </c>
      <c r="H7339">
        <f>IFERROR(IF(VLOOKUP($B7339,all_raw_csv!$B$1:$AO$2075,5+($G7339-1)*7,FALSE)=0,-1,VLOOKUP($B7339,all_raw_csv!$B$1:$AO$2075,5+($G7339-1)*7,FALSE)),"-")</f>
        <v>8</v>
      </c>
      <c r="I7339">
        <f>IFERROR(IF(VLOOKUP($B7339,new_notes_bemaniwiki!$A$1:$J$1929,1+$G7339,FALSE)="-",-1,VLOOKUP($B7339,new_notes_bemaniwiki!$A$1:$J$1929,1+$G7339,FALSE)),"🙇")</f>
        <v>672</v>
      </c>
      <c r="J7339" t="s">
        <v>3062</v>
      </c>
      <c r="K7339" t="s">
        <v>3062</v>
      </c>
    </row>
    <row r="7340" spans="1:11" x14ac:dyDescent="0.15">
      <c r="A7340" t="str">
        <f>VLOOKUP(B7340,for_vlookup!$A$1:$B$2046,2,FALSE)</f>
        <v>CastHour</v>
      </c>
      <c r="B7340" s="2" t="s">
        <v>3333</v>
      </c>
      <c r="C7340" t="str">
        <f>IFERROR(VLOOKUP(B7340,all_raw_csv!$B$2:$AO$2141,2,FALSE),"-")</f>
        <v>DRUM'N'BASS</v>
      </c>
      <c r="D7340" t="str">
        <f>IFERROR(VLOOKUP($B7340,all_raw_csv!$B$2:$AO$2141,3,FALSE),"-")</f>
        <v>Masayoshi Iimori</v>
      </c>
      <c r="E7340">
        <f>VLOOKUP($A7340,master_version!$A$1:$B$30,2,FALSE)</f>
        <v>29</v>
      </c>
      <c r="F7340" t="str">
        <f>VLOOKUP(G7340,master_diffculty!$A$1:$C$11,3,FALSE)</f>
        <v>SPA</v>
      </c>
      <c r="G7340">
        <v>4</v>
      </c>
      <c r="H7340">
        <f>IFERROR(IF(VLOOKUP($B7340,all_raw_csv!$B$1:$AO$2075,5+($G7340-1)*7,FALSE)=0,-1,VLOOKUP($B7340,all_raw_csv!$B$1:$AO$2075,5+($G7340-1)*7,FALSE)),"-")</f>
        <v>10</v>
      </c>
      <c r="I7340">
        <f>IFERROR(IF(VLOOKUP($B7340,new_notes_bemaniwiki!$A$1:$J$1929,1+$G7340,FALSE)="-",-1,VLOOKUP($B7340,new_notes_bemaniwiki!$A$1:$J$1929,1+$G7340,FALSE)),"🙇")</f>
        <v>952</v>
      </c>
      <c r="J7340" t="s">
        <v>3062</v>
      </c>
      <c r="K7340" t="s">
        <v>3062</v>
      </c>
    </row>
    <row r="7341" spans="1:11" x14ac:dyDescent="0.15">
      <c r="A7341" t="str">
        <f>VLOOKUP(B7341,for_vlookup!$A$1:$B$2046,2,FALSE)</f>
        <v>CastHour</v>
      </c>
      <c r="B7341" s="2" t="s">
        <v>3333</v>
      </c>
      <c r="C7341" t="str">
        <f>IFERROR(VLOOKUP(B7341,all_raw_csv!$B$2:$AO$2141,2,FALSE),"-")</f>
        <v>DRUM'N'BASS</v>
      </c>
      <c r="D7341" t="str">
        <f>IFERROR(VLOOKUP($B7341,all_raw_csv!$B$2:$AO$2141,3,FALSE),"-")</f>
        <v>Masayoshi Iimori</v>
      </c>
      <c r="E7341">
        <f>VLOOKUP($A7341,master_version!$A$1:$B$30,2,FALSE)</f>
        <v>29</v>
      </c>
      <c r="F7341" t="str">
        <f>VLOOKUP(G7341,master_diffculty!$A$1:$C$11,3,FALSE)</f>
        <v>SPL</v>
      </c>
      <c r="G7341">
        <v>5</v>
      </c>
      <c r="H7341">
        <f>IFERROR(IF(VLOOKUP($B7341,all_raw_csv!$B$1:$AO$2075,5+($G7341-1)*7,FALSE)=0,-1,VLOOKUP($B7341,all_raw_csv!$B$1:$AO$2075,5+($G7341-1)*7,FALSE)),"-")</f>
        <v>-1</v>
      </c>
      <c r="I7341">
        <f>IFERROR(IF(VLOOKUP($B7341,new_notes_bemaniwiki!$A$1:$J$1929,1+$G7341,FALSE)="-",-1,VLOOKUP($B7341,new_notes_bemaniwiki!$A$1:$J$1929,1+$G7341,FALSE)),"🙇")</f>
        <v>-1</v>
      </c>
      <c r="J7341" t="s">
        <v>3062</v>
      </c>
      <c r="K7341" t="s">
        <v>3062</v>
      </c>
    </row>
    <row r="7342" spans="1:11" x14ac:dyDescent="0.15">
      <c r="A7342" t="str">
        <f>VLOOKUP(B7342,for_vlookup!$A$1:$B$2046,2,FALSE)</f>
        <v>CastHour</v>
      </c>
      <c r="B7342" s="2" t="s">
        <v>3376</v>
      </c>
      <c r="C7342" t="str">
        <f>IFERROR(VLOOKUP(B7342,all_raw_csv!$B$2:$AO$2141,2,FALSE),"-")</f>
        <v>EUPHORIC FRENCHCORE</v>
      </c>
      <c r="D7342" t="str">
        <f>IFERROR(VLOOKUP($B7342,all_raw_csv!$B$2:$AO$2141,3,FALSE),"-")</f>
        <v>RoughSketch</v>
      </c>
      <c r="E7342">
        <f>VLOOKUP($A7342,master_version!$A$1:$B$30,2,FALSE)</f>
        <v>29</v>
      </c>
      <c r="F7342" t="str">
        <f>VLOOKUP(G7342,master_diffculty!$A$1:$C$11,3,FALSE)</f>
        <v>SPB</v>
      </c>
      <c r="G7342">
        <v>1</v>
      </c>
      <c r="H7342">
        <f>IFERROR(IF(VLOOKUP($B7342,all_raw_csv!$B$1:$AO$2075,5+($G7342-1)*7,FALSE)=0,-1,VLOOKUP($B7342,all_raw_csv!$B$1:$AO$2075,5+($G7342-1)*7,FALSE)),"-")</f>
        <v>-1</v>
      </c>
      <c r="I7342">
        <f>IFERROR(IF(VLOOKUP($B7342,new_notes_bemaniwiki!$A$1:$J$1929,1+$G7342,FALSE)="-",-1,VLOOKUP($B7342,new_notes_bemaniwiki!$A$1:$J$1929,1+$G7342,FALSE)),"🙇")</f>
        <v>-1</v>
      </c>
      <c r="J7342" t="s">
        <v>3062</v>
      </c>
      <c r="K7342" t="s">
        <v>3062</v>
      </c>
    </row>
    <row r="7343" spans="1:11" x14ac:dyDescent="0.15">
      <c r="A7343" t="str">
        <f>VLOOKUP(B7343,for_vlookup!$A$1:$B$2046,2,FALSE)</f>
        <v>CastHour</v>
      </c>
      <c r="B7343" s="2" t="s">
        <v>3376</v>
      </c>
      <c r="C7343" t="str">
        <f>IFERROR(VLOOKUP(B7343,all_raw_csv!$B$2:$AO$2141,2,FALSE),"-")</f>
        <v>EUPHORIC FRENCHCORE</v>
      </c>
      <c r="D7343" t="str">
        <f>IFERROR(VLOOKUP($B7343,all_raw_csv!$B$2:$AO$2141,3,FALSE),"-")</f>
        <v>RoughSketch</v>
      </c>
      <c r="E7343">
        <f>VLOOKUP($A7343,master_version!$A$1:$B$30,2,FALSE)</f>
        <v>29</v>
      </c>
      <c r="F7343" t="str">
        <f>VLOOKUP(G7343,master_diffculty!$A$1:$C$11,3,FALSE)</f>
        <v>SPN</v>
      </c>
      <c r="G7343">
        <v>2</v>
      </c>
      <c r="H7343">
        <f>IFERROR(IF(VLOOKUP($B7343,all_raw_csv!$B$1:$AO$2075,5+($G7343-1)*7,FALSE)=0,-1,VLOOKUP($B7343,all_raw_csv!$B$1:$AO$2075,5+($G7343-1)*7,FALSE)),"-")</f>
        <v>5</v>
      </c>
      <c r="I7343">
        <f>IFERROR(IF(VLOOKUP($B7343,new_notes_bemaniwiki!$A$1:$J$1929,1+$G7343,FALSE)="-",-1,VLOOKUP($B7343,new_notes_bemaniwiki!$A$1:$J$1929,1+$G7343,FALSE)),"🙇")</f>
        <v>516</v>
      </c>
      <c r="J7343" t="s">
        <v>3062</v>
      </c>
      <c r="K7343" t="s">
        <v>3062</v>
      </c>
    </row>
    <row r="7344" spans="1:11" x14ac:dyDescent="0.15">
      <c r="A7344" t="str">
        <f>VLOOKUP(B7344,for_vlookup!$A$1:$B$2046,2,FALSE)</f>
        <v>CastHour</v>
      </c>
      <c r="B7344" s="2" t="s">
        <v>3376</v>
      </c>
      <c r="C7344" t="str">
        <f>IFERROR(VLOOKUP(B7344,all_raw_csv!$B$2:$AO$2141,2,FALSE),"-")</f>
        <v>EUPHORIC FRENCHCORE</v>
      </c>
      <c r="D7344" t="str">
        <f>IFERROR(VLOOKUP($B7344,all_raw_csv!$B$2:$AO$2141,3,FALSE),"-")</f>
        <v>RoughSketch</v>
      </c>
      <c r="E7344">
        <f>VLOOKUP($A7344,master_version!$A$1:$B$30,2,FALSE)</f>
        <v>29</v>
      </c>
      <c r="F7344" t="str">
        <f>VLOOKUP(G7344,master_diffculty!$A$1:$C$11,3,FALSE)</f>
        <v>SPH</v>
      </c>
      <c r="G7344">
        <v>3</v>
      </c>
      <c r="H7344">
        <f>IFERROR(IF(VLOOKUP($B7344,all_raw_csv!$B$1:$AO$2075,5+($G7344-1)*7,FALSE)=0,-1,VLOOKUP($B7344,all_raw_csv!$B$1:$AO$2075,5+($G7344-1)*7,FALSE)),"-")</f>
        <v>9</v>
      </c>
      <c r="I7344">
        <f>IFERROR(IF(VLOOKUP($B7344,new_notes_bemaniwiki!$A$1:$J$1929,1+$G7344,FALSE)="-",-1,VLOOKUP($B7344,new_notes_bemaniwiki!$A$1:$J$1929,1+$G7344,FALSE)),"🙇")</f>
        <v>910</v>
      </c>
      <c r="J7344" t="s">
        <v>3062</v>
      </c>
      <c r="K7344" t="s">
        <v>3062</v>
      </c>
    </row>
    <row r="7345" spans="1:11" x14ac:dyDescent="0.15">
      <c r="A7345" t="str">
        <f>VLOOKUP(B7345,for_vlookup!$A$1:$B$2046,2,FALSE)</f>
        <v>CastHour</v>
      </c>
      <c r="B7345" s="2" t="s">
        <v>3376</v>
      </c>
      <c r="C7345" t="str">
        <f>IFERROR(VLOOKUP(B7345,all_raw_csv!$B$2:$AO$2141,2,FALSE),"-")</f>
        <v>EUPHORIC FRENCHCORE</v>
      </c>
      <c r="D7345" t="str">
        <f>IFERROR(VLOOKUP($B7345,all_raw_csv!$B$2:$AO$2141,3,FALSE),"-")</f>
        <v>RoughSketch</v>
      </c>
      <c r="E7345">
        <f>VLOOKUP($A7345,master_version!$A$1:$B$30,2,FALSE)</f>
        <v>29</v>
      </c>
      <c r="F7345" t="str">
        <f>VLOOKUP(G7345,master_diffculty!$A$1:$C$11,3,FALSE)</f>
        <v>SPA</v>
      </c>
      <c r="G7345">
        <v>4</v>
      </c>
      <c r="H7345">
        <f>IFERROR(IF(VLOOKUP($B7345,all_raw_csv!$B$1:$AO$2075,5+($G7345-1)*7,FALSE)=0,-1,VLOOKUP($B7345,all_raw_csv!$B$1:$AO$2075,5+($G7345-1)*7,FALSE)),"-")</f>
        <v>12</v>
      </c>
      <c r="I7345">
        <f>IFERROR(IF(VLOOKUP($B7345,new_notes_bemaniwiki!$A$1:$J$1929,1+$G7345,FALSE)="-",-1,VLOOKUP($B7345,new_notes_bemaniwiki!$A$1:$J$1929,1+$G7345,FALSE)),"🙇")</f>
        <v>1632</v>
      </c>
      <c r="J7345" t="s">
        <v>3062</v>
      </c>
      <c r="K7345" t="s">
        <v>3062</v>
      </c>
    </row>
    <row r="7346" spans="1:11" x14ac:dyDescent="0.15">
      <c r="A7346" t="str">
        <f>VLOOKUP(B7346,for_vlookup!$A$1:$B$2046,2,FALSE)</f>
        <v>CastHour</v>
      </c>
      <c r="B7346" s="2" t="s">
        <v>3376</v>
      </c>
      <c r="C7346" t="str">
        <f>IFERROR(VLOOKUP(B7346,all_raw_csv!$B$2:$AO$2141,2,FALSE),"-")</f>
        <v>EUPHORIC FRENCHCORE</v>
      </c>
      <c r="D7346" t="str">
        <f>IFERROR(VLOOKUP($B7346,all_raw_csv!$B$2:$AO$2141,3,FALSE),"-")</f>
        <v>RoughSketch</v>
      </c>
      <c r="E7346">
        <f>VLOOKUP($A7346,master_version!$A$1:$B$30,2,FALSE)</f>
        <v>29</v>
      </c>
      <c r="F7346" t="str">
        <f>VLOOKUP(G7346,master_diffculty!$A$1:$C$11,3,FALSE)</f>
        <v>SPL</v>
      </c>
      <c r="G7346">
        <v>5</v>
      </c>
      <c r="H7346">
        <f>IFERROR(IF(VLOOKUP($B7346,all_raw_csv!$B$1:$AO$2075,5+($G7346-1)*7,FALSE)=0,-1,VLOOKUP($B7346,all_raw_csv!$B$1:$AO$2075,5+($G7346-1)*7,FALSE)),"-")</f>
        <v>-1</v>
      </c>
      <c r="I7346">
        <f>IFERROR(IF(VLOOKUP($B7346,new_notes_bemaniwiki!$A$1:$J$1929,1+$G7346,FALSE)="-",-1,VLOOKUP($B7346,new_notes_bemaniwiki!$A$1:$J$1929,1+$G7346,FALSE)),"🙇")</f>
        <v>-1</v>
      </c>
      <c r="J7346" t="s">
        <v>3062</v>
      </c>
      <c r="K7346" t="s">
        <v>3062</v>
      </c>
    </row>
    <row r="7347" spans="1:11" x14ac:dyDescent="0.15">
      <c r="A7347" t="str">
        <f>VLOOKUP(B7347,for_vlookup!$A$1:$B$2046,2,FALSE)</f>
        <v>CastHour</v>
      </c>
      <c r="B7347" s="2" t="s">
        <v>3335</v>
      </c>
      <c r="C7347" t="str">
        <f>IFERROR(VLOOKUP(B7347,all_raw_csv!$B$2:$AO$2141,2,FALSE),"-")</f>
        <v>STYLISH COLOUR</v>
      </c>
      <c r="D7347" t="str">
        <f>IFERROR(VLOOKUP($B7347,all_raw_csv!$B$2:$AO$2141,3,FALSE),"-")</f>
        <v>BEMANI Sound Team "HuΣeR"</v>
      </c>
      <c r="E7347">
        <f>VLOOKUP($A7347,master_version!$A$1:$B$30,2,FALSE)</f>
        <v>29</v>
      </c>
      <c r="F7347" t="str">
        <f>VLOOKUP(G7347,master_diffculty!$A$1:$C$11,3,FALSE)</f>
        <v>SPB</v>
      </c>
      <c r="G7347">
        <v>1</v>
      </c>
      <c r="H7347">
        <f>IFERROR(IF(VLOOKUP($B7347,all_raw_csv!$B$1:$AO$2075,5+($G7347-1)*7,FALSE)=0,-1,VLOOKUP($B7347,all_raw_csv!$B$1:$AO$2075,5+($G7347-1)*7,FALSE)),"-")</f>
        <v>-1</v>
      </c>
      <c r="I7347">
        <f>IFERROR(IF(VLOOKUP($B7347,new_notes_bemaniwiki!$A$1:$J$1929,1+$G7347,FALSE)="-",-1,VLOOKUP($B7347,new_notes_bemaniwiki!$A$1:$J$1929,1+$G7347,FALSE)),"🙇")</f>
        <v>-1</v>
      </c>
      <c r="J7347" t="s">
        <v>3062</v>
      </c>
      <c r="K7347" t="s">
        <v>3062</v>
      </c>
    </row>
    <row r="7348" spans="1:11" x14ac:dyDescent="0.15">
      <c r="A7348" t="str">
        <f>VLOOKUP(B7348,for_vlookup!$A$1:$B$2046,2,FALSE)</f>
        <v>CastHour</v>
      </c>
      <c r="B7348" s="2" t="s">
        <v>3335</v>
      </c>
      <c r="C7348" t="str">
        <f>IFERROR(VLOOKUP(B7348,all_raw_csv!$B$2:$AO$2141,2,FALSE),"-")</f>
        <v>STYLISH COLOUR</v>
      </c>
      <c r="D7348" t="str">
        <f>IFERROR(VLOOKUP($B7348,all_raw_csv!$B$2:$AO$2141,3,FALSE),"-")</f>
        <v>BEMANI Sound Team "HuΣeR"</v>
      </c>
      <c r="E7348">
        <f>VLOOKUP($A7348,master_version!$A$1:$B$30,2,FALSE)</f>
        <v>29</v>
      </c>
      <c r="F7348" t="str">
        <f>VLOOKUP(G7348,master_diffculty!$A$1:$C$11,3,FALSE)</f>
        <v>SPN</v>
      </c>
      <c r="G7348">
        <v>2</v>
      </c>
      <c r="H7348">
        <f>IFERROR(IF(VLOOKUP($B7348,all_raw_csv!$B$1:$AO$2075,5+($G7348-1)*7,FALSE)=0,-1,VLOOKUP($B7348,all_raw_csv!$B$1:$AO$2075,5+($G7348-1)*7,FALSE)),"-")</f>
        <v>5</v>
      </c>
      <c r="I7348">
        <f>IFERROR(IF(VLOOKUP($B7348,new_notes_bemaniwiki!$A$1:$J$1929,1+$G7348,FALSE)="-",-1,VLOOKUP($B7348,new_notes_bemaniwiki!$A$1:$J$1929,1+$G7348,FALSE)),"🙇")</f>
        <v>466</v>
      </c>
      <c r="J7348" t="s">
        <v>3062</v>
      </c>
      <c r="K7348" t="s">
        <v>3062</v>
      </c>
    </row>
    <row r="7349" spans="1:11" x14ac:dyDescent="0.15">
      <c r="A7349" t="str">
        <f>VLOOKUP(B7349,for_vlookup!$A$1:$B$2046,2,FALSE)</f>
        <v>CastHour</v>
      </c>
      <c r="B7349" s="2" t="s">
        <v>3335</v>
      </c>
      <c r="C7349" t="str">
        <f>IFERROR(VLOOKUP(B7349,all_raw_csv!$B$2:$AO$2141,2,FALSE),"-")</f>
        <v>STYLISH COLOUR</v>
      </c>
      <c r="D7349" t="str">
        <f>IFERROR(VLOOKUP($B7349,all_raw_csv!$B$2:$AO$2141,3,FALSE),"-")</f>
        <v>BEMANI Sound Team "HuΣeR"</v>
      </c>
      <c r="E7349">
        <f>VLOOKUP($A7349,master_version!$A$1:$B$30,2,FALSE)</f>
        <v>29</v>
      </c>
      <c r="F7349" t="str">
        <f>VLOOKUP(G7349,master_diffculty!$A$1:$C$11,3,FALSE)</f>
        <v>SPH</v>
      </c>
      <c r="G7349">
        <v>3</v>
      </c>
      <c r="H7349">
        <f>IFERROR(IF(VLOOKUP($B7349,all_raw_csv!$B$1:$AO$2075,5+($G7349-1)*7,FALSE)=0,-1,VLOOKUP($B7349,all_raw_csv!$B$1:$AO$2075,5+($G7349-1)*7,FALSE)),"-")</f>
        <v>8</v>
      </c>
      <c r="I7349">
        <f>IFERROR(IF(VLOOKUP($B7349,new_notes_bemaniwiki!$A$1:$J$1929,1+$G7349,FALSE)="-",-1,VLOOKUP($B7349,new_notes_bemaniwiki!$A$1:$J$1929,1+$G7349,FALSE)),"🙇")</f>
        <v>767</v>
      </c>
      <c r="J7349" t="s">
        <v>3062</v>
      </c>
      <c r="K7349" t="s">
        <v>3062</v>
      </c>
    </row>
    <row r="7350" spans="1:11" x14ac:dyDescent="0.15">
      <c r="A7350" t="str">
        <f>VLOOKUP(B7350,for_vlookup!$A$1:$B$2046,2,FALSE)</f>
        <v>CastHour</v>
      </c>
      <c r="B7350" s="2" t="s">
        <v>3335</v>
      </c>
      <c r="C7350" t="str">
        <f>IFERROR(VLOOKUP(B7350,all_raw_csv!$B$2:$AO$2141,2,FALSE),"-")</f>
        <v>STYLISH COLOUR</v>
      </c>
      <c r="D7350" t="str">
        <f>IFERROR(VLOOKUP($B7350,all_raw_csv!$B$2:$AO$2141,3,FALSE),"-")</f>
        <v>BEMANI Sound Team "HuΣeR"</v>
      </c>
      <c r="E7350">
        <f>VLOOKUP($A7350,master_version!$A$1:$B$30,2,FALSE)</f>
        <v>29</v>
      </c>
      <c r="F7350" t="str">
        <f>VLOOKUP(G7350,master_diffculty!$A$1:$C$11,3,FALSE)</f>
        <v>SPA</v>
      </c>
      <c r="G7350">
        <v>4</v>
      </c>
      <c r="H7350">
        <f>IFERROR(IF(VLOOKUP($B7350,all_raw_csv!$B$1:$AO$2075,5+($G7350-1)*7,FALSE)=0,-1,VLOOKUP($B7350,all_raw_csv!$B$1:$AO$2075,5+($G7350-1)*7,FALSE)),"-")</f>
        <v>11</v>
      </c>
      <c r="I7350">
        <f>IFERROR(IF(VLOOKUP($B7350,new_notes_bemaniwiki!$A$1:$J$1929,1+$G7350,FALSE)="-",-1,VLOOKUP($B7350,new_notes_bemaniwiki!$A$1:$J$1929,1+$G7350,FALSE)),"🙇")</f>
        <v>1214</v>
      </c>
      <c r="J7350" t="s">
        <v>3062</v>
      </c>
      <c r="K7350" t="s">
        <v>3062</v>
      </c>
    </row>
    <row r="7351" spans="1:11" x14ac:dyDescent="0.15">
      <c r="A7351" t="str">
        <f>VLOOKUP(B7351,for_vlookup!$A$1:$B$2046,2,FALSE)</f>
        <v>CastHour</v>
      </c>
      <c r="B7351" s="2" t="s">
        <v>3335</v>
      </c>
      <c r="C7351" t="str">
        <f>IFERROR(VLOOKUP(B7351,all_raw_csv!$B$2:$AO$2141,2,FALSE),"-")</f>
        <v>STYLISH COLOUR</v>
      </c>
      <c r="D7351" t="str">
        <f>IFERROR(VLOOKUP($B7351,all_raw_csv!$B$2:$AO$2141,3,FALSE),"-")</f>
        <v>BEMANI Sound Team "HuΣeR"</v>
      </c>
      <c r="E7351">
        <f>VLOOKUP($A7351,master_version!$A$1:$B$30,2,FALSE)</f>
        <v>29</v>
      </c>
      <c r="F7351" t="str">
        <f>VLOOKUP(G7351,master_diffculty!$A$1:$C$11,3,FALSE)</f>
        <v>SPL</v>
      </c>
      <c r="G7351">
        <v>5</v>
      </c>
      <c r="H7351">
        <f>IFERROR(IF(VLOOKUP($B7351,all_raw_csv!$B$1:$AO$2075,5+($G7351-1)*7,FALSE)=0,-1,VLOOKUP($B7351,all_raw_csv!$B$1:$AO$2075,5+($G7351-1)*7,FALSE)),"-")</f>
        <v>-1</v>
      </c>
      <c r="I7351">
        <f>IFERROR(IF(VLOOKUP($B7351,new_notes_bemaniwiki!$A$1:$J$1929,1+$G7351,FALSE)="-",-1,VLOOKUP($B7351,new_notes_bemaniwiki!$A$1:$J$1929,1+$G7351,FALSE)),"🙇")</f>
        <v>-1</v>
      </c>
      <c r="J7351" t="s">
        <v>3062</v>
      </c>
      <c r="K7351" t="s">
        <v>3062</v>
      </c>
    </row>
    <row r="7352" spans="1:11" x14ac:dyDescent="0.15">
      <c r="A7352" t="str">
        <f>VLOOKUP(B7352,for_vlookup!$A$1:$B$2046,2,FALSE)</f>
        <v>CastHour</v>
      </c>
      <c r="B7352" s="2" t="s">
        <v>3336</v>
      </c>
      <c r="C7352" t="str">
        <f>IFERROR(VLOOKUP(B7352,all_raw_csv!$B$2:$AO$2141,2,FALSE),"-")</f>
        <v>RAWSTYLE</v>
      </c>
      <c r="D7352" t="str">
        <f>IFERROR(VLOOKUP($B7352,all_raw_csv!$B$2:$AO$2141,3,FALSE),"-")</f>
        <v>Yuta Imai</v>
      </c>
      <c r="E7352">
        <f>VLOOKUP($A7352,master_version!$A$1:$B$30,2,FALSE)</f>
        <v>29</v>
      </c>
      <c r="F7352" t="str">
        <f>VLOOKUP(G7352,master_diffculty!$A$1:$C$11,3,FALSE)</f>
        <v>SPB</v>
      </c>
      <c r="G7352">
        <v>1</v>
      </c>
      <c r="H7352">
        <f>IFERROR(IF(VLOOKUP($B7352,all_raw_csv!$B$1:$AO$2075,5+($G7352-1)*7,FALSE)=0,-1,VLOOKUP($B7352,all_raw_csv!$B$1:$AO$2075,5+($G7352-1)*7,FALSE)),"-")</f>
        <v>-1</v>
      </c>
      <c r="I7352">
        <f>IFERROR(IF(VLOOKUP($B7352,new_notes_bemaniwiki!$A$1:$J$1929,1+$G7352,FALSE)="-",-1,VLOOKUP($B7352,new_notes_bemaniwiki!$A$1:$J$1929,1+$G7352,FALSE)),"🙇")</f>
        <v>-1</v>
      </c>
      <c r="J7352" t="s">
        <v>3062</v>
      </c>
      <c r="K7352" t="s">
        <v>3062</v>
      </c>
    </row>
    <row r="7353" spans="1:11" x14ac:dyDescent="0.15">
      <c r="A7353" t="str">
        <f>VLOOKUP(B7353,for_vlookup!$A$1:$B$2046,2,FALSE)</f>
        <v>CastHour</v>
      </c>
      <c r="B7353" s="2" t="s">
        <v>3336</v>
      </c>
      <c r="C7353" t="str">
        <f>IFERROR(VLOOKUP(B7353,all_raw_csv!$B$2:$AO$2141,2,FALSE),"-")</f>
        <v>RAWSTYLE</v>
      </c>
      <c r="D7353" t="str">
        <f>IFERROR(VLOOKUP($B7353,all_raw_csv!$B$2:$AO$2141,3,FALSE),"-")</f>
        <v>Yuta Imai</v>
      </c>
      <c r="E7353">
        <f>VLOOKUP($A7353,master_version!$A$1:$B$30,2,FALSE)</f>
        <v>29</v>
      </c>
      <c r="F7353" t="str">
        <f>VLOOKUP(G7353,master_diffculty!$A$1:$C$11,3,FALSE)</f>
        <v>SPN</v>
      </c>
      <c r="G7353">
        <v>2</v>
      </c>
      <c r="H7353">
        <f>IFERROR(IF(VLOOKUP($B7353,all_raw_csv!$B$1:$AO$2075,5+($G7353-1)*7,FALSE)=0,-1,VLOOKUP($B7353,all_raw_csv!$B$1:$AO$2075,5+($G7353-1)*7,FALSE)),"-")</f>
        <v>5</v>
      </c>
      <c r="I7353">
        <f>IFERROR(IF(VLOOKUP($B7353,new_notes_bemaniwiki!$A$1:$J$1929,1+$G7353,FALSE)="-",-1,VLOOKUP($B7353,new_notes_bemaniwiki!$A$1:$J$1929,1+$G7353,FALSE)),"🙇")</f>
        <v>536</v>
      </c>
      <c r="J7353" t="s">
        <v>3062</v>
      </c>
      <c r="K7353" t="s">
        <v>3062</v>
      </c>
    </row>
    <row r="7354" spans="1:11" x14ac:dyDescent="0.15">
      <c r="A7354" t="str">
        <f>VLOOKUP(B7354,for_vlookup!$A$1:$B$2046,2,FALSE)</f>
        <v>CastHour</v>
      </c>
      <c r="B7354" s="2" t="s">
        <v>3336</v>
      </c>
      <c r="C7354" t="str">
        <f>IFERROR(VLOOKUP(B7354,all_raw_csv!$B$2:$AO$2141,2,FALSE),"-")</f>
        <v>RAWSTYLE</v>
      </c>
      <c r="D7354" t="str">
        <f>IFERROR(VLOOKUP($B7354,all_raw_csv!$B$2:$AO$2141,3,FALSE),"-")</f>
        <v>Yuta Imai</v>
      </c>
      <c r="E7354">
        <f>VLOOKUP($A7354,master_version!$A$1:$B$30,2,FALSE)</f>
        <v>29</v>
      </c>
      <c r="F7354" t="str">
        <f>VLOOKUP(G7354,master_diffculty!$A$1:$C$11,3,FALSE)</f>
        <v>SPH</v>
      </c>
      <c r="G7354">
        <v>3</v>
      </c>
      <c r="H7354">
        <f>IFERROR(IF(VLOOKUP($B7354,all_raw_csv!$B$1:$AO$2075,5+($G7354-1)*7,FALSE)=0,-1,VLOOKUP($B7354,all_raw_csv!$B$1:$AO$2075,5+($G7354-1)*7,FALSE)),"-")</f>
        <v>8</v>
      </c>
      <c r="I7354">
        <f>IFERROR(IF(VLOOKUP($B7354,new_notes_bemaniwiki!$A$1:$J$1929,1+$G7354,FALSE)="-",-1,VLOOKUP($B7354,new_notes_bemaniwiki!$A$1:$J$1929,1+$G7354,FALSE)),"🙇")</f>
        <v>897</v>
      </c>
      <c r="J7354" t="s">
        <v>3062</v>
      </c>
      <c r="K7354" t="s">
        <v>3062</v>
      </c>
    </row>
    <row r="7355" spans="1:11" x14ac:dyDescent="0.15">
      <c r="A7355" t="str">
        <f>VLOOKUP(B7355,for_vlookup!$A$1:$B$2046,2,FALSE)</f>
        <v>CastHour</v>
      </c>
      <c r="B7355" s="2" t="s">
        <v>3336</v>
      </c>
      <c r="C7355" t="str">
        <f>IFERROR(VLOOKUP(B7355,all_raw_csv!$B$2:$AO$2141,2,FALSE),"-")</f>
        <v>RAWSTYLE</v>
      </c>
      <c r="D7355" t="str">
        <f>IFERROR(VLOOKUP($B7355,all_raw_csv!$B$2:$AO$2141,3,FALSE),"-")</f>
        <v>Yuta Imai</v>
      </c>
      <c r="E7355">
        <f>VLOOKUP($A7355,master_version!$A$1:$B$30,2,FALSE)</f>
        <v>29</v>
      </c>
      <c r="F7355" t="str">
        <f>VLOOKUP(G7355,master_diffculty!$A$1:$C$11,3,FALSE)</f>
        <v>SPA</v>
      </c>
      <c r="G7355">
        <v>4</v>
      </c>
      <c r="H7355">
        <f>IFERROR(IF(VLOOKUP($B7355,all_raw_csv!$B$1:$AO$2075,5+($G7355-1)*7,FALSE)=0,-1,VLOOKUP($B7355,all_raw_csv!$B$1:$AO$2075,5+($G7355-1)*7,FALSE)),"-")</f>
        <v>10</v>
      </c>
      <c r="I7355">
        <f>IFERROR(IF(VLOOKUP($B7355,new_notes_bemaniwiki!$A$1:$J$1929,1+$G7355,FALSE)="-",-1,VLOOKUP($B7355,new_notes_bemaniwiki!$A$1:$J$1929,1+$G7355,FALSE)),"🙇")</f>
        <v>1186</v>
      </c>
      <c r="J7355" t="s">
        <v>3062</v>
      </c>
      <c r="K7355" t="s">
        <v>3062</v>
      </c>
    </row>
    <row r="7356" spans="1:11" x14ac:dyDescent="0.15">
      <c r="A7356" t="str">
        <f>VLOOKUP(B7356,for_vlookup!$A$1:$B$2046,2,FALSE)</f>
        <v>CastHour</v>
      </c>
      <c r="B7356" s="2" t="s">
        <v>3336</v>
      </c>
      <c r="C7356" t="str">
        <f>IFERROR(VLOOKUP(B7356,all_raw_csv!$B$2:$AO$2141,2,FALSE),"-")</f>
        <v>RAWSTYLE</v>
      </c>
      <c r="D7356" t="str">
        <f>IFERROR(VLOOKUP($B7356,all_raw_csv!$B$2:$AO$2141,3,FALSE),"-")</f>
        <v>Yuta Imai</v>
      </c>
      <c r="E7356">
        <f>VLOOKUP($A7356,master_version!$A$1:$B$30,2,FALSE)</f>
        <v>29</v>
      </c>
      <c r="F7356" t="str">
        <f>VLOOKUP(G7356,master_diffculty!$A$1:$C$11,3,FALSE)</f>
        <v>SPL</v>
      </c>
      <c r="G7356">
        <v>5</v>
      </c>
      <c r="H7356">
        <f>IFERROR(IF(VLOOKUP($B7356,all_raw_csv!$B$1:$AO$2075,5+($G7356-1)*7,FALSE)=0,-1,VLOOKUP($B7356,all_raw_csv!$B$1:$AO$2075,5+($G7356-1)*7,FALSE)),"-")</f>
        <v>-1</v>
      </c>
      <c r="I7356">
        <f>IFERROR(IF(VLOOKUP($B7356,new_notes_bemaniwiki!$A$1:$J$1929,1+$G7356,FALSE)="-",-1,VLOOKUP($B7356,new_notes_bemaniwiki!$A$1:$J$1929,1+$G7356,FALSE)),"🙇")</f>
        <v>-1</v>
      </c>
      <c r="J7356" t="s">
        <v>3062</v>
      </c>
      <c r="K7356" t="s">
        <v>3062</v>
      </c>
    </row>
    <row r="7357" spans="1:11" x14ac:dyDescent="0.15">
      <c r="A7357" t="str">
        <f>VLOOKUP(B7357,for_vlookup!$A$1:$B$2046,2,FALSE)</f>
        <v>CastHour</v>
      </c>
      <c r="B7357" s="2" t="s">
        <v>3337</v>
      </c>
      <c r="C7357" t="str">
        <f>IFERROR(VLOOKUP(B7357,all_raw_csv!$B$2:$AO$2141,2,FALSE),"-")</f>
        <v>STORMY SEA</v>
      </c>
      <c r="D7357" t="str">
        <f>IFERROR(VLOOKUP($B7357,all_raw_csv!$B$2:$AO$2141,3,FALSE),"-")</f>
        <v>BEMANI Sound Team "劇団レコード"</v>
      </c>
      <c r="E7357">
        <f>VLOOKUP($A7357,master_version!$A$1:$B$30,2,FALSE)</f>
        <v>29</v>
      </c>
      <c r="F7357" t="str">
        <f>VLOOKUP(G7357,master_diffculty!$A$1:$C$11,3,FALSE)</f>
        <v>SPB</v>
      </c>
      <c r="G7357">
        <v>1</v>
      </c>
      <c r="H7357">
        <f>IFERROR(IF(VLOOKUP($B7357,all_raw_csv!$B$1:$AO$2075,5+($G7357-1)*7,FALSE)=0,-1,VLOOKUP($B7357,all_raw_csv!$B$1:$AO$2075,5+($G7357-1)*7,FALSE)),"-")</f>
        <v>-1</v>
      </c>
      <c r="I7357">
        <f>IFERROR(IF(VLOOKUP($B7357,new_notes_bemaniwiki!$A$1:$J$1929,1+$G7357,FALSE)="-",-1,VLOOKUP($B7357,new_notes_bemaniwiki!$A$1:$J$1929,1+$G7357,FALSE)),"🙇")</f>
        <v>-1</v>
      </c>
      <c r="J7357" t="s">
        <v>3062</v>
      </c>
      <c r="K7357" t="s">
        <v>3062</v>
      </c>
    </row>
    <row r="7358" spans="1:11" x14ac:dyDescent="0.15">
      <c r="A7358" t="str">
        <f>VLOOKUP(B7358,for_vlookup!$A$1:$B$2046,2,FALSE)</f>
        <v>CastHour</v>
      </c>
      <c r="B7358" s="2" t="s">
        <v>3337</v>
      </c>
      <c r="C7358" t="str">
        <f>IFERROR(VLOOKUP(B7358,all_raw_csv!$B$2:$AO$2141,2,FALSE),"-")</f>
        <v>STORMY SEA</v>
      </c>
      <c r="D7358" t="str">
        <f>IFERROR(VLOOKUP($B7358,all_raw_csv!$B$2:$AO$2141,3,FALSE),"-")</f>
        <v>BEMANI Sound Team "劇団レコード"</v>
      </c>
      <c r="E7358">
        <f>VLOOKUP($A7358,master_version!$A$1:$B$30,2,FALSE)</f>
        <v>29</v>
      </c>
      <c r="F7358" t="str">
        <f>VLOOKUP(G7358,master_diffculty!$A$1:$C$11,3,FALSE)</f>
        <v>SPN</v>
      </c>
      <c r="G7358">
        <v>2</v>
      </c>
      <c r="H7358">
        <f>IFERROR(IF(VLOOKUP($B7358,all_raw_csv!$B$1:$AO$2075,5+($G7358-1)*7,FALSE)=0,-1,VLOOKUP($B7358,all_raw_csv!$B$1:$AO$2075,5+($G7358-1)*7,FALSE)),"-")</f>
        <v>5</v>
      </c>
      <c r="I7358">
        <f>IFERROR(IF(VLOOKUP($B7358,new_notes_bemaniwiki!$A$1:$J$1929,1+$G7358,FALSE)="-",-1,VLOOKUP($B7358,new_notes_bemaniwiki!$A$1:$J$1929,1+$G7358,FALSE)),"🙇")</f>
        <v>464</v>
      </c>
      <c r="J7358" t="s">
        <v>3062</v>
      </c>
      <c r="K7358" t="s">
        <v>3062</v>
      </c>
    </row>
    <row r="7359" spans="1:11" x14ac:dyDescent="0.15">
      <c r="A7359" t="str">
        <f>VLOOKUP(B7359,for_vlookup!$A$1:$B$2046,2,FALSE)</f>
        <v>CastHour</v>
      </c>
      <c r="B7359" s="2" t="s">
        <v>3337</v>
      </c>
      <c r="C7359" t="str">
        <f>IFERROR(VLOOKUP(B7359,all_raw_csv!$B$2:$AO$2141,2,FALSE),"-")</f>
        <v>STORMY SEA</v>
      </c>
      <c r="D7359" t="str">
        <f>IFERROR(VLOOKUP($B7359,all_raw_csv!$B$2:$AO$2141,3,FALSE),"-")</f>
        <v>BEMANI Sound Team "劇団レコード"</v>
      </c>
      <c r="E7359">
        <f>VLOOKUP($A7359,master_version!$A$1:$B$30,2,FALSE)</f>
        <v>29</v>
      </c>
      <c r="F7359" t="str">
        <f>VLOOKUP(G7359,master_diffculty!$A$1:$C$11,3,FALSE)</f>
        <v>SPH</v>
      </c>
      <c r="G7359">
        <v>3</v>
      </c>
      <c r="H7359">
        <f>IFERROR(IF(VLOOKUP($B7359,all_raw_csv!$B$1:$AO$2075,5+($G7359-1)*7,FALSE)=0,-1,VLOOKUP($B7359,all_raw_csv!$B$1:$AO$2075,5+($G7359-1)*7,FALSE)),"-")</f>
        <v>8</v>
      </c>
      <c r="I7359">
        <f>IFERROR(IF(VLOOKUP($B7359,new_notes_bemaniwiki!$A$1:$J$1929,1+$G7359,FALSE)="-",-1,VLOOKUP($B7359,new_notes_bemaniwiki!$A$1:$J$1929,1+$G7359,FALSE)),"🙇")</f>
        <v>764</v>
      </c>
      <c r="J7359" t="s">
        <v>3062</v>
      </c>
      <c r="K7359" t="s">
        <v>3062</v>
      </c>
    </row>
    <row r="7360" spans="1:11" x14ac:dyDescent="0.15">
      <c r="A7360" t="str">
        <f>VLOOKUP(B7360,for_vlookup!$A$1:$B$2046,2,FALSE)</f>
        <v>CastHour</v>
      </c>
      <c r="B7360" s="2" t="s">
        <v>3337</v>
      </c>
      <c r="C7360" t="str">
        <f>IFERROR(VLOOKUP(B7360,all_raw_csv!$B$2:$AO$2141,2,FALSE),"-")</f>
        <v>STORMY SEA</v>
      </c>
      <c r="D7360" t="str">
        <f>IFERROR(VLOOKUP($B7360,all_raw_csv!$B$2:$AO$2141,3,FALSE),"-")</f>
        <v>BEMANI Sound Team "劇団レコード"</v>
      </c>
      <c r="E7360">
        <f>VLOOKUP($A7360,master_version!$A$1:$B$30,2,FALSE)</f>
        <v>29</v>
      </c>
      <c r="F7360" t="str">
        <f>VLOOKUP(G7360,master_diffculty!$A$1:$C$11,3,FALSE)</f>
        <v>SPA</v>
      </c>
      <c r="G7360">
        <v>4</v>
      </c>
      <c r="H7360">
        <f>IFERROR(IF(VLOOKUP($B7360,all_raw_csv!$B$1:$AO$2075,5+($G7360-1)*7,FALSE)=0,-1,VLOOKUP($B7360,all_raw_csv!$B$1:$AO$2075,5+($G7360-1)*7,FALSE)),"-")</f>
        <v>10</v>
      </c>
      <c r="I7360">
        <f>IFERROR(IF(VLOOKUP($B7360,new_notes_bemaniwiki!$A$1:$J$1929,1+$G7360,FALSE)="-",-1,VLOOKUP($B7360,new_notes_bemaniwiki!$A$1:$J$1929,1+$G7360,FALSE)),"🙇")</f>
        <v>1088</v>
      </c>
      <c r="J7360" t="s">
        <v>3062</v>
      </c>
      <c r="K7360" t="s">
        <v>3062</v>
      </c>
    </row>
    <row r="7361" spans="1:11" x14ac:dyDescent="0.15">
      <c r="A7361" t="str">
        <f>VLOOKUP(B7361,for_vlookup!$A$1:$B$2046,2,FALSE)</f>
        <v>CastHour</v>
      </c>
      <c r="B7361" s="2" t="s">
        <v>3337</v>
      </c>
      <c r="C7361" t="str">
        <f>IFERROR(VLOOKUP(B7361,all_raw_csv!$B$2:$AO$2141,2,FALSE),"-")</f>
        <v>STORMY SEA</v>
      </c>
      <c r="D7361" t="str">
        <f>IFERROR(VLOOKUP($B7361,all_raw_csv!$B$2:$AO$2141,3,FALSE),"-")</f>
        <v>BEMANI Sound Team "劇団レコード"</v>
      </c>
      <c r="E7361">
        <f>VLOOKUP($A7361,master_version!$A$1:$B$30,2,FALSE)</f>
        <v>29</v>
      </c>
      <c r="F7361" t="str">
        <f>VLOOKUP(G7361,master_diffculty!$A$1:$C$11,3,FALSE)</f>
        <v>SPL</v>
      </c>
      <c r="G7361">
        <v>5</v>
      </c>
      <c r="H7361">
        <f>IFERROR(IF(VLOOKUP($B7361,all_raw_csv!$B$1:$AO$2075,5+($G7361-1)*7,FALSE)=0,-1,VLOOKUP($B7361,all_raw_csv!$B$1:$AO$2075,5+($G7361-1)*7,FALSE)),"-")</f>
        <v>-1</v>
      </c>
      <c r="I7361">
        <f>IFERROR(IF(VLOOKUP($B7361,new_notes_bemaniwiki!$A$1:$J$1929,1+$G7361,FALSE)="-",-1,VLOOKUP($B7361,new_notes_bemaniwiki!$A$1:$J$1929,1+$G7361,FALSE)),"🙇")</f>
        <v>-1</v>
      </c>
      <c r="J7361" t="s">
        <v>3062</v>
      </c>
      <c r="K7361" t="s">
        <v>3062</v>
      </c>
    </row>
    <row r="7362" spans="1:11" x14ac:dyDescent="0.15">
      <c r="A7362" t="str">
        <f>VLOOKUP(B7362,for_vlookup!$A$1:$B$2046,2,FALSE)</f>
        <v>CastHour</v>
      </c>
      <c r="B7362" s="2" t="s">
        <v>3338</v>
      </c>
      <c r="C7362" t="str">
        <f>IFERROR(VLOOKUP(B7362,all_raw_csv!$B$2:$AO$2141,2,FALSE),"-")</f>
        <v>VARIABLE FUTURE BASS</v>
      </c>
      <c r="D7362" t="str">
        <f>IFERROR(VLOOKUP($B7362,all_raw_csv!$B$2:$AO$2141,3,FALSE),"-")</f>
        <v>BEMANI Sound Team "ZAQUVA"</v>
      </c>
      <c r="E7362">
        <f>VLOOKUP($A7362,master_version!$A$1:$B$30,2,FALSE)</f>
        <v>29</v>
      </c>
      <c r="F7362" t="str">
        <f>VLOOKUP(G7362,master_diffculty!$A$1:$C$11,3,FALSE)</f>
        <v>SPB</v>
      </c>
      <c r="G7362">
        <v>1</v>
      </c>
      <c r="H7362">
        <f>IFERROR(IF(VLOOKUP($B7362,all_raw_csv!$B$1:$AO$2075,5+($G7362-1)*7,FALSE)=0,-1,VLOOKUP($B7362,all_raw_csv!$B$1:$AO$2075,5+($G7362-1)*7,FALSE)),"-")</f>
        <v>-1</v>
      </c>
      <c r="I7362">
        <f>IFERROR(IF(VLOOKUP($B7362,new_notes_bemaniwiki!$A$1:$J$1929,1+$G7362,FALSE)="-",-1,VLOOKUP($B7362,new_notes_bemaniwiki!$A$1:$J$1929,1+$G7362,FALSE)),"🙇")</f>
        <v>-1</v>
      </c>
      <c r="J7362" t="s">
        <v>3062</v>
      </c>
      <c r="K7362" t="s">
        <v>3062</v>
      </c>
    </row>
    <row r="7363" spans="1:11" x14ac:dyDescent="0.15">
      <c r="A7363" t="str">
        <f>VLOOKUP(B7363,for_vlookup!$A$1:$B$2046,2,FALSE)</f>
        <v>CastHour</v>
      </c>
      <c r="B7363" s="2" t="s">
        <v>3338</v>
      </c>
      <c r="C7363" t="str">
        <f>IFERROR(VLOOKUP(B7363,all_raw_csv!$B$2:$AO$2141,2,FALSE),"-")</f>
        <v>VARIABLE FUTURE BASS</v>
      </c>
      <c r="D7363" t="str">
        <f>IFERROR(VLOOKUP($B7363,all_raw_csv!$B$2:$AO$2141,3,FALSE),"-")</f>
        <v>BEMANI Sound Team "ZAQUVA"</v>
      </c>
      <c r="E7363">
        <f>VLOOKUP($A7363,master_version!$A$1:$B$30,2,FALSE)</f>
        <v>29</v>
      </c>
      <c r="F7363" t="str">
        <f>VLOOKUP(G7363,master_diffculty!$A$1:$C$11,3,FALSE)</f>
        <v>SPN</v>
      </c>
      <c r="G7363">
        <v>2</v>
      </c>
      <c r="H7363">
        <f>IFERROR(IF(VLOOKUP($B7363,all_raw_csv!$B$1:$AO$2075,5+($G7363-1)*7,FALSE)=0,-1,VLOOKUP($B7363,all_raw_csv!$B$1:$AO$2075,5+($G7363-1)*7,FALSE)),"-")</f>
        <v>5</v>
      </c>
      <c r="I7363">
        <f>IFERROR(IF(VLOOKUP($B7363,new_notes_bemaniwiki!$A$1:$J$1929,1+$G7363,FALSE)="-",-1,VLOOKUP($B7363,new_notes_bemaniwiki!$A$1:$J$1929,1+$G7363,FALSE)),"🙇")</f>
        <v>527</v>
      </c>
      <c r="J7363" t="s">
        <v>3062</v>
      </c>
      <c r="K7363" t="s">
        <v>3062</v>
      </c>
    </row>
    <row r="7364" spans="1:11" x14ac:dyDescent="0.15">
      <c r="A7364" t="str">
        <f>VLOOKUP(B7364,for_vlookup!$A$1:$B$2046,2,FALSE)</f>
        <v>CastHour</v>
      </c>
      <c r="B7364" s="2" t="s">
        <v>3338</v>
      </c>
      <c r="C7364" t="str">
        <f>IFERROR(VLOOKUP(B7364,all_raw_csv!$B$2:$AO$2141,2,FALSE),"-")</f>
        <v>VARIABLE FUTURE BASS</v>
      </c>
      <c r="D7364" t="str">
        <f>IFERROR(VLOOKUP($B7364,all_raw_csv!$B$2:$AO$2141,3,FALSE),"-")</f>
        <v>BEMANI Sound Team "ZAQUVA"</v>
      </c>
      <c r="E7364">
        <f>VLOOKUP($A7364,master_version!$A$1:$B$30,2,FALSE)</f>
        <v>29</v>
      </c>
      <c r="F7364" t="str">
        <f>VLOOKUP(G7364,master_diffculty!$A$1:$C$11,3,FALSE)</f>
        <v>SPH</v>
      </c>
      <c r="G7364">
        <v>3</v>
      </c>
      <c r="H7364">
        <f>IFERROR(IF(VLOOKUP($B7364,all_raw_csv!$B$1:$AO$2075,5+($G7364-1)*7,FALSE)=0,-1,VLOOKUP($B7364,all_raw_csv!$B$1:$AO$2075,5+($G7364-1)*7,FALSE)),"-")</f>
        <v>8</v>
      </c>
      <c r="I7364">
        <f>IFERROR(IF(VLOOKUP($B7364,new_notes_bemaniwiki!$A$1:$J$1929,1+$G7364,FALSE)="-",-1,VLOOKUP($B7364,new_notes_bemaniwiki!$A$1:$J$1929,1+$G7364,FALSE)),"🙇")</f>
        <v>801</v>
      </c>
      <c r="J7364" t="s">
        <v>3062</v>
      </c>
      <c r="K7364" t="s">
        <v>3062</v>
      </c>
    </row>
    <row r="7365" spans="1:11" x14ac:dyDescent="0.15">
      <c r="A7365" t="str">
        <f>VLOOKUP(B7365,for_vlookup!$A$1:$B$2046,2,FALSE)</f>
        <v>CastHour</v>
      </c>
      <c r="B7365" s="2" t="s">
        <v>3338</v>
      </c>
      <c r="C7365" t="str">
        <f>IFERROR(VLOOKUP(B7365,all_raw_csv!$B$2:$AO$2141,2,FALSE),"-")</f>
        <v>VARIABLE FUTURE BASS</v>
      </c>
      <c r="D7365" t="str">
        <f>IFERROR(VLOOKUP($B7365,all_raw_csv!$B$2:$AO$2141,3,FALSE),"-")</f>
        <v>BEMANI Sound Team "ZAQUVA"</v>
      </c>
      <c r="E7365">
        <f>VLOOKUP($A7365,master_version!$A$1:$B$30,2,FALSE)</f>
        <v>29</v>
      </c>
      <c r="F7365" t="str">
        <f>VLOOKUP(G7365,master_diffculty!$A$1:$C$11,3,FALSE)</f>
        <v>SPA</v>
      </c>
      <c r="G7365">
        <v>4</v>
      </c>
      <c r="H7365">
        <f>IFERROR(IF(VLOOKUP($B7365,all_raw_csv!$B$1:$AO$2075,5+($G7365-1)*7,FALSE)=0,-1,VLOOKUP($B7365,all_raw_csv!$B$1:$AO$2075,5+($G7365-1)*7,FALSE)),"-")</f>
        <v>10</v>
      </c>
      <c r="I7365">
        <f>IFERROR(IF(VLOOKUP($B7365,new_notes_bemaniwiki!$A$1:$J$1929,1+$G7365,FALSE)="-",-1,VLOOKUP($B7365,new_notes_bemaniwiki!$A$1:$J$1929,1+$G7365,FALSE)),"🙇")</f>
        <v>1142</v>
      </c>
      <c r="J7365" t="s">
        <v>3062</v>
      </c>
      <c r="K7365" t="s">
        <v>3062</v>
      </c>
    </row>
    <row r="7366" spans="1:11" x14ac:dyDescent="0.15">
      <c r="A7366" t="str">
        <f>VLOOKUP(B7366,for_vlookup!$A$1:$B$2046,2,FALSE)</f>
        <v>CastHour</v>
      </c>
      <c r="B7366" s="2" t="s">
        <v>3338</v>
      </c>
      <c r="C7366" t="str">
        <f>IFERROR(VLOOKUP(B7366,all_raw_csv!$B$2:$AO$2141,2,FALSE),"-")</f>
        <v>VARIABLE FUTURE BASS</v>
      </c>
      <c r="D7366" t="str">
        <f>IFERROR(VLOOKUP($B7366,all_raw_csv!$B$2:$AO$2141,3,FALSE),"-")</f>
        <v>BEMANI Sound Team "ZAQUVA"</v>
      </c>
      <c r="E7366">
        <f>VLOOKUP($A7366,master_version!$A$1:$B$30,2,FALSE)</f>
        <v>29</v>
      </c>
      <c r="F7366" t="str">
        <f>VLOOKUP(G7366,master_diffculty!$A$1:$C$11,3,FALSE)</f>
        <v>SPL</v>
      </c>
      <c r="G7366">
        <v>5</v>
      </c>
      <c r="H7366">
        <f>IFERROR(IF(VLOOKUP($B7366,all_raw_csv!$B$1:$AO$2075,5+($G7366-1)*7,FALSE)=0,-1,VLOOKUP($B7366,all_raw_csv!$B$1:$AO$2075,5+($G7366-1)*7,FALSE)),"-")</f>
        <v>-1</v>
      </c>
      <c r="I7366">
        <f>IFERROR(IF(VLOOKUP($B7366,new_notes_bemaniwiki!$A$1:$J$1929,1+$G7366,FALSE)="-",-1,VLOOKUP($B7366,new_notes_bemaniwiki!$A$1:$J$1929,1+$G7366,FALSE)),"🙇")</f>
        <v>-1</v>
      </c>
      <c r="J7366" t="s">
        <v>3062</v>
      </c>
      <c r="K7366" t="s">
        <v>3062</v>
      </c>
    </row>
    <row r="7367" spans="1:11" x14ac:dyDescent="0.15">
      <c r="A7367" t="str">
        <f>VLOOKUP(B7367,for_vlookup!$A$1:$B$2046,2,FALSE)</f>
        <v>CastHour</v>
      </c>
      <c r="B7367" s="2" t="s">
        <v>3340</v>
      </c>
      <c r="C7367" t="str">
        <f>IFERROR(VLOOKUP(B7367,all_raw_csv!$B$2:$AO$2141,2,FALSE),"-")</f>
        <v>MELODIC RIDDIM</v>
      </c>
      <c r="D7367" t="str">
        <f>IFERROR(VLOOKUP($B7367,all_raw_csv!$B$2:$AO$2141,3,FALSE),"-")</f>
        <v>Eagle</v>
      </c>
      <c r="E7367">
        <f>VLOOKUP($A7367,master_version!$A$1:$B$30,2,FALSE)</f>
        <v>29</v>
      </c>
      <c r="F7367" t="str">
        <f>VLOOKUP(G7367,master_diffculty!$A$1:$C$11,3,FALSE)</f>
        <v>SPB</v>
      </c>
      <c r="G7367">
        <v>1</v>
      </c>
      <c r="H7367">
        <f>IFERROR(IF(VLOOKUP($B7367,all_raw_csv!$B$1:$AO$2075,5+($G7367-1)*7,FALSE)=0,-1,VLOOKUP($B7367,all_raw_csv!$B$1:$AO$2075,5+($G7367-1)*7,FALSE)),"-")</f>
        <v>-1</v>
      </c>
      <c r="I7367">
        <f>IFERROR(IF(VLOOKUP($B7367,new_notes_bemaniwiki!$A$1:$J$1929,1+$G7367,FALSE)="-",-1,VLOOKUP($B7367,new_notes_bemaniwiki!$A$1:$J$1929,1+$G7367,FALSE)),"🙇")</f>
        <v>-1</v>
      </c>
      <c r="J7367" t="s">
        <v>3062</v>
      </c>
      <c r="K7367" t="s">
        <v>3062</v>
      </c>
    </row>
    <row r="7368" spans="1:11" x14ac:dyDescent="0.15">
      <c r="A7368" t="str">
        <f>VLOOKUP(B7368,for_vlookup!$A$1:$B$2046,2,FALSE)</f>
        <v>CastHour</v>
      </c>
      <c r="B7368" s="2" t="s">
        <v>3340</v>
      </c>
      <c r="C7368" t="str">
        <f>IFERROR(VLOOKUP(B7368,all_raw_csv!$B$2:$AO$2141,2,FALSE),"-")</f>
        <v>MELODIC RIDDIM</v>
      </c>
      <c r="D7368" t="str">
        <f>IFERROR(VLOOKUP($B7368,all_raw_csv!$B$2:$AO$2141,3,FALSE),"-")</f>
        <v>Eagle</v>
      </c>
      <c r="E7368">
        <f>VLOOKUP($A7368,master_version!$A$1:$B$30,2,FALSE)</f>
        <v>29</v>
      </c>
      <c r="F7368" t="str">
        <f>VLOOKUP(G7368,master_diffculty!$A$1:$C$11,3,FALSE)</f>
        <v>SPN</v>
      </c>
      <c r="G7368">
        <v>2</v>
      </c>
      <c r="H7368">
        <f>IFERROR(IF(VLOOKUP($B7368,all_raw_csv!$B$1:$AO$2075,5+($G7368-1)*7,FALSE)=0,-1,VLOOKUP($B7368,all_raw_csv!$B$1:$AO$2075,5+($G7368-1)*7,FALSE)),"-")</f>
        <v>7</v>
      </c>
      <c r="I7368">
        <f>IFERROR(IF(VLOOKUP($B7368,new_notes_bemaniwiki!$A$1:$J$1929,1+$G7368,FALSE)="-",-1,VLOOKUP($B7368,new_notes_bemaniwiki!$A$1:$J$1929,1+$G7368,FALSE)),"🙇")</f>
        <v>585</v>
      </c>
      <c r="J7368" t="s">
        <v>3062</v>
      </c>
      <c r="K7368" t="s">
        <v>3062</v>
      </c>
    </row>
    <row r="7369" spans="1:11" x14ac:dyDescent="0.15">
      <c r="A7369" t="str">
        <f>VLOOKUP(B7369,for_vlookup!$A$1:$B$2046,2,FALSE)</f>
        <v>CastHour</v>
      </c>
      <c r="B7369" s="2" t="s">
        <v>3340</v>
      </c>
      <c r="C7369" t="str">
        <f>IFERROR(VLOOKUP(B7369,all_raw_csv!$B$2:$AO$2141,2,FALSE),"-")</f>
        <v>MELODIC RIDDIM</v>
      </c>
      <c r="D7369" t="str">
        <f>IFERROR(VLOOKUP($B7369,all_raw_csv!$B$2:$AO$2141,3,FALSE),"-")</f>
        <v>Eagle</v>
      </c>
      <c r="E7369">
        <f>VLOOKUP($A7369,master_version!$A$1:$B$30,2,FALSE)</f>
        <v>29</v>
      </c>
      <c r="F7369" t="str">
        <f>VLOOKUP(G7369,master_diffculty!$A$1:$C$11,3,FALSE)</f>
        <v>SPH</v>
      </c>
      <c r="G7369">
        <v>3</v>
      </c>
      <c r="H7369">
        <f>IFERROR(IF(VLOOKUP($B7369,all_raw_csv!$B$1:$AO$2075,5+($G7369-1)*7,FALSE)=0,-1,VLOOKUP($B7369,all_raw_csv!$B$1:$AO$2075,5+($G7369-1)*7,FALSE)),"-")</f>
        <v>10</v>
      </c>
      <c r="I7369">
        <f>IFERROR(IF(VLOOKUP($B7369,new_notes_bemaniwiki!$A$1:$J$1929,1+$G7369,FALSE)="-",-1,VLOOKUP($B7369,new_notes_bemaniwiki!$A$1:$J$1929,1+$G7369,FALSE)),"🙇")</f>
        <v>976</v>
      </c>
      <c r="J7369" t="s">
        <v>3062</v>
      </c>
      <c r="K7369" t="s">
        <v>3062</v>
      </c>
    </row>
    <row r="7370" spans="1:11" x14ac:dyDescent="0.15">
      <c r="A7370" t="str">
        <f>VLOOKUP(B7370,for_vlookup!$A$1:$B$2046,2,FALSE)</f>
        <v>CastHour</v>
      </c>
      <c r="B7370" s="2" t="s">
        <v>3340</v>
      </c>
      <c r="C7370" t="str">
        <f>IFERROR(VLOOKUP(B7370,all_raw_csv!$B$2:$AO$2141,2,FALSE),"-")</f>
        <v>MELODIC RIDDIM</v>
      </c>
      <c r="D7370" t="str">
        <f>IFERROR(VLOOKUP($B7370,all_raw_csv!$B$2:$AO$2141,3,FALSE),"-")</f>
        <v>Eagle</v>
      </c>
      <c r="E7370">
        <f>VLOOKUP($A7370,master_version!$A$1:$B$30,2,FALSE)</f>
        <v>29</v>
      </c>
      <c r="F7370" t="str">
        <f>VLOOKUP(G7370,master_diffculty!$A$1:$C$11,3,FALSE)</f>
        <v>SPA</v>
      </c>
      <c r="G7370">
        <v>4</v>
      </c>
      <c r="H7370">
        <f>IFERROR(IF(VLOOKUP($B7370,all_raw_csv!$B$1:$AO$2075,5+($G7370-1)*7,FALSE)=0,-1,VLOOKUP($B7370,all_raw_csv!$B$1:$AO$2075,5+($G7370-1)*7,FALSE)),"-")</f>
        <v>12</v>
      </c>
      <c r="I7370">
        <f>IFERROR(IF(VLOOKUP($B7370,new_notes_bemaniwiki!$A$1:$J$1929,1+$G7370,FALSE)="-",-1,VLOOKUP($B7370,new_notes_bemaniwiki!$A$1:$J$1929,1+$G7370,FALSE)),"🙇")</f>
        <v>1578</v>
      </c>
      <c r="J7370" t="s">
        <v>3062</v>
      </c>
      <c r="K7370" t="s">
        <v>3062</v>
      </c>
    </row>
    <row r="7371" spans="1:11" x14ac:dyDescent="0.15">
      <c r="A7371" t="str">
        <f>VLOOKUP(B7371,for_vlookup!$A$1:$B$2046,2,FALSE)</f>
        <v>CastHour</v>
      </c>
      <c r="B7371" s="2" t="s">
        <v>3340</v>
      </c>
      <c r="C7371" t="str">
        <f>IFERROR(VLOOKUP(B7371,all_raw_csv!$B$2:$AO$2141,2,FALSE),"-")</f>
        <v>MELODIC RIDDIM</v>
      </c>
      <c r="D7371" t="str">
        <f>IFERROR(VLOOKUP($B7371,all_raw_csv!$B$2:$AO$2141,3,FALSE),"-")</f>
        <v>Eagle</v>
      </c>
      <c r="E7371">
        <f>VLOOKUP($A7371,master_version!$A$1:$B$30,2,FALSE)</f>
        <v>29</v>
      </c>
      <c r="F7371" t="str">
        <f>VLOOKUP(G7371,master_diffculty!$A$1:$C$11,3,FALSE)</f>
        <v>SPL</v>
      </c>
      <c r="G7371">
        <v>5</v>
      </c>
      <c r="H7371">
        <f>IFERROR(IF(VLOOKUP($B7371,all_raw_csv!$B$1:$AO$2075,5+($G7371-1)*7,FALSE)=0,-1,VLOOKUP($B7371,all_raw_csv!$B$1:$AO$2075,5+($G7371-1)*7,FALSE)),"-")</f>
        <v>-1</v>
      </c>
      <c r="I7371">
        <f>IFERROR(IF(VLOOKUP($B7371,new_notes_bemaniwiki!$A$1:$J$1929,1+$G7371,FALSE)="-",-1,VLOOKUP($B7371,new_notes_bemaniwiki!$A$1:$J$1929,1+$G7371,FALSE)),"🙇")</f>
        <v>-1</v>
      </c>
      <c r="J7371" t="s">
        <v>3062</v>
      </c>
      <c r="K7371" t="s">
        <v>3062</v>
      </c>
    </row>
    <row r="7372" spans="1:11" x14ac:dyDescent="0.15">
      <c r="A7372" t="str">
        <f>VLOOKUP(B7372,for_vlookup!$A$1:$B$2046,2,FALSE)</f>
        <v>CastHour</v>
      </c>
      <c r="B7372" s="2" t="s">
        <v>3341</v>
      </c>
      <c r="C7372" t="str">
        <f>IFERROR(VLOOKUP(B7372,all_raw_csv!$B$2:$AO$2141,2,FALSE),"-")</f>
        <v>DIGITAL HARDCORE</v>
      </c>
      <c r="D7372" t="str">
        <f>IFERROR(VLOOKUP($B7372,all_raw_csv!$B$2:$AO$2141,3,FALSE),"-")</f>
        <v>RoughSkreamZ</v>
      </c>
      <c r="E7372">
        <f>VLOOKUP($A7372,master_version!$A$1:$B$30,2,FALSE)</f>
        <v>29</v>
      </c>
      <c r="F7372" t="str">
        <f>VLOOKUP(G7372,master_diffculty!$A$1:$C$11,3,FALSE)</f>
        <v>SPB</v>
      </c>
      <c r="G7372">
        <v>1</v>
      </c>
      <c r="H7372">
        <f>IFERROR(IF(VLOOKUP($B7372,all_raw_csv!$B$1:$AO$2075,5+($G7372-1)*7,FALSE)=0,-1,VLOOKUP($B7372,all_raw_csv!$B$1:$AO$2075,5+($G7372-1)*7,FALSE)),"-")</f>
        <v>-1</v>
      </c>
      <c r="I7372">
        <f>IFERROR(IF(VLOOKUP($B7372,new_notes_bemaniwiki!$A$1:$J$1929,1+$G7372,FALSE)="-",-1,VLOOKUP($B7372,new_notes_bemaniwiki!$A$1:$J$1929,1+$G7372,FALSE)),"🙇")</f>
        <v>-1</v>
      </c>
      <c r="J7372" t="s">
        <v>3062</v>
      </c>
      <c r="K7372" t="s">
        <v>3062</v>
      </c>
    </row>
    <row r="7373" spans="1:11" x14ac:dyDescent="0.15">
      <c r="A7373" t="str">
        <f>VLOOKUP(B7373,for_vlookup!$A$1:$B$2046,2,FALSE)</f>
        <v>CastHour</v>
      </c>
      <c r="B7373" s="2" t="s">
        <v>3341</v>
      </c>
      <c r="C7373" t="str">
        <f>IFERROR(VLOOKUP(B7373,all_raw_csv!$B$2:$AO$2141,2,FALSE),"-")</f>
        <v>DIGITAL HARDCORE</v>
      </c>
      <c r="D7373" t="str">
        <f>IFERROR(VLOOKUP($B7373,all_raw_csv!$B$2:$AO$2141,3,FALSE),"-")</f>
        <v>RoughSkreamZ</v>
      </c>
      <c r="E7373">
        <f>VLOOKUP($A7373,master_version!$A$1:$B$30,2,FALSE)</f>
        <v>29</v>
      </c>
      <c r="F7373" t="str">
        <f>VLOOKUP(G7373,master_diffculty!$A$1:$C$11,3,FALSE)</f>
        <v>SPN</v>
      </c>
      <c r="G7373">
        <v>2</v>
      </c>
      <c r="H7373">
        <f>IFERROR(IF(VLOOKUP($B7373,all_raw_csv!$B$1:$AO$2075,5+($G7373-1)*7,FALSE)=0,-1,VLOOKUP($B7373,all_raw_csv!$B$1:$AO$2075,5+($G7373-1)*7,FALSE)),"-")</f>
        <v>6</v>
      </c>
      <c r="I7373">
        <f>IFERROR(IF(VLOOKUP($B7373,new_notes_bemaniwiki!$A$1:$J$1929,1+$G7373,FALSE)="-",-1,VLOOKUP($B7373,new_notes_bemaniwiki!$A$1:$J$1929,1+$G7373,FALSE)),"🙇")</f>
        <v>421</v>
      </c>
      <c r="J7373" t="s">
        <v>3062</v>
      </c>
      <c r="K7373" t="s">
        <v>3062</v>
      </c>
    </row>
    <row r="7374" spans="1:11" x14ac:dyDescent="0.15">
      <c r="A7374" t="str">
        <f>VLOOKUP(B7374,for_vlookup!$A$1:$B$2046,2,FALSE)</f>
        <v>CastHour</v>
      </c>
      <c r="B7374" s="2" t="s">
        <v>3341</v>
      </c>
      <c r="C7374" t="str">
        <f>IFERROR(VLOOKUP(B7374,all_raw_csv!$B$2:$AO$2141,2,FALSE),"-")</f>
        <v>DIGITAL HARDCORE</v>
      </c>
      <c r="D7374" t="str">
        <f>IFERROR(VLOOKUP($B7374,all_raw_csv!$B$2:$AO$2141,3,FALSE),"-")</f>
        <v>RoughSkreamZ</v>
      </c>
      <c r="E7374">
        <f>VLOOKUP($A7374,master_version!$A$1:$B$30,2,FALSE)</f>
        <v>29</v>
      </c>
      <c r="F7374" t="str">
        <f>VLOOKUP(G7374,master_diffculty!$A$1:$C$11,3,FALSE)</f>
        <v>SPH</v>
      </c>
      <c r="G7374">
        <v>3</v>
      </c>
      <c r="H7374">
        <f>IFERROR(IF(VLOOKUP($B7374,all_raw_csv!$B$1:$AO$2075,5+($G7374-1)*7,FALSE)=0,-1,VLOOKUP($B7374,all_raw_csv!$B$1:$AO$2075,5+($G7374-1)*7,FALSE)),"-")</f>
        <v>10</v>
      </c>
      <c r="I7374">
        <f>IFERROR(IF(VLOOKUP($B7374,new_notes_bemaniwiki!$A$1:$J$1929,1+$G7374,FALSE)="-",-1,VLOOKUP($B7374,new_notes_bemaniwiki!$A$1:$J$1929,1+$G7374,FALSE)),"🙇")</f>
        <v>1050</v>
      </c>
      <c r="J7374" t="s">
        <v>3062</v>
      </c>
      <c r="K7374" t="s">
        <v>3062</v>
      </c>
    </row>
    <row r="7375" spans="1:11" x14ac:dyDescent="0.15">
      <c r="A7375" t="str">
        <f>VLOOKUP(B7375,for_vlookup!$A$1:$B$2046,2,FALSE)</f>
        <v>CastHour</v>
      </c>
      <c r="B7375" s="2" t="s">
        <v>3341</v>
      </c>
      <c r="C7375" t="str">
        <f>IFERROR(VLOOKUP(B7375,all_raw_csv!$B$2:$AO$2141,2,FALSE),"-")</f>
        <v>DIGITAL HARDCORE</v>
      </c>
      <c r="D7375" t="str">
        <f>IFERROR(VLOOKUP($B7375,all_raw_csv!$B$2:$AO$2141,3,FALSE),"-")</f>
        <v>RoughSkreamZ</v>
      </c>
      <c r="E7375">
        <f>VLOOKUP($A7375,master_version!$A$1:$B$30,2,FALSE)</f>
        <v>29</v>
      </c>
      <c r="F7375" t="str">
        <f>VLOOKUP(G7375,master_diffculty!$A$1:$C$11,3,FALSE)</f>
        <v>SPA</v>
      </c>
      <c r="G7375">
        <v>4</v>
      </c>
      <c r="H7375">
        <f>IFERROR(IF(VLOOKUP($B7375,all_raw_csv!$B$1:$AO$2075,5+($G7375-1)*7,FALSE)=0,-1,VLOOKUP($B7375,all_raw_csv!$B$1:$AO$2075,5+($G7375-1)*7,FALSE)),"-")</f>
        <v>12</v>
      </c>
      <c r="I7375">
        <f>IFERROR(IF(VLOOKUP($B7375,new_notes_bemaniwiki!$A$1:$J$1929,1+$G7375,FALSE)="-",-1,VLOOKUP($B7375,new_notes_bemaniwiki!$A$1:$J$1929,1+$G7375,FALSE)),"🙇")</f>
        <v>1625</v>
      </c>
      <c r="J7375" t="s">
        <v>3062</v>
      </c>
      <c r="K7375" t="s">
        <v>3062</v>
      </c>
    </row>
    <row r="7376" spans="1:11" x14ac:dyDescent="0.15">
      <c r="A7376" t="str">
        <f>VLOOKUP(B7376,for_vlookup!$A$1:$B$2046,2,FALSE)</f>
        <v>CastHour</v>
      </c>
      <c r="B7376" s="2" t="s">
        <v>3341</v>
      </c>
      <c r="C7376" t="str">
        <f>IFERROR(VLOOKUP(B7376,all_raw_csv!$B$2:$AO$2141,2,FALSE),"-")</f>
        <v>DIGITAL HARDCORE</v>
      </c>
      <c r="D7376" t="str">
        <f>IFERROR(VLOOKUP($B7376,all_raw_csv!$B$2:$AO$2141,3,FALSE),"-")</f>
        <v>RoughSkreamZ</v>
      </c>
      <c r="E7376">
        <f>VLOOKUP($A7376,master_version!$A$1:$B$30,2,FALSE)</f>
        <v>29</v>
      </c>
      <c r="F7376" t="str">
        <f>VLOOKUP(G7376,master_diffculty!$A$1:$C$11,3,FALSE)</f>
        <v>SPL</v>
      </c>
      <c r="G7376">
        <v>5</v>
      </c>
      <c r="H7376">
        <f>IFERROR(IF(VLOOKUP($B7376,all_raw_csv!$B$1:$AO$2075,5+($G7376-1)*7,FALSE)=0,-1,VLOOKUP($B7376,all_raw_csv!$B$1:$AO$2075,5+($G7376-1)*7,FALSE)),"-")</f>
        <v>-1</v>
      </c>
      <c r="I7376">
        <f>IFERROR(IF(VLOOKUP($B7376,new_notes_bemaniwiki!$A$1:$J$1929,1+$G7376,FALSE)="-",-1,VLOOKUP($B7376,new_notes_bemaniwiki!$A$1:$J$1929,1+$G7376,FALSE)),"🙇")</f>
        <v>-1</v>
      </c>
      <c r="J7376" t="s">
        <v>3062</v>
      </c>
      <c r="K7376" t="s">
        <v>3062</v>
      </c>
    </row>
    <row r="7377" spans="1:11" x14ac:dyDescent="0.15">
      <c r="A7377" t="str">
        <f>VLOOKUP(B7377,for_vlookup!$A$1:$B$2046,2,FALSE)</f>
        <v>CastHour</v>
      </c>
      <c r="B7377" s="2" t="s">
        <v>3343</v>
      </c>
      <c r="C7377" t="str">
        <f>IFERROR(VLOOKUP(B7377,all_raw_csv!$B$2:$AO$2141,2,FALSE),"-")</f>
        <v>HARDPSY</v>
      </c>
      <c r="D7377" t="str">
        <f>IFERROR(VLOOKUP($B7377,all_raw_csv!$B$2:$AO$2141,3,FALSE),"-")</f>
        <v>BEMANI Sound Team "L.E.D."</v>
      </c>
      <c r="E7377">
        <f>VLOOKUP($A7377,master_version!$A$1:$B$30,2,FALSE)</f>
        <v>29</v>
      </c>
      <c r="F7377" t="str">
        <f>VLOOKUP(G7377,master_diffculty!$A$1:$C$11,3,FALSE)</f>
        <v>SPB</v>
      </c>
      <c r="G7377">
        <v>1</v>
      </c>
      <c r="H7377">
        <f>IFERROR(IF(VLOOKUP($B7377,all_raw_csv!$B$1:$AO$2075,5+($G7377-1)*7,FALSE)=0,-1,VLOOKUP($B7377,all_raw_csv!$B$1:$AO$2075,5+($G7377-1)*7,FALSE)),"-")</f>
        <v>-1</v>
      </c>
      <c r="I7377">
        <f>IFERROR(IF(VLOOKUP($B7377,new_notes_bemaniwiki!$A$1:$J$1929,1+$G7377,FALSE)="-",-1,VLOOKUP($B7377,new_notes_bemaniwiki!$A$1:$J$1929,1+$G7377,FALSE)),"🙇")</f>
        <v>-1</v>
      </c>
      <c r="J7377" t="s">
        <v>3062</v>
      </c>
      <c r="K7377" t="s">
        <v>3062</v>
      </c>
    </row>
    <row r="7378" spans="1:11" x14ac:dyDescent="0.15">
      <c r="A7378" t="str">
        <f>VLOOKUP(B7378,for_vlookup!$A$1:$B$2046,2,FALSE)</f>
        <v>CastHour</v>
      </c>
      <c r="B7378" s="2" t="s">
        <v>3343</v>
      </c>
      <c r="C7378" t="str">
        <f>IFERROR(VLOOKUP(B7378,all_raw_csv!$B$2:$AO$2141,2,FALSE),"-")</f>
        <v>HARDPSY</v>
      </c>
      <c r="D7378" t="str">
        <f>IFERROR(VLOOKUP($B7378,all_raw_csv!$B$2:$AO$2141,3,FALSE),"-")</f>
        <v>BEMANI Sound Team "L.E.D."</v>
      </c>
      <c r="E7378">
        <f>VLOOKUP($A7378,master_version!$A$1:$B$30,2,FALSE)</f>
        <v>29</v>
      </c>
      <c r="F7378" t="str">
        <f>VLOOKUP(G7378,master_diffculty!$A$1:$C$11,3,FALSE)</f>
        <v>SPN</v>
      </c>
      <c r="G7378">
        <v>2</v>
      </c>
      <c r="H7378">
        <f>IFERROR(IF(VLOOKUP($B7378,all_raw_csv!$B$1:$AO$2075,5+($G7378-1)*7,FALSE)=0,-1,VLOOKUP($B7378,all_raw_csv!$B$1:$AO$2075,5+($G7378-1)*7,FALSE)),"-")</f>
        <v>6</v>
      </c>
      <c r="I7378">
        <f>IFERROR(IF(VLOOKUP($B7378,new_notes_bemaniwiki!$A$1:$J$1929,1+$G7378,FALSE)="-",-1,VLOOKUP($B7378,new_notes_bemaniwiki!$A$1:$J$1929,1+$G7378,FALSE)),"🙇")</f>
        <v>615</v>
      </c>
      <c r="J7378" t="s">
        <v>3062</v>
      </c>
      <c r="K7378" t="s">
        <v>3062</v>
      </c>
    </row>
    <row r="7379" spans="1:11" x14ac:dyDescent="0.15">
      <c r="A7379" t="str">
        <f>VLOOKUP(B7379,for_vlookup!$A$1:$B$2046,2,FALSE)</f>
        <v>CastHour</v>
      </c>
      <c r="B7379" s="2" t="s">
        <v>3343</v>
      </c>
      <c r="C7379" t="str">
        <f>IFERROR(VLOOKUP(B7379,all_raw_csv!$B$2:$AO$2141,2,FALSE),"-")</f>
        <v>HARDPSY</v>
      </c>
      <c r="D7379" t="str">
        <f>IFERROR(VLOOKUP($B7379,all_raw_csv!$B$2:$AO$2141,3,FALSE),"-")</f>
        <v>BEMANI Sound Team "L.E.D."</v>
      </c>
      <c r="E7379">
        <f>VLOOKUP($A7379,master_version!$A$1:$B$30,2,FALSE)</f>
        <v>29</v>
      </c>
      <c r="F7379" t="str">
        <f>VLOOKUP(G7379,master_diffculty!$A$1:$C$11,3,FALSE)</f>
        <v>SPH</v>
      </c>
      <c r="G7379">
        <v>3</v>
      </c>
      <c r="H7379">
        <f>IFERROR(IF(VLOOKUP($B7379,all_raw_csv!$B$1:$AO$2075,5+($G7379-1)*7,FALSE)=0,-1,VLOOKUP($B7379,all_raw_csv!$B$1:$AO$2075,5+($G7379-1)*7,FALSE)),"-")</f>
        <v>9</v>
      </c>
      <c r="I7379">
        <f>IFERROR(IF(VLOOKUP($B7379,new_notes_bemaniwiki!$A$1:$J$1929,1+$G7379,FALSE)="-",-1,VLOOKUP($B7379,new_notes_bemaniwiki!$A$1:$J$1929,1+$G7379,FALSE)),"🙇")</f>
        <v>1010</v>
      </c>
      <c r="J7379" t="s">
        <v>3062</v>
      </c>
      <c r="K7379" t="s">
        <v>3062</v>
      </c>
    </row>
    <row r="7380" spans="1:11" x14ac:dyDescent="0.15">
      <c r="A7380" t="str">
        <f>VLOOKUP(B7380,for_vlookup!$A$1:$B$2046,2,FALSE)</f>
        <v>CastHour</v>
      </c>
      <c r="B7380" s="2" t="s">
        <v>3343</v>
      </c>
      <c r="C7380" t="str">
        <f>IFERROR(VLOOKUP(B7380,all_raw_csv!$B$2:$AO$2141,2,FALSE),"-")</f>
        <v>HARDPSY</v>
      </c>
      <c r="D7380" t="str">
        <f>IFERROR(VLOOKUP($B7380,all_raw_csv!$B$2:$AO$2141,3,FALSE),"-")</f>
        <v>BEMANI Sound Team "L.E.D."</v>
      </c>
      <c r="E7380">
        <f>VLOOKUP($A7380,master_version!$A$1:$B$30,2,FALSE)</f>
        <v>29</v>
      </c>
      <c r="F7380" t="str">
        <f>VLOOKUP(G7380,master_diffculty!$A$1:$C$11,3,FALSE)</f>
        <v>SPA</v>
      </c>
      <c r="G7380">
        <v>4</v>
      </c>
      <c r="H7380">
        <f>IFERROR(IF(VLOOKUP($B7380,all_raw_csv!$B$1:$AO$2075,5+($G7380-1)*7,FALSE)=0,-1,VLOOKUP($B7380,all_raw_csv!$B$1:$AO$2075,5+($G7380-1)*7,FALSE)),"-")</f>
        <v>11</v>
      </c>
      <c r="I7380">
        <f>IFERROR(IF(VLOOKUP($B7380,new_notes_bemaniwiki!$A$1:$J$1929,1+$G7380,FALSE)="-",-1,VLOOKUP($B7380,new_notes_bemaniwiki!$A$1:$J$1929,1+$G7380,FALSE)),"🙇")</f>
        <v>1333</v>
      </c>
      <c r="J7380" t="s">
        <v>3062</v>
      </c>
      <c r="K7380" t="s">
        <v>3062</v>
      </c>
    </row>
    <row r="7381" spans="1:11" x14ac:dyDescent="0.15">
      <c r="A7381" t="str">
        <f>VLOOKUP(B7381,for_vlookup!$A$1:$B$2046,2,FALSE)</f>
        <v>CastHour</v>
      </c>
      <c r="B7381" s="2" t="s">
        <v>3343</v>
      </c>
      <c r="C7381" t="str">
        <f>IFERROR(VLOOKUP(B7381,all_raw_csv!$B$2:$AO$2141,2,FALSE),"-")</f>
        <v>HARDPSY</v>
      </c>
      <c r="D7381" t="str">
        <f>IFERROR(VLOOKUP($B7381,all_raw_csv!$B$2:$AO$2141,3,FALSE),"-")</f>
        <v>BEMANI Sound Team "L.E.D."</v>
      </c>
      <c r="E7381">
        <f>VLOOKUP($A7381,master_version!$A$1:$B$30,2,FALSE)</f>
        <v>29</v>
      </c>
      <c r="F7381" t="str">
        <f>VLOOKUP(G7381,master_diffculty!$A$1:$C$11,3,FALSE)</f>
        <v>SPL</v>
      </c>
      <c r="G7381">
        <v>5</v>
      </c>
      <c r="H7381">
        <f>IFERROR(IF(VLOOKUP($B7381,all_raw_csv!$B$1:$AO$2075,5+($G7381-1)*7,FALSE)=0,-1,VLOOKUP($B7381,all_raw_csv!$B$1:$AO$2075,5+($G7381-1)*7,FALSE)),"-")</f>
        <v>-1</v>
      </c>
      <c r="I7381">
        <f>IFERROR(IF(VLOOKUP($B7381,new_notes_bemaniwiki!$A$1:$J$1929,1+$G7381,FALSE)="-",-1,VLOOKUP($B7381,new_notes_bemaniwiki!$A$1:$J$1929,1+$G7381,FALSE)),"🙇")</f>
        <v>-1</v>
      </c>
      <c r="J7381" t="s">
        <v>3062</v>
      </c>
      <c r="K7381" t="s">
        <v>3062</v>
      </c>
    </row>
    <row r="7382" spans="1:11" x14ac:dyDescent="0.15">
      <c r="A7382" t="str">
        <f>VLOOKUP(B7382,for_vlookup!$A$1:$B$2046,2,FALSE)</f>
        <v>CastHour</v>
      </c>
      <c r="B7382" s="2" t="s">
        <v>3344</v>
      </c>
      <c r="C7382" t="str">
        <f>IFERROR(VLOOKUP(B7382,all_raw_csv!$B$2:$AO$2141,2,FALSE),"-")</f>
        <v>TRANCE</v>
      </c>
      <c r="D7382" t="str">
        <f>IFERROR(VLOOKUP($B7382,all_raw_csv!$B$2:$AO$2141,3,FALSE),"-")</f>
        <v>BEMANI Sound Team "dj TAKA" feat.nana hatori</v>
      </c>
      <c r="E7382">
        <f>VLOOKUP($A7382,master_version!$A$1:$B$30,2,FALSE)</f>
        <v>29</v>
      </c>
      <c r="F7382" t="str">
        <f>VLOOKUP(G7382,master_diffculty!$A$1:$C$11,3,FALSE)</f>
        <v>SPB</v>
      </c>
      <c r="G7382">
        <v>1</v>
      </c>
      <c r="H7382">
        <f>IFERROR(IF(VLOOKUP($B7382,all_raw_csv!$B$1:$AO$2075,5+($G7382-1)*7,FALSE)=0,-1,VLOOKUP($B7382,all_raw_csv!$B$1:$AO$2075,5+($G7382-1)*7,FALSE)),"-")</f>
        <v>-1</v>
      </c>
      <c r="I7382">
        <f>IFERROR(IF(VLOOKUP($B7382,new_notes_bemaniwiki!$A$1:$J$1929,1+$G7382,FALSE)="-",-1,VLOOKUP($B7382,new_notes_bemaniwiki!$A$1:$J$1929,1+$G7382,FALSE)),"🙇")</f>
        <v>-1</v>
      </c>
      <c r="J7382" t="s">
        <v>3062</v>
      </c>
      <c r="K7382" t="s">
        <v>3062</v>
      </c>
    </row>
    <row r="7383" spans="1:11" x14ac:dyDescent="0.15">
      <c r="A7383" t="str">
        <f>VLOOKUP(B7383,for_vlookup!$A$1:$B$2046,2,FALSE)</f>
        <v>CastHour</v>
      </c>
      <c r="B7383" s="2" t="s">
        <v>3344</v>
      </c>
      <c r="C7383" t="str">
        <f>IFERROR(VLOOKUP(B7383,all_raw_csv!$B$2:$AO$2141,2,FALSE),"-")</f>
        <v>TRANCE</v>
      </c>
      <c r="D7383" t="str">
        <f>IFERROR(VLOOKUP($B7383,all_raw_csv!$B$2:$AO$2141,3,FALSE),"-")</f>
        <v>BEMANI Sound Team "dj TAKA" feat.nana hatori</v>
      </c>
      <c r="E7383">
        <f>VLOOKUP($A7383,master_version!$A$1:$B$30,2,FALSE)</f>
        <v>29</v>
      </c>
      <c r="F7383" t="str">
        <f>VLOOKUP(G7383,master_diffculty!$A$1:$C$11,3,FALSE)</f>
        <v>SPN</v>
      </c>
      <c r="G7383">
        <v>2</v>
      </c>
      <c r="H7383">
        <f>IFERROR(IF(VLOOKUP($B7383,all_raw_csv!$B$1:$AO$2075,5+($G7383-1)*7,FALSE)=0,-1,VLOOKUP($B7383,all_raw_csv!$B$1:$AO$2075,5+($G7383-1)*7,FALSE)),"-")</f>
        <v>5</v>
      </c>
      <c r="I7383">
        <f>IFERROR(IF(VLOOKUP($B7383,new_notes_bemaniwiki!$A$1:$J$1929,1+$G7383,FALSE)="-",-1,VLOOKUP($B7383,new_notes_bemaniwiki!$A$1:$J$1929,1+$G7383,FALSE)),"🙇")</f>
        <v>556</v>
      </c>
      <c r="J7383" t="s">
        <v>3062</v>
      </c>
      <c r="K7383" t="s">
        <v>3062</v>
      </c>
    </row>
    <row r="7384" spans="1:11" x14ac:dyDescent="0.15">
      <c r="A7384" t="str">
        <f>VLOOKUP(B7384,for_vlookup!$A$1:$B$2046,2,FALSE)</f>
        <v>CastHour</v>
      </c>
      <c r="B7384" s="2" t="s">
        <v>3344</v>
      </c>
      <c r="C7384" t="str">
        <f>IFERROR(VLOOKUP(B7384,all_raw_csv!$B$2:$AO$2141,2,FALSE),"-")</f>
        <v>TRANCE</v>
      </c>
      <c r="D7384" t="str">
        <f>IFERROR(VLOOKUP($B7384,all_raw_csv!$B$2:$AO$2141,3,FALSE),"-")</f>
        <v>BEMANI Sound Team "dj TAKA" feat.nana hatori</v>
      </c>
      <c r="E7384">
        <f>VLOOKUP($A7384,master_version!$A$1:$B$30,2,FALSE)</f>
        <v>29</v>
      </c>
      <c r="F7384" t="str">
        <f>VLOOKUP(G7384,master_diffculty!$A$1:$C$11,3,FALSE)</f>
        <v>SPH</v>
      </c>
      <c r="G7384">
        <v>3</v>
      </c>
      <c r="H7384">
        <f>IFERROR(IF(VLOOKUP($B7384,all_raw_csv!$B$1:$AO$2075,5+($G7384-1)*7,FALSE)=0,-1,VLOOKUP($B7384,all_raw_csv!$B$1:$AO$2075,5+($G7384-1)*7,FALSE)),"-")</f>
        <v>9</v>
      </c>
      <c r="I7384">
        <f>IFERROR(IF(VLOOKUP($B7384,new_notes_bemaniwiki!$A$1:$J$1929,1+$G7384,FALSE)="-",-1,VLOOKUP($B7384,new_notes_bemaniwiki!$A$1:$J$1929,1+$G7384,FALSE)),"🙇")</f>
        <v>990</v>
      </c>
      <c r="J7384" t="s">
        <v>3062</v>
      </c>
      <c r="K7384" t="s">
        <v>3062</v>
      </c>
    </row>
    <row r="7385" spans="1:11" x14ac:dyDescent="0.15">
      <c r="A7385" t="str">
        <f>VLOOKUP(B7385,for_vlookup!$A$1:$B$2046,2,FALSE)</f>
        <v>CastHour</v>
      </c>
      <c r="B7385" s="2" t="s">
        <v>3344</v>
      </c>
      <c r="C7385" t="str">
        <f>IFERROR(VLOOKUP(B7385,all_raw_csv!$B$2:$AO$2141,2,FALSE),"-")</f>
        <v>TRANCE</v>
      </c>
      <c r="D7385" t="str">
        <f>IFERROR(VLOOKUP($B7385,all_raw_csv!$B$2:$AO$2141,3,FALSE),"-")</f>
        <v>BEMANI Sound Team "dj TAKA" feat.nana hatori</v>
      </c>
      <c r="E7385">
        <f>VLOOKUP($A7385,master_version!$A$1:$B$30,2,FALSE)</f>
        <v>29</v>
      </c>
      <c r="F7385" t="str">
        <f>VLOOKUP(G7385,master_diffculty!$A$1:$C$11,3,FALSE)</f>
        <v>SPA</v>
      </c>
      <c r="G7385">
        <v>4</v>
      </c>
      <c r="H7385">
        <f>IFERROR(IF(VLOOKUP($B7385,all_raw_csv!$B$1:$AO$2075,5+($G7385-1)*7,FALSE)=0,-1,VLOOKUP($B7385,all_raw_csv!$B$1:$AO$2075,5+($G7385-1)*7,FALSE)),"-")</f>
        <v>11</v>
      </c>
      <c r="I7385">
        <f>IFERROR(IF(VLOOKUP($B7385,new_notes_bemaniwiki!$A$1:$J$1929,1+$G7385,FALSE)="-",-1,VLOOKUP($B7385,new_notes_bemaniwiki!$A$1:$J$1929,1+$G7385,FALSE)),"🙇")</f>
        <v>1589</v>
      </c>
      <c r="J7385" t="s">
        <v>3062</v>
      </c>
      <c r="K7385" t="s">
        <v>3062</v>
      </c>
    </row>
    <row r="7386" spans="1:11" x14ac:dyDescent="0.15">
      <c r="A7386" t="str">
        <f>VLOOKUP(B7386,for_vlookup!$A$1:$B$2046,2,FALSE)</f>
        <v>CastHour</v>
      </c>
      <c r="B7386" s="2" t="s">
        <v>3344</v>
      </c>
      <c r="C7386" t="str">
        <f>IFERROR(VLOOKUP(B7386,all_raw_csv!$B$2:$AO$2141,2,FALSE),"-")</f>
        <v>TRANCE</v>
      </c>
      <c r="D7386" t="str">
        <f>IFERROR(VLOOKUP($B7386,all_raw_csv!$B$2:$AO$2141,3,FALSE),"-")</f>
        <v>BEMANI Sound Team "dj TAKA" feat.nana hatori</v>
      </c>
      <c r="E7386">
        <f>VLOOKUP($A7386,master_version!$A$1:$B$30,2,FALSE)</f>
        <v>29</v>
      </c>
      <c r="F7386" t="str">
        <f>VLOOKUP(G7386,master_diffculty!$A$1:$C$11,3,FALSE)</f>
        <v>SPL</v>
      </c>
      <c r="G7386">
        <v>5</v>
      </c>
      <c r="H7386">
        <f>IFERROR(IF(VLOOKUP($B7386,all_raw_csv!$B$1:$AO$2075,5+($G7386-1)*7,FALSE)=0,-1,VLOOKUP($B7386,all_raw_csv!$B$1:$AO$2075,5+($G7386-1)*7,FALSE)),"-")</f>
        <v>-1</v>
      </c>
      <c r="I7386">
        <f>IFERROR(IF(VLOOKUP($B7386,new_notes_bemaniwiki!$A$1:$J$1929,1+$G7386,FALSE)="-",-1,VLOOKUP($B7386,new_notes_bemaniwiki!$A$1:$J$1929,1+$G7386,FALSE)),"🙇")</f>
        <v>-1</v>
      </c>
      <c r="J7386" t="s">
        <v>3062</v>
      </c>
      <c r="K7386" t="s">
        <v>3062</v>
      </c>
    </row>
    <row r="7387" spans="1:11" x14ac:dyDescent="0.15">
      <c r="A7387" t="str">
        <f>VLOOKUP(B7387,for_vlookup!$A$1:$B$2046,2,FALSE)</f>
        <v>CastHour</v>
      </c>
      <c r="B7387" s="2" t="s">
        <v>3375</v>
      </c>
      <c r="C7387" t="str">
        <f>IFERROR(VLOOKUP(B7387,all_raw_csv!$B$2:$AO$2141,2,FALSE),"-")</f>
        <v>SUPER HARDCORE NOVA</v>
      </c>
      <c r="D7387" t="str">
        <f>IFERROR(VLOOKUP($B7387,all_raw_csv!$B$2:$AO$2141,3,FALSE),"-")</f>
        <v>かめりあ</v>
      </c>
      <c r="E7387">
        <f>VLOOKUP($A7387,master_version!$A$1:$B$30,2,FALSE)</f>
        <v>29</v>
      </c>
      <c r="F7387" t="str">
        <f>VLOOKUP(G7387,master_diffculty!$A$1:$C$11,3,FALSE)</f>
        <v>SPB</v>
      </c>
      <c r="G7387">
        <v>1</v>
      </c>
      <c r="H7387">
        <f>IFERROR(IF(VLOOKUP($B7387,all_raw_csv!$B$1:$AO$2075,5+($G7387-1)*7,FALSE)=0,-1,VLOOKUP($B7387,all_raw_csv!$B$1:$AO$2075,5+($G7387-1)*7,FALSE)),"-")</f>
        <v>-1</v>
      </c>
      <c r="I7387">
        <f>IFERROR(IF(VLOOKUP($B7387,new_notes_bemaniwiki!$A$1:$J$1929,1+$G7387,FALSE)="-",-1,VLOOKUP($B7387,new_notes_bemaniwiki!$A$1:$J$1929,1+$G7387,FALSE)),"🙇")</f>
        <v>-1</v>
      </c>
      <c r="J7387" t="s">
        <v>3062</v>
      </c>
      <c r="K7387" t="s">
        <v>3062</v>
      </c>
    </row>
    <row r="7388" spans="1:11" x14ac:dyDescent="0.15">
      <c r="A7388" t="str">
        <f>VLOOKUP(B7388,for_vlookup!$A$1:$B$2046,2,FALSE)</f>
        <v>CastHour</v>
      </c>
      <c r="B7388" s="2" t="s">
        <v>3375</v>
      </c>
      <c r="C7388" t="str">
        <f>IFERROR(VLOOKUP(B7388,all_raw_csv!$B$2:$AO$2141,2,FALSE),"-")</f>
        <v>SUPER HARDCORE NOVA</v>
      </c>
      <c r="D7388" t="str">
        <f>IFERROR(VLOOKUP($B7388,all_raw_csv!$B$2:$AO$2141,3,FALSE),"-")</f>
        <v>かめりあ</v>
      </c>
      <c r="E7388">
        <f>VLOOKUP($A7388,master_version!$A$1:$B$30,2,FALSE)</f>
        <v>29</v>
      </c>
      <c r="F7388" t="str">
        <f>VLOOKUP(G7388,master_diffculty!$A$1:$C$11,3,FALSE)</f>
        <v>SPN</v>
      </c>
      <c r="G7388">
        <v>2</v>
      </c>
      <c r="H7388">
        <f>IFERROR(IF(VLOOKUP($B7388,all_raw_csv!$B$1:$AO$2075,5+($G7388-1)*7,FALSE)=0,-1,VLOOKUP($B7388,all_raw_csv!$B$1:$AO$2075,5+($G7388-1)*7,FALSE)),"-")</f>
        <v>6</v>
      </c>
      <c r="I7388">
        <f>IFERROR(IF(VLOOKUP($B7388,new_notes_bemaniwiki!$A$1:$J$1929,1+$G7388,FALSE)="-",-1,VLOOKUP($B7388,new_notes_bemaniwiki!$A$1:$J$1929,1+$G7388,FALSE)),"🙇")</f>
        <v>697</v>
      </c>
      <c r="J7388" t="s">
        <v>3062</v>
      </c>
      <c r="K7388" t="s">
        <v>3062</v>
      </c>
    </row>
    <row r="7389" spans="1:11" x14ac:dyDescent="0.15">
      <c r="A7389" t="str">
        <f>VLOOKUP(B7389,for_vlookup!$A$1:$B$2046,2,FALSE)</f>
        <v>CastHour</v>
      </c>
      <c r="B7389" s="2" t="s">
        <v>3375</v>
      </c>
      <c r="C7389" t="str">
        <f>IFERROR(VLOOKUP(B7389,all_raw_csv!$B$2:$AO$2141,2,FALSE),"-")</f>
        <v>SUPER HARDCORE NOVA</v>
      </c>
      <c r="D7389" t="str">
        <f>IFERROR(VLOOKUP($B7389,all_raw_csv!$B$2:$AO$2141,3,FALSE),"-")</f>
        <v>かめりあ</v>
      </c>
      <c r="E7389">
        <f>VLOOKUP($A7389,master_version!$A$1:$B$30,2,FALSE)</f>
        <v>29</v>
      </c>
      <c r="F7389" t="str">
        <f>VLOOKUP(G7389,master_diffculty!$A$1:$C$11,3,FALSE)</f>
        <v>SPH</v>
      </c>
      <c r="G7389">
        <v>3</v>
      </c>
      <c r="H7389">
        <f>IFERROR(IF(VLOOKUP($B7389,all_raw_csv!$B$1:$AO$2075,5+($G7389-1)*7,FALSE)=0,-1,VLOOKUP($B7389,all_raw_csv!$B$1:$AO$2075,5+($G7389-1)*7,FALSE)),"-")</f>
        <v>10</v>
      </c>
      <c r="I7389">
        <f>IFERROR(IF(VLOOKUP($B7389,new_notes_bemaniwiki!$A$1:$J$1929,1+$G7389,FALSE)="-",-1,VLOOKUP($B7389,new_notes_bemaniwiki!$A$1:$J$1929,1+$G7389,FALSE)),"🙇")</f>
        <v>1215</v>
      </c>
      <c r="J7389" t="s">
        <v>3062</v>
      </c>
      <c r="K7389" t="s">
        <v>3062</v>
      </c>
    </row>
    <row r="7390" spans="1:11" x14ac:dyDescent="0.15">
      <c r="A7390" t="str">
        <f>VLOOKUP(B7390,for_vlookup!$A$1:$B$2046,2,FALSE)</f>
        <v>CastHour</v>
      </c>
      <c r="B7390" s="2" t="s">
        <v>3375</v>
      </c>
      <c r="C7390" t="str">
        <f>IFERROR(VLOOKUP(B7390,all_raw_csv!$B$2:$AO$2141,2,FALSE),"-")</f>
        <v>SUPER HARDCORE NOVA</v>
      </c>
      <c r="D7390" t="str">
        <f>IFERROR(VLOOKUP($B7390,all_raw_csv!$B$2:$AO$2141,3,FALSE),"-")</f>
        <v>かめりあ</v>
      </c>
      <c r="E7390">
        <f>VLOOKUP($A7390,master_version!$A$1:$B$30,2,FALSE)</f>
        <v>29</v>
      </c>
      <c r="F7390" t="str">
        <f>VLOOKUP(G7390,master_diffculty!$A$1:$C$11,3,FALSE)</f>
        <v>SPA</v>
      </c>
      <c r="G7390">
        <v>4</v>
      </c>
      <c r="H7390">
        <f>IFERROR(IF(VLOOKUP($B7390,all_raw_csv!$B$1:$AO$2075,5+($G7390-1)*7,FALSE)=0,-1,VLOOKUP($B7390,all_raw_csv!$B$1:$AO$2075,5+($G7390-1)*7,FALSE)),"-")</f>
        <v>12</v>
      </c>
      <c r="I7390">
        <f>IFERROR(IF(VLOOKUP($B7390,new_notes_bemaniwiki!$A$1:$J$1929,1+$G7390,FALSE)="-",-1,VLOOKUP($B7390,new_notes_bemaniwiki!$A$1:$J$1929,1+$G7390,FALSE)),"🙇")</f>
        <v>1830</v>
      </c>
      <c r="J7390" t="s">
        <v>3062</v>
      </c>
      <c r="K7390" t="s">
        <v>3062</v>
      </c>
    </row>
    <row r="7391" spans="1:11" x14ac:dyDescent="0.15">
      <c r="A7391" t="str">
        <f>VLOOKUP(B7391,for_vlookup!$A$1:$B$2046,2,FALSE)</f>
        <v>CastHour</v>
      </c>
      <c r="B7391" s="2" t="s">
        <v>3375</v>
      </c>
      <c r="C7391" t="str">
        <f>IFERROR(VLOOKUP(B7391,all_raw_csv!$B$2:$AO$2141,2,FALSE),"-")</f>
        <v>SUPER HARDCORE NOVA</v>
      </c>
      <c r="D7391" t="str">
        <f>IFERROR(VLOOKUP($B7391,all_raw_csv!$B$2:$AO$2141,3,FALSE),"-")</f>
        <v>かめりあ</v>
      </c>
      <c r="E7391">
        <f>VLOOKUP($A7391,master_version!$A$1:$B$30,2,FALSE)</f>
        <v>29</v>
      </c>
      <c r="F7391" t="str">
        <f>VLOOKUP(G7391,master_diffculty!$A$1:$C$11,3,FALSE)</f>
        <v>SPL</v>
      </c>
      <c r="G7391">
        <v>5</v>
      </c>
      <c r="H7391">
        <f>IFERROR(IF(VLOOKUP($B7391,all_raw_csv!$B$1:$AO$2075,5+($G7391-1)*7,FALSE)=0,-1,VLOOKUP($B7391,all_raw_csv!$B$1:$AO$2075,5+($G7391-1)*7,FALSE)),"-")</f>
        <v>-1</v>
      </c>
      <c r="I7391">
        <f>IFERROR(IF(VLOOKUP($B7391,new_notes_bemaniwiki!$A$1:$J$1929,1+$G7391,FALSE)="-",-1,VLOOKUP($B7391,new_notes_bemaniwiki!$A$1:$J$1929,1+$G7391,FALSE)),"🙇")</f>
        <v>-1</v>
      </c>
      <c r="J7391" t="s">
        <v>3062</v>
      </c>
      <c r="K7391" t="s">
        <v>3062</v>
      </c>
    </row>
    <row r="7392" spans="1:11" x14ac:dyDescent="0.15">
      <c r="A7392" t="str">
        <f>VLOOKUP(B7392,for_vlookup!$A$1:$B$2046,2,FALSE)</f>
        <v>CastHour</v>
      </c>
      <c r="B7392" s="2" t="s">
        <v>3345</v>
      </c>
      <c r="C7392" t="str">
        <f>IFERROR(VLOOKUP(B7392,all_raw_csv!$B$2:$AO$2141,2,FALSE),"-")</f>
        <v>MUSIC GAME TRADITIONAL</v>
      </c>
      <c r="D7392" t="str">
        <f>IFERROR(VLOOKUP($B7392,all_raw_csv!$B$2:$AO$2141,3,FALSE),"-")</f>
        <v>BEMANI Sound Team "dj TAKA &amp; DJ YOSHITAKA &amp; SYUNN"</v>
      </c>
      <c r="E7392">
        <f>VLOOKUP($A7392,master_version!$A$1:$B$30,2,FALSE)</f>
        <v>29</v>
      </c>
      <c r="F7392" t="str">
        <f>VLOOKUP(G7392,master_diffculty!$A$1:$C$11,3,FALSE)</f>
        <v>SPB</v>
      </c>
      <c r="G7392">
        <v>1</v>
      </c>
      <c r="H7392">
        <f>IFERROR(IF(VLOOKUP($B7392,all_raw_csv!$B$1:$AO$2075,5+($G7392-1)*7,FALSE)=0,-1,VLOOKUP($B7392,all_raw_csv!$B$1:$AO$2075,5+($G7392-1)*7,FALSE)),"-")</f>
        <v>3</v>
      </c>
      <c r="I7392">
        <f>IFERROR(IF(VLOOKUP($B7392,new_notes_bemaniwiki!$A$1:$J$1929,1+$G7392,FALSE)="-",-1,VLOOKUP($B7392,new_notes_bemaniwiki!$A$1:$J$1929,1+$G7392,FALSE)),"🙇")</f>
        <v>297</v>
      </c>
      <c r="J7392" t="s">
        <v>3062</v>
      </c>
      <c r="K7392" t="s">
        <v>3062</v>
      </c>
    </row>
    <row r="7393" spans="1:11" x14ac:dyDescent="0.15">
      <c r="A7393" t="str">
        <f>VLOOKUP(B7393,for_vlookup!$A$1:$B$2046,2,FALSE)</f>
        <v>CastHour</v>
      </c>
      <c r="B7393" s="2" t="s">
        <v>3345</v>
      </c>
      <c r="C7393" t="str">
        <f>IFERROR(VLOOKUP(B7393,all_raw_csv!$B$2:$AO$2141,2,FALSE),"-")</f>
        <v>MUSIC GAME TRADITIONAL</v>
      </c>
      <c r="D7393" t="str">
        <f>IFERROR(VLOOKUP($B7393,all_raw_csv!$B$2:$AO$2141,3,FALSE),"-")</f>
        <v>BEMANI Sound Team "dj TAKA &amp; DJ YOSHITAKA &amp; SYUNN"</v>
      </c>
      <c r="E7393">
        <f>VLOOKUP($A7393,master_version!$A$1:$B$30,2,FALSE)</f>
        <v>29</v>
      </c>
      <c r="F7393" t="str">
        <f>VLOOKUP(G7393,master_diffculty!$A$1:$C$11,3,FALSE)</f>
        <v>SPN</v>
      </c>
      <c r="G7393">
        <v>2</v>
      </c>
      <c r="H7393">
        <f>IFERROR(IF(VLOOKUP($B7393,all_raw_csv!$B$1:$AO$2075,5+($G7393-1)*7,FALSE)=0,-1,VLOOKUP($B7393,all_raw_csv!$B$1:$AO$2075,5+($G7393-1)*7,FALSE)),"-")</f>
        <v>6</v>
      </c>
      <c r="I7393">
        <f>IFERROR(IF(VLOOKUP($B7393,new_notes_bemaniwiki!$A$1:$J$1929,1+$G7393,FALSE)="-",-1,VLOOKUP($B7393,new_notes_bemaniwiki!$A$1:$J$1929,1+$G7393,FALSE)),"🙇")</f>
        <v>568</v>
      </c>
      <c r="J7393" t="s">
        <v>3062</v>
      </c>
      <c r="K7393" t="s">
        <v>3062</v>
      </c>
    </row>
    <row r="7394" spans="1:11" x14ac:dyDescent="0.15">
      <c r="A7394" t="str">
        <f>VLOOKUP(B7394,for_vlookup!$A$1:$B$2046,2,FALSE)</f>
        <v>CastHour</v>
      </c>
      <c r="B7394" s="2" t="s">
        <v>3345</v>
      </c>
      <c r="C7394" t="str">
        <f>IFERROR(VLOOKUP(B7394,all_raw_csv!$B$2:$AO$2141,2,FALSE),"-")</f>
        <v>MUSIC GAME TRADITIONAL</v>
      </c>
      <c r="D7394" t="str">
        <f>IFERROR(VLOOKUP($B7394,all_raw_csv!$B$2:$AO$2141,3,FALSE),"-")</f>
        <v>BEMANI Sound Team "dj TAKA &amp; DJ YOSHITAKA &amp; SYUNN"</v>
      </c>
      <c r="E7394">
        <f>VLOOKUP($A7394,master_version!$A$1:$B$30,2,FALSE)</f>
        <v>29</v>
      </c>
      <c r="F7394" t="str">
        <f>VLOOKUP(G7394,master_diffculty!$A$1:$C$11,3,FALSE)</f>
        <v>SPH</v>
      </c>
      <c r="G7394">
        <v>3</v>
      </c>
      <c r="H7394">
        <f>IFERROR(IF(VLOOKUP($B7394,all_raw_csv!$B$1:$AO$2075,5+($G7394-1)*7,FALSE)=0,-1,VLOOKUP($B7394,all_raw_csv!$B$1:$AO$2075,5+($G7394-1)*7,FALSE)),"-")</f>
        <v>10</v>
      </c>
      <c r="I7394">
        <f>IFERROR(IF(VLOOKUP($B7394,new_notes_bemaniwiki!$A$1:$J$1929,1+$G7394,FALSE)="-",-1,VLOOKUP($B7394,new_notes_bemaniwiki!$A$1:$J$1929,1+$G7394,FALSE)),"🙇")</f>
        <v>1172</v>
      </c>
      <c r="J7394" t="s">
        <v>3062</v>
      </c>
      <c r="K7394" t="s">
        <v>3062</v>
      </c>
    </row>
    <row r="7395" spans="1:11" x14ac:dyDescent="0.15">
      <c r="A7395" t="str">
        <f>VLOOKUP(B7395,for_vlookup!$A$1:$B$2046,2,FALSE)</f>
        <v>CastHour</v>
      </c>
      <c r="B7395" s="2" t="s">
        <v>3345</v>
      </c>
      <c r="C7395" t="str">
        <f>IFERROR(VLOOKUP(B7395,all_raw_csv!$B$2:$AO$2141,2,FALSE),"-")</f>
        <v>MUSIC GAME TRADITIONAL</v>
      </c>
      <c r="D7395" t="str">
        <f>IFERROR(VLOOKUP($B7395,all_raw_csv!$B$2:$AO$2141,3,FALSE),"-")</f>
        <v>BEMANI Sound Team "dj TAKA &amp; DJ YOSHITAKA &amp; SYUNN"</v>
      </c>
      <c r="E7395">
        <f>VLOOKUP($A7395,master_version!$A$1:$B$30,2,FALSE)</f>
        <v>29</v>
      </c>
      <c r="F7395" t="str">
        <f>VLOOKUP(G7395,master_diffculty!$A$1:$C$11,3,FALSE)</f>
        <v>SPA</v>
      </c>
      <c r="G7395">
        <v>4</v>
      </c>
      <c r="H7395">
        <f>IFERROR(IF(VLOOKUP($B7395,all_raw_csv!$B$1:$AO$2075,5+($G7395-1)*7,FALSE)=0,-1,VLOOKUP($B7395,all_raw_csv!$B$1:$AO$2075,5+($G7395-1)*7,FALSE)),"-")</f>
        <v>12</v>
      </c>
      <c r="I7395">
        <f>IFERROR(IF(VLOOKUP($B7395,new_notes_bemaniwiki!$A$1:$J$1929,1+$G7395,FALSE)="-",-1,VLOOKUP($B7395,new_notes_bemaniwiki!$A$1:$J$1929,1+$G7395,FALSE)),"🙇")</f>
        <v>1667</v>
      </c>
      <c r="J7395" t="s">
        <v>3062</v>
      </c>
      <c r="K7395" t="s">
        <v>3062</v>
      </c>
    </row>
    <row r="7396" spans="1:11" x14ac:dyDescent="0.15">
      <c r="A7396" t="str">
        <f>VLOOKUP(B7396,for_vlookup!$A$1:$B$2046,2,FALSE)</f>
        <v>CastHour</v>
      </c>
      <c r="B7396" s="2" t="s">
        <v>3345</v>
      </c>
      <c r="C7396" t="str">
        <f>IFERROR(VLOOKUP(B7396,all_raw_csv!$B$2:$AO$2141,2,FALSE),"-")</f>
        <v>MUSIC GAME TRADITIONAL</v>
      </c>
      <c r="D7396" t="str">
        <f>IFERROR(VLOOKUP($B7396,all_raw_csv!$B$2:$AO$2141,3,FALSE),"-")</f>
        <v>BEMANI Sound Team "dj TAKA &amp; DJ YOSHITAKA &amp; SYUNN"</v>
      </c>
      <c r="E7396">
        <f>VLOOKUP($A7396,master_version!$A$1:$B$30,2,FALSE)</f>
        <v>29</v>
      </c>
      <c r="F7396" t="str">
        <f>VLOOKUP(G7396,master_diffculty!$A$1:$C$11,3,FALSE)</f>
        <v>SPL</v>
      </c>
      <c r="G7396">
        <v>5</v>
      </c>
      <c r="H7396">
        <f>IFERROR(IF(VLOOKUP($B7396,all_raw_csv!$B$1:$AO$2075,5+($G7396-1)*7,FALSE)=0,-1,VLOOKUP($B7396,all_raw_csv!$B$1:$AO$2075,5+($G7396-1)*7,FALSE)),"-")</f>
        <v>-1</v>
      </c>
      <c r="I7396">
        <f>IFERROR(IF(VLOOKUP($B7396,new_notes_bemaniwiki!$A$1:$J$1929,1+$G7396,FALSE)="-",-1,VLOOKUP($B7396,new_notes_bemaniwiki!$A$1:$J$1929,1+$G7396,FALSE)),"🙇")</f>
        <v>-1</v>
      </c>
      <c r="J7396" t="s">
        <v>3062</v>
      </c>
      <c r="K7396" t="s">
        <v>3062</v>
      </c>
    </row>
    <row r="7397" spans="1:11" x14ac:dyDescent="0.15">
      <c r="A7397" t="str">
        <f>VLOOKUP(B7397,for_vlookup!$A$1:$B$2046,2,FALSE)</f>
        <v>CastHour</v>
      </c>
      <c r="B7397" s="2" t="s">
        <v>3347</v>
      </c>
      <c r="C7397" t="str">
        <f>IFERROR(VLOOKUP(B7397,all_raw_csv!$B$2:$AO$2141,2,FALSE),"-")</f>
        <v>JAZZY STEP</v>
      </c>
      <c r="D7397" t="str">
        <f>IFERROR(VLOOKUP($B7397,all_raw_csv!$B$2:$AO$2141,3,FALSE),"-")</f>
        <v>Avans</v>
      </c>
      <c r="E7397">
        <f>VLOOKUP($A7397,master_version!$A$1:$B$30,2,FALSE)</f>
        <v>29</v>
      </c>
      <c r="F7397" t="str">
        <f>VLOOKUP(G7397,master_diffculty!$A$1:$C$11,3,FALSE)</f>
        <v>SPB</v>
      </c>
      <c r="G7397">
        <v>1</v>
      </c>
      <c r="H7397">
        <f>IFERROR(IF(VLOOKUP($B7397,all_raw_csv!$B$1:$AO$2075,5+($G7397-1)*7,FALSE)=0,-1,VLOOKUP($B7397,all_raw_csv!$B$1:$AO$2075,5+($G7397-1)*7,FALSE)),"-")</f>
        <v>-1</v>
      </c>
      <c r="I7397">
        <f>IFERROR(IF(VLOOKUP($B7397,new_notes_bemaniwiki!$A$1:$J$1929,1+$G7397,FALSE)="-",-1,VLOOKUP($B7397,new_notes_bemaniwiki!$A$1:$J$1929,1+$G7397,FALSE)),"🙇")</f>
        <v>-1</v>
      </c>
      <c r="J7397" t="s">
        <v>3062</v>
      </c>
      <c r="K7397" t="s">
        <v>3062</v>
      </c>
    </row>
    <row r="7398" spans="1:11" x14ac:dyDescent="0.15">
      <c r="A7398" t="str">
        <f>VLOOKUP(B7398,for_vlookup!$A$1:$B$2046,2,FALSE)</f>
        <v>CastHour</v>
      </c>
      <c r="B7398" s="2" t="s">
        <v>3347</v>
      </c>
      <c r="C7398" t="str">
        <f>IFERROR(VLOOKUP(B7398,all_raw_csv!$B$2:$AO$2141,2,FALSE),"-")</f>
        <v>JAZZY STEP</v>
      </c>
      <c r="D7398" t="str">
        <f>IFERROR(VLOOKUP($B7398,all_raw_csv!$B$2:$AO$2141,3,FALSE),"-")</f>
        <v>Avans</v>
      </c>
      <c r="E7398">
        <f>VLOOKUP($A7398,master_version!$A$1:$B$30,2,FALSE)</f>
        <v>29</v>
      </c>
      <c r="F7398" t="str">
        <f>VLOOKUP(G7398,master_diffculty!$A$1:$C$11,3,FALSE)</f>
        <v>SPN</v>
      </c>
      <c r="G7398">
        <v>2</v>
      </c>
      <c r="H7398">
        <f>IFERROR(IF(VLOOKUP($B7398,all_raw_csv!$B$1:$AO$2075,5+($G7398-1)*7,FALSE)=0,-1,VLOOKUP($B7398,all_raw_csv!$B$1:$AO$2075,5+($G7398-1)*7,FALSE)),"-")</f>
        <v>4</v>
      </c>
      <c r="I7398">
        <f>IFERROR(IF(VLOOKUP($B7398,new_notes_bemaniwiki!$A$1:$J$1929,1+$G7398,FALSE)="-",-1,VLOOKUP($B7398,new_notes_bemaniwiki!$A$1:$J$1929,1+$G7398,FALSE)),"🙇")</f>
        <v>396</v>
      </c>
      <c r="J7398" t="s">
        <v>3062</v>
      </c>
      <c r="K7398" t="s">
        <v>3062</v>
      </c>
    </row>
    <row r="7399" spans="1:11" x14ac:dyDescent="0.15">
      <c r="A7399" t="str">
        <f>VLOOKUP(B7399,for_vlookup!$A$1:$B$2046,2,FALSE)</f>
        <v>CastHour</v>
      </c>
      <c r="B7399" s="2" t="s">
        <v>3347</v>
      </c>
      <c r="C7399" t="str">
        <f>IFERROR(VLOOKUP(B7399,all_raw_csv!$B$2:$AO$2141,2,FALSE),"-")</f>
        <v>JAZZY STEP</v>
      </c>
      <c r="D7399" t="str">
        <f>IFERROR(VLOOKUP($B7399,all_raw_csv!$B$2:$AO$2141,3,FALSE),"-")</f>
        <v>Avans</v>
      </c>
      <c r="E7399">
        <f>VLOOKUP($A7399,master_version!$A$1:$B$30,2,FALSE)</f>
        <v>29</v>
      </c>
      <c r="F7399" t="str">
        <f>VLOOKUP(G7399,master_diffculty!$A$1:$C$11,3,FALSE)</f>
        <v>SPH</v>
      </c>
      <c r="G7399">
        <v>3</v>
      </c>
      <c r="H7399">
        <f>IFERROR(IF(VLOOKUP($B7399,all_raw_csv!$B$1:$AO$2075,5+($G7399-1)*7,FALSE)=0,-1,VLOOKUP($B7399,all_raw_csv!$B$1:$AO$2075,5+($G7399-1)*7,FALSE)),"-")</f>
        <v>8</v>
      </c>
      <c r="I7399">
        <f>IFERROR(IF(VLOOKUP($B7399,new_notes_bemaniwiki!$A$1:$J$1929,1+$G7399,FALSE)="-",-1,VLOOKUP($B7399,new_notes_bemaniwiki!$A$1:$J$1929,1+$G7399,FALSE)),"🙇")</f>
        <v>774</v>
      </c>
      <c r="J7399" t="s">
        <v>3062</v>
      </c>
      <c r="K7399" t="s">
        <v>3062</v>
      </c>
    </row>
    <row r="7400" spans="1:11" x14ac:dyDescent="0.15">
      <c r="A7400" t="str">
        <f>VLOOKUP(B7400,for_vlookup!$A$1:$B$2046,2,FALSE)</f>
        <v>CastHour</v>
      </c>
      <c r="B7400" s="2" t="s">
        <v>3347</v>
      </c>
      <c r="C7400" t="str">
        <f>IFERROR(VLOOKUP(B7400,all_raw_csv!$B$2:$AO$2141,2,FALSE),"-")</f>
        <v>JAZZY STEP</v>
      </c>
      <c r="D7400" t="str">
        <f>IFERROR(VLOOKUP($B7400,all_raw_csv!$B$2:$AO$2141,3,FALSE),"-")</f>
        <v>Avans</v>
      </c>
      <c r="E7400">
        <f>VLOOKUP($A7400,master_version!$A$1:$B$30,2,FALSE)</f>
        <v>29</v>
      </c>
      <c r="F7400" t="str">
        <f>VLOOKUP(G7400,master_diffculty!$A$1:$C$11,3,FALSE)</f>
        <v>SPA</v>
      </c>
      <c r="G7400">
        <v>4</v>
      </c>
      <c r="H7400">
        <f>IFERROR(IF(VLOOKUP($B7400,all_raw_csv!$B$1:$AO$2075,5+($G7400-1)*7,FALSE)=0,-1,VLOOKUP($B7400,all_raw_csv!$B$1:$AO$2075,5+($G7400-1)*7,FALSE)),"-")</f>
        <v>11</v>
      </c>
      <c r="I7400">
        <f>IFERROR(IF(VLOOKUP($B7400,new_notes_bemaniwiki!$A$1:$J$1929,1+$G7400,FALSE)="-",-1,VLOOKUP($B7400,new_notes_bemaniwiki!$A$1:$J$1929,1+$G7400,FALSE)),"🙇")</f>
        <v>1232</v>
      </c>
      <c r="J7400" t="s">
        <v>3062</v>
      </c>
      <c r="K7400" t="s">
        <v>3062</v>
      </c>
    </row>
    <row r="7401" spans="1:11" x14ac:dyDescent="0.15">
      <c r="A7401" t="str">
        <f>VLOOKUP(B7401,for_vlookup!$A$1:$B$2046,2,FALSE)</f>
        <v>CastHour</v>
      </c>
      <c r="B7401" s="2" t="s">
        <v>3347</v>
      </c>
      <c r="C7401" t="str">
        <f>IFERROR(VLOOKUP(B7401,all_raw_csv!$B$2:$AO$2141,2,FALSE),"-")</f>
        <v>JAZZY STEP</v>
      </c>
      <c r="D7401" t="str">
        <f>IFERROR(VLOOKUP($B7401,all_raw_csv!$B$2:$AO$2141,3,FALSE),"-")</f>
        <v>Avans</v>
      </c>
      <c r="E7401">
        <f>VLOOKUP($A7401,master_version!$A$1:$B$30,2,FALSE)</f>
        <v>29</v>
      </c>
      <c r="F7401" t="str">
        <f>VLOOKUP(G7401,master_diffculty!$A$1:$C$11,3,FALSE)</f>
        <v>SPL</v>
      </c>
      <c r="G7401">
        <v>5</v>
      </c>
      <c r="H7401">
        <f>IFERROR(IF(VLOOKUP($B7401,all_raw_csv!$B$1:$AO$2075,5+($G7401-1)*7,FALSE)=0,-1,VLOOKUP($B7401,all_raw_csv!$B$1:$AO$2075,5+($G7401-1)*7,FALSE)),"-")</f>
        <v>-1</v>
      </c>
      <c r="I7401">
        <f>IFERROR(IF(VLOOKUP($B7401,new_notes_bemaniwiki!$A$1:$J$1929,1+$G7401,FALSE)="-",-1,VLOOKUP($B7401,new_notes_bemaniwiki!$A$1:$J$1929,1+$G7401,FALSE)),"🙇")</f>
        <v>-1</v>
      </c>
      <c r="J7401" t="s">
        <v>3062</v>
      </c>
      <c r="K7401" t="s">
        <v>3062</v>
      </c>
    </row>
    <row r="7402" spans="1:11" x14ac:dyDescent="0.15">
      <c r="A7402" t="str">
        <f>VLOOKUP(B7402,for_vlookup!$A$1:$B$2046,2,FALSE)</f>
        <v>CastHour</v>
      </c>
      <c r="B7402" s="2" t="s">
        <v>3348</v>
      </c>
      <c r="C7402" t="str">
        <f>IFERROR(VLOOKUP(B7402,all_raw_csv!$B$2:$AO$2141,2,FALSE),"-")</f>
        <v>HARDCORE RAVE</v>
      </c>
      <c r="D7402" t="str">
        <f>IFERROR(VLOOKUP($B7402,all_raw_csv!$B$2:$AO$2141,3,FALSE),"-")</f>
        <v>DJ Shimamura</v>
      </c>
      <c r="E7402">
        <f>VLOOKUP($A7402,master_version!$A$1:$B$30,2,FALSE)</f>
        <v>29</v>
      </c>
      <c r="F7402" t="str">
        <f>VLOOKUP(G7402,master_diffculty!$A$1:$C$11,3,FALSE)</f>
        <v>SPB</v>
      </c>
      <c r="G7402">
        <v>1</v>
      </c>
      <c r="H7402">
        <f>IFERROR(IF(VLOOKUP($B7402,all_raw_csv!$B$1:$AO$2075,5+($G7402-1)*7,FALSE)=0,-1,VLOOKUP($B7402,all_raw_csv!$B$1:$AO$2075,5+($G7402-1)*7,FALSE)),"-")</f>
        <v>-1</v>
      </c>
      <c r="I7402">
        <f>IFERROR(IF(VLOOKUP($B7402,new_notes_bemaniwiki!$A$1:$J$1929,1+$G7402,FALSE)="-",-1,VLOOKUP($B7402,new_notes_bemaniwiki!$A$1:$J$1929,1+$G7402,FALSE)),"🙇")</f>
        <v>-1</v>
      </c>
      <c r="J7402" t="s">
        <v>3062</v>
      </c>
      <c r="K7402" t="s">
        <v>3062</v>
      </c>
    </row>
    <row r="7403" spans="1:11" x14ac:dyDescent="0.15">
      <c r="A7403" t="str">
        <f>VLOOKUP(B7403,for_vlookup!$A$1:$B$2046,2,FALSE)</f>
        <v>CastHour</v>
      </c>
      <c r="B7403" s="2" t="s">
        <v>3348</v>
      </c>
      <c r="C7403" t="str">
        <f>IFERROR(VLOOKUP(B7403,all_raw_csv!$B$2:$AO$2141,2,FALSE),"-")</f>
        <v>HARDCORE RAVE</v>
      </c>
      <c r="D7403" t="str">
        <f>IFERROR(VLOOKUP($B7403,all_raw_csv!$B$2:$AO$2141,3,FALSE),"-")</f>
        <v>DJ Shimamura</v>
      </c>
      <c r="E7403">
        <f>VLOOKUP($A7403,master_version!$A$1:$B$30,2,FALSE)</f>
        <v>29</v>
      </c>
      <c r="F7403" t="str">
        <f>VLOOKUP(G7403,master_diffculty!$A$1:$C$11,3,FALSE)</f>
        <v>SPN</v>
      </c>
      <c r="G7403">
        <v>2</v>
      </c>
      <c r="H7403">
        <f>IFERROR(IF(VLOOKUP($B7403,all_raw_csv!$B$1:$AO$2075,5+($G7403-1)*7,FALSE)=0,-1,VLOOKUP($B7403,all_raw_csv!$B$1:$AO$2075,5+($G7403-1)*7,FALSE)),"-")</f>
        <v>6</v>
      </c>
      <c r="I7403">
        <f>IFERROR(IF(VLOOKUP($B7403,new_notes_bemaniwiki!$A$1:$J$1929,1+$G7403,FALSE)="-",-1,VLOOKUP($B7403,new_notes_bemaniwiki!$A$1:$J$1929,1+$G7403,FALSE)),"🙇")</f>
        <v>517</v>
      </c>
      <c r="J7403" t="s">
        <v>3062</v>
      </c>
      <c r="K7403" t="s">
        <v>3062</v>
      </c>
    </row>
    <row r="7404" spans="1:11" x14ac:dyDescent="0.15">
      <c r="A7404" t="str">
        <f>VLOOKUP(B7404,for_vlookup!$A$1:$B$2046,2,FALSE)</f>
        <v>CastHour</v>
      </c>
      <c r="B7404" s="2" t="s">
        <v>3348</v>
      </c>
      <c r="C7404" t="str">
        <f>IFERROR(VLOOKUP(B7404,all_raw_csv!$B$2:$AO$2141,2,FALSE),"-")</f>
        <v>HARDCORE RAVE</v>
      </c>
      <c r="D7404" t="str">
        <f>IFERROR(VLOOKUP($B7404,all_raw_csv!$B$2:$AO$2141,3,FALSE),"-")</f>
        <v>DJ Shimamura</v>
      </c>
      <c r="E7404">
        <f>VLOOKUP($A7404,master_version!$A$1:$B$30,2,FALSE)</f>
        <v>29</v>
      </c>
      <c r="F7404" t="str">
        <f>VLOOKUP(G7404,master_diffculty!$A$1:$C$11,3,FALSE)</f>
        <v>SPH</v>
      </c>
      <c r="G7404">
        <v>3</v>
      </c>
      <c r="H7404">
        <f>IFERROR(IF(VLOOKUP($B7404,all_raw_csv!$B$1:$AO$2075,5+($G7404-1)*7,FALSE)=0,-1,VLOOKUP($B7404,all_raw_csv!$B$1:$AO$2075,5+($G7404-1)*7,FALSE)),"-")</f>
        <v>9</v>
      </c>
      <c r="I7404">
        <f>IFERROR(IF(VLOOKUP($B7404,new_notes_bemaniwiki!$A$1:$J$1929,1+$G7404,FALSE)="-",-1,VLOOKUP($B7404,new_notes_bemaniwiki!$A$1:$J$1929,1+$G7404,FALSE)),"🙇")</f>
        <v>894</v>
      </c>
      <c r="J7404" t="s">
        <v>3062</v>
      </c>
      <c r="K7404" t="s">
        <v>3062</v>
      </c>
    </row>
    <row r="7405" spans="1:11" x14ac:dyDescent="0.15">
      <c r="A7405" t="str">
        <f>VLOOKUP(B7405,for_vlookup!$A$1:$B$2046,2,FALSE)</f>
        <v>CastHour</v>
      </c>
      <c r="B7405" s="2" t="s">
        <v>3348</v>
      </c>
      <c r="C7405" t="str">
        <f>IFERROR(VLOOKUP(B7405,all_raw_csv!$B$2:$AO$2141,2,FALSE),"-")</f>
        <v>HARDCORE RAVE</v>
      </c>
      <c r="D7405" t="str">
        <f>IFERROR(VLOOKUP($B7405,all_raw_csv!$B$2:$AO$2141,3,FALSE),"-")</f>
        <v>DJ Shimamura</v>
      </c>
      <c r="E7405">
        <f>VLOOKUP($A7405,master_version!$A$1:$B$30,2,FALSE)</f>
        <v>29</v>
      </c>
      <c r="F7405" t="str">
        <f>VLOOKUP(G7405,master_diffculty!$A$1:$C$11,3,FALSE)</f>
        <v>SPA</v>
      </c>
      <c r="G7405">
        <v>4</v>
      </c>
      <c r="H7405">
        <f>IFERROR(IF(VLOOKUP($B7405,all_raw_csv!$B$1:$AO$2075,5+($G7405-1)*7,FALSE)=0,-1,VLOOKUP($B7405,all_raw_csv!$B$1:$AO$2075,5+($G7405-1)*7,FALSE)),"-")</f>
        <v>11</v>
      </c>
      <c r="I7405">
        <f>IFERROR(IF(VLOOKUP($B7405,new_notes_bemaniwiki!$A$1:$J$1929,1+$G7405,FALSE)="-",-1,VLOOKUP($B7405,new_notes_bemaniwiki!$A$1:$J$1929,1+$G7405,FALSE)),"🙇")</f>
        <v>1301</v>
      </c>
      <c r="J7405" t="s">
        <v>3062</v>
      </c>
      <c r="K7405" t="s">
        <v>3062</v>
      </c>
    </row>
    <row r="7406" spans="1:11" x14ac:dyDescent="0.15">
      <c r="A7406" t="str">
        <f>VLOOKUP(B7406,for_vlookup!$A$1:$B$2046,2,FALSE)</f>
        <v>CastHour</v>
      </c>
      <c r="B7406" s="2" t="s">
        <v>3348</v>
      </c>
      <c r="C7406" t="str">
        <f>IFERROR(VLOOKUP(B7406,all_raw_csv!$B$2:$AO$2141,2,FALSE),"-")</f>
        <v>HARDCORE RAVE</v>
      </c>
      <c r="D7406" t="str">
        <f>IFERROR(VLOOKUP($B7406,all_raw_csv!$B$2:$AO$2141,3,FALSE),"-")</f>
        <v>DJ Shimamura</v>
      </c>
      <c r="E7406">
        <f>VLOOKUP($A7406,master_version!$A$1:$B$30,2,FALSE)</f>
        <v>29</v>
      </c>
      <c r="F7406" t="str">
        <f>VLOOKUP(G7406,master_diffculty!$A$1:$C$11,3,FALSE)</f>
        <v>SPL</v>
      </c>
      <c r="G7406">
        <v>5</v>
      </c>
      <c r="H7406">
        <f>IFERROR(IF(VLOOKUP($B7406,all_raw_csv!$B$1:$AO$2075,5+($G7406-1)*7,FALSE)=0,-1,VLOOKUP($B7406,all_raw_csv!$B$1:$AO$2075,5+($G7406-1)*7,FALSE)),"-")</f>
        <v>-1</v>
      </c>
      <c r="I7406">
        <f>IFERROR(IF(VLOOKUP($B7406,new_notes_bemaniwiki!$A$1:$J$1929,1+$G7406,FALSE)="-",-1,VLOOKUP($B7406,new_notes_bemaniwiki!$A$1:$J$1929,1+$G7406,FALSE)),"🙇")</f>
        <v>-1</v>
      </c>
      <c r="J7406" t="s">
        <v>3062</v>
      </c>
      <c r="K7406" t="s">
        <v>3062</v>
      </c>
    </row>
    <row r="7407" spans="1:11" x14ac:dyDescent="0.15">
      <c r="A7407" t="str">
        <f>VLOOKUP(B7407,for_vlookup!$A$1:$B$2046,2,FALSE)</f>
        <v>CastHour</v>
      </c>
      <c r="B7407" s="2" t="s">
        <v>3349</v>
      </c>
      <c r="C7407" t="str">
        <f>IFERROR(VLOOKUP(B7407,all_raw_csv!$B$2:$AO$2141,2,FALSE),"-")</f>
        <v>BEAT MUSIC</v>
      </c>
      <c r="D7407" t="str">
        <f>IFERROR(VLOOKUP($B7407,all_raw_csv!$B$2:$AO$2141,3,FALSE),"-")</f>
        <v>まろん vs. ビートまりお</v>
      </c>
      <c r="E7407">
        <f>VLOOKUP($A7407,master_version!$A$1:$B$30,2,FALSE)</f>
        <v>29</v>
      </c>
      <c r="F7407" t="str">
        <f>VLOOKUP(G7407,master_diffculty!$A$1:$C$11,3,FALSE)</f>
        <v>SPB</v>
      </c>
      <c r="G7407">
        <v>1</v>
      </c>
      <c r="H7407">
        <f>IFERROR(IF(VLOOKUP($B7407,all_raw_csv!$B$1:$AO$2075,5+($G7407-1)*7,FALSE)=0,-1,VLOOKUP($B7407,all_raw_csv!$B$1:$AO$2075,5+($G7407-1)*7,FALSE)),"-")</f>
        <v>-1</v>
      </c>
      <c r="I7407">
        <f>IFERROR(IF(VLOOKUP($B7407,new_notes_bemaniwiki!$A$1:$J$1929,1+$G7407,FALSE)="-",-1,VLOOKUP($B7407,new_notes_bemaniwiki!$A$1:$J$1929,1+$G7407,FALSE)),"🙇")</f>
        <v>-1</v>
      </c>
      <c r="J7407" t="s">
        <v>3062</v>
      </c>
      <c r="K7407" t="s">
        <v>3062</v>
      </c>
    </row>
    <row r="7408" spans="1:11" x14ac:dyDescent="0.15">
      <c r="A7408" t="str">
        <f>VLOOKUP(B7408,for_vlookup!$A$1:$B$2046,2,FALSE)</f>
        <v>CastHour</v>
      </c>
      <c r="B7408" s="2" t="s">
        <v>3349</v>
      </c>
      <c r="C7408" t="str">
        <f>IFERROR(VLOOKUP(B7408,all_raw_csv!$B$2:$AO$2141,2,FALSE),"-")</f>
        <v>BEAT MUSIC</v>
      </c>
      <c r="D7408" t="str">
        <f>IFERROR(VLOOKUP($B7408,all_raw_csv!$B$2:$AO$2141,3,FALSE),"-")</f>
        <v>まろん vs. ビートまりお</v>
      </c>
      <c r="E7408">
        <f>VLOOKUP($A7408,master_version!$A$1:$B$30,2,FALSE)</f>
        <v>29</v>
      </c>
      <c r="F7408" t="str">
        <f>VLOOKUP(G7408,master_diffculty!$A$1:$C$11,3,FALSE)</f>
        <v>SPN</v>
      </c>
      <c r="G7408">
        <v>2</v>
      </c>
      <c r="H7408">
        <f>IFERROR(IF(VLOOKUP($B7408,all_raw_csv!$B$1:$AO$2075,5+($G7408-1)*7,FALSE)=0,-1,VLOOKUP($B7408,all_raw_csv!$B$1:$AO$2075,5+($G7408-1)*7,FALSE)),"-")</f>
        <v>5</v>
      </c>
      <c r="I7408">
        <f>IFERROR(IF(VLOOKUP($B7408,new_notes_bemaniwiki!$A$1:$J$1929,1+$G7408,FALSE)="-",-1,VLOOKUP($B7408,new_notes_bemaniwiki!$A$1:$J$1929,1+$G7408,FALSE)),"🙇")</f>
        <v>541</v>
      </c>
      <c r="J7408" t="s">
        <v>3062</v>
      </c>
      <c r="K7408" t="s">
        <v>3062</v>
      </c>
    </row>
    <row r="7409" spans="1:11" x14ac:dyDescent="0.15">
      <c r="A7409" t="str">
        <f>VLOOKUP(B7409,for_vlookup!$A$1:$B$2046,2,FALSE)</f>
        <v>CastHour</v>
      </c>
      <c r="B7409" s="2" t="s">
        <v>3349</v>
      </c>
      <c r="C7409" t="str">
        <f>IFERROR(VLOOKUP(B7409,all_raw_csv!$B$2:$AO$2141,2,FALSE),"-")</f>
        <v>BEAT MUSIC</v>
      </c>
      <c r="D7409" t="str">
        <f>IFERROR(VLOOKUP($B7409,all_raw_csv!$B$2:$AO$2141,3,FALSE),"-")</f>
        <v>まろん vs. ビートまりお</v>
      </c>
      <c r="E7409">
        <f>VLOOKUP($A7409,master_version!$A$1:$B$30,2,FALSE)</f>
        <v>29</v>
      </c>
      <c r="F7409" t="str">
        <f>VLOOKUP(G7409,master_diffculty!$A$1:$C$11,3,FALSE)</f>
        <v>SPH</v>
      </c>
      <c r="G7409">
        <v>3</v>
      </c>
      <c r="H7409">
        <f>IFERROR(IF(VLOOKUP($B7409,all_raw_csv!$B$1:$AO$2075,5+($G7409-1)*7,FALSE)=0,-1,VLOOKUP($B7409,all_raw_csv!$B$1:$AO$2075,5+($G7409-1)*7,FALSE)),"-")</f>
        <v>8</v>
      </c>
      <c r="I7409">
        <f>IFERROR(IF(VLOOKUP($B7409,new_notes_bemaniwiki!$A$1:$J$1929,1+$G7409,FALSE)="-",-1,VLOOKUP($B7409,new_notes_bemaniwiki!$A$1:$J$1929,1+$G7409,FALSE)),"🙇")</f>
        <v>829</v>
      </c>
      <c r="J7409" t="s">
        <v>3062</v>
      </c>
      <c r="K7409" t="s">
        <v>3062</v>
      </c>
    </row>
    <row r="7410" spans="1:11" x14ac:dyDescent="0.15">
      <c r="A7410" t="str">
        <f>VLOOKUP(B7410,for_vlookup!$A$1:$B$2046,2,FALSE)</f>
        <v>CastHour</v>
      </c>
      <c r="B7410" s="2" t="s">
        <v>3349</v>
      </c>
      <c r="C7410" t="str">
        <f>IFERROR(VLOOKUP(B7410,all_raw_csv!$B$2:$AO$2141,2,FALSE),"-")</f>
        <v>BEAT MUSIC</v>
      </c>
      <c r="D7410" t="str">
        <f>IFERROR(VLOOKUP($B7410,all_raw_csv!$B$2:$AO$2141,3,FALSE),"-")</f>
        <v>まろん vs. ビートまりお</v>
      </c>
      <c r="E7410">
        <f>VLOOKUP($A7410,master_version!$A$1:$B$30,2,FALSE)</f>
        <v>29</v>
      </c>
      <c r="F7410" t="str">
        <f>VLOOKUP(G7410,master_diffculty!$A$1:$C$11,3,FALSE)</f>
        <v>SPA</v>
      </c>
      <c r="G7410">
        <v>4</v>
      </c>
      <c r="H7410">
        <f>IFERROR(IF(VLOOKUP($B7410,all_raw_csv!$B$1:$AO$2075,5+($G7410-1)*7,FALSE)=0,-1,VLOOKUP($B7410,all_raw_csv!$B$1:$AO$2075,5+($G7410-1)*7,FALSE)),"-")</f>
        <v>10</v>
      </c>
      <c r="I7410">
        <f>IFERROR(IF(VLOOKUP($B7410,new_notes_bemaniwiki!$A$1:$J$1929,1+$G7410,FALSE)="-",-1,VLOOKUP($B7410,new_notes_bemaniwiki!$A$1:$J$1929,1+$G7410,FALSE)),"🙇")</f>
        <v>1284</v>
      </c>
      <c r="J7410" t="s">
        <v>3062</v>
      </c>
      <c r="K7410" t="s">
        <v>3062</v>
      </c>
    </row>
    <row r="7411" spans="1:11" x14ac:dyDescent="0.15">
      <c r="A7411" t="str">
        <f>VLOOKUP(B7411,for_vlookup!$A$1:$B$2046,2,FALSE)</f>
        <v>CastHour</v>
      </c>
      <c r="B7411" s="2" t="s">
        <v>3349</v>
      </c>
      <c r="C7411" t="str">
        <f>IFERROR(VLOOKUP(B7411,all_raw_csv!$B$2:$AO$2141,2,FALSE),"-")</f>
        <v>BEAT MUSIC</v>
      </c>
      <c r="D7411" t="str">
        <f>IFERROR(VLOOKUP($B7411,all_raw_csv!$B$2:$AO$2141,3,FALSE),"-")</f>
        <v>まろん vs. ビートまりお</v>
      </c>
      <c r="E7411">
        <f>VLOOKUP($A7411,master_version!$A$1:$B$30,2,FALSE)</f>
        <v>29</v>
      </c>
      <c r="F7411" t="str">
        <f>VLOOKUP(G7411,master_diffculty!$A$1:$C$11,3,FALSE)</f>
        <v>SPL</v>
      </c>
      <c r="G7411">
        <v>5</v>
      </c>
      <c r="H7411">
        <f>IFERROR(IF(VLOOKUP($B7411,all_raw_csv!$B$1:$AO$2075,5+($G7411-1)*7,FALSE)=0,-1,VLOOKUP($B7411,all_raw_csv!$B$1:$AO$2075,5+($G7411-1)*7,FALSE)),"-")</f>
        <v>-1</v>
      </c>
      <c r="I7411">
        <f>IFERROR(IF(VLOOKUP($B7411,new_notes_bemaniwiki!$A$1:$J$1929,1+$G7411,FALSE)="-",-1,VLOOKUP($B7411,new_notes_bemaniwiki!$A$1:$J$1929,1+$G7411,FALSE)),"🙇")</f>
        <v>-1</v>
      </c>
      <c r="J7411" t="s">
        <v>3062</v>
      </c>
      <c r="K7411" t="s">
        <v>3062</v>
      </c>
    </row>
    <row r="7412" spans="1:11" x14ac:dyDescent="0.15">
      <c r="A7412" t="str">
        <f>VLOOKUP(B7412,for_vlookup!$A$1:$B$2046,2,FALSE)</f>
        <v>CastHour</v>
      </c>
      <c r="B7412" s="2" t="s">
        <v>3351</v>
      </c>
      <c r="C7412" t="str">
        <f>IFERROR(VLOOKUP(B7412,all_raw_csv!$B$2:$AO$2141,2,FALSE),"-")</f>
        <v>NU DRUM &amp; BASS</v>
      </c>
      <c r="D7412" t="str">
        <f>IFERROR(VLOOKUP($B7412,all_raw_csv!$B$2:$AO$2141,3,FALSE),"-")</f>
        <v>DE DE MOUSE</v>
      </c>
      <c r="E7412">
        <f>VLOOKUP($A7412,master_version!$A$1:$B$30,2,FALSE)</f>
        <v>29</v>
      </c>
      <c r="F7412" t="str">
        <f>VLOOKUP(G7412,master_diffculty!$A$1:$C$11,3,FALSE)</f>
        <v>SPB</v>
      </c>
      <c r="G7412">
        <v>1</v>
      </c>
      <c r="H7412">
        <f>IFERROR(IF(VLOOKUP($B7412,all_raw_csv!$B$1:$AO$2075,5+($G7412-1)*7,FALSE)=0,-1,VLOOKUP($B7412,all_raw_csv!$B$1:$AO$2075,5+($G7412-1)*7,FALSE)),"-")</f>
        <v>-1</v>
      </c>
      <c r="I7412">
        <f>IFERROR(IF(VLOOKUP($B7412,new_notes_bemaniwiki!$A$1:$J$1929,1+$G7412,FALSE)="-",-1,VLOOKUP($B7412,new_notes_bemaniwiki!$A$1:$J$1929,1+$G7412,FALSE)),"🙇")</f>
        <v>-1</v>
      </c>
      <c r="J7412" t="s">
        <v>3062</v>
      </c>
      <c r="K7412" t="s">
        <v>3062</v>
      </c>
    </row>
    <row r="7413" spans="1:11" x14ac:dyDescent="0.15">
      <c r="A7413" t="str">
        <f>VLOOKUP(B7413,for_vlookup!$A$1:$B$2046,2,FALSE)</f>
        <v>CastHour</v>
      </c>
      <c r="B7413" s="2" t="s">
        <v>3351</v>
      </c>
      <c r="C7413" t="str">
        <f>IFERROR(VLOOKUP(B7413,all_raw_csv!$B$2:$AO$2141,2,FALSE),"-")</f>
        <v>NU DRUM &amp; BASS</v>
      </c>
      <c r="D7413" t="str">
        <f>IFERROR(VLOOKUP($B7413,all_raw_csv!$B$2:$AO$2141,3,FALSE),"-")</f>
        <v>DE DE MOUSE</v>
      </c>
      <c r="E7413">
        <f>VLOOKUP($A7413,master_version!$A$1:$B$30,2,FALSE)</f>
        <v>29</v>
      </c>
      <c r="F7413" t="str">
        <f>VLOOKUP(G7413,master_diffculty!$A$1:$C$11,3,FALSE)</f>
        <v>SPN</v>
      </c>
      <c r="G7413">
        <v>2</v>
      </c>
      <c r="H7413">
        <f>IFERROR(IF(VLOOKUP($B7413,all_raw_csv!$B$1:$AO$2075,5+($G7413-1)*7,FALSE)=0,-1,VLOOKUP($B7413,all_raw_csv!$B$1:$AO$2075,5+($G7413-1)*7,FALSE)),"-")</f>
        <v>5</v>
      </c>
      <c r="I7413">
        <f>IFERROR(IF(VLOOKUP($B7413,new_notes_bemaniwiki!$A$1:$J$1929,1+$G7413,FALSE)="-",-1,VLOOKUP($B7413,new_notes_bemaniwiki!$A$1:$J$1929,1+$G7413,FALSE)),"🙇")</f>
        <v>488</v>
      </c>
      <c r="J7413" t="s">
        <v>3062</v>
      </c>
      <c r="K7413" t="s">
        <v>3062</v>
      </c>
    </row>
    <row r="7414" spans="1:11" x14ac:dyDescent="0.15">
      <c r="A7414" t="str">
        <f>VLOOKUP(B7414,for_vlookup!$A$1:$B$2046,2,FALSE)</f>
        <v>CastHour</v>
      </c>
      <c r="B7414" s="2" t="s">
        <v>3351</v>
      </c>
      <c r="C7414" t="str">
        <f>IFERROR(VLOOKUP(B7414,all_raw_csv!$B$2:$AO$2141,2,FALSE),"-")</f>
        <v>NU DRUM &amp; BASS</v>
      </c>
      <c r="D7414" t="str">
        <f>IFERROR(VLOOKUP($B7414,all_raw_csv!$B$2:$AO$2141,3,FALSE),"-")</f>
        <v>DE DE MOUSE</v>
      </c>
      <c r="E7414">
        <f>VLOOKUP($A7414,master_version!$A$1:$B$30,2,FALSE)</f>
        <v>29</v>
      </c>
      <c r="F7414" t="str">
        <f>VLOOKUP(G7414,master_diffculty!$A$1:$C$11,3,FALSE)</f>
        <v>SPH</v>
      </c>
      <c r="G7414">
        <v>3</v>
      </c>
      <c r="H7414">
        <f>IFERROR(IF(VLOOKUP($B7414,all_raw_csv!$B$1:$AO$2075,5+($G7414-1)*7,FALSE)=0,-1,VLOOKUP($B7414,all_raw_csv!$B$1:$AO$2075,5+($G7414-1)*7,FALSE)),"-")</f>
        <v>7</v>
      </c>
      <c r="I7414">
        <f>IFERROR(IF(VLOOKUP($B7414,new_notes_bemaniwiki!$A$1:$J$1929,1+$G7414,FALSE)="-",-1,VLOOKUP($B7414,new_notes_bemaniwiki!$A$1:$J$1929,1+$G7414,FALSE)),"🙇")</f>
        <v>744</v>
      </c>
      <c r="J7414" t="s">
        <v>3062</v>
      </c>
      <c r="K7414" t="s">
        <v>3062</v>
      </c>
    </row>
    <row r="7415" spans="1:11" x14ac:dyDescent="0.15">
      <c r="A7415" t="str">
        <f>VLOOKUP(B7415,for_vlookup!$A$1:$B$2046,2,FALSE)</f>
        <v>CastHour</v>
      </c>
      <c r="B7415" s="2" t="s">
        <v>3351</v>
      </c>
      <c r="C7415" t="str">
        <f>IFERROR(VLOOKUP(B7415,all_raw_csv!$B$2:$AO$2141,2,FALSE),"-")</f>
        <v>NU DRUM &amp; BASS</v>
      </c>
      <c r="D7415" t="str">
        <f>IFERROR(VLOOKUP($B7415,all_raw_csv!$B$2:$AO$2141,3,FALSE),"-")</f>
        <v>DE DE MOUSE</v>
      </c>
      <c r="E7415">
        <f>VLOOKUP($A7415,master_version!$A$1:$B$30,2,FALSE)</f>
        <v>29</v>
      </c>
      <c r="F7415" t="str">
        <f>VLOOKUP(G7415,master_diffculty!$A$1:$C$11,3,FALSE)</f>
        <v>SPA</v>
      </c>
      <c r="G7415">
        <v>4</v>
      </c>
      <c r="H7415">
        <f>IFERROR(IF(VLOOKUP($B7415,all_raw_csv!$B$1:$AO$2075,5+($G7415-1)*7,FALSE)=0,-1,VLOOKUP($B7415,all_raw_csv!$B$1:$AO$2075,5+($G7415-1)*7,FALSE)),"-")</f>
        <v>10</v>
      </c>
      <c r="I7415">
        <f>IFERROR(IF(VLOOKUP($B7415,new_notes_bemaniwiki!$A$1:$J$1929,1+$G7415,FALSE)="-",-1,VLOOKUP($B7415,new_notes_bemaniwiki!$A$1:$J$1929,1+$G7415,FALSE)),"🙇")</f>
        <v>1052</v>
      </c>
      <c r="J7415" t="s">
        <v>3062</v>
      </c>
      <c r="K7415" t="s">
        <v>3062</v>
      </c>
    </row>
    <row r="7416" spans="1:11" x14ac:dyDescent="0.15">
      <c r="A7416" t="str">
        <f>VLOOKUP(B7416,for_vlookup!$A$1:$B$2046,2,FALSE)</f>
        <v>CastHour</v>
      </c>
      <c r="B7416" s="2" t="s">
        <v>3351</v>
      </c>
      <c r="C7416" t="str">
        <f>IFERROR(VLOOKUP(B7416,all_raw_csv!$B$2:$AO$2141,2,FALSE),"-")</f>
        <v>NU DRUM &amp; BASS</v>
      </c>
      <c r="D7416" t="str">
        <f>IFERROR(VLOOKUP($B7416,all_raw_csv!$B$2:$AO$2141,3,FALSE),"-")</f>
        <v>DE DE MOUSE</v>
      </c>
      <c r="E7416">
        <f>VLOOKUP($A7416,master_version!$A$1:$B$30,2,FALSE)</f>
        <v>29</v>
      </c>
      <c r="F7416" t="str">
        <f>VLOOKUP(G7416,master_diffculty!$A$1:$C$11,3,FALSE)</f>
        <v>SPL</v>
      </c>
      <c r="G7416">
        <v>5</v>
      </c>
      <c r="H7416">
        <f>IFERROR(IF(VLOOKUP($B7416,all_raw_csv!$B$1:$AO$2075,5+($G7416-1)*7,FALSE)=0,-1,VLOOKUP($B7416,all_raw_csv!$B$1:$AO$2075,5+($G7416-1)*7,FALSE)),"-")</f>
        <v>-1</v>
      </c>
      <c r="I7416">
        <f>IFERROR(IF(VLOOKUP($B7416,new_notes_bemaniwiki!$A$1:$J$1929,1+$G7416,FALSE)="-",-1,VLOOKUP($B7416,new_notes_bemaniwiki!$A$1:$J$1929,1+$G7416,FALSE)),"🙇")</f>
        <v>-1</v>
      </c>
      <c r="J7416" t="s">
        <v>3062</v>
      </c>
      <c r="K7416" t="s">
        <v>3062</v>
      </c>
    </row>
    <row r="7417" spans="1:11" x14ac:dyDescent="0.15">
      <c r="A7417" t="str">
        <f>VLOOKUP(B7417,for_vlookup!$A$1:$B$2046,2,FALSE)</f>
        <v>CastHour</v>
      </c>
      <c r="B7417" s="2" t="s">
        <v>3352</v>
      </c>
      <c r="C7417" t="str">
        <f>IFERROR(VLOOKUP(B7417,all_raw_csv!$B$2:$AO$2141,2,FALSE),"-")</f>
        <v>FRENCHCORE</v>
      </c>
      <c r="D7417" t="str">
        <f>IFERROR(VLOOKUP($B7417,all_raw_csv!$B$2:$AO$2141,3,FALSE),"-")</f>
        <v>nora2r</v>
      </c>
      <c r="E7417">
        <f>VLOOKUP($A7417,master_version!$A$1:$B$30,2,FALSE)</f>
        <v>29</v>
      </c>
      <c r="F7417" t="str">
        <f>VLOOKUP(G7417,master_diffculty!$A$1:$C$11,3,FALSE)</f>
        <v>SPB</v>
      </c>
      <c r="G7417">
        <v>1</v>
      </c>
      <c r="H7417">
        <f>IFERROR(IF(VLOOKUP($B7417,all_raw_csv!$B$1:$AO$2075,5+($G7417-1)*7,FALSE)=0,-1,VLOOKUP($B7417,all_raw_csv!$B$1:$AO$2075,5+($G7417-1)*7,FALSE)),"-")</f>
        <v>-1</v>
      </c>
      <c r="I7417">
        <f>IFERROR(IF(VLOOKUP($B7417,new_notes_bemaniwiki!$A$1:$J$1929,1+$G7417,FALSE)="-",-1,VLOOKUP($B7417,new_notes_bemaniwiki!$A$1:$J$1929,1+$G7417,FALSE)),"🙇")</f>
        <v>-1</v>
      </c>
      <c r="J7417" t="s">
        <v>3062</v>
      </c>
      <c r="K7417" t="s">
        <v>3062</v>
      </c>
    </row>
    <row r="7418" spans="1:11" x14ac:dyDescent="0.15">
      <c r="A7418" t="str">
        <f>VLOOKUP(B7418,for_vlookup!$A$1:$B$2046,2,FALSE)</f>
        <v>CastHour</v>
      </c>
      <c r="B7418" s="2" t="s">
        <v>3352</v>
      </c>
      <c r="C7418" t="str">
        <f>IFERROR(VLOOKUP(B7418,all_raw_csv!$B$2:$AO$2141,2,FALSE),"-")</f>
        <v>FRENCHCORE</v>
      </c>
      <c r="D7418" t="str">
        <f>IFERROR(VLOOKUP($B7418,all_raw_csv!$B$2:$AO$2141,3,FALSE),"-")</f>
        <v>nora2r</v>
      </c>
      <c r="E7418">
        <f>VLOOKUP($A7418,master_version!$A$1:$B$30,2,FALSE)</f>
        <v>29</v>
      </c>
      <c r="F7418" t="str">
        <f>VLOOKUP(G7418,master_diffculty!$A$1:$C$11,3,FALSE)</f>
        <v>SPN</v>
      </c>
      <c r="G7418">
        <v>2</v>
      </c>
      <c r="H7418">
        <f>IFERROR(IF(VLOOKUP($B7418,all_raw_csv!$B$1:$AO$2075,5+($G7418-1)*7,FALSE)=0,-1,VLOOKUP($B7418,all_raw_csv!$B$1:$AO$2075,5+($G7418-1)*7,FALSE)),"-")</f>
        <v>6</v>
      </c>
      <c r="I7418">
        <f>IFERROR(IF(VLOOKUP($B7418,new_notes_bemaniwiki!$A$1:$J$1929,1+$G7418,FALSE)="-",-1,VLOOKUP($B7418,new_notes_bemaniwiki!$A$1:$J$1929,1+$G7418,FALSE)),"🙇")</f>
        <v>488</v>
      </c>
      <c r="J7418" t="s">
        <v>3062</v>
      </c>
      <c r="K7418" t="s">
        <v>3062</v>
      </c>
    </row>
    <row r="7419" spans="1:11" x14ac:dyDescent="0.15">
      <c r="A7419" t="str">
        <f>VLOOKUP(B7419,for_vlookup!$A$1:$B$2046,2,FALSE)</f>
        <v>CastHour</v>
      </c>
      <c r="B7419" s="2" t="s">
        <v>3352</v>
      </c>
      <c r="C7419" t="str">
        <f>IFERROR(VLOOKUP(B7419,all_raw_csv!$B$2:$AO$2141,2,FALSE),"-")</f>
        <v>FRENCHCORE</v>
      </c>
      <c r="D7419" t="str">
        <f>IFERROR(VLOOKUP($B7419,all_raw_csv!$B$2:$AO$2141,3,FALSE),"-")</f>
        <v>nora2r</v>
      </c>
      <c r="E7419">
        <f>VLOOKUP($A7419,master_version!$A$1:$B$30,2,FALSE)</f>
        <v>29</v>
      </c>
      <c r="F7419" t="str">
        <f>VLOOKUP(G7419,master_diffculty!$A$1:$C$11,3,FALSE)</f>
        <v>SPH</v>
      </c>
      <c r="G7419">
        <v>3</v>
      </c>
      <c r="H7419">
        <f>IFERROR(IF(VLOOKUP($B7419,all_raw_csv!$B$1:$AO$2075,5+($G7419-1)*7,FALSE)=0,-1,VLOOKUP($B7419,all_raw_csv!$B$1:$AO$2075,5+($G7419-1)*7,FALSE)),"-")</f>
        <v>9</v>
      </c>
      <c r="I7419">
        <f>IFERROR(IF(VLOOKUP($B7419,new_notes_bemaniwiki!$A$1:$J$1929,1+$G7419,FALSE)="-",-1,VLOOKUP($B7419,new_notes_bemaniwiki!$A$1:$J$1929,1+$G7419,FALSE)),"🙇")</f>
        <v>840</v>
      </c>
      <c r="J7419" t="s">
        <v>3062</v>
      </c>
      <c r="K7419" t="s">
        <v>3062</v>
      </c>
    </row>
    <row r="7420" spans="1:11" x14ac:dyDescent="0.15">
      <c r="A7420" t="str">
        <f>VLOOKUP(B7420,for_vlookup!$A$1:$B$2046,2,FALSE)</f>
        <v>CastHour</v>
      </c>
      <c r="B7420" s="2" t="s">
        <v>3352</v>
      </c>
      <c r="C7420" t="str">
        <f>IFERROR(VLOOKUP(B7420,all_raw_csv!$B$2:$AO$2141,2,FALSE),"-")</f>
        <v>FRENCHCORE</v>
      </c>
      <c r="D7420" t="str">
        <f>IFERROR(VLOOKUP($B7420,all_raw_csv!$B$2:$AO$2141,3,FALSE),"-")</f>
        <v>nora2r</v>
      </c>
      <c r="E7420">
        <f>VLOOKUP($A7420,master_version!$A$1:$B$30,2,FALSE)</f>
        <v>29</v>
      </c>
      <c r="F7420" t="str">
        <f>VLOOKUP(G7420,master_diffculty!$A$1:$C$11,3,FALSE)</f>
        <v>SPA</v>
      </c>
      <c r="G7420">
        <v>4</v>
      </c>
      <c r="H7420">
        <f>IFERROR(IF(VLOOKUP($B7420,all_raw_csv!$B$1:$AO$2075,5+($G7420-1)*7,FALSE)=0,-1,VLOOKUP($B7420,all_raw_csv!$B$1:$AO$2075,5+($G7420-1)*7,FALSE)),"-")</f>
        <v>11</v>
      </c>
      <c r="I7420">
        <f>IFERROR(IF(VLOOKUP($B7420,new_notes_bemaniwiki!$A$1:$J$1929,1+$G7420,FALSE)="-",-1,VLOOKUP($B7420,new_notes_bemaniwiki!$A$1:$J$1929,1+$G7420,FALSE)),"🙇")</f>
        <v>1495</v>
      </c>
      <c r="J7420" t="s">
        <v>3062</v>
      </c>
      <c r="K7420" t="s">
        <v>3062</v>
      </c>
    </row>
    <row r="7421" spans="1:11" x14ac:dyDescent="0.15">
      <c r="A7421" t="str">
        <f>VLOOKUP(B7421,for_vlookup!$A$1:$B$2046,2,FALSE)</f>
        <v>CastHour</v>
      </c>
      <c r="B7421" s="2" t="s">
        <v>3352</v>
      </c>
      <c r="C7421" t="str">
        <f>IFERROR(VLOOKUP(B7421,all_raw_csv!$B$2:$AO$2141,2,FALSE),"-")</f>
        <v>FRENCHCORE</v>
      </c>
      <c r="D7421" t="str">
        <f>IFERROR(VLOOKUP($B7421,all_raw_csv!$B$2:$AO$2141,3,FALSE),"-")</f>
        <v>nora2r</v>
      </c>
      <c r="E7421">
        <f>VLOOKUP($A7421,master_version!$A$1:$B$30,2,FALSE)</f>
        <v>29</v>
      </c>
      <c r="F7421" t="str">
        <f>VLOOKUP(G7421,master_diffculty!$A$1:$C$11,3,FALSE)</f>
        <v>SPL</v>
      </c>
      <c r="G7421">
        <v>5</v>
      </c>
      <c r="H7421">
        <f>IFERROR(IF(VLOOKUP($B7421,all_raw_csv!$B$1:$AO$2075,5+($G7421-1)*7,FALSE)=0,-1,VLOOKUP($B7421,all_raw_csv!$B$1:$AO$2075,5+($G7421-1)*7,FALSE)),"-")</f>
        <v>-1</v>
      </c>
      <c r="I7421">
        <f>IFERROR(IF(VLOOKUP($B7421,new_notes_bemaniwiki!$A$1:$J$1929,1+$G7421,FALSE)="-",-1,VLOOKUP($B7421,new_notes_bemaniwiki!$A$1:$J$1929,1+$G7421,FALSE)),"🙇")</f>
        <v>-1</v>
      </c>
      <c r="J7421" t="s">
        <v>3062</v>
      </c>
      <c r="K7421" t="s">
        <v>3062</v>
      </c>
    </row>
    <row r="7422" spans="1:11" x14ac:dyDescent="0.15">
      <c r="A7422" t="str">
        <f>VLOOKUP(B7422,for_vlookup!$A$1:$B$2046,2,FALSE)</f>
        <v>CastHour</v>
      </c>
      <c r="B7422" s="2" t="s">
        <v>3368</v>
      </c>
      <c r="C7422" t="str">
        <f>IFERROR(VLOOKUP(B7422,all_raw_csv!$B$2:$AO$2141,2,FALSE),"-")</f>
        <v>ALTERNATIVE DANCE CORE</v>
      </c>
      <c r="D7422" t="str">
        <f>IFERROR(VLOOKUP($B7422,all_raw_csv!$B$2:$AO$2141,3,FALSE),"-")</f>
        <v>BEMANI Sound Team "PHQUASE" feat.ぁゅ</v>
      </c>
      <c r="E7422">
        <f>VLOOKUP($A7422,master_version!$A$1:$B$30,2,FALSE)</f>
        <v>29</v>
      </c>
      <c r="F7422" t="str">
        <f>VLOOKUP(G7422,master_diffculty!$A$1:$C$11,3,FALSE)</f>
        <v>SPB</v>
      </c>
      <c r="G7422">
        <v>1</v>
      </c>
      <c r="H7422">
        <f>IFERROR(IF(VLOOKUP($B7422,all_raw_csv!$B$1:$AO$2075,5+($G7422-1)*7,FALSE)=0,-1,VLOOKUP($B7422,all_raw_csv!$B$1:$AO$2075,5+($G7422-1)*7,FALSE)),"-")</f>
        <v>-1</v>
      </c>
      <c r="I7422">
        <f>IFERROR(IF(VLOOKUP($B7422,new_notes_bemaniwiki!$A$1:$J$1929,1+$G7422,FALSE)="-",-1,VLOOKUP($B7422,new_notes_bemaniwiki!$A$1:$J$1929,1+$G7422,FALSE)),"🙇")</f>
        <v>-1</v>
      </c>
      <c r="J7422" t="s">
        <v>3062</v>
      </c>
      <c r="K7422" t="s">
        <v>3062</v>
      </c>
    </row>
    <row r="7423" spans="1:11" x14ac:dyDescent="0.15">
      <c r="A7423" t="str">
        <f>VLOOKUP(B7423,for_vlookup!$A$1:$B$2046,2,FALSE)</f>
        <v>CastHour</v>
      </c>
      <c r="B7423" s="2" t="s">
        <v>3368</v>
      </c>
      <c r="C7423" t="str">
        <f>IFERROR(VLOOKUP(B7423,all_raw_csv!$B$2:$AO$2141,2,FALSE),"-")</f>
        <v>ALTERNATIVE DANCE CORE</v>
      </c>
      <c r="D7423" t="str">
        <f>IFERROR(VLOOKUP($B7423,all_raw_csv!$B$2:$AO$2141,3,FALSE),"-")</f>
        <v>BEMANI Sound Team "PHQUASE" feat.ぁゅ</v>
      </c>
      <c r="E7423">
        <f>VLOOKUP($A7423,master_version!$A$1:$B$30,2,FALSE)</f>
        <v>29</v>
      </c>
      <c r="F7423" t="str">
        <f>VLOOKUP(G7423,master_diffculty!$A$1:$C$11,3,FALSE)</f>
        <v>SPN</v>
      </c>
      <c r="G7423">
        <v>2</v>
      </c>
      <c r="H7423">
        <f>IFERROR(IF(VLOOKUP($B7423,all_raw_csv!$B$1:$AO$2075,5+($G7423-1)*7,FALSE)=0,-1,VLOOKUP($B7423,all_raw_csv!$B$1:$AO$2075,5+($G7423-1)*7,FALSE)),"-")</f>
        <v>6</v>
      </c>
      <c r="I7423">
        <f>IFERROR(IF(VLOOKUP($B7423,new_notes_bemaniwiki!$A$1:$J$1929,1+$G7423,FALSE)="-",-1,VLOOKUP($B7423,new_notes_bemaniwiki!$A$1:$J$1929,1+$G7423,FALSE)),"🙇")</f>
        <v>640</v>
      </c>
      <c r="J7423" t="s">
        <v>3062</v>
      </c>
      <c r="K7423" t="s">
        <v>3062</v>
      </c>
    </row>
    <row r="7424" spans="1:11" x14ac:dyDescent="0.15">
      <c r="A7424" t="str">
        <f>VLOOKUP(B7424,for_vlookup!$A$1:$B$2046,2,FALSE)</f>
        <v>CastHour</v>
      </c>
      <c r="B7424" s="2" t="s">
        <v>3368</v>
      </c>
      <c r="C7424" t="str">
        <f>IFERROR(VLOOKUP(B7424,all_raw_csv!$B$2:$AO$2141,2,FALSE),"-")</f>
        <v>ALTERNATIVE DANCE CORE</v>
      </c>
      <c r="D7424" t="str">
        <f>IFERROR(VLOOKUP($B7424,all_raw_csv!$B$2:$AO$2141,3,FALSE),"-")</f>
        <v>BEMANI Sound Team "PHQUASE" feat.ぁゅ</v>
      </c>
      <c r="E7424">
        <f>VLOOKUP($A7424,master_version!$A$1:$B$30,2,FALSE)</f>
        <v>29</v>
      </c>
      <c r="F7424" t="str">
        <f>VLOOKUP(G7424,master_diffculty!$A$1:$C$11,3,FALSE)</f>
        <v>SPH</v>
      </c>
      <c r="G7424">
        <v>3</v>
      </c>
      <c r="H7424">
        <f>IFERROR(IF(VLOOKUP($B7424,all_raw_csv!$B$1:$AO$2075,5+($G7424-1)*7,FALSE)=0,-1,VLOOKUP($B7424,all_raw_csv!$B$1:$AO$2075,5+($G7424-1)*7,FALSE)),"-")</f>
        <v>9</v>
      </c>
      <c r="I7424">
        <f>IFERROR(IF(VLOOKUP($B7424,new_notes_bemaniwiki!$A$1:$J$1929,1+$G7424,FALSE)="-",-1,VLOOKUP($B7424,new_notes_bemaniwiki!$A$1:$J$1929,1+$G7424,FALSE)),"🙇")</f>
        <v>1049</v>
      </c>
      <c r="J7424" t="s">
        <v>3062</v>
      </c>
      <c r="K7424" t="s">
        <v>3062</v>
      </c>
    </row>
    <row r="7425" spans="1:11" x14ac:dyDescent="0.15">
      <c r="A7425" t="str">
        <f>VLOOKUP(B7425,for_vlookup!$A$1:$B$2046,2,FALSE)</f>
        <v>CastHour</v>
      </c>
      <c r="B7425" s="2" t="s">
        <v>3368</v>
      </c>
      <c r="C7425" t="str">
        <f>IFERROR(VLOOKUP(B7425,all_raw_csv!$B$2:$AO$2141,2,FALSE),"-")</f>
        <v>ALTERNATIVE DANCE CORE</v>
      </c>
      <c r="D7425" t="str">
        <f>IFERROR(VLOOKUP($B7425,all_raw_csv!$B$2:$AO$2141,3,FALSE),"-")</f>
        <v>BEMANI Sound Team "PHQUASE" feat.ぁゅ</v>
      </c>
      <c r="E7425">
        <f>VLOOKUP($A7425,master_version!$A$1:$B$30,2,FALSE)</f>
        <v>29</v>
      </c>
      <c r="F7425" t="str">
        <f>VLOOKUP(G7425,master_diffculty!$A$1:$C$11,3,FALSE)</f>
        <v>SPA</v>
      </c>
      <c r="G7425">
        <v>4</v>
      </c>
      <c r="H7425">
        <f>IFERROR(IF(VLOOKUP($B7425,all_raw_csv!$B$1:$AO$2075,5+($G7425-1)*7,FALSE)=0,-1,VLOOKUP($B7425,all_raw_csv!$B$1:$AO$2075,5+($G7425-1)*7,FALSE)),"-")</f>
        <v>11</v>
      </c>
      <c r="I7425">
        <f>IFERROR(IF(VLOOKUP($B7425,new_notes_bemaniwiki!$A$1:$J$1929,1+$G7425,FALSE)="-",-1,VLOOKUP($B7425,new_notes_bemaniwiki!$A$1:$J$1929,1+$G7425,FALSE)),"🙇")</f>
        <v>1595</v>
      </c>
      <c r="J7425" t="s">
        <v>3062</v>
      </c>
      <c r="K7425" t="s">
        <v>3062</v>
      </c>
    </row>
    <row r="7426" spans="1:11" x14ac:dyDescent="0.15">
      <c r="A7426" t="str">
        <f>VLOOKUP(B7426,for_vlookup!$A$1:$B$2046,2,FALSE)</f>
        <v>CastHour</v>
      </c>
      <c r="B7426" s="2" t="s">
        <v>3368</v>
      </c>
      <c r="C7426" t="str">
        <f>IFERROR(VLOOKUP(B7426,all_raw_csv!$B$2:$AO$2141,2,FALSE),"-")</f>
        <v>ALTERNATIVE DANCE CORE</v>
      </c>
      <c r="D7426" t="str">
        <f>IFERROR(VLOOKUP($B7426,all_raw_csv!$B$2:$AO$2141,3,FALSE),"-")</f>
        <v>BEMANI Sound Team "PHQUASE" feat.ぁゅ</v>
      </c>
      <c r="E7426">
        <f>VLOOKUP($A7426,master_version!$A$1:$B$30,2,FALSE)</f>
        <v>29</v>
      </c>
      <c r="F7426" t="str">
        <f>VLOOKUP(G7426,master_diffculty!$A$1:$C$11,3,FALSE)</f>
        <v>SPL</v>
      </c>
      <c r="G7426">
        <v>5</v>
      </c>
      <c r="H7426">
        <f>IFERROR(IF(VLOOKUP($B7426,all_raw_csv!$B$1:$AO$2075,5+($G7426-1)*7,FALSE)=0,-1,VLOOKUP($B7426,all_raw_csv!$B$1:$AO$2075,5+($G7426-1)*7,FALSE)),"-")</f>
        <v>-1</v>
      </c>
      <c r="I7426">
        <f>IFERROR(IF(VLOOKUP($B7426,new_notes_bemaniwiki!$A$1:$J$1929,1+$G7426,FALSE)="-",-1,VLOOKUP($B7426,new_notes_bemaniwiki!$A$1:$J$1929,1+$G7426,FALSE)),"🙇")</f>
        <v>-1</v>
      </c>
      <c r="J7426" t="s">
        <v>3062</v>
      </c>
      <c r="K7426" t="s">
        <v>3062</v>
      </c>
    </row>
    <row r="7427" spans="1:11" x14ac:dyDescent="0.15">
      <c r="A7427" t="str">
        <f>VLOOKUP(B7427,for_vlookup!$A$1:$B$2046,2,FALSE)</f>
        <v>CastHour</v>
      </c>
      <c r="B7427" s="2" t="s">
        <v>3365</v>
      </c>
      <c r="C7427" t="str">
        <f>IFERROR(VLOOKUP(B7427,all_raw_csv!$B$2:$AO$2141,2,FALSE),"-")</f>
        <v>GALAXY QUEST</v>
      </c>
      <c r="D7427" t="str">
        <f>IFERROR(VLOOKUP($B7427,all_raw_csv!$B$2:$AO$2141,3,FALSE),"-")</f>
        <v>OSTER project</v>
      </c>
      <c r="E7427">
        <f>VLOOKUP($A7427,master_version!$A$1:$B$30,2,FALSE)</f>
        <v>29</v>
      </c>
      <c r="F7427" t="str">
        <f>VLOOKUP(G7427,master_diffculty!$A$1:$C$11,3,FALSE)</f>
        <v>SPB</v>
      </c>
      <c r="G7427">
        <v>1</v>
      </c>
      <c r="H7427">
        <f>IFERROR(IF(VLOOKUP($B7427,all_raw_csv!$B$1:$AO$2075,5+($G7427-1)*7,FALSE)=0,-1,VLOOKUP($B7427,all_raw_csv!$B$1:$AO$2075,5+($G7427-1)*7,FALSE)),"-")</f>
        <v>-1</v>
      </c>
      <c r="I7427">
        <f>IFERROR(IF(VLOOKUP($B7427,new_notes_bemaniwiki!$A$1:$J$1929,1+$G7427,FALSE)="-",-1,VLOOKUP($B7427,new_notes_bemaniwiki!$A$1:$J$1929,1+$G7427,FALSE)),"🙇")</f>
        <v>-1</v>
      </c>
      <c r="J7427" t="s">
        <v>3062</v>
      </c>
      <c r="K7427" t="s">
        <v>3062</v>
      </c>
    </row>
    <row r="7428" spans="1:11" x14ac:dyDescent="0.15">
      <c r="A7428" t="str">
        <f>VLOOKUP(B7428,for_vlookup!$A$1:$B$2046,2,FALSE)</f>
        <v>CastHour</v>
      </c>
      <c r="B7428" s="2" t="s">
        <v>3365</v>
      </c>
      <c r="C7428" t="str">
        <f>IFERROR(VLOOKUP(B7428,all_raw_csv!$B$2:$AO$2141,2,FALSE),"-")</f>
        <v>GALAXY QUEST</v>
      </c>
      <c r="D7428" t="str">
        <f>IFERROR(VLOOKUP($B7428,all_raw_csv!$B$2:$AO$2141,3,FALSE),"-")</f>
        <v>OSTER project</v>
      </c>
      <c r="E7428">
        <f>VLOOKUP($A7428,master_version!$A$1:$B$30,2,FALSE)</f>
        <v>29</v>
      </c>
      <c r="F7428" t="str">
        <f>VLOOKUP(G7428,master_diffculty!$A$1:$C$11,3,FALSE)</f>
        <v>SPN</v>
      </c>
      <c r="G7428">
        <v>2</v>
      </c>
      <c r="H7428">
        <f>IFERROR(IF(VLOOKUP($B7428,all_raw_csv!$B$1:$AO$2075,5+($G7428-1)*7,FALSE)=0,-1,VLOOKUP($B7428,all_raw_csv!$B$1:$AO$2075,5+($G7428-1)*7,FALSE)),"-")</f>
        <v>6</v>
      </c>
      <c r="I7428">
        <f>IFERROR(IF(VLOOKUP($B7428,new_notes_bemaniwiki!$A$1:$J$1929,1+$G7428,FALSE)="-",-1,VLOOKUP($B7428,new_notes_bemaniwiki!$A$1:$J$1929,1+$G7428,FALSE)),"🙇")</f>
        <v>617</v>
      </c>
      <c r="J7428" t="s">
        <v>3062</v>
      </c>
      <c r="K7428" t="s">
        <v>3062</v>
      </c>
    </row>
    <row r="7429" spans="1:11" x14ac:dyDescent="0.15">
      <c r="A7429" t="str">
        <f>VLOOKUP(B7429,for_vlookup!$A$1:$B$2046,2,FALSE)</f>
        <v>CastHour</v>
      </c>
      <c r="B7429" s="2" t="s">
        <v>3365</v>
      </c>
      <c r="C7429" t="str">
        <f>IFERROR(VLOOKUP(B7429,all_raw_csv!$B$2:$AO$2141,2,FALSE),"-")</f>
        <v>GALAXY QUEST</v>
      </c>
      <c r="D7429" t="str">
        <f>IFERROR(VLOOKUP($B7429,all_raw_csv!$B$2:$AO$2141,3,FALSE),"-")</f>
        <v>OSTER project</v>
      </c>
      <c r="E7429">
        <f>VLOOKUP($A7429,master_version!$A$1:$B$30,2,FALSE)</f>
        <v>29</v>
      </c>
      <c r="F7429" t="str">
        <f>VLOOKUP(G7429,master_diffculty!$A$1:$C$11,3,FALSE)</f>
        <v>SPH</v>
      </c>
      <c r="G7429">
        <v>3</v>
      </c>
      <c r="H7429">
        <f>IFERROR(IF(VLOOKUP($B7429,all_raw_csv!$B$1:$AO$2075,5+($G7429-1)*7,FALSE)=0,-1,VLOOKUP($B7429,all_raw_csv!$B$1:$AO$2075,5+($G7429-1)*7,FALSE)),"-")</f>
        <v>9</v>
      </c>
      <c r="I7429">
        <f>IFERROR(IF(VLOOKUP($B7429,new_notes_bemaniwiki!$A$1:$J$1929,1+$G7429,FALSE)="-",-1,VLOOKUP($B7429,new_notes_bemaniwiki!$A$1:$J$1929,1+$G7429,FALSE)),"🙇")</f>
        <v>1015</v>
      </c>
      <c r="J7429" t="s">
        <v>3062</v>
      </c>
      <c r="K7429" t="s">
        <v>3062</v>
      </c>
    </row>
    <row r="7430" spans="1:11" x14ac:dyDescent="0.15">
      <c r="A7430" t="str">
        <f>VLOOKUP(B7430,for_vlookup!$A$1:$B$2046,2,FALSE)</f>
        <v>CastHour</v>
      </c>
      <c r="B7430" s="2" t="s">
        <v>3365</v>
      </c>
      <c r="C7430" t="str">
        <f>IFERROR(VLOOKUP(B7430,all_raw_csv!$B$2:$AO$2141,2,FALSE),"-")</f>
        <v>GALAXY QUEST</v>
      </c>
      <c r="D7430" t="str">
        <f>IFERROR(VLOOKUP($B7430,all_raw_csv!$B$2:$AO$2141,3,FALSE),"-")</f>
        <v>OSTER project</v>
      </c>
      <c r="E7430">
        <f>VLOOKUP($A7430,master_version!$A$1:$B$30,2,FALSE)</f>
        <v>29</v>
      </c>
      <c r="F7430" t="str">
        <f>VLOOKUP(G7430,master_diffculty!$A$1:$C$11,3,FALSE)</f>
        <v>SPA</v>
      </c>
      <c r="G7430">
        <v>4</v>
      </c>
      <c r="H7430">
        <f>IFERROR(IF(VLOOKUP($B7430,all_raw_csv!$B$1:$AO$2075,5+($G7430-1)*7,FALSE)=0,-1,VLOOKUP($B7430,all_raw_csv!$B$1:$AO$2075,5+($G7430-1)*7,FALSE)),"-")</f>
        <v>11</v>
      </c>
      <c r="I7430">
        <f>IFERROR(IF(VLOOKUP($B7430,new_notes_bemaniwiki!$A$1:$J$1929,1+$G7430,FALSE)="-",-1,VLOOKUP($B7430,new_notes_bemaniwiki!$A$1:$J$1929,1+$G7430,FALSE)),"🙇")</f>
        <v>1335</v>
      </c>
      <c r="J7430" t="s">
        <v>3062</v>
      </c>
      <c r="K7430" t="s">
        <v>3062</v>
      </c>
    </row>
    <row r="7431" spans="1:11" x14ac:dyDescent="0.15">
      <c r="A7431" t="str">
        <f>VLOOKUP(B7431,for_vlookup!$A$1:$B$2046,2,FALSE)</f>
        <v>CastHour</v>
      </c>
      <c r="B7431" s="2" t="s">
        <v>3365</v>
      </c>
      <c r="C7431" t="str">
        <f>IFERROR(VLOOKUP(B7431,all_raw_csv!$B$2:$AO$2141,2,FALSE),"-")</f>
        <v>GALAXY QUEST</v>
      </c>
      <c r="D7431" t="str">
        <f>IFERROR(VLOOKUP($B7431,all_raw_csv!$B$2:$AO$2141,3,FALSE),"-")</f>
        <v>OSTER project</v>
      </c>
      <c r="E7431">
        <f>VLOOKUP($A7431,master_version!$A$1:$B$30,2,FALSE)</f>
        <v>29</v>
      </c>
      <c r="F7431" t="str">
        <f>VLOOKUP(G7431,master_diffculty!$A$1:$C$11,3,FALSE)</f>
        <v>SPL</v>
      </c>
      <c r="G7431">
        <v>5</v>
      </c>
      <c r="H7431">
        <f>IFERROR(IF(VLOOKUP($B7431,all_raw_csv!$B$1:$AO$2075,5+($G7431-1)*7,FALSE)=0,-1,VLOOKUP($B7431,all_raw_csv!$B$1:$AO$2075,5+($G7431-1)*7,FALSE)),"-")</f>
        <v>-1</v>
      </c>
      <c r="I7431">
        <f>IFERROR(IF(VLOOKUP($B7431,new_notes_bemaniwiki!$A$1:$J$1929,1+$G7431,FALSE)="-",-1,VLOOKUP($B7431,new_notes_bemaniwiki!$A$1:$J$1929,1+$G7431,FALSE)),"🙇")</f>
        <v>-1</v>
      </c>
      <c r="J7431" t="s">
        <v>3062</v>
      </c>
      <c r="K7431" t="s">
        <v>3062</v>
      </c>
    </row>
    <row r="7432" spans="1:11" x14ac:dyDescent="0.15">
      <c r="A7432" t="str">
        <f>VLOOKUP(B7432,for_vlookup!$A$1:$B$2046,2,FALSE)</f>
        <v>CastHour</v>
      </c>
      <c r="B7432" s="2" t="s">
        <v>3362</v>
      </c>
      <c r="C7432" t="str">
        <f>IFERROR(VLOOKUP(B7432,all_raw_csv!$B$2:$AO$2141,2,FALSE),"-")</f>
        <v>J-POP</v>
      </c>
      <c r="D7432" t="str">
        <f>IFERROR(VLOOKUP($B7432,all_raw_csv!$B$2:$AO$2141,3,FALSE),"-")</f>
        <v>フレデリック</v>
      </c>
      <c r="E7432">
        <f>VLOOKUP($A7432,master_version!$A$1:$B$30,2,FALSE)</f>
        <v>29</v>
      </c>
      <c r="F7432" t="str">
        <f>VLOOKUP(G7432,master_diffculty!$A$1:$C$11,3,FALSE)</f>
        <v>SPB</v>
      </c>
      <c r="G7432">
        <v>1</v>
      </c>
      <c r="H7432">
        <f>IFERROR(IF(VLOOKUP($B7432,all_raw_csv!$B$1:$AO$2075,5+($G7432-1)*7,FALSE)=0,-1,VLOOKUP($B7432,all_raw_csv!$B$1:$AO$2075,5+($G7432-1)*7,FALSE)),"-")</f>
        <v>3</v>
      </c>
      <c r="I7432">
        <f>IFERROR(IF(VLOOKUP($B7432,new_notes_bemaniwiki!$A$1:$J$1929,1+$G7432,FALSE)="-",-1,VLOOKUP($B7432,new_notes_bemaniwiki!$A$1:$J$1929,1+$G7432,FALSE)),"🙇")</f>
        <v>258</v>
      </c>
      <c r="J7432" t="s">
        <v>3062</v>
      </c>
      <c r="K7432" t="s">
        <v>3062</v>
      </c>
    </row>
    <row r="7433" spans="1:11" x14ac:dyDescent="0.15">
      <c r="A7433" t="str">
        <f>VLOOKUP(B7433,for_vlookup!$A$1:$B$2046,2,FALSE)</f>
        <v>CastHour</v>
      </c>
      <c r="B7433" s="2" t="s">
        <v>3362</v>
      </c>
      <c r="C7433" t="str">
        <f>IFERROR(VLOOKUP(B7433,all_raw_csv!$B$2:$AO$2141,2,FALSE),"-")</f>
        <v>J-POP</v>
      </c>
      <c r="D7433" t="str">
        <f>IFERROR(VLOOKUP($B7433,all_raw_csv!$B$2:$AO$2141,3,FALSE),"-")</f>
        <v>フレデリック</v>
      </c>
      <c r="E7433">
        <f>VLOOKUP($A7433,master_version!$A$1:$B$30,2,FALSE)</f>
        <v>29</v>
      </c>
      <c r="F7433" t="str">
        <f>VLOOKUP(G7433,master_diffculty!$A$1:$C$11,3,FALSE)</f>
        <v>SPN</v>
      </c>
      <c r="G7433">
        <v>2</v>
      </c>
      <c r="H7433">
        <f>IFERROR(IF(VLOOKUP($B7433,all_raw_csv!$B$1:$AO$2075,5+($G7433-1)*7,FALSE)=0,-1,VLOOKUP($B7433,all_raw_csv!$B$1:$AO$2075,5+($G7433-1)*7,FALSE)),"-")</f>
        <v>5</v>
      </c>
      <c r="I7433">
        <f>IFERROR(IF(VLOOKUP($B7433,new_notes_bemaniwiki!$A$1:$J$1929,1+$G7433,FALSE)="-",-1,VLOOKUP($B7433,new_notes_bemaniwiki!$A$1:$J$1929,1+$G7433,FALSE)),"🙇")</f>
        <v>558</v>
      </c>
      <c r="J7433" t="s">
        <v>3062</v>
      </c>
      <c r="K7433" t="s">
        <v>3062</v>
      </c>
    </row>
    <row r="7434" spans="1:11" x14ac:dyDescent="0.15">
      <c r="A7434" t="str">
        <f>VLOOKUP(B7434,for_vlookup!$A$1:$B$2046,2,FALSE)</f>
        <v>CastHour</v>
      </c>
      <c r="B7434" s="2" t="s">
        <v>3362</v>
      </c>
      <c r="C7434" t="str">
        <f>IFERROR(VLOOKUP(B7434,all_raw_csv!$B$2:$AO$2141,2,FALSE),"-")</f>
        <v>J-POP</v>
      </c>
      <c r="D7434" t="str">
        <f>IFERROR(VLOOKUP($B7434,all_raw_csv!$B$2:$AO$2141,3,FALSE),"-")</f>
        <v>フレデリック</v>
      </c>
      <c r="E7434">
        <f>VLOOKUP($A7434,master_version!$A$1:$B$30,2,FALSE)</f>
        <v>29</v>
      </c>
      <c r="F7434" t="str">
        <f>VLOOKUP(G7434,master_diffculty!$A$1:$C$11,3,FALSE)</f>
        <v>SPH</v>
      </c>
      <c r="G7434">
        <v>3</v>
      </c>
      <c r="H7434">
        <f>IFERROR(IF(VLOOKUP($B7434,all_raw_csv!$B$1:$AO$2075,5+($G7434-1)*7,FALSE)=0,-1,VLOOKUP($B7434,all_raw_csv!$B$1:$AO$2075,5+($G7434-1)*7,FALSE)),"-")</f>
        <v>7</v>
      </c>
      <c r="I7434">
        <f>IFERROR(IF(VLOOKUP($B7434,new_notes_bemaniwiki!$A$1:$J$1929,1+$G7434,FALSE)="-",-1,VLOOKUP($B7434,new_notes_bemaniwiki!$A$1:$J$1929,1+$G7434,FALSE)),"🙇")</f>
        <v>792</v>
      </c>
      <c r="J7434" t="s">
        <v>3062</v>
      </c>
      <c r="K7434" t="s">
        <v>3062</v>
      </c>
    </row>
    <row r="7435" spans="1:11" x14ac:dyDescent="0.15">
      <c r="A7435" t="str">
        <f>VLOOKUP(B7435,for_vlookup!$A$1:$B$2046,2,FALSE)</f>
        <v>CastHour</v>
      </c>
      <c r="B7435" s="2" t="s">
        <v>3362</v>
      </c>
      <c r="C7435" t="str">
        <f>IFERROR(VLOOKUP(B7435,all_raw_csv!$B$2:$AO$2141,2,FALSE),"-")</f>
        <v>J-POP</v>
      </c>
      <c r="D7435" t="str">
        <f>IFERROR(VLOOKUP($B7435,all_raw_csv!$B$2:$AO$2141,3,FALSE),"-")</f>
        <v>フレデリック</v>
      </c>
      <c r="E7435">
        <f>VLOOKUP($A7435,master_version!$A$1:$B$30,2,FALSE)</f>
        <v>29</v>
      </c>
      <c r="F7435" t="str">
        <f>VLOOKUP(G7435,master_diffculty!$A$1:$C$11,3,FALSE)</f>
        <v>SPA</v>
      </c>
      <c r="G7435">
        <v>4</v>
      </c>
      <c r="H7435">
        <f>IFERROR(IF(VLOOKUP($B7435,all_raw_csv!$B$1:$AO$2075,5+($G7435-1)*7,FALSE)=0,-1,VLOOKUP($B7435,all_raw_csv!$B$1:$AO$2075,5+($G7435-1)*7,FALSE)),"-")</f>
        <v>10</v>
      </c>
      <c r="I7435">
        <f>IFERROR(IF(VLOOKUP($B7435,new_notes_bemaniwiki!$A$1:$J$1929,1+$G7435,FALSE)="-",-1,VLOOKUP($B7435,new_notes_bemaniwiki!$A$1:$J$1929,1+$G7435,FALSE)),"🙇")</f>
        <v>1175</v>
      </c>
      <c r="J7435" t="s">
        <v>3062</v>
      </c>
      <c r="K7435" t="s">
        <v>3062</v>
      </c>
    </row>
    <row r="7436" spans="1:11" x14ac:dyDescent="0.15">
      <c r="A7436" t="str">
        <f>VLOOKUP(B7436,for_vlookup!$A$1:$B$2046,2,FALSE)</f>
        <v>CastHour</v>
      </c>
      <c r="B7436" s="2" t="s">
        <v>3362</v>
      </c>
      <c r="C7436" t="str">
        <f>IFERROR(VLOOKUP(B7436,all_raw_csv!$B$2:$AO$2141,2,FALSE),"-")</f>
        <v>J-POP</v>
      </c>
      <c r="D7436" t="str">
        <f>IFERROR(VLOOKUP($B7436,all_raw_csv!$B$2:$AO$2141,3,FALSE),"-")</f>
        <v>フレデリック</v>
      </c>
      <c r="E7436">
        <f>VLOOKUP($A7436,master_version!$A$1:$B$30,2,FALSE)</f>
        <v>29</v>
      </c>
      <c r="F7436" t="str">
        <f>VLOOKUP(G7436,master_diffculty!$A$1:$C$11,3,FALSE)</f>
        <v>SPL</v>
      </c>
      <c r="G7436">
        <v>5</v>
      </c>
      <c r="H7436">
        <f>IFERROR(IF(VLOOKUP($B7436,all_raw_csv!$B$1:$AO$2075,5+($G7436-1)*7,FALSE)=0,-1,VLOOKUP($B7436,all_raw_csv!$B$1:$AO$2075,5+($G7436-1)*7,FALSE)),"-")</f>
        <v>-1</v>
      </c>
      <c r="I7436">
        <f>IFERROR(IF(VLOOKUP($B7436,new_notes_bemaniwiki!$A$1:$J$1929,1+$G7436,FALSE)="-",-1,VLOOKUP($B7436,new_notes_bemaniwiki!$A$1:$J$1929,1+$G7436,FALSE)),"🙇")</f>
        <v>-1</v>
      </c>
      <c r="J7436" t="s">
        <v>3062</v>
      </c>
      <c r="K7436" t="s">
        <v>3062</v>
      </c>
    </row>
    <row r="7437" spans="1:11" x14ac:dyDescent="0.15">
      <c r="A7437" t="str">
        <f>VLOOKUP(B7437,for_vlookup!$A$1:$B$2046,2,FALSE)</f>
        <v>CastHour</v>
      </c>
      <c r="B7437" s="2" t="s">
        <v>3367</v>
      </c>
      <c r="C7437" t="str">
        <f>IFERROR(VLOOKUP(B7437,all_raw_csv!$B$2:$AO$2141,2,FALSE),"-")</f>
        <v>J-POP</v>
      </c>
      <c r="D7437" t="str">
        <f>IFERROR(VLOOKUP($B7437,all_raw_csv!$B$2:$AO$2141,3,FALSE),"-")</f>
        <v>P丸様。</v>
      </c>
      <c r="E7437">
        <f>VLOOKUP($A7437,master_version!$A$1:$B$30,2,FALSE)</f>
        <v>29</v>
      </c>
      <c r="F7437" t="str">
        <f>VLOOKUP(G7437,master_diffculty!$A$1:$C$11,3,FALSE)</f>
        <v>SPB</v>
      </c>
      <c r="G7437">
        <v>1</v>
      </c>
      <c r="H7437">
        <f>IFERROR(IF(VLOOKUP($B7437,all_raw_csv!$B$1:$AO$2075,5+($G7437-1)*7,FALSE)=0,-1,VLOOKUP($B7437,all_raw_csv!$B$1:$AO$2075,5+($G7437-1)*7,FALSE)),"-")</f>
        <v>2</v>
      </c>
      <c r="I7437">
        <f>IFERROR(IF(VLOOKUP($B7437,new_notes_bemaniwiki!$A$1:$J$1929,1+$G7437,FALSE)="-",-1,VLOOKUP($B7437,new_notes_bemaniwiki!$A$1:$J$1929,1+$G7437,FALSE)),"🙇")</f>
        <v>152</v>
      </c>
      <c r="J7437" t="s">
        <v>3062</v>
      </c>
      <c r="K7437" t="s">
        <v>3062</v>
      </c>
    </row>
    <row r="7438" spans="1:11" x14ac:dyDescent="0.15">
      <c r="A7438" t="str">
        <f>VLOOKUP(B7438,for_vlookup!$A$1:$B$2046,2,FALSE)</f>
        <v>CastHour</v>
      </c>
      <c r="B7438" s="2" t="s">
        <v>3367</v>
      </c>
      <c r="C7438" t="str">
        <f>IFERROR(VLOOKUP(B7438,all_raw_csv!$B$2:$AO$2141,2,FALSE),"-")</f>
        <v>J-POP</v>
      </c>
      <c r="D7438" t="str">
        <f>IFERROR(VLOOKUP($B7438,all_raw_csv!$B$2:$AO$2141,3,FALSE),"-")</f>
        <v>P丸様。</v>
      </c>
      <c r="E7438">
        <f>VLOOKUP($A7438,master_version!$A$1:$B$30,2,FALSE)</f>
        <v>29</v>
      </c>
      <c r="F7438" t="str">
        <f>VLOOKUP(G7438,master_diffculty!$A$1:$C$11,3,FALSE)</f>
        <v>SPN</v>
      </c>
      <c r="G7438">
        <v>2</v>
      </c>
      <c r="H7438">
        <f>IFERROR(IF(VLOOKUP($B7438,all_raw_csv!$B$1:$AO$2075,5+($G7438-1)*7,FALSE)=0,-1,VLOOKUP($B7438,all_raw_csv!$B$1:$AO$2075,5+($G7438-1)*7,FALSE)),"-")</f>
        <v>4</v>
      </c>
      <c r="I7438">
        <f>IFERROR(IF(VLOOKUP($B7438,new_notes_bemaniwiki!$A$1:$J$1929,1+$G7438,FALSE)="-",-1,VLOOKUP($B7438,new_notes_bemaniwiki!$A$1:$J$1929,1+$G7438,FALSE)),"🙇")</f>
        <v>328</v>
      </c>
      <c r="J7438" t="s">
        <v>3062</v>
      </c>
      <c r="K7438" t="s">
        <v>3062</v>
      </c>
    </row>
    <row r="7439" spans="1:11" x14ac:dyDescent="0.15">
      <c r="A7439" t="str">
        <f>VLOOKUP(B7439,for_vlookup!$A$1:$B$2046,2,FALSE)</f>
        <v>CastHour</v>
      </c>
      <c r="B7439" s="2" t="s">
        <v>3367</v>
      </c>
      <c r="C7439" t="str">
        <f>IFERROR(VLOOKUP(B7439,all_raw_csv!$B$2:$AO$2141,2,FALSE),"-")</f>
        <v>J-POP</v>
      </c>
      <c r="D7439" t="str">
        <f>IFERROR(VLOOKUP($B7439,all_raw_csv!$B$2:$AO$2141,3,FALSE),"-")</f>
        <v>P丸様。</v>
      </c>
      <c r="E7439">
        <f>VLOOKUP($A7439,master_version!$A$1:$B$30,2,FALSE)</f>
        <v>29</v>
      </c>
      <c r="F7439" t="str">
        <f>VLOOKUP(G7439,master_diffculty!$A$1:$C$11,3,FALSE)</f>
        <v>SPH</v>
      </c>
      <c r="G7439">
        <v>3</v>
      </c>
      <c r="H7439">
        <f>IFERROR(IF(VLOOKUP($B7439,all_raw_csv!$B$1:$AO$2075,5+($G7439-1)*7,FALSE)=0,-1,VLOOKUP($B7439,all_raw_csv!$B$1:$AO$2075,5+($G7439-1)*7,FALSE)),"-")</f>
        <v>7</v>
      </c>
      <c r="I7439">
        <f>IFERROR(IF(VLOOKUP($B7439,new_notes_bemaniwiki!$A$1:$J$1929,1+$G7439,FALSE)="-",-1,VLOOKUP($B7439,new_notes_bemaniwiki!$A$1:$J$1929,1+$G7439,FALSE)),"🙇")</f>
        <v>611</v>
      </c>
      <c r="J7439" t="s">
        <v>3062</v>
      </c>
      <c r="K7439" t="s">
        <v>3062</v>
      </c>
    </row>
    <row r="7440" spans="1:11" x14ac:dyDescent="0.15">
      <c r="A7440" t="str">
        <f>VLOOKUP(B7440,for_vlookup!$A$1:$B$2046,2,FALSE)</f>
        <v>CastHour</v>
      </c>
      <c r="B7440" s="2" t="s">
        <v>3367</v>
      </c>
      <c r="C7440" t="str">
        <f>IFERROR(VLOOKUP(B7440,all_raw_csv!$B$2:$AO$2141,2,FALSE),"-")</f>
        <v>J-POP</v>
      </c>
      <c r="D7440" t="str">
        <f>IFERROR(VLOOKUP($B7440,all_raw_csv!$B$2:$AO$2141,3,FALSE),"-")</f>
        <v>P丸様。</v>
      </c>
      <c r="E7440">
        <f>VLOOKUP($A7440,master_version!$A$1:$B$30,2,FALSE)</f>
        <v>29</v>
      </c>
      <c r="F7440" t="str">
        <f>VLOOKUP(G7440,master_diffculty!$A$1:$C$11,3,FALSE)</f>
        <v>SPA</v>
      </c>
      <c r="G7440">
        <v>4</v>
      </c>
      <c r="H7440">
        <f>IFERROR(IF(VLOOKUP($B7440,all_raw_csv!$B$1:$AO$2075,5+($G7440-1)*7,FALSE)=0,-1,VLOOKUP($B7440,all_raw_csv!$B$1:$AO$2075,5+($G7440-1)*7,FALSE)),"-")</f>
        <v>10</v>
      </c>
      <c r="I7440">
        <f>IFERROR(IF(VLOOKUP($B7440,new_notes_bemaniwiki!$A$1:$J$1929,1+$G7440,FALSE)="-",-1,VLOOKUP($B7440,new_notes_bemaniwiki!$A$1:$J$1929,1+$G7440,FALSE)),"🙇")</f>
        <v>901</v>
      </c>
      <c r="J7440" t="s">
        <v>3062</v>
      </c>
      <c r="K7440" t="s">
        <v>3062</v>
      </c>
    </row>
    <row r="7441" spans="1:11" x14ac:dyDescent="0.15">
      <c r="A7441" t="str">
        <f>VLOOKUP(B7441,for_vlookup!$A$1:$B$2046,2,FALSE)</f>
        <v>CastHour</v>
      </c>
      <c r="B7441" s="2" t="s">
        <v>3367</v>
      </c>
      <c r="C7441" t="str">
        <f>IFERROR(VLOOKUP(B7441,all_raw_csv!$B$2:$AO$2141,2,FALSE),"-")</f>
        <v>J-POP</v>
      </c>
      <c r="D7441" t="str">
        <f>IFERROR(VLOOKUP($B7441,all_raw_csv!$B$2:$AO$2141,3,FALSE),"-")</f>
        <v>P丸様。</v>
      </c>
      <c r="E7441">
        <f>VLOOKUP($A7441,master_version!$A$1:$B$30,2,FALSE)</f>
        <v>29</v>
      </c>
      <c r="F7441" t="str">
        <f>VLOOKUP(G7441,master_diffculty!$A$1:$C$11,3,FALSE)</f>
        <v>SPL</v>
      </c>
      <c r="G7441">
        <v>5</v>
      </c>
      <c r="H7441">
        <f>IFERROR(IF(VLOOKUP($B7441,all_raw_csv!$B$1:$AO$2075,5+($G7441-1)*7,FALSE)=0,-1,VLOOKUP($B7441,all_raw_csv!$B$1:$AO$2075,5+($G7441-1)*7,FALSE)),"-")</f>
        <v>-1</v>
      </c>
      <c r="I7441">
        <f>IFERROR(IF(VLOOKUP($B7441,new_notes_bemaniwiki!$A$1:$J$1929,1+$G7441,FALSE)="-",-1,VLOOKUP($B7441,new_notes_bemaniwiki!$A$1:$J$1929,1+$G7441,FALSE)),"🙇")</f>
        <v>-1</v>
      </c>
      <c r="J7441" t="s">
        <v>3062</v>
      </c>
      <c r="K7441" t="s">
        <v>3062</v>
      </c>
    </row>
    <row r="7442" spans="1:11" x14ac:dyDescent="0.15">
      <c r="A7442" t="str">
        <f>VLOOKUP(B7442,for_vlookup!$A$1:$B$2046,2,FALSE)</f>
        <v>CastHour</v>
      </c>
      <c r="B7442" s="2" t="s">
        <v>3355</v>
      </c>
      <c r="C7442" t="str">
        <f>IFERROR(VLOOKUP(B7442,all_raw_csv!$B$2:$AO$2141,2,FALSE),"-")</f>
        <v>J-POP</v>
      </c>
      <c r="D7442" t="str">
        <f>IFERROR(VLOOKUP($B7442,all_raw_csv!$B$2:$AO$2141,3,FALSE),"-")</f>
        <v>ツユ</v>
      </c>
      <c r="E7442">
        <f>VLOOKUP($A7442,master_version!$A$1:$B$30,2,FALSE)</f>
        <v>29</v>
      </c>
      <c r="F7442" t="str">
        <f>VLOOKUP(G7442,master_diffculty!$A$1:$C$11,3,FALSE)</f>
        <v>SPB</v>
      </c>
      <c r="G7442">
        <v>1</v>
      </c>
      <c r="H7442">
        <f>IFERROR(IF(VLOOKUP($B7442,all_raw_csv!$B$1:$AO$2075,5+($G7442-1)*7,FALSE)=0,-1,VLOOKUP($B7442,all_raw_csv!$B$1:$AO$2075,5+($G7442-1)*7,FALSE)),"-")</f>
        <v>1</v>
      </c>
      <c r="I7442">
        <f>IFERROR(IF(VLOOKUP($B7442,new_notes_bemaniwiki!$A$1:$J$1929,1+$G7442,FALSE)="-",-1,VLOOKUP($B7442,new_notes_bemaniwiki!$A$1:$J$1929,1+$G7442,FALSE)),"🙇")</f>
        <v>133</v>
      </c>
      <c r="J7442" t="s">
        <v>3062</v>
      </c>
      <c r="K7442" t="s">
        <v>3062</v>
      </c>
    </row>
    <row r="7443" spans="1:11" x14ac:dyDescent="0.15">
      <c r="A7443" t="str">
        <f>VLOOKUP(B7443,for_vlookup!$A$1:$B$2046,2,FALSE)</f>
        <v>CastHour</v>
      </c>
      <c r="B7443" s="2" t="s">
        <v>3355</v>
      </c>
      <c r="C7443" t="str">
        <f>IFERROR(VLOOKUP(B7443,all_raw_csv!$B$2:$AO$2141,2,FALSE),"-")</f>
        <v>J-POP</v>
      </c>
      <c r="D7443" t="str">
        <f>IFERROR(VLOOKUP($B7443,all_raw_csv!$B$2:$AO$2141,3,FALSE),"-")</f>
        <v>ツユ</v>
      </c>
      <c r="E7443">
        <f>VLOOKUP($A7443,master_version!$A$1:$B$30,2,FALSE)</f>
        <v>29</v>
      </c>
      <c r="F7443" t="str">
        <f>VLOOKUP(G7443,master_diffculty!$A$1:$C$11,3,FALSE)</f>
        <v>SPN</v>
      </c>
      <c r="G7443">
        <v>2</v>
      </c>
      <c r="H7443">
        <f>IFERROR(IF(VLOOKUP($B7443,all_raw_csv!$B$1:$AO$2075,5+($G7443-1)*7,FALSE)=0,-1,VLOOKUP($B7443,all_raw_csv!$B$1:$AO$2075,5+($G7443-1)*7,FALSE)),"-")</f>
        <v>5</v>
      </c>
      <c r="I7443">
        <f>IFERROR(IF(VLOOKUP($B7443,new_notes_bemaniwiki!$A$1:$J$1929,1+$G7443,FALSE)="-",-1,VLOOKUP($B7443,new_notes_bemaniwiki!$A$1:$J$1929,1+$G7443,FALSE)),"🙇")</f>
        <v>471</v>
      </c>
      <c r="J7443" t="s">
        <v>3062</v>
      </c>
      <c r="K7443" t="s">
        <v>3062</v>
      </c>
    </row>
    <row r="7444" spans="1:11" x14ac:dyDescent="0.15">
      <c r="A7444" t="str">
        <f>VLOOKUP(B7444,for_vlookup!$A$1:$B$2046,2,FALSE)</f>
        <v>CastHour</v>
      </c>
      <c r="B7444" s="2" t="s">
        <v>3355</v>
      </c>
      <c r="C7444" t="str">
        <f>IFERROR(VLOOKUP(B7444,all_raw_csv!$B$2:$AO$2141,2,FALSE),"-")</f>
        <v>J-POP</v>
      </c>
      <c r="D7444" t="str">
        <f>IFERROR(VLOOKUP($B7444,all_raw_csv!$B$2:$AO$2141,3,FALSE),"-")</f>
        <v>ツユ</v>
      </c>
      <c r="E7444">
        <f>VLOOKUP($A7444,master_version!$A$1:$B$30,2,FALSE)</f>
        <v>29</v>
      </c>
      <c r="F7444" t="str">
        <f>VLOOKUP(G7444,master_diffculty!$A$1:$C$11,3,FALSE)</f>
        <v>SPH</v>
      </c>
      <c r="G7444">
        <v>3</v>
      </c>
      <c r="H7444">
        <f>IFERROR(IF(VLOOKUP($B7444,all_raw_csv!$B$1:$AO$2075,5+($G7444-1)*7,FALSE)=0,-1,VLOOKUP($B7444,all_raw_csv!$B$1:$AO$2075,5+($G7444-1)*7,FALSE)),"-")</f>
        <v>8</v>
      </c>
      <c r="I7444">
        <f>IFERROR(IF(VLOOKUP($B7444,new_notes_bemaniwiki!$A$1:$J$1929,1+$G7444,FALSE)="-",-1,VLOOKUP($B7444,new_notes_bemaniwiki!$A$1:$J$1929,1+$G7444,FALSE)),"🙇")</f>
        <v>745</v>
      </c>
      <c r="J7444" t="s">
        <v>3062</v>
      </c>
      <c r="K7444" t="s">
        <v>3062</v>
      </c>
    </row>
    <row r="7445" spans="1:11" x14ac:dyDescent="0.15">
      <c r="A7445" t="str">
        <f>VLOOKUP(B7445,for_vlookup!$A$1:$B$2046,2,FALSE)</f>
        <v>CastHour</v>
      </c>
      <c r="B7445" s="2" t="s">
        <v>3355</v>
      </c>
      <c r="C7445" t="str">
        <f>IFERROR(VLOOKUP(B7445,all_raw_csv!$B$2:$AO$2141,2,FALSE),"-")</f>
        <v>J-POP</v>
      </c>
      <c r="D7445" t="str">
        <f>IFERROR(VLOOKUP($B7445,all_raw_csv!$B$2:$AO$2141,3,FALSE),"-")</f>
        <v>ツユ</v>
      </c>
      <c r="E7445">
        <f>VLOOKUP($A7445,master_version!$A$1:$B$30,2,FALSE)</f>
        <v>29</v>
      </c>
      <c r="F7445" t="str">
        <f>VLOOKUP(G7445,master_diffculty!$A$1:$C$11,3,FALSE)</f>
        <v>SPA</v>
      </c>
      <c r="G7445">
        <v>4</v>
      </c>
      <c r="H7445">
        <f>IFERROR(IF(VLOOKUP($B7445,all_raw_csv!$B$1:$AO$2075,5+($G7445-1)*7,FALSE)=0,-1,VLOOKUP($B7445,all_raw_csv!$B$1:$AO$2075,5+($G7445-1)*7,FALSE)),"-")</f>
        <v>11</v>
      </c>
      <c r="I7445">
        <f>IFERROR(IF(VLOOKUP($B7445,new_notes_bemaniwiki!$A$1:$J$1929,1+$G7445,FALSE)="-",-1,VLOOKUP($B7445,new_notes_bemaniwiki!$A$1:$J$1929,1+$G7445,FALSE)),"🙇")</f>
        <v>1205</v>
      </c>
      <c r="J7445" t="s">
        <v>3062</v>
      </c>
      <c r="K7445" t="s">
        <v>3062</v>
      </c>
    </row>
    <row r="7446" spans="1:11" x14ac:dyDescent="0.15">
      <c r="A7446" t="str">
        <f>VLOOKUP(B7446,for_vlookup!$A$1:$B$2046,2,FALSE)</f>
        <v>CastHour</v>
      </c>
      <c r="B7446" s="2" t="s">
        <v>3355</v>
      </c>
      <c r="C7446" t="str">
        <f>IFERROR(VLOOKUP(B7446,all_raw_csv!$B$2:$AO$2141,2,FALSE),"-")</f>
        <v>J-POP</v>
      </c>
      <c r="D7446" t="str">
        <f>IFERROR(VLOOKUP($B7446,all_raw_csv!$B$2:$AO$2141,3,FALSE),"-")</f>
        <v>ツユ</v>
      </c>
      <c r="E7446">
        <f>VLOOKUP($A7446,master_version!$A$1:$B$30,2,FALSE)</f>
        <v>29</v>
      </c>
      <c r="F7446" t="str">
        <f>VLOOKUP(G7446,master_diffculty!$A$1:$C$11,3,FALSE)</f>
        <v>SPL</v>
      </c>
      <c r="G7446">
        <v>5</v>
      </c>
      <c r="H7446">
        <f>IFERROR(IF(VLOOKUP($B7446,all_raw_csv!$B$1:$AO$2075,5+($G7446-1)*7,FALSE)=0,-1,VLOOKUP($B7446,all_raw_csv!$B$1:$AO$2075,5+($G7446-1)*7,FALSE)),"-")</f>
        <v>-1</v>
      </c>
      <c r="I7446">
        <f>IFERROR(IF(VLOOKUP($B7446,new_notes_bemaniwiki!$A$1:$J$1929,1+$G7446,FALSE)="-",-1,VLOOKUP($B7446,new_notes_bemaniwiki!$A$1:$J$1929,1+$G7446,FALSE)),"🙇")</f>
        <v>-1</v>
      </c>
      <c r="J7446" t="s">
        <v>3062</v>
      </c>
      <c r="K7446" t="s">
        <v>3062</v>
      </c>
    </row>
    <row r="7447" spans="1:11" x14ac:dyDescent="0.15">
      <c r="A7447" t="str">
        <f>VLOOKUP(B7447,for_vlookup!$A$1:$B$2046,2,FALSE)</f>
        <v>CastHour</v>
      </c>
      <c r="B7447" s="2" t="s">
        <v>3357</v>
      </c>
      <c r="C7447" t="str">
        <f>IFERROR(VLOOKUP(B7447,all_raw_csv!$B$2:$AO$2141,2,FALSE),"-")</f>
        <v>ハイテックトキオ</v>
      </c>
      <c r="D7447" t="str">
        <f>IFERROR(VLOOKUP($B7447,all_raw_csv!$B$2:$AO$2141,3,FALSE),"-")</f>
        <v>lapix ∞ BEMANI Sound Team "Sota Fujimori"</v>
      </c>
      <c r="E7447">
        <f>VLOOKUP($A7447,master_version!$A$1:$B$30,2,FALSE)</f>
        <v>29</v>
      </c>
      <c r="F7447" t="str">
        <f>VLOOKUP(G7447,master_diffculty!$A$1:$C$11,3,FALSE)</f>
        <v>SPB</v>
      </c>
      <c r="G7447">
        <v>1</v>
      </c>
      <c r="H7447">
        <f>IFERROR(IF(VLOOKUP($B7447,all_raw_csv!$B$1:$AO$2075,5+($G7447-1)*7,FALSE)=0,-1,VLOOKUP($B7447,all_raw_csv!$B$1:$AO$2075,5+($G7447-1)*7,FALSE)),"-")</f>
        <v>-1</v>
      </c>
      <c r="I7447">
        <f>IFERROR(IF(VLOOKUP($B7447,new_notes_bemaniwiki!$A$1:$J$1929,1+$G7447,FALSE)="-",-1,VLOOKUP($B7447,new_notes_bemaniwiki!$A$1:$J$1929,1+$G7447,FALSE)),"🙇")</f>
        <v>-1</v>
      </c>
      <c r="J7447" t="s">
        <v>3062</v>
      </c>
      <c r="K7447" t="s">
        <v>3062</v>
      </c>
    </row>
    <row r="7448" spans="1:11" x14ac:dyDescent="0.15">
      <c r="A7448" t="str">
        <f>VLOOKUP(B7448,for_vlookup!$A$1:$B$2046,2,FALSE)</f>
        <v>CastHour</v>
      </c>
      <c r="B7448" s="2" t="s">
        <v>3357</v>
      </c>
      <c r="C7448" t="str">
        <f>IFERROR(VLOOKUP(B7448,all_raw_csv!$B$2:$AO$2141,2,FALSE),"-")</f>
        <v>ハイテックトキオ</v>
      </c>
      <c r="D7448" t="str">
        <f>IFERROR(VLOOKUP($B7448,all_raw_csv!$B$2:$AO$2141,3,FALSE),"-")</f>
        <v>lapix ∞ BEMANI Sound Team "Sota Fujimori"</v>
      </c>
      <c r="E7448">
        <f>VLOOKUP($A7448,master_version!$A$1:$B$30,2,FALSE)</f>
        <v>29</v>
      </c>
      <c r="F7448" t="str">
        <f>VLOOKUP(G7448,master_diffculty!$A$1:$C$11,3,FALSE)</f>
        <v>SPN</v>
      </c>
      <c r="G7448">
        <v>2</v>
      </c>
      <c r="H7448">
        <f>IFERROR(IF(VLOOKUP($B7448,all_raw_csv!$B$1:$AO$2075,5+($G7448-1)*7,FALSE)=0,-1,VLOOKUP($B7448,all_raw_csv!$B$1:$AO$2075,5+($G7448-1)*7,FALSE)),"-")</f>
        <v>6</v>
      </c>
      <c r="I7448">
        <f>IFERROR(IF(VLOOKUP($B7448,new_notes_bemaniwiki!$A$1:$J$1929,1+$G7448,FALSE)="-",-1,VLOOKUP($B7448,new_notes_bemaniwiki!$A$1:$J$1929,1+$G7448,FALSE)),"🙇")</f>
        <v>560</v>
      </c>
      <c r="J7448" t="s">
        <v>3062</v>
      </c>
      <c r="K7448" t="s">
        <v>3062</v>
      </c>
    </row>
    <row r="7449" spans="1:11" x14ac:dyDescent="0.15">
      <c r="A7449" t="str">
        <f>VLOOKUP(B7449,for_vlookup!$A$1:$B$2046,2,FALSE)</f>
        <v>CastHour</v>
      </c>
      <c r="B7449" s="2" t="s">
        <v>3357</v>
      </c>
      <c r="C7449" t="str">
        <f>IFERROR(VLOOKUP(B7449,all_raw_csv!$B$2:$AO$2141,2,FALSE),"-")</f>
        <v>ハイテックトキオ</v>
      </c>
      <c r="D7449" t="str">
        <f>IFERROR(VLOOKUP($B7449,all_raw_csv!$B$2:$AO$2141,3,FALSE),"-")</f>
        <v>lapix ∞ BEMANI Sound Team "Sota Fujimori"</v>
      </c>
      <c r="E7449">
        <f>VLOOKUP($A7449,master_version!$A$1:$B$30,2,FALSE)</f>
        <v>29</v>
      </c>
      <c r="F7449" t="str">
        <f>VLOOKUP(G7449,master_diffculty!$A$1:$C$11,3,FALSE)</f>
        <v>SPH</v>
      </c>
      <c r="G7449">
        <v>3</v>
      </c>
      <c r="H7449">
        <f>IFERROR(IF(VLOOKUP($B7449,all_raw_csv!$B$1:$AO$2075,5+($G7449-1)*7,FALSE)=0,-1,VLOOKUP($B7449,all_raw_csv!$B$1:$AO$2075,5+($G7449-1)*7,FALSE)),"-")</f>
        <v>9</v>
      </c>
      <c r="I7449">
        <f>IFERROR(IF(VLOOKUP($B7449,new_notes_bemaniwiki!$A$1:$J$1929,1+$G7449,FALSE)="-",-1,VLOOKUP($B7449,new_notes_bemaniwiki!$A$1:$J$1929,1+$G7449,FALSE)),"🙇")</f>
        <v>980</v>
      </c>
      <c r="J7449" t="s">
        <v>3062</v>
      </c>
      <c r="K7449" t="s">
        <v>3062</v>
      </c>
    </row>
    <row r="7450" spans="1:11" x14ac:dyDescent="0.15">
      <c r="A7450" t="str">
        <f>VLOOKUP(B7450,for_vlookup!$A$1:$B$2046,2,FALSE)</f>
        <v>CastHour</v>
      </c>
      <c r="B7450" s="2" t="s">
        <v>3357</v>
      </c>
      <c r="C7450" t="str">
        <f>IFERROR(VLOOKUP(B7450,all_raw_csv!$B$2:$AO$2141,2,FALSE),"-")</f>
        <v>ハイテックトキオ</v>
      </c>
      <c r="D7450" t="str">
        <f>IFERROR(VLOOKUP($B7450,all_raw_csv!$B$2:$AO$2141,3,FALSE),"-")</f>
        <v>lapix ∞ BEMANI Sound Team "Sota Fujimori"</v>
      </c>
      <c r="E7450">
        <f>VLOOKUP($A7450,master_version!$A$1:$B$30,2,FALSE)</f>
        <v>29</v>
      </c>
      <c r="F7450" t="str">
        <f>VLOOKUP(G7450,master_diffculty!$A$1:$C$11,3,FALSE)</f>
        <v>SPA</v>
      </c>
      <c r="G7450">
        <v>4</v>
      </c>
      <c r="H7450">
        <f>IFERROR(IF(VLOOKUP($B7450,all_raw_csv!$B$1:$AO$2075,5+($G7450-1)*7,FALSE)=0,-1,VLOOKUP($B7450,all_raw_csv!$B$1:$AO$2075,5+($G7450-1)*7,FALSE)),"-")</f>
        <v>11</v>
      </c>
      <c r="I7450">
        <f>IFERROR(IF(VLOOKUP($B7450,new_notes_bemaniwiki!$A$1:$J$1929,1+$G7450,FALSE)="-",-1,VLOOKUP($B7450,new_notes_bemaniwiki!$A$1:$J$1929,1+$G7450,FALSE)),"🙇")</f>
        <v>1367</v>
      </c>
      <c r="J7450" t="s">
        <v>3062</v>
      </c>
      <c r="K7450" t="s">
        <v>3062</v>
      </c>
    </row>
    <row r="7451" spans="1:11" x14ac:dyDescent="0.15">
      <c r="A7451" t="str">
        <f>VLOOKUP(B7451,for_vlookup!$A$1:$B$2046,2,FALSE)</f>
        <v>CastHour</v>
      </c>
      <c r="B7451" s="2" t="s">
        <v>3357</v>
      </c>
      <c r="C7451" t="str">
        <f>IFERROR(VLOOKUP(B7451,all_raw_csv!$B$2:$AO$2141,2,FALSE),"-")</f>
        <v>ハイテックトキオ</v>
      </c>
      <c r="D7451" t="str">
        <f>IFERROR(VLOOKUP($B7451,all_raw_csv!$B$2:$AO$2141,3,FALSE),"-")</f>
        <v>lapix ∞ BEMANI Sound Team "Sota Fujimori"</v>
      </c>
      <c r="E7451">
        <f>VLOOKUP($A7451,master_version!$A$1:$B$30,2,FALSE)</f>
        <v>29</v>
      </c>
      <c r="F7451" t="str">
        <f>VLOOKUP(G7451,master_diffculty!$A$1:$C$11,3,FALSE)</f>
        <v>SPL</v>
      </c>
      <c r="G7451">
        <v>5</v>
      </c>
      <c r="H7451">
        <f>IFERROR(IF(VLOOKUP($B7451,all_raw_csv!$B$1:$AO$2075,5+($G7451-1)*7,FALSE)=0,-1,VLOOKUP($B7451,all_raw_csv!$B$1:$AO$2075,5+($G7451-1)*7,FALSE)),"-")</f>
        <v>-1</v>
      </c>
      <c r="I7451">
        <f>IFERROR(IF(VLOOKUP($B7451,new_notes_bemaniwiki!$A$1:$J$1929,1+$G7451,FALSE)="-",-1,VLOOKUP($B7451,new_notes_bemaniwiki!$A$1:$J$1929,1+$G7451,FALSE)),"🙇")</f>
        <v>-1</v>
      </c>
      <c r="J7451" t="s">
        <v>3062</v>
      </c>
      <c r="K7451" t="s">
        <v>3062</v>
      </c>
    </row>
    <row r="7452" spans="1:11" x14ac:dyDescent="0.15">
      <c r="A7452" t="str">
        <f>VLOOKUP(B7452,for_vlookup!$A$1:$B$2046,2,FALSE)</f>
        <v>CastHour</v>
      </c>
      <c r="B7452" s="2" t="s">
        <v>3359</v>
      </c>
      <c r="C7452" t="str">
        <f>IFERROR(VLOOKUP(B7452,all_raw_csv!$B$2:$AO$2141,2,FALSE),"-")</f>
        <v>EURO BEAT</v>
      </c>
      <c r="D7452" t="str">
        <f>IFERROR(VLOOKUP($B7452,all_raw_csv!$B$2:$AO$2141,3,FALSE),"-")</f>
        <v>Xceon</v>
      </c>
      <c r="E7452">
        <f>VLOOKUP($A7452,master_version!$A$1:$B$30,2,FALSE)</f>
        <v>29</v>
      </c>
      <c r="F7452" t="str">
        <f>VLOOKUP(G7452,master_diffculty!$A$1:$C$11,3,FALSE)</f>
        <v>SPB</v>
      </c>
      <c r="G7452">
        <v>1</v>
      </c>
      <c r="H7452">
        <f>IFERROR(IF(VLOOKUP($B7452,all_raw_csv!$B$1:$AO$2075,5+($G7452-1)*7,FALSE)=0,-1,VLOOKUP($B7452,all_raw_csv!$B$1:$AO$2075,5+($G7452-1)*7,FALSE)),"-")</f>
        <v>-1</v>
      </c>
      <c r="I7452">
        <f>IFERROR(IF(VLOOKUP($B7452,new_notes_bemaniwiki!$A$1:$J$1929,1+$G7452,FALSE)="-",-1,VLOOKUP($B7452,new_notes_bemaniwiki!$A$1:$J$1929,1+$G7452,FALSE)),"🙇")</f>
        <v>-1</v>
      </c>
      <c r="J7452" t="s">
        <v>3062</v>
      </c>
      <c r="K7452" t="s">
        <v>3062</v>
      </c>
    </row>
    <row r="7453" spans="1:11" x14ac:dyDescent="0.15">
      <c r="A7453" t="str">
        <f>VLOOKUP(B7453,for_vlookup!$A$1:$B$2046,2,FALSE)</f>
        <v>CastHour</v>
      </c>
      <c r="B7453" s="2" t="s">
        <v>3359</v>
      </c>
      <c r="C7453" t="str">
        <f>IFERROR(VLOOKUP(B7453,all_raw_csv!$B$2:$AO$2141,2,FALSE),"-")</f>
        <v>EURO BEAT</v>
      </c>
      <c r="D7453" t="str">
        <f>IFERROR(VLOOKUP($B7453,all_raw_csv!$B$2:$AO$2141,3,FALSE),"-")</f>
        <v>Xceon</v>
      </c>
      <c r="E7453">
        <f>VLOOKUP($A7453,master_version!$A$1:$B$30,2,FALSE)</f>
        <v>29</v>
      </c>
      <c r="F7453" t="str">
        <f>VLOOKUP(G7453,master_diffculty!$A$1:$C$11,3,FALSE)</f>
        <v>SPN</v>
      </c>
      <c r="G7453">
        <v>2</v>
      </c>
      <c r="H7453">
        <f>IFERROR(IF(VLOOKUP($B7453,all_raw_csv!$B$1:$AO$2075,5+($G7453-1)*7,FALSE)=0,-1,VLOOKUP($B7453,all_raw_csv!$B$1:$AO$2075,5+($G7453-1)*7,FALSE)),"-")</f>
        <v>4</v>
      </c>
      <c r="I7453">
        <f>IFERROR(IF(VLOOKUP($B7453,new_notes_bemaniwiki!$A$1:$J$1929,1+$G7453,FALSE)="-",-1,VLOOKUP($B7453,new_notes_bemaniwiki!$A$1:$J$1929,1+$G7453,FALSE)),"🙇")</f>
        <v>407</v>
      </c>
      <c r="J7453" t="s">
        <v>3062</v>
      </c>
      <c r="K7453" t="s">
        <v>3062</v>
      </c>
    </row>
    <row r="7454" spans="1:11" x14ac:dyDescent="0.15">
      <c r="A7454" t="str">
        <f>VLOOKUP(B7454,for_vlookup!$A$1:$B$2046,2,FALSE)</f>
        <v>CastHour</v>
      </c>
      <c r="B7454" s="2" t="s">
        <v>3359</v>
      </c>
      <c r="C7454" t="str">
        <f>IFERROR(VLOOKUP(B7454,all_raw_csv!$B$2:$AO$2141,2,FALSE),"-")</f>
        <v>EURO BEAT</v>
      </c>
      <c r="D7454" t="str">
        <f>IFERROR(VLOOKUP($B7454,all_raw_csv!$B$2:$AO$2141,3,FALSE),"-")</f>
        <v>Xceon</v>
      </c>
      <c r="E7454">
        <f>VLOOKUP($A7454,master_version!$A$1:$B$30,2,FALSE)</f>
        <v>29</v>
      </c>
      <c r="F7454" t="str">
        <f>VLOOKUP(G7454,master_diffculty!$A$1:$C$11,3,FALSE)</f>
        <v>SPH</v>
      </c>
      <c r="G7454">
        <v>3</v>
      </c>
      <c r="H7454">
        <f>IFERROR(IF(VLOOKUP($B7454,all_raw_csv!$B$1:$AO$2075,5+($G7454-1)*7,FALSE)=0,-1,VLOOKUP($B7454,all_raw_csv!$B$1:$AO$2075,5+($G7454-1)*7,FALSE)),"-")</f>
        <v>7</v>
      </c>
      <c r="I7454">
        <f>IFERROR(IF(VLOOKUP($B7454,new_notes_bemaniwiki!$A$1:$J$1929,1+$G7454,FALSE)="-",-1,VLOOKUP($B7454,new_notes_bemaniwiki!$A$1:$J$1929,1+$G7454,FALSE)),"🙇")</f>
        <v>757</v>
      </c>
      <c r="J7454" t="s">
        <v>3062</v>
      </c>
      <c r="K7454" t="s">
        <v>3062</v>
      </c>
    </row>
    <row r="7455" spans="1:11" x14ac:dyDescent="0.15">
      <c r="A7455" t="str">
        <f>VLOOKUP(B7455,for_vlookup!$A$1:$B$2046,2,FALSE)</f>
        <v>CastHour</v>
      </c>
      <c r="B7455" s="2" t="s">
        <v>3359</v>
      </c>
      <c r="C7455" t="str">
        <f>IFERROR(VLOOKUP(B7455,all_raw_csv!$B$2:$AO$2141,2,FALSE),"-")</f>
        <v>EURO BEAT</v>
      </c>
      <c r="D7455" t="str">
        <f>IFERROR(VLOOKUP($B7455,all_raw_csv!$B$2:$AO$2141,3,FALSE),"-")</f>
        <v>Xceon</v>
      </c>
      <c r="E7455">
        <f>VLOOKUP($A7455,master_version!$A$1:$B$30,2,FALSE)</f>
        <v>29</v>
      </c>
      <c r="F7455" t="str">
        <f>VLOOKUP(G7455,master_diffculty!$A$1:$C$11,3,FALSE)</f>
        <v>SPA</v>
      </c>
      <c r="G7455">
        <v>4</v>
      </c>
      <c r="H7455">
        <f>IFERROR(IF(VLOOKUP($B7455,all_raw_csv!$B$1:$AO$2075,5+($G7455-1)*7,FALSE)=0,-1,VLOOKUP($B7455,all_raw_csv!$B$1:$AO$2075,5+($G7455-1)*7,FALSE)),"-")</f>
        <v>10</v>
      </c>
      <c r="I7455">
        <f>IFERROR(IF(VLOOKUP($B7455,new_notes_bemaniwiki!$A$1:$J$1929,1+$G7455,FALSE)="-",-1,VLOOKUP($B7455,new_notes_bemaniwiki!$A$1:$J$1929,1+$G7455,FALSE)),"🙇")</f>
        <v>1209</v>
      </c>
      <c r="J7455" t="s">
        <v>3062</v>
      </c>
      <c r="K7455" t="s">
        <v>3062</v>
      </c>
    </row>
    <row r="7456" spans="1:11" x14ac:dyDescent="0.15">
      <c r="A7456" t="str">
        <f>VLOOKUP(B7456,for_vlookup!$A$1:$B$2046,2,FALSE)</f>
        <v>CastHour</v>
      </c>
      <c r="B7456" s="2" t="s">
        <v>3359</v>
      </c>
      <c r="C7456" t="str">
        <f>IFERROR(VLOOKUP(B7456,all_raw_csv!$B$2:$AO$2141,2,FALSE),"-")</f>
        <v>EURO BEAT</v>
      </c>
      <c r="D7456" t="str">
        <f>IFERROR(VLOOKUP($B7456,all_raw_csv!$B$2:$AO$2141,3,FALSE),"-")</f>
        <v>Xceon</v>
      </c>
      <c r="E7456">
        <f>VLOOKUP($A7456,master_version!$A$1:$B$30,2,FALSE)</f>
        <v>29</v>
      </c>
      <c r="F7456" t="str">
        <f>VLOOKUP(G7456,master_diffculty!$A$1:$C$11,3,FALSE)</f>
        <v>SPL</v>
      </c>
      <c r="G7456">
        <v>5</v>
      </c>
      <c r="H7456">
        <f>IFERROR(IF(VLOOKUP($B7456,all_raw_csv!$B$1:$AO$2075,5+($G7456-1)*7,FALSE)=0,-1,VLOOKUP($B7456,all_raw_csv!$B$1:$AO$2075,5+($G7456-1)*7,FALSE)),"-")</f>
        <v>-1</v>
      </c>
      <c r="I7456">
        <f>IFERROR(IF(VLOOKUP($B7456,new_notes_bemaniwiki!$A$1:$J$1929,1+$G7456,FALSE)="-",-1,VLOOKUP($B7456,new_notes_bemaniwiki!$A$1:$J$1929,1+$G7456,FALSE)),"🙇")</f>
        <v>-1</v>
      </c>
      <c r="J7456" t="s">
        <v>3062</v>
      </c>
      <c r="K7456" t="s">
        <v>3062</v>
      </c>
    </row>
    <row r="7457" spans="1:11" x14ac:dyDescent="0.15">
      <c r="A7457" t="str">
        <f>VLOOKUP(B7457,for_vlookup!$A$1:$B$2046,2,FALSE)</f>
        <v>CastHour</v>
      </c>
      <c r="B7457" s="2" t="s">
        <v>3370</v>
      </c>
      <c r="C7457" t="str">
        <f>IFERROR(VLOOKUP(B7457,all_raw_csv!$B$2:$AO$2141,2,FALSE),"-")</f>
        <v>CHIPBREAK POP</v>
      </c>
      <c r="D7457" t="str">
        <f>IFERROR(VLOOKUP($B7457,all_raw_csv!$B$2:$AO$2141,3,FALSE),"-")</f>
        <v>TORIENA</v>
      </c>
      <c r="E7457">
        <f>VLOOKUP($A7457,master_version!$A$1:$B$30,2,FALSE)</f>
        <v>29</v>
      </c>
      <c r="F7457" t="str">
        <f>VLOOKUP(G7457,master_diffculty!$A$1:$C$11,3,FALSE)</f>
        <v>SPB</v>
      </c>
      <c r="G7457">
        <v>1</v>
      </c>
      <c r="H7457">
        <f>IFERROR(IF(VLOOKUP($B7457,all_raw_csv!$B$1:$AO$2075,5+($G7457-1)*7,FALSE)=0,-1,VLOOKUP($B7457,all_raw_csv!$B$1:$AO$2075,5+($G7457-1)*7,FALSE)),"-")</f>
        <v>-1</v>
      </c>
      <c r="I7457">
        <f>IFERROR(IF(VLOOKUP($B7457,new_notes_bemaniwiki!$A$1:$J$1929,1+$G7457,FALSE)="-",-1,VLOOKUP($B7457,new_notes_bemaniwiki!$A$1:$J$1929,1+$G7457,FALSE)),"🙇")</f>
        <v>-1</v>
      </c>
      <c r="J7457" t="s">
        <v>3062</v>
      </c>
      <c r="K7457" t="s">
        <v>3062</v>
      </c>
    </row>
    <row r="7458" spans="1:11" x14ac:dyDescent="0.15">
      <c r="A7458" t="str">
        <f>VLOOKUP(B7458,for_vlookup!$A$1:$B$2046,2,FALSE)</f>
        <v>CastHour</v>
      </c>
      <c r="B7458" s="2" t="s">
        <v>3370</v>
      </c>
      <c r="C7458" t="str">
        <f>IFERROR(VLOOKUP(B7458,all_raw_csv!$B$2:$AO$2141,2,FALSE),"-")</f>
        <v>CHIPBREAK POP</v>
      </c>
      <c r="D7458" t="str">
        <f>IFERROR(VLOOKUP($B7458,all_raw_csv!$B$2:$AO$2141,3,FALSE),"-")</f>
        <v>TORIENA</v>
      </c>
      <c r="E7458">
        <f>VLOOKUP($A7458,master_version!$A$1:$B$30,2,FALSE)</f>
        <v>29</v>
      </c>
      <c r="F7458" t="str">
        <f>VLOOKUP(G7458,master_diffculty!$A$1:$C$11,3,FALSE)</f>
        <v>SPN</v>
      </c>
      <c r="G7458">
        <v>2</v>
      </c>
      <c r="H7458">
        <f>IFERROR(IF(VLOOKUP($B7458,all_raw_csv!$B$1:$AO$2075,5+($G7458-1)*7,FALSE)=0,-1,VLOOKUP($B7458,all_raw_csv!$B$1:$AO$2075,5+($G7458-1)*7,FALSE)),"-")</f>
        <v>5</v>
      </c>
      <c r="I7458">
        <f>IFERROR(IF(VLOOKUP($B7458,new_notes_bemaniwiki!$A$1:$J$1929,1+$G7458,FALSE)="-",-1,VLOOKUP($B7458,new_notes_bemaniwiki!$A$1:$J$1929,1+$G7458,FALSE)),"🙇")</f>
        <v>500</v>
      </c>
      <c r="J7458" t="s">
        <v>3062</v>
      </c>
      <c r="K7458" t="s">
        <v>3062</v>
      </c>
    </row>
    <row r="7459" spans="1:11" x14ac:dyDescent="0.15">
      <c r="A7459" t="str">
        <f>VLOOKUP(B7459,for_vlookup!$A$1:$B$2046,2,FALSE)</f>
        <v>CastHour</v>
      </c>
      <c r="B7459" s="2" t="s">
        <v>3370</v>
      </c>
      <c r="C7459" t="str">
        <f>IFERROR(VLOOKUP(B7459,all_raw_csv!$B$2:$AO$2141,2,FALSE),"-")</f>
        <v>CHIPBREAK POP</v>
      </c>
      <c r="D7459" t="str">
        <f>IFERROR(VLOOKUP($B7459,all_raw_csv!$B$2:$AO$2141,3,FALSE),"-")</f>
        <v>TORIENA</v>
      </c>
      <c r="E7459">
        <f>VLOOKUP($A7459,master_version!$A$1:$B$30,2,FALSE)</f>
        <v>29</v>
      </c>
      <c r="F7459" t="str">
        <f>VLOOKUP(G7459,master_diffculty!$A$1:$C$11,3,FALSE)</f>
        <v>SPH</v>
      </c>
      <c r="G7459">
        <v>3</v>
      </c>
      <c r="H7459">
        <f>IFERROR(IF(VLOOKUP($B7459,all_raw_csv!$B$1:$AO$2075,5+($G7459-1)*7,FALSE)=0,-1,VLOOKUP($B7459,all_raw_csv!$B$1:$AO$2075,5+($G7459-1)*7,FALSE)),"-")</f>
        <v>8</v>
      </c>
      <c r="I7459">
        <f>IFERROR(IF(VLOOKUP($B7459,new_notes_bemaniwiki!$A$1:$J$1929,1+$G7459,FALSE)="-",-1,VLOOKUP($B7459,new_notes_bemaniwiki!$A$1:$J$1929,1+$G7459,FALSE)),"🙇")</f>
        <v>800</v>
      </c>
      <c r="J7459" t="s">
        <v>3062</v>
      </c>
      <c r="K7459" t="s">
        <v>3062</v>
      </c>
    </row>
    <row r="7460" spans="1:11" x14ac:dyDescent="0.15">
      <c r="A7460" t="str">
        <f>VLOOKUP(B7460,for_vlookup!$A$1:$B$2046,2,FALSE)</f>
        <v>CastHour</v>
      </c>
      <c r="B7460" s="2" t="s">
        <v>3370</v>
      </c>
      <c r="C7460" t="str">
        <f>IFERROR(VLOOKUP(B7460,all_raw_csv!$B$2:$AO$2141,2,FALSE),"-")</f>
        <v>CHIPBREAK POP</v>
      </c>
      <c r="D7460" t="str">
        <f>IFERROR(VLOOKUP($B7460,all_raw_csv!$B$2:$AO$2141,3,FALSE),"-")</f>
        <v>TORIENA</v>
      </c>
      <c r="E7460">
        <f>VLOOKUP($A7460,master_version!$A$1:$B$30,2,FALSE)</f>
        <v>29</v>
      </c>
      <c r="F7460" t="str">
        <f>VLOOKUP(G7460,master_diffculty!$A$1:$C$11,3,FALSE)</f>
        <v>SPA</v>
      </c>
      <c r="G7460">
        <v>4</v>
      </c>
      <c r="H7460">
        <f>IFERROR(IF(VLOOKUP($B7460,all_raw_csv!$B$1:$AO$2075,5+($G7460-1)*7,FALSE)=0,-1,VLOOKUP($B7460,all_raw_csv!$B$1:$AO$2075,5+($G7460-1)*7,FALSE)),"-")</f>
        <v>11</v>
      </c>
      <c r="I7460">
        <f>IFERROR(IF(VLOOKUP($B7460,new_notes_bemaniwiki!$A$1:$J$1929,1+$G7460,FALSE)="-",-1,VLOOKUP($B7460,new_notes_bemaniwiki!$A$1:$J$1929,1+$G7460,FALSE)),"🙇")</f>
        <v>1400</v>
      </c>
      <c r="J7460" t="s">
        <v>3062</v>
      </c>
      <c r="K7460" t="s">
        <v>3062</v>
      </c>
    </row>
    <row r="7461" spans="1:11" x14ac:dyDescent="0.15">
      <c r="A7461" t="str">
        <f>VLOOKUP(B7461,for_vlookup!$A$1:$B$2046,2,FALSE)</f>
        <v>CastHour</v>
      </c>
      <c r="B7461" s="2" t="s">
        <v>3370</v>
      </c>
      <c r="C7461" t="str">
        <f>IFERROR(VLOOKUP(B7461,all_raw_csv!$B$2:$AO$2141,2,FALSE),"-")</f>
        <v>CHIPBREAK POP</v>
      </c>
      <c r="D7461" t="str">
        <f>IFERROR(VLOOKUP($B7461,all_raw_csv!$B$2:$AO$2141,3,FALSE),"-")</f>
        <v>TORIENA</v>
      </c>
      <c r="E7461">
        <f>VLOOKUP($A7461,master_version!$A$1:$B$30,2,FALSE)</f>
        <v>29</v>
      </c>
      <c r="F7461" t="str">
        <f>VLOOKUP(G7461,master_diffculty!$A$1:$C$11,3,FALSE)</f>
        <v>SPL</v>
      </c>
      <c r="G7461">
        <v>5</v>
      </c>
      <c r="H7461">
        <f>IFERROR(IF(VLOOKUP($B7461,all_raw_csv!$B$1:$AO$2075,5+($G7461-1)*7,FALSE)=0,-1,VLOOKUP($B7461,all_raw_csv!$B$1:$AO$2075,5+($G7461-1)*7,FALSE)),"-")</f>
        <v>-1</v>
      </c>
      <c r="I7461">
        <f>IFERROR(IF(VLOOKUP($B7461,new_notes_bemaniwiki!$A$1:$J$1929,1+$G7461,FALSE)="-",-1,VLOOKUP($B7461,new_notes_bemaniwiki!$A$1:$J$1929,1+$G7461,FALSE)),"🙇")</f>
        <v>-1</v>
      </c>
      <c r="J7461" t="s">
        <v>3062</v>
      </c>
      <c r="K7461" t="s">
        <v>3062</v>
      </c>
    </row>
    <row r="7462" spans="1:11" x14ac:dyDescent="0.15">
      <c r="A7462" t="str">
        <f>VLOOKUP(B7462,for_vlookup!$A$1:$B$2046,2,FALSE)</f>
        <v>CastHour</v>
      </c>
      <c r="B7462" s="2" t="s">
        <v>3361</v>
      </c>
      <c r="C7462" t="str">
        <f>IFERROR(VLOOKUP(B7462,all_raw_csv!$B$2:$AO$2141,2,FALSE),"-")</f>
        <v>HUMAN BEATBOX ELECTRO</v>
      </c>
      <c r="D7462" t="str">
        <f>IFERROR(VLOOKUP($B7462,all_raw_csv!$B$2:$AO$2141,3,FALSE),"-")</f>
        <v>SARUKANI × Blacklolita</v>
      </c>
      <c r="E7462">
        <f>VLOOKUP($A7462,master_version!$A$1:$B$30,2,FALSE)</f>
        <v>29</v>
      </c>
      <c r="F7462" t="str">
        <f>VLOOKUP(G7462,master_diffculty!$A$1:$C$11,3,FALSE)</f>
        <v>SPB</v>
      </c>
      <c r="G7462">
        <v>1</v>
      </c>
      <c r="H7462">
        <f>IFERROR(IF(VLOOKUP($B7462,all_raw_csv!$B$1:$AO$2075,5+($G7462-1)*7,FALSE)=0,-1,VLOOKUP($B7462,all_raw_csv!$B$1:$AO$2075,5+($G7462-1)*7,FALSE)),"-")</f>
        <v>-1</v>
      </c>
      <c r="I7462">
        <f>IFERROR(IF(VLOOKUP($B7462,new_notes_bemaniwiki!$A$1:$J$1929,1+$G7462,FALSE)="-",-1,VLOOKUP($B7462,new_notes_bemaniwiki!$A$1:$J$1929,1+$G7462,FALSE)),"🙇")</f>
        <v>-1</v>
      </c>
      <c r="J7462" t="s">
        <v>3062</v>
      </c>
      <c r="K7462" t="s">
        <v>3062</v>
      </c>
    </row>
    <row r="7463" spans="1:11" x14ac:dyDescent="0.15">
      <c r="A7463" t="str">
        <f>VLOOKUP(B7463,for_vlookup!$A$1:$B$2046,2,FALSE)</f>
        <v>CastHour</v>
      </c>
      <c r="B7463" s="2" t="s">
        <v>3361</v>
      </c>
      <c r="C7463" t="str">
        <f>IFERROR(VLOOKUP(B7463,all_raw_csv!$B$2:$AO$2141,2,FALSE),"-")</f>
        <v>HUMAN BEATBOX ELECTRO</v>
      </c>
      <c r="D7463" t="str">
        <f>IFERROR(VLOOKUP($B7463,all_raw_csv!$B$2:$AO$2141,3,FALSE),"-")</f>
        <v>SARUKANI × Blacklolita</v>
      </c>
      <c r="E7463">
        <f>VLOOKUP($A7463,master_version!$A$1:$B$30,2,FALSE)</f>
        <v>29</v>
      </c>
      <c r="F7463" t="str">
        <f>VLOOKUP(G7463,master_diffculty!$A$1:$C$11,3,FALSE)</f>
        <v>SPN</v>
      </c>
      <c r="G7463">
        <v>2</v>
      </c>
      <c r="H7463">
        <f>IFERROR(IF(VLOOKUP($B7463,all_raw_csv!$B$1:$AO$2075,5+($G7463-1)*7,FALSE)=0,-1,VLOOKUP($B7463,all_raw_csv!$B$1:$AO$2075,5+($G7463-1)*7,FALSE)),"-")</f>
        <v>5</v>
      </c>
      <c r="I7463">
        <f>IFERROR(IF(VLOOKUP($B7463,new_notes_bemaniwiki!$A$1:$J$1929,1+$G7463,FALSE)="-",-1,VLOOKUP($B7463,new_notes_bemaniwiki!$A$1:$J$1929,1+$G7463,FALSE)),"🙇")</f>
        <v>469</v>
      </c>
      <c r="J7463" t="s">
        <v>3062</v>
      </c>
      <c r="K7463" t="s">
        <v>3062</v>
      </c>
    </row>
    <row r="7464" spans="1:11" x14ac:dyDescent="0.15">
      <c r="A7464" t="str">
        <f>VLOOKUP(B7464,for_vlookup!$A$1:$B$2046,2,FALSE)</f>
        <v>CastHour</v>
      </c>
      <c r="B7464" s="2" t="s">
        <v>3361</v>
      </c>
      <c r="C7464" t="str">
        <f>IFERROR(VLOOKUP(B7464,all_raw_csv!$B$2:$AO$2141,2,FALSE),"-")</f>
        <v>HUMAN BEATBOX ELECTRO</v>
      </c>
      <c r="D7464" t="str">
        <f>IFERROR(VLOOKUP($B7464,all_raw_csv!$B$2:$AO$2141,3,FALSE),"-")</f>
        <v>SARUKANI × Blacklolita</v>
      </c>
      <c r="E7464">
        <f>VLOOKUP($A7464,master_version!$A$1:$B$30,2,FALSE)</f>
        <v>29</v>
      </c>
      <c r="F7464" t="str">
        <f>VLOOKUP(G7464,master_diffculty!$A$1:$C$11,3,FALSE)</f>
        <v>SPH</v>
      </c>
      <c r="G7464">
        <v>3</v>
      </c>
      <c r="H7464">
        <f>IFERROR(IF(VLOOKUP($B7464,all_raw_csv!$B$1:$AO$2075,5+($G7464-1)*7,FALSE)=0,-1,VLOOKUP($B7464,all_raw_csv!$B$1:$AO$2075,5+($G7464-1)*7,FALSE)),"-")</f>
        <v>8</v>
      </c>
      <c r="I7464">
        <f>IFERROR(IF(VLOOKUP($B7464,new_notes_bemaniwiki!$A$1:$J$1929,1+$G7464,FALSE)="-",-1,VLOOKUP($B7464,new_notes_bemaniwiki!$A$1:$J$1929,1+$G7464,FALSE)),"🙇")</f>
        <v>779</v>
      </c>
      <c r="J7464" t="s">
        <v>3062</v>
      </c>
      <c r="K7464" t="s">
        <v>3062</v>
      </c>
    </row>
    <row r="7465" spans="1:11" x14ac:dyDescent="0.15">
      <c r="A7465" t="str">
        <f>VLOOKUP(B7465,for_vlookup!$A$1:$B$2046,2,FALSE)</f>
        <v>CastHour</v>
      </c>
      <c r="B7465" s="2" t="s">
        <v>3361</v>
      </c>
      <c r="C7465" t="str">
        <f>IFERROR(VLOOKUP(B7465,all_raw_csv!$B$2:$AO$2141,2,FALSE),"-")</f>
        <v>HUMAN BEATBOX ELECTRO</v>
      </c>
      <c r="D7465" t="str">
        <f>IFERROR(VLOOKUP($B7465,all_raw_csv!$B$2:$AO$2141,3,FALSE),"-")</f>
        <v>SARUKANI × Blacklolita</v>
      </c>
      <c r="E7465">
        <f>VLOOKUP($A7465,master_version!$A$1:$B$30,2,FALSE)</f>
        <v>29</v>
      </c>
      <c r="F7465" t="str">
        <f>VLOOKUP(G7465,master_diffculty!$A$1:$C$11,3,FALSE)</f>
        <v>SPA</v>
      </c>
      <c r="G7465">
        <v>4</v>
      </c>
      <c r="H7465">
        <f>IFERROR(IF(VLOOKUP($B7465,all_raw_csv!$B$1:$AO$2075,5+($G7465-1)*7,FALSE)=0,-1,VLOOKUP($B7465,all_raw_csv!$B$1:$AO$2075,5+($G7465-1)*7,FALSE)),"-")</f>
        <v>10</v>
      </c>
      <c r="I7465">
        <f>IFERROR(IF(VLOOKUP($B7465,new_notes_bemaniwiki!$A$1:$J$1929,1+$G7465,FALSE)="-",-1,VLOOKUP($B7465,new_notes_bemaniwiki!$A$1:$J$1929,1+$G7465,FALSE)),"🙇")</f>
        <v>1217</v>
      </c>
      <c r="J7465" t="s">
        <v>3062</v>
      </c>
      <c r="K7465" t="s">
        <v>3062</v>
      </c>
    </row>
    <row r="7466" spans="1:11" x14ac:dyDescent="0.15">
      <c r="A7466" t="str">
        <f>VLOOKUP(B7466,for_vlookup!$A$1:$B$2046,2,FALSE)</f>
        <v>CastHour</v>
      </c>
      <c r="B7466" s="2" t="s">
        <v>3361</v>
      </c>
      <c r="C7466" t="str">
        <f>IFERROR(VLOOKUP(B7466,all_raw_csv!$B$2:$AO$2141,2,FALSE),"-")</f>
        <v>HUMAN BEATBOX ELECTRO</v>
      </c>
      <c r="D7466" t="str">
        <f>IFERROR(VLOOKUP($B7466,all_raw_csv!$B$2:$AO$2141,3,FALSE),"-")</f>
        <v>SARUKANI × Blacklolita</v>
      </c>
      <c r="E7466">
        <f>VLOOKUP($A7466,master_version!$A$1:$B$30,2,FALSE)</f>
        <v>29</v>
      </c>
      <c r="F7466" t="str">
        <f>VLOOKUP(G7466,master_diffculty!$A$1:$C$11,3,FALSE)</f>
        <v>SPL</v>
      </c>
      <c r="G7466">
        <v>5</v>
      </c>
      <c r="H7466">
        <f>IFERROR(IF(VLOOKUP($B7466,all_raw_csv!$B$1:$AO$2075,5+($G7466-1)*7,FALSE)=0,-1,VLOOKUP($B7466,all_raw_csv!$B$1:$AO$2075,5+($G7466-1)*7,FALSE)),"-")</f>
        <v>-1</v>
      </c>
      <c r="I7466">
        <f>IFERROR(IF(VLOOKUP($B7466,new_notes_bemaniwiki!$A$1:$J$1929,1+$G7466,FALSE)="-",-1,VLOOKUP($B7466,new_notes_bemaniwiki!$A$1:$J$1929,1+$G7466,FALSE)),"🙇")</f>
        <v>-1</v>
      </c>
      <c r="J7466" t="s">
        <v>3062</v>
      </c>
      <c r="K7466" t="s">
        <v>3062</v>
      </c>
    </row>
    <row r="7467" spans="1:11" x14ac:dyDescent="0.15">
      <c r="A7467" t="str">
        <f>VLOOKUP(B7467,for_vlookup!$A$1:$B$2046,2,FALSE)</f>
        <v>CastHour</v>
      </c>
      <c r="B7467" s="2" t="s">
        <v>3363</v>
      </c>
      <c r="C7467" t="str">
        <f>IFERROR(VLOOKUP(B7467,all_raw_csv!$B$2:$AO$2141,2,FALSE),"-")</f>
        <v>J-POP</v>
      </c>
      <c r="D7467" t="str">
        <f>IFERROR(VLOOKUP($B7467,all_raw_csv!$B$2:$AO$2141,3,FALSE),"-")</f>
        <v>Ado</v>
      </c>
      <c r="E7467">
        <f>VLOOKUP($A7467,master_version!$A$1:$B$30,2,FALSE)</f>
        <v>29</v>
      </c>
      <c r="F7467" t="str">
        <f>VLOOKUP(G7467,master_diffculty!$A$1:$C$11,3,FALSE)</f>
        <v>SPB</v>
      </c>
      <c r="G7467">
        <v>1</v>
      </c>
      <c r="H7467">
        <f>IFERROR(IF(VLOOKUP($B7467,all_raw_csv!$B$1:$AO$2075,5+($G7467-1)*7,FALSE)=0,-1,VLOOKUP($B7467,all_raw_csv!$B$1:$AO$2075,5+($G7467-1)*7,FALSE)),"-")</f>
        <v>1</v>
      </c>
      <c r="I7467">
        <f>IFERROR(IF(VLOOKUP($B7467,new_notes_bemaniwiki!$A$1:$J$1929,1+$G7467,FALSE)="-",-1,VLOOKUP($B7467,new_notes_bemaniwiki!$A$1:$J$1929,1+$G7467,FALSE)),"🙇")</f>
        <v>92</v>
      </c>
      <c r="J7467" t="s">
        <v>3062</v>
      </c>
      <c r="K7467" t="s">
        <v>3062</v>
      </c>
    </row>
    <row r="7468" spans="1:11" x14ac:dyDescent="0.15">
      <c r="A7468" t="str">
        <f>VLOOKUP(B7468,for_vlookup!$A$1:$B$2046,2,FALSE)</f>
        <v>CastHour</v>
      </c>
      <c r="B7468" s="2" t="s">
        <v>3363</v>
      </c>
      <c r="C7468" t="str">
        <f>IFERROR(VLOOKUP(B7468,all_raw_csv!$B$2:$AO$2141,2,FALSE),"-")</f>
        <v>J-POP</v>
      </c>
      <c r="D7468" t="str">
        <f>IFERROR(VLOOKUP($B7468,all_raw_csv!$B$2:$AO$2141,3,FALSE),"-")</f>
        <v>Ado</v>
      </c>
      <c r="E7468">
        <f>VLOOKUP($A7468,master_version!$A$1:$B$30,2,FALSE)</f>
        <v>29</v>
      </c>
      <c r="F7468" t="str">
        <f>VLOOKUP(G7468,master_diffculty!$A$1:$C$11,3,FALSE)</f>
        <v>SPN</v>
      </c>
      <c r="G7468">
        <v>2</v>
      </c>
      <c r="H7468">
        <f>IFERROR(IF(VLOOKUP($B7468,all_raw_csv!$B$1:$AO$2075,5+($G7468-1)*7,FALSE)=0,-1,VLOOKUP($B7468,all_raw_csv!$B$1:$AO$2075,5+($G7468-1)*7,FALSE)),"-")</f>
        <v>3</v>
      </c>
      <c r="I7468">
        <f>IFERROR(IF(VLOOKUP($B7468,new_notes_bemaniwiki!$A$1:$J$1929,1+$G7468,FALSE)="-",-1,VLOOKUP($B7468,new_notes_bemaniwiki!$A$1:$J$1929,1+$G7468,FALSE)),"🙇")</f>
        <v>183</v>
      </c>
      <c r="J7468" t="s">
        <v>3062</v>
      </c>
      <c r="K7468" t="s">
        <v>3062</v>
      </c>
    </row>
    <row r="7469" spans="1:11" x14ac:dyDescent="0.15">
      <c r="A7469" t="str">
        <f>VLOOKUP(B7469,for_vlookup!$A$1:$B$2046,2,FALSE)</f>
        <v>CastHour</v>
      </c>
      <c r="B7469" s="2" t="s">
        <v>3363</v>
      </c>
      <c r="C7469" t="str">
        <f>IFERROR(VLOOKUP(B7469,all_raw_csv!$B$2:$AO$2141,2,FALSE),"-")</f>
        <v>J-POP</v>
      </c>
      <c r="D7469" t="str">
        <f>IFERROR(VLOOKUP($B7469,all_raw_csv!$B$2:$AO$2141,3,FALSE),"-")</f>
        <v>Ado</v>
      </c>
      <c r="E7469">
        <f>VLOOKUP($A7469,master_version!$A$1:$B$30,2,FALSE)</f>
        <v>29</v>
      </c>
      <c r="F7469" t="str">
        <f>VLOOKUP(G7469,master_diffculty!$A$1:$C$11,3,FALSE)</f>
        <v>SPH</v>
      </c>
      <c r="G7469">
        <v>3</v>
      </c>
      <c r="H7469">
        <f>IFERROR(IF(VLOOKUP($B7469,all_raw_csv!$B$1:$AO$2075,5+($G7469-1)*7,FALSE)=0,-1,VLOOKUP($B7469,all_raw_csv!$B$1:$AO$2075,5+($G7469-1)*7,FALSE)),"-")</f>
        <v>6</v>
      </c>
      <c r="I7469">
        <f>IFERROR(IF(VLOOKUP($B7469,new_notes_bemaniwiki!$A$1:$J$1929,1+$G7469,FALSE)="-",-1,VLOOKUP($B7469,new_notes_bemaniwiki!$A$1:$J$1929,1+$G7469,FALSE)),"🙇")</f>
        <v>415</v>
      </c>
      <c r="J7469" t="s">
        <v>3062</v>
      </c>
      <c r="K7469" t="s">
        <v>3062</v>
      </c>
    </row>
    <row r="7470" spans="1:11" x14ac:dyDescent="0.15">
      <c r="A7470" t="str">
        <f>VLOOKUP(B7470,for_vlookup!$A$1:$B$2046,2,FALSE)</f>
        <v>CastHour</v>
      </c>
      <c r="B7470" s="2" t="s">
        <v>3363</v>
      </c>
      <c r="C7470" t="str">
        <f>IFERROR(VLOOKUP(B7470,all_raw_csv!$B$2:$AO$2141,2,FALSE),"-")</f>
        <v>J-POP</v>
      </c>
      <c r="D7470" t="str">
        <f>IFERROR(VLOOKUP($B7470,all_raw_csv!$B$2:$AO$2141,3,FALSE),"-")</f>
        <v>Ado</v>
      </c>
      <c r="E7470">
        <f>VLOOKUP($A7470,master_version!$A$1:$B$30,2,FALSE)</f>
        <v>29</v>
      </c>
      <c r="F7470" t="str">
        <f>VLOOKUP(G7470,master_diffculty!$A$1:$C$11,3,FALSE)</f>
        <v>SPA</v>
      </c>
      <c r="G7470">
        <v>4</v>
      </c>
      <c r="H7470">
        <f>IFERROR(IF(VLOOKUP($B7470,all_raw_csv!$B$1:$AO$2075,5+($G7470-1)*7,FALSE)=0,-1,VLOOKUP($B7470,all_raw_csv!$B$1:$AO$2075,5+($G7470-1)*7,FALSE)),"-")</f>
        <v>9</v>
      </c>
      <c r="I7470">
        <f>IFERROR(IF(VLOOKUP($B7470,new_notes_bemaniwiki!$A$1:$J$1929,1+$G7470,FALSE)="-",-1,VLOOKUP($B7470,new_notes_bemaniwiki!$A$1:$J$1929,1+$G7470,FALSE)),"🙇")</f>
        <v>818</v>
      </c>
      <c r="J7470" t="s">
        <v>3062</v>
      </c>
      <c r="K7470" t="s">
        <v>3062</v>
      </c>
    </row>
    <row r="7471" spans="1:11" x14ac:dyDescent="0.15">
      <c r="A7471" t="str">
        <f>VLOOKUP(B7471,for_vlookup!$A$1:$B$2046,2,FALSE)</f>
        <v>CastHour</v>
      </c>
      <c r="B7471" s="2" t="s">
        <v>3363</v>
      </c>
      <c r="C7471" t="str">
        <f>IFERROR(VLOOKUP(B7471,all_raw_csv!$B$2:$AO$2141,2,FALSE),"-")</f>
        <v>J-POP</v>
      </c>
      <c r="D7471" t="str">
        <f>IFERROR(VLOOKUP($B7471,all_raw_csv!$B$2:$AO$2141,3,FALSE),"-")</f>
        <v>Ado</v>
      </c>
      <c r="E7471">
        <f>VLOOKUP($A7471,master_version!$A$1:$B$30,2,FALSE)</f>
        <v>29</v>
      </c>
      <c r="F7471" t="str">
        <f>VLOOKUP(G7471,master_diffculty!$A$1:$C$11,3,FALSE)</f>
        <v>SPL</v>
      </c>
      <c r="G7471">
        <v>5</v>
      </c>
      <c r="H7471">
        <f>IFERROR(IF(VLOOKUP($B7471,all_raw_csv!$B$1:$AO$2075,5+($G7471-1)*7,FALSE)=0,-1,VLOOKUP($B7471,all_raw_csv!$B$1:$AO$2075,5+($G7471-1)*7,FALSE)),"-")</f>
        <v>-1</v>
      </c>
      <c r="I7471">
        <f>IFERROR(IF(VLOOKUP($B7471,new_notes_bemaniwiki!$A$1:$J$1929,1+$G7471,FALSE)="-",-1,VLOOKUP($B7471,new_notes_bemaniwiki!$A$1:$J$1929,1+$G7471,FALSE)),"🙇")</f>
        <v>-1</v>
      </c>
      <c r="J7471" t="s">
        <v>3062</v>
      </c>
      <c r="K7471" t="s">
        <v>3062</v>
      </c>
    </row>
  </sheetData>
  <sortState ref="B7232:B7466">
    <sortCondition ref="B7232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5"/>
  <sheetViews>
    <sheetView topLeftCell="A635" workbookViewId="0">
      <selection activeCell="B699" sqref="B699"/>
    </sheetView>
  </sheetViews>
  <sheetFormatPr defaultRowHeight="13.5" x14ac:dyDescent="0.15"/>
  <cols>
    <col min="1" max="1" width="44" style="2" customWidth="1"/>
    <col min="12" max="13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>
        <v>1232</v>
      </c>
      <c r="G55">
        <v>464</v>
      </c>
      <c r="H55">
        <v>689</v>
      </c>
      <c r="I55">
        <v>903</v>
      </c>
      <c r="J55">
        <v>1460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>
        <v>1971</v>
      </c>
      <c r="G85">
        <v>637</v>
      </c>
      <c r="H85">
        <v>1291</v>
      </c>
      <c r="I85">
        <v>1603</v>
      </c>
      <c r="J85">
        <v>1956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>
        <v>284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t="s">
        <v>3380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>
        <v>211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>
        <v>2383</v>
      </c>
      <c r="G184">
        <v>667</v>
      </c>
      <c r="H184">
        <v>1098</v>
      </c>
      <c r="I184">
        <v>1575</v>
      </c>
      <c r="J184">
        <v>2342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>
        <v>1872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>
        <v>266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>
        <v>268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>
        <v>153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>
        <v>1538</v>
      </c>
      <c r="G223">
        <v>462</v>
      </c>
      <c r="H223">
        <v>914</v>
      </c>
      <c r="I223">
        <v>1356</v>
      </c>
      <c r="J223">
        <v>1453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3182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9th style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t="s">
        <v>1681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>
        <v>237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>
        <v>219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3179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>
        <v>1576</v>
      </c>
      <c r="G873">
        <v>559</v>
      </c>
      <c r="H873">
        <v>957</v>
      </c>
      <c r="I873">
        <v>1299</v>
      </c>
      <c r="J873">
        <v>1572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3436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3434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>
        <v>1558</v>
      </c>
      <c r="G1045">
        <v>597</v>
      </c>
      <c r="H1045">
        <v>1019</v>
      </c>
      <c r="I1045">
        <v>1527</v>
      </c>
      <c r="J1045">
        <v>2032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3172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>
        <v>1801</v>
      </c>
      <c r="G1168">
        <v>579</v>
      </c>
      <c r="H1168">
        <v>896</v>
      </c>
      <c r="I1168">
        <v>1402</v>
      </c>
      <c r="J1168">
        <v>1796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>
        <v>1852</v>
      </c>
      <c r="G1178">
        <v>551</v>
      </c>
      <c r="H1178">
        <v>1096</v>
      </c>
      <c r="I1178">
        <v>1577</v>
      </c>
      <c r="J1178">
        <v>1815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3173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3177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>
        <v>134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>
        <v>1275</v>
      </c>
      <c r="G1243">
        <v>424</v>
      </c>
      <c r="H1243">
        <v>626</v>
      </c>
      <c r="I1243">
        <v>1220</v>
      </c>
      <c r="J1243">
        <v>1252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>
        <v>1828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3178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3176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>
        <v>1258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3174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3187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3184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3197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K1408" s="3" t="str">
        <f>IFERROR(VLOOKUP(A1408,for_vlookup!$A$1:$B$2046,2,FALSE), "aaaaaaaaaaaaaaaaaaaaaaaaaaaaaaaaa")</f>
        <v>BISTROVER</v>
      </c>
      <c r="L1408" t="s">
        <v>3209</v>
      </c>
    </row>
    <row r="1409" spans="1:13" x14ac:dyDescent="0.15">
      <c r="A1409" s="2" t="s">
        <v>3200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K1409" s="3" t="str">
        <f>IFERROR(VLOOKUP(A1409,for_vlookup!$A$1:$B$2046,2,FALSE), "aaaaaaaaaaaaaaaaaaaaaaaaaaaaaaaaa")</f>
        <v>BISTROVER</v>
      </c>
      <c r="L1409" t="s">
        <v>3210</v>
      </c>
    </row>
    <row r="1410" spans="1:13" x14ac:dyDescent="0.15">
      <c r="A1410" s="2" t="s">
        <v>3202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K1410" s="3" t="str">
        <f>IFERROR(VLOOKUP(A1410,for_vlookup!$A$1:$B$2046,2,FALSE), "aaaaaaaaaaaaaaaaaaaaaaaaaaaaaaaaa")</f>
        <v>BISTROVER</v>
      </c>
      <c r="L1410" t="s">
        <v>3209</v>
      </c>
    </row>
    <row r="1411" spans="1:13" x14ac:dyDescent="0.15">
      <c r="A1411" s="2" t="s">
        <v>3204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K1411" s="3" t="str">
        <f>IFERROR(VLOOKUP(A1411,for_vlookup!$A$1:$B$2046,2,FALSE), "aaaaaaaaaaaaaaaaaaaaaaaaaaaaaaaaa")</f>
        <v>BISTROVER</v>
      </c>
      <c r="L1411" t="s">
        <v>3211</v>
      </c>
      <c r="M1411" t="s">
        <v>3212</v>
      </c>
    </row>
    <row r="1412" spans="1:13" x14ac:dyDescent="0.15">
      <c r="A1412" s="2" t="s">
        <v>3206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K1412" s="3" t="str">
        <f>IFERROR(VLOOKUP(A1412,for_vlookup!$A$1:$B$2046,2,FALSE), "aaaaaaaaaaaaaaaaaaaaaaaaaaaaaaaaa")</f>
        <v>BISTROVER</v>
      </c>
      <c r="L1412" t="s">
        <v>3213</v>
      </c>
    </row>
    <row r="1413" spans="1:13" x14ac:dyDescent="0.15">
      <c r="A1413" s="2" t="s">
        <v>3214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K1413" s="3" t="str">
        <f>IFERROR(VLOOKUP(A1413,for_vlookup!$A$1:$B$2046,2,FALSE), "aaaaaaaaaaaaaaaaaaaaaaaaaaaaaaaaa")</f>
        <v>BISTROVER</v>
      </c>
      <c r="L1413" t="s">
        <v>3215</v>
      </c>
    </row>
    <row r="1414" spans="1:13" x14ac:dyDescent="0.15">
      <c r="A1414" s="2" t="s">
        <v>3216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K1414" s="3" t="str">
        <f>IFERROR(VLOOKUP(A1414,for_vlookup!$A$1:$B$2046,2,FALSE), "aaaaaaaaaaaaaaaaaaaaaaaaaaaaaaaaa")</f>
        <v>BISTROVER</v>
      </c>
      <c r="L1414" t="s">
        <v>3217</v>
      </c>
      <c r="M1414" t="s">
        <v>3218</v>
      </c>
    </row>
    <row r="1415" spans="1:13" x14ac:dyDescent="0.15">
      <c r="A1415" s="2" t="s">
        <v>3190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K1415" s="3" t="str">
        <f>IFERROR(VLOOKUP(A1415,for_vlookup!$A$1:$B$2046,2,FALSE), "aaaaaaaaaaaaaaaaaaaaaaaaaaaaaaaaa")</f>
        <v>BISTROVER</v>
      </c>
      <c r="L1415" t="s">
        <v>3219</v>
      </c>
    </row>
    <row r="1416" spans="1:13" x14ac:dyDescent="0.15">
      <c r="A1416" s="2" t="s">
        <v>3192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K1416" s="3" t="str">
        <f>IFERROR(VLOOKUP(A1416,for_vlookup!$A$1:$B$2046,2,FALSE), "aaaaaaaaaaaaaaaaaaaaaaaaaaaaaaaaa")</f>
        <v>BISTROVER</v>
      </c>
      <c r="L1416" t="s">
        <v>3220</v>
      </c>
    </row>
    <row r="1417" spans="1:13" x14ac:dyDescent="0.15">
      <c r="A1417" s="2" t="s">
        <v>3221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K1417" s="3" t="str">
        <f>IFERROR(VLOOKUP(A1417,for_vlookup!$A$1:$B$2046,2,FALSE), "aaaaaaaaaaaaaaaaaaaaaaaaaaaaaaaaa")</f>
        <v>BISTROVER</v>
      </c>
      <c r="L1417" t="s">
        <v>3222</v>
      </c>
    </row>
    <row r="1418" spans="1:13" x14ac:dyDescent="0.15">
      <c r="A1418" s="2" t="s">
        <v>3195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K1418" s="3" t="str">
        <f>IFERROR(VLOOKUP(A1418,for_vlookup!$A$1:$B$2046,2,FALSE), "aaaaaaaaaaaaaaaaaaaaaaaaaaaaaaaaa")</f>
        <v>BISTROVER</v>
      </c>
      <c r="L1418" t="s">
        <v>3224</v>
      </c>
    </row>
    <row r="1419" spans="1:13" x14ac:dyDescent="0.15">
      <c r="A1419" s="2" t="s">
        <v>3228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K1419" s="3" t="str">
        <f>IFERROR(VLOOKUP(A1419,for_vlookup!$A$1:$B$2046,2,FALSE), "aaaaaaaaaaaaaaaaaaaaaaaaaaaaaaaaa")</f>
        <v>BISTROVER</v>
      </c>
      <c r="L1419" t="s">
        <v>3209</v>
      </c>
    </row>
    <row r="1420" spans="1:13" x14ac:dyDescent="0.15">
      <c r="A1420" s="2" t="s">
        <v>3229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K1420" s="3" t="str">
        <f>IFERROR(VLOOKUP(A1420,for_vlookup!$A$1:$B$2046,2,FALSE), "aaaaaaaaaaaaaaaaaaaaaaaaaaaaaaaaa")</f>
        <v>BISTROVER</v>
      </c>
      <c r="L1420" t="s">
        <v>3209</v>
      </c>
    </row>
    <row r="1421" spans="1:13" x14ac:dyDescent="0.15">
      <c r="A1421" s="2" t="s">
        <v>3252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K1421" s="3" t="str">
        <f>IFERROR(VLOOKUP(A1421,for_vlookup!$A$1:$B$2046,2,FALSE), "aaaaaaaaaaaaaaaaaaaaaaaaaaaaaaaaa")</f>
        <v>BISTROVER</v>
      </c>
      <c r="L1421" t="s">
        <v>3209</v>
      </c>
    </row>
    <row r="1422" spans="1:13" x14ac:dyDescent="0.15">
      <c r="A1422" s="2" t="s">
        <v>3230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K1422" s="3" t="str">
        <f>IFERROR(VLOOKUP(A1422,for_vlookup!$A$1:$B$2046,2,FALSE), "aaaaaaaaaaaaaaaaaaaaaaaaaaaaaaaaa")</f>
        <v>BISTROVER</v>
      </c>
      <c r="L1422" t="s">
        <v>3209</v>
      </c>
    </row>
    <row r="1423" spans="1:13" x14ac:dyDescent="0.15">
      <c r="A1423" s="2" t="s">
        <v>3231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K1423" s="3" t="str">
        <f>IFERROR(VLOOKUP(A1423,for_vlookup!$A$1:$B$2046,2,FALSE), "aaaaaaaaaaaaaaaaaaaaaaaaaaaaaaaaa")</f>
        <v>BISTROVER</v>
      </c>
      <c r="L1423" t="s">
        <v>3209</v>
      </c>
    </row>
    <row r="1424" spans="1:13" x14ac:dyDescent="0.15">
      <c r="A1424" s="2" t="s">
        <v>3232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K1424" s="3" t="str">
        <f>IFERROR(VLOOKUP(A1424,for_vlookup!$A$1:$B$2046,2,FALSE), "aaaaaaaaaaaaaaaaaaaaaaaaaaaaaaaaa")</f>
        <v>BISTROVER</v>
      </c>
      <c r="L1424" t="s">
        <v>3209</v>
      </c>
    </row>
    <row r="1425" spans="1:13" x14ac:dyDescent="0.15">
      <c r="A1425" s="2" t="s">
        <v>3233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K1425" s="3" t="str">
        <f>IFERROR(VLOOKUP(A1425,for_vlookup!$A$1:$B$2046,2,FALSE), "aaaaaaaaaaaaaaaaaaaaaaaaaaaaaaaaa")</f>
        <v>BISTROVER</v>
      </c>
      <c r="L1425" t="s">
        <v>3234</v>
      </c>
    </row>
    <row r="1426" spans="1:13" x14ac:dyDescent="0.15">
      <c r="A1426" s="2" t="s">
        <v>3235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K1426" s="3" t="str">
        <f>IFERROR(VLOOKUP(A1426,for_vlookup!$A$1:$B$2046,2,FALSE), "aaaaaaaaaaaaaaaaaaaaaaaaaaaaaaaaa")</f>
        <v>BISTROVER</v>
      </c>
      <c r="L1426" t="s">
        <v>3236</v>
      </c>
    </row>
    <row r="1427" spans="1:13" x14ac:dyDescent="0.15">
      <c r="A1427" s="2" t="s">
        <v>3237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K1427" s="3" t="str">
        <f>IFERROR(VLOOKUP(A1427,for_vlookup!$A$1:$B$2046,2,FALSE), "aaaaaaaaaaaaaaaaaaaaaaaaaaaaaaaaa")</f>
        <v>BISTROVER</v>
      </c>
      <c r="L1427" t="s">
        <v>3209</v>
      </c>
    </row>
    <row r="1428" spans="1:13" x14ac:dyDescent="0.15">
      <c r="A1428" s="2" t="s">
        <v>3238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K1428" s="3" t="str">
        <f>IFERROR(VLOOKUP(A1428,for_vlookup!$A$1:$B$2046,2,FALSE), "aaaaaaaaaaaaaaaaaaaaaaaaaaaaaaaaa")</f>
        <v>BISTROVER</v>
      </c>
      <c r="L1428" t="s">
        <v>3219</v>
      </c>
    </row>
    <row r="1429" spans="1:13" x14ac:dyDescent="0.15">
      <c r="A1429" s="2" t="s">
        <v>3253</v>
      </c>
      <c r="B1429">
        <v>138</v>
      </c>
      <c r="C1429">
        <v>385</v>
      </c>
      <c r="D1429">
        <v>696</v>
      </c>
      <c r="E1429">
        <v>1118</v>
      </c>
      <c r="F1429" t="s">
        <v>2990</v>
      </c>
      <c r="G1429">
        <v>386</v>
      </c>
      <c r="H1429">
        <v>678</v>
      </c>
      <c r="I1429">
        <v>1089</v>
      </c>
      <c r="J1429" t="s">
        <v>2990</v>
      </c>
      <c r="K1429" s="3" t="str">
        <f>IFERROR(VLOOKUP(A1429,for_vlookup!$A$1:$B$2046,2,FALSE), "aaaaaaaaaaaaaaaaaaaaaaaaaaaaaaaaa")</f>
        <v>BISTROVER</v>
      </c>
      <c r="L1429" t="s">
        <v>3209</v>
      </c>
      <c r="M1429">
        <v>20210721</v>
      </c>
    </row>
    <row r="1430" spans="1:13" x14ac:dyDescent="0.15">
      <c r="A1430" s="2" t="s">
        <v>3254</v>
      </c>
      <c r="B1430" t="s">
        <v>2990</v>
      </c>
      <c r="C1430">
        <v>571</v>
      </c>
      <c r="D1430">
        <v>1136</v>
      </c>
      <c r="E1430">
        <v>1682</v>
      </c>
      <c r="F1430" t="s">
        <v>2990</v>
      </c>
      <c r="G1430">
        <v>574</v>
      </c>
      <c r="H1430">
        <v>1136</v>
      </c>
      <c r="I1430">
        <v>1658</v>
      </c>
      <c r="J1430" t="s">
        <v>2990</v>
      </c>
      <c r="K1430" s="3" t="str">
        <f>IFERROR(VLOOKUP(A1430,for_vlookup!$A$1:$B$2046,2,FALSE), "aaaaaaaaaaaaaaaaaaaaaaaaaaaaaaaaa")</f>
        <v>BISTROVER</v>
      </c>
      <c r="L1430" t="s">
        <v>3219</v>
      </c>
    </row>
    <row r="1431" spans="1:13" x14ac:dyDescent="0.15">
      <c r="A1431" s="2" t="s">
        <v>3255</v>
      </c>
      <c r="B1431" t="s">
        <v>2990</v>
      </c>
      <c r="C1431">
        <v>542</v>
      </c>
      <c r="D1431">
        <v>970</v>
      </c>
      <c r="E1431">
        <v>1485</v>
      </c>
      <c r="F1431" t="s">
        <v>2990</v>
      </c>
      <c r="G1431">
        <v>530</v>
      </c>
      <c r="H1431">
        <v>979</v>
      </c>
      <c r="I1431">
        <v>1653</v>
      </c>
      <c r="J1431" t="s">
        <v>2990</v>
      </c>
      <c r="K1431" s="3" t="str">
        <f>IFERROR(VLOOKUP(A1431,for_vlookup!$A$1:$B$2046,2,FALSE), "aaaaaaaaaaaaaaaaaaaaaaaaaaaaaaaaa")</f>
        <v>BISTROVER</v>
      </c>
      <c r="L1431" t="s">
        <v>3256</v>
      </c>
    </row>
    <row r="1432" spans="1:13" x14ac:dyDescent="0.15">
      <c r="A1432" s="2" t="s">
        <v>3260</v>
      </c>
      <c r="B1432" t="s">
        <v>2990</v>
      </c>
      <c r="C1432">
        <v>558</v>
      </c>
      <c r="D1432">
        <v>1243</v>
      </c>
      <c r="E1432">
        <v>1970</v>
      </c>
      <c r="F1432" t="s">
        <v>2990</v>
      </c>
      <c r="G1432">
        <v>571</v>
      </c>
      <c r="H1432">
        <v>1219</v>
      </c>
      <c r="I1432">
        <v>1968</v>
      </c>
      <c r="J1432" t="s">
        <v>2990</v>
      </c>
      <c r="K1432" s="3" t="str">
        <f>IFERROR(VLOOKUP(A1432,for_vlookup!$A$1:$B$2046,2,FALSE), "aaaaaaaaaaaaaaaaaaaaaaaaaaaaaaaaa")</f>
        <v>BISTROVER</v>
      </c>
      <c r="L1432" t="s">
        <v>3209</v>
      </c>
    </row>
    <row r="1433" spans="1:13" x14ac:dyDescent="0.15">
      <c r="A1433" s="2" t="s">
        <v>3257</v>
      </c>
      <c r="B1433" t="s">
        <v>2990</v>
      </c>
      <c r="C1433">
        <v>651</v>
      </c>
      <c r="D1433">
        <v>1101</v>
      </c>
      <c r="E1433">
        <v>1803</v>
      </c>
      <c r="F1433" t="s">
        <v>2990</v>
      </c>
      <c r="G1433">
        <v>651</v>
      </c>
      <c r="H1433">
        <v>1229</v>
      </c>
      <c r="I1433">
        <v>1814</v>
      </c>
      <c r="J1433" t="s">
        <v>2990</v>
      </c>
      <c r="K1433" s="3" t="str">
        <f>IFERROR(VLOOKUP(A1433,for_vlookup!$A$1:$B$2046,2,FALSE), "aaaaaaaaaaaaaaaaaaaaaaaaaaaaaaaaa")</f>
        <v>BISTROVER</v>
      </c>
      <c r="L1433" t="s">
        <v>3258</v>
      </c>
      <c r="M1433" t="s">
        <v>3259</v>
      </c>
    </row>
    <row r="1434" spans="1:13" x14ac:dyDescent="0.15">
      <c r="A1434" s="2" t="s">
        <v>3269</v>
      </c>
      <c r="B1434" t="s">
        <v>2990</v>
      </c>
      <c r="C1434">
        <v>514</v>
      </c>
      <c r="D1434">
        <v>844</v>
      </c>
      <c r="E1434">
        <v>1352</v>
      </c>
      <c r="F1434" t="s">
        <v>2990</v>
      </c>
      <c r="G1434">
        <v>522</v>
      </c>
      <c r="H1434">
        <v>830</v>
      </c>
      <c r="I1434">
        <v>1390</v>
      </c>
      <c r="J1434" t="s">
        <v>2990</v>
      </c>
      <c r="K1434" s="3" t="str">
        <f>IFERROR(VLOOKUP(A1434,for_vlookup!$A$1:$B$2046,2,FALSE), "aaaaaaaaaaaaaaaaaaaaaaaaaaaaaaaaa")</f>
        <v>BISTROVER</v>
      </c>
      <c r="L1434" t="s">
        <v>3258</v>
      </c>
    </row>
    <row r="1435" spans="1:13" x14ac:dyDescent="0.15">
      <c r="A1435" s="2" t="s">
        <v>3270</v>
      </c>
      <c r="B1435" t="s">
        <v>2990</v>
      </c>
      <c r="C1435">
        <v>555</v>
      </c>
      <c r="D1435">
        <v>948</v>
      </c>
      <c r="E1435">
        <v>1302</v>
      </c>
      <c r="F1435" t="s">
        <v>2990</v>
      </c>
      <c r="G1435">
        <v>538</v>
      </c>
      <c r="H1435">
        <v>963</v>
      </c>
      <c r="I1435">
        <v>1224</v>
      </c>
      <c r="J1435" t="s">
        <v>2990</v>
      </c>
      <c r="K1435" s="3" t="str">
        <f>IFERROR(VLOOKUP(A1435,for_vlookup!$A$1:$B$2046,2,FALSE), "aaaaaaaaaaaaaaaaaaaaaaaaaaaaaaaaa")</f>
        <v>BISTROVER</v>
      </c>
      <c r="L1435" t="s">
        <v>3271</v>
      </c>
    </row>
    <row r="1436" spans="1:13" x14ac:dyDescent="0.15">
      <c r="A1436" s="2" t="s">
        <v>3272</v>
      </c>
      <c r="B1436" t="s">
        <v>2990</v>
      </c>
      <c r="C1436">
        <v>387</v>
      </c>
      <c r="D1436">
        <v>694</v>
      </c>
      <c r="E1436">
        <v>1111</v>
      </c>
      <c r="F1436" t="s">
        <v>2990</v>
      </c>
      <c r="G1436">
        <v>371</v>
      </c>
      <c r="H1436">
        <v>666</v>
      </c>
      <c r="I1436">
        <v>1111</v>
      </c>
      <c r="J1436" t="s">
        <v>2990</v>
      </c>
      <c r="K1436" s="3" t="str">
        <f>IFERROR(VLOOKUP(A1436,for_vlookup!$A$1:$B$2046,2,FALSE), "aaaaaaaaaaaaaaaaaaaaaaaaaaaaaaaaa")</f>
        <v>BISTROVER</v>
      </c>
      <c r="L1436" t="s">
        <v>3273</v>
      </c>
    </row>
    <row r="1437" spans="1:13" x14ac:dyDescent="0.15">
      <c r="A1437" s="2" t="s">
        <v>3274</v>
      </c>
      <c r="B1437" t="s">
        <v>2990</v>
      </c>
      <c r="C1437">
        <v>536</v>
      </c>
      <c r="D1437">
        <v>908</v>
      </c>
      <c r="E1437">
        <v>1415</v>
      </c>
      <c r="F1437" t="s">
        <v>2990</v>
      </c>
      <c r="J1437" t="s">
        <v>2990</v>
      </c>
      <c r="K1437" s="3" t="str">
        <f>IFERROR(VLOOKUP(A1437,for_vlookup!$A$1:$B$2046,2,FALSE), "aaaaaaaaaaaaaaaaaaaaaaaaaaaaaaaaa")</f>
        <v>BISTROVER</v>
      </c>
      <c r="L1437" t="s">
        <v>3219</v>
      </c>
    </row>
    <row r="1438" spans="1:13" x14ac:dyDescent="0.15">
      <c r="A1438" s="2" t="s">
        <v>3275</v>
      </c>
      <c r="B1438" t="s">
        <v>2990</v>
      </c>
      <c r="C1438">
        <v>645</v>
      </c>
      <c r="D1438">
        <v>1080</v>
      </c>
      <c r="E1438">
        <v>1755</v>
      </c>
      <c r="F1438" t="s">
        <v>2990</v>
      </c>
      <c r="J1438" t="s">
        <v>2990</v>
      </c>
      <c r="K1438" s="3" t="str">
        <f>IFERROR(VLOOKUP(A1438,for_vlookup!$A$1:$B$2046,2,FALSE), "aaaaaaaaaaaaaaaaaaaaaaaaaaaaaaaaa")</f>
        <v>BISTROVER</v>
      </c>
      <c r="L1438" t="s">
        <v>3234</v>
      </c>
    </row>
    <row r="1439" spans="1:13" x14ac:dyDescent="0.15">
      <c r="A1439" s="2" t="s">
        <v>3283</v>
      </c>
      <c r="B1439" t="s">
        <v>2990</v>
      </c>
      <c r="C1439">
        <v>558</v>
      </c>
      <c r="D1439">
        <v>1018</v>
      </c>
      <c r="E1439">
        <v>1312</v>
      </c>
      <c r="F1439">
        <v>1618</v>
      </c>
      <c r="G1439">
        <v>478</v>
      </c>
      <c r="H1439">
        <v>901</v>
      </c>
      <c r="I1439">
        <v>1385</v>
      </c>
      <c r="J1439">
        <v>1500</v>
      </c>
      <c r="K1439" s="3" t="str">
        <f>IFERROR(VLOOKUP(A1439,for_vlookup!$A$1:$B$2046,2,FALSE), "aaaaaaaaaaaaaaaaaaaaaaaaaaaaaaaaa")</f>
        <v>EMPRESS</v>
      </c>
    </row>
    <row r="1440" spans="1:13" x14ac:dyDescent="0.15">
      <c r="A1440" s="2" t="s">
        <v>3308</v>
      </c>
      <c r="B1440" t="s">
        <v>2990</v>
      </c>
      <c r="C1440">
        <v>538</v>
      </c>
      <c r="D1440">
        <v>849</v>
      </c>
      <c r="E1440">
        <v>1369</v>
      </c>
      <c r="F1440" t="s">
        <v>2990</v>
      </c>
      <c r="G1440">
        <v>547</v>
      </c>
      <c r="H1440">
        <v>860</v>
      </c>
      <c r="I1440">
        <v>1351</v>
      </c>
      <c r="J1440" t="s">
        <v>2990</v>
      </c>
      <c r="K1440" s="3" t="str">
        <f>IFERROR(VLOOKUP(A1440,for_vlookup!$A$1:$B$2046,2,FALSE), "aaaaaaaaaaaaaaaaaaaaaaaaaaaaaaaaa")</f>
        <v>BISTROVER</v>
      </c>
      <c r="L1440" t="s">
        <v>3273</v>
      </c>
    </row>
    <row r="1441" spans="1:13" x14ac:dyDescent="0.15">
      <c r="A1441" s="2" t="s">
        <v>3300</v>
      </c>
      <c r="B1441" t="s">
        <v>2990</v>
      </c>
      <c r="C1441">
        <v>602</v>
      </c>
      <c r="D1441">
        <v>1277</v>
      </c>
      <c r="E1441">
        <v>1960</v>
      </c>
      <c r="F1441" t="s">
        <v>2990</v>
      </c>
      <c r="G1441">
        <v>631</v>
      </c>
      <c r="H1441">
        <v>1270</v>
      </c>
      <c r="I1441">
        <v>1951</v>
      </c>
      <c r="J1441" t="s">
        <v>2990</v>
      </c>
      <c r="K1441" s="3" t="str">
        <f>IFERROR(VLOOKUP(A1441,for_vlookup!$A$1:$B$2046,2,FALSE), "aaaaaaaaaaaaaaaaaaaaaaaaaaaaaaaaa")</f>
        <v>BISTROVER</v>
      </c>
      <c r="L1441" t="s">
        <v>3219</v>
      </c>
    </row>
    <row r="1442" spans="1:13" x14ac:dyDescent="0.15">
      <c r="A1442" s="2" t="s">
        <v>3290</v>
      </c>
      <c r="B1442" t="s">
        <v>2990</v>
      </c>
      <c r="C1442">
        <v>667</v>
      </c>
      <c r="D1442">
        <v>1130</v>
      </c>
      <c r="E1442">
        <v>1509</v>
      </c>
      <c r="F1442" t="s">
        <v>2990</v>
      </c>
      <c r="G1442">
        <v>691</v>
      </c>
      <c r="H1442">
        <v>1122</v>
      </c>
      <c r="I1442">
        <v>1471</v>
      </c>
      <c r="J1442" t="s">
        <v>2990</v>
      </c>
      <c r="K1442" s="3" t="str">
        <f>IFERROR(VLOOKUP(A1442,for_vlookup!$A$1:$B$2046,2,FALSE), "aaaaaaaaaaaaaaaaaaaaaaaaaaaaaaaaa")</f>
        <v>BISTROVER</v>
      </c>
      <c r="L1442" t="s">
        <v>3209</v>
      </c>
    </row>
    <row r="1443" spans="1:13" x14ac:dyDescent="0.15">
      <c r="A1443" s="2" t="s">
        <v>3291</v>
      </c>
      <c r="B1443" t="s">
        <v>2990</v>
      </c>
      <c r="C1443">
        <v>407</v>
      </c>
      <c r="D1443">
        <v>801</v>
      </c>
      <c r="E1443">
        <v>1228</v>
      </c>
      <c r="F1443" t="s">
        <v>2990</v>
      </c>
      <c r="G1443">
        <v>428</v>
      </c>
      <c r="H1443">
        <v>811</v>
      </c>
      <c r="I1443">
        <v>1230</v>
      </c>
      <c r="J1443" t="s">
        <v>2990</v>
      </c>
      <c r="K1443" s="3" t="str">
        <f>IFERROR(VLOOKUP(A1443,for_vlookup!$A$1:$B$2046,2,FALSE), "aaaaaaaaaaaaaaaaaaaaaaaaaaaaaaaaa")</f>
        <v>BISTROVER</v>
      </c>
      <c r="L1443" t="s">
        <v>3301</v>
      </c>
    </row>
    <row r="1444" spans="1:13" x14ac:dyDescent="0.15">
      <c r="A1444" s="2" t="s">
        <v>3293</v>
      </c>
      <c r="B1444" t="s">
        <v>2990</v>
      </c>
      <c r="C1444">
        <v>504</v>
      </c>
      <c r="D1444">
        <v>888</v>
      </c>
      <c r="E1444">
        <v>1519</v>
      </c>
      <c r="F1444" t="s">
        <v>2990</v>
      </c>
      <c r="G1444">
        <v>520</v>
      </c>
      <c r="H1444">
        <v>883</v>
      </c>
      <c r="I1444">
        <v>1558</v>
      </c>
      <c r="J1444" t="s">
        <v>2990</v>
      </c>
      <c r="K1444" s="3" t="str">
        <f>IFERROR(VLOOKUP(A1444,for_vlookup!$A$1:$B$2046,2,FALSE), "aaaaaaaaaaaaaaaaaaaaaaaaaaaaaaaaa")</f>
        <v>BISTROVER</v>
      </c>
      <c r="L1444" t="s">
        <v>3302</v>
      </c>
    </row>
    <row r="1445" spans="1:13" x14ac:dyDescent="0.15">
      <c r="A1445" s="2" t="s">
        <v>3295</v>
      </c>
      <c r="B1445" t="s">
        <v>2990</v>
      </c>
      <c r="C1445">
        <v>428</v>
      </c>
      <c r="D1445">
        <v>752</v>
      </c>
      <c r="E1445">
        <v>1128</v>
      </c>
      <c r="F1445" t="s">
        <v>2990</v>
      </c>
      <c r="G1445">
        <v>424</v>
      </c>
      <c r="H1445">
        <v>767</v>
      </c>
      <c r="I1445">
        <v>1227</v>
      </c>
      <c r="J1445" t="s">
        <v>2990</v>
      </c>
      <c r="K1445" s="3" t="str">
        <f>IFERROR(VLOOKUP(A1445,for_vlookup!$A$1:$B$2046,2,FALSE), "aaaaaaaaaaaaaaaaaaaaaaaaaaaaaaaaa")</f>
        <v>BISTROVER</v>
      </c>
      <c r="L1445" t="s">
        <v>3303</v>
      </c>
    </row>
    <row r="1446" spans="1:13" x14ac:dyDescent="0.15">
      <c r="A1446" s="2" t="s">
        <v>3297</v>
      </c>
      <c r="B1446" t="s">
        <v>2990</v>
      </c>
      <c r="C1446">
        <v>592</v>
      </c>
      <c r="D1446">
        <v>1174</v>
      </c>
      <c r="E1446">
        <v>1844</v>
      </c>
      <c r="F1446" t="s">
        <v>2990</v>
      </c>
      <c r="G1446">
        <v>607</v>
      </c>
      <c r="H1446">
        <v>1170</v>
      </c>
      <c r="I1446">
        <v>1845</v>
      </c>
      <c r="J1446" t="s">
        <v>2990</v>
      </c>
      <c r="K1446" s="3" t="str">
        <f>IFERROR(VLOOKUP(A1446,for_vlookup!$A$1:$B$2046,2,FALSE), "aaaaaaaaaaaaaaaaaaaaaaaaaaaaaaaaa")</f>
        <v>BISTROVER</v>
      </c>
      <c r="L1446" t="s">
        <v>3224</v>
      </c>
    </row>
    <row r="1447" spans="1:13" x14ac:dyDescent="0.15">
      <c r="A1447" s="2" t="s">
        <v>3299</v>
      </c>
      <c r="B1447" t="s">
        <v>2990</v>
      </c>
      <c r="C1447">
        <v>561</v>
      </c>
      <c r="D1447">
        <v>1297</v>
      </c>
      <c r="E1447">
        <v>1920</v>
      </c>
      <c r="F1447" t="s">
        <v>2990</v>
      </c>
      <c r="G1447">
        <v>563</v>
      </c>
      <c r="H1447">
        <v>1286</v>
      </c>
      <c r="I1447">
        <v>1934</v>
      </c>
      <c r="J1447" t="s">
        <v>2990</v>
      </c>
      <c r="K1447" s="3" t="str">
        <f>IFERROR(VLOOKUP(A1447,for_vlookup!$A$1:$B$2046,2,FALSE), "aaaaaaaaaaaaaaaaaaaaaaaaaaaaaaaaa")</f>
        <v>BISTROVER</v>
      </c>
      <c r="L1447" t="s">
        <v>3304</v>
      </c>
    </row>
    <row r="1448" spans="1:13" x14ac:dyDescent="0.15">
      <c r="A1448" s="2" t="s">
        <v>3310</v>
      </c>
      <c r="B1448" t="s">
        <v>2990</v>
      </c>
      <c r="C1448">
        <v>546</v>
      </c>
      <c r="D1448">
        <v>1170</v>
      </c>
      <c r="E1448">
        <v>1800</v>
      </c>
      <c r="F1448" t="s">
        <v>2990</v>
      </c>
      <c r="G1448">
        <v>617</v>
      </c>
      <c r="H1448">
        <v>1257</v>
      </c>
      <c r="I1448">
        <v>1800</v>
      </c>
      <c r="J1448" t="s">
        <v>2990</v>
      </c>
      <c r="K1448" s="3" t="str">
        <f>IFERROR(VLOOKUP(A1448,for_vlookup!$A$1:$B$2046,2,FALSE), "aaaaaaaaaaaaaaaaaaaaaaaaaaaaaaaaa")</f>
        <v>CastHour</v>
      </c>
      <c r="L1448" t="s">
        <v>3209</v>
      </c>
      <c r="M1448" t="s">
        <v>3309</v>
      </c>
    </row>
    <row r="1449" spans="1:13" x14ac:dyDescent="0.15">
      <c r="A1449" s="2" t="s">
        <v>3311</v>
      </c>
      <c r="B1449" t="s">
        <v>2990</v>
      </c>
      <c r="C1449">
        <v>361</v>
      </c>
      <c r="D1449">
        <v>753</v>
      </c>
      <c r="E1449">
        <v>1090</v>
      </c>
      <c r="F1449" t="s">
        <v>2990</v>
      </c>
      <c r="G1449">
        <v>384</v>
      </c>
      <c r="H1449">
        <v>733</v>
      </c>
      <c r="I1449">
        <v>1060</v>
      </c>
      <c r="J1449" t="s">
        <v>2990</v>
      </c>
      <c r="K1449" s="3" t="str">
        <f>IFERROR(VLOOKUP(A1449,for_vlookup!$A$1:$B$2046,2,FALSE), "aaaaaaaaaaaaaaaaaaaaaaaaaaaaaaaaa")</f>
        <v>CastHour</v>
      </c>
      <c r="L1449" t="s">
        <v>3209</v>
      </c>
    </row>
    <row r="1450" spans="1:13" x14ac:dyDescent="0.15">
      <c r="A1450" s="2" t="s">
        <v>3312</v>
      </c>
      <c r="B1450" t="s">
        <v>2990</v>
      </c>
      <c r="C1450">
        <v>331</v>
      </c>
      <c r="D1450">
        <v>563</v>
      </c>
      <c r="E1450">
        <v>900</v>
      </c>
      <c r="F1450" t="s">
        <v>2990</v>
      </c>
      <c r="G1450">
        <v>301</v>
      </c>
      <c r="H1450">
        <v>622</v>
      </c>
      <c r="I1450">
        <v>889</v>
      </c>
      <c r="J1450" t="s">
        <v>2990</v>
      </c>
      <c r="K1450" s="3" t="str">
        <f>IFERROR(VLOOKUP(A1450,for_vlookup!$A$1:$B$2046,2,FALSE), "aaaaaaaaaaaaaaaaaaaaaaaaaaaaaaaaa")</f>
        <v>CastHour</v>
      </c>
      <c r="L1450" t="s">
        <v>3313</v>
      </c>
    </row>
    <row r="1451" spans="1:13" x14ac:dyDescent="0.15">
      <c r="A1451" s="2" t="s">
        <v>3314</v>
      </c>
      <c r="B1451" t="s">
        <v>2990</v>
      </c>
      <c r="C1451">
        <v>524</v>
      </c>
      <c r="D1451">
        <v>927</v>
      </c>
      <c r="E1451">
        <v>1243</v>
      </c>
      <c r="F1451" t="s">
        <v>2990</v>
      </c>
      <c r="G1451">
        <v>544</v>
      </c>
      <c r="H1451">
        <v>954</v>
      </c>
      <c r="I1451">
        <v>1318</v>
      </c>
      <c r="J1451" t="s">
        <v>2990</v>
      </c>
      <c r="K1451" s="3" t="str">
        <f>IFERROR(VLOOKUP(A1451,for_vlookup!$A$1:$B$2046,2,FALSE), "aaaaaaaaaaaaaaaaaaaaaaaaaaaaaaaaa")</f>
        <v>CastHour</v>
      </c>
      <c r="L1451" t="s">
        <v>3209</v>
      </c>
    </row>
    <row r="1452" spans="1:13" x14ac:dyDescent="0.15">
      <c r="A1452" s="2" t="s">
        <v>3315</v>
      </c>
      <c r="B1452" t="s">
        <v>2990</v>
      </c>
      <c r="C1452">
        <v>588</v>
      </c>
      <c r="D1452">
        <v>1133</v>
      </c>
      <c r="E1452">
        <v>1666</v>
      </c>
      <c r="F1452" t="s">
        <v>2990</v>
      </c>
      <c r="G1452">
        <v>579</v>
      </c>
      <c r="H1452">
        <v>1118</v>
      </c>
      <c r="I1452">
        <v>1572</v>
      </c>
      <c r="J1452" t="s">
        <v>2990</v>
      </c>
      <c r="K1452" s="3" t="str">
        <f>IFERROR(VLOOKUP(A1452,for_vlookup!$A$1:$B$2046,2,FALSE), "aaaaaaaaaaaaaaaaaaaaaaaaaaaaaaaaa")</f>
        <v>CastHour</v>
      </c>
      <c r="L1452" t="s">
        <v>3224</v>
      </c>
    </row>
    <row r="1453" spans="1:13" x14ac:dyDescent="0.15">
      <c r="A1453" s="2" t="s">
        <v>3316</v>
      </c>
      <c r="B1453" t="s">
        <v>2990</v>
      </c>
      <c r="C1453">
        <v>548</v>
      </c>
      <c r="D1453">
        <v>922</v>
      </c>
      <c r="E1453">
        <v>1371</v>
      </c>
      <c r="F1453" t="s">
        <v>2990</v>
      </c>
      <c r="G1453">
        <v>568</v>
      </c>
      <c r="H1453">
        <v>903</v>
      </c>
      <c r="I1453">
        <v>1393</v>
      </c>
      <c r="J1453" t="s">
        <v>2990</v>
      </c>
      <c r="K1453" s="3" t="str">
        <f>IFERROR(VLOOKUP(A1453,for_vlookup!$A$1:$B$2046,2,FALSE), "aaaaaaaaaaaaaaaaaaaaaaaaaaaaaaaaa")</f>
        <v>CastHour</v>
      </c>
      <c r="L1453" t="s">
        <v>3209</v>
      </c>
    </row>
    <row r="1454" spans="1:13" x14ac:dyDescent="0.15">
      <c r="A1454" s="2" t="s">
        <v>3317</v>
      </c>
      <c r="B1454" t="s">
        <v>2990</v>
      </c>
      <c r="C1454">
        <v>543</v>
      </c>
      <c r="D1454">
        <v>757</v>
      </c>
      <c r="E1454">
        <v>1061</v>
      </c>
      <c r="F1454" t="s">
        <v>2990</v>
      </c>
      <c r="G1454">
        <v>533</v>
      </c>
      <c r="H1454">
        <v>752</v>
      </c>
      <c r="I1454">
        <v>1088</v>
      </c>
      <c r="J1454" t="s">
        <v>2990</v>
      </c>
      <c r="K1454" s="3" t="str">
        <f>IFERROR(VLOOKUP(A1454,for_vlookup!$A$1:$B$2046,2,FALSE), "aaaaaaaaaaaaaaaaaaaaaaaaaaaaaaaaa")</f>
        <v>CastHour</v>
      </c>
      <c r="L1454" t="s">
        <v>3318</v>
      </c>
    </row>
    <row r="1455" spans="1:13" x14ac:dyDescent="0.15">
      <c r="A1455" s="2" t="s">
        <v>3319</v>
      </c>
      <c r="B1455" t="s">
        <v>2990</v>
      </c>
      <c r="C1455">
        <v>640</v>
      </c>
      <c r="D1455">
        <v>1172</v>
      </c>
      <c r="E1455">
        <v>1687</v>
      </c>
      <c r="F1455" t="s">
        <v>2990</v>
      </c>
      <c r="G1455">
        <v>649</v>
      </c>
      <c r="H1455">
        <v>1175</v>
      </c>
      <c r="I1455">
        <v>1803</v>
      </c>
      <c r="J1455" t="s">
        <v>2990</v>
      </c>
      <c r="K1455" s="3" t="str">
        <f>IFERROR(VLOOKUP(A1455,for_vlookup!$A$1:$B$2046,2,FALSE), "aaaaaaaaaaaaaaaaaaaaaaaaaaaaaaaaa")</f>
        <v>CastHour</v>
      </c>
      <c r="L1455" t="s">
        <v>3219</v>
      </c>
    </row>
    <row r="1456" spans="1:13" x14ac:dyDescent="0.15">
      <c r="A1456" s="2" t="s">
        <v>3320</v>
      </c>
      <c r="B1456" t="s">
        <v>2990</v>
      </c>
      <c r="C1456">
        <v>469</v>
      </c>
      <c r="D1456">
        <v>905</v>
      </c>
      <c r="E1456">
        <v>1424</v>
      </c>
      <c r="F1456" t="s">
        <v>2990</v>
      </c>
      <c r="G1456">
        <v>481</v>
      </c>
      <c r="H1456">
        <v>878</v>
      </c>
      <c r="I1456">
        <v>1278</v>
      </c>
      <c r="J1456" t="s">
        <v>2990</v>
      </c>
      <c r="K1456" s="3" t="str">
        <f>IFERROR(VLOOKUP(A1456,for_vlookup!$A$1:$B$2046,2,FALSE), "aaaaaaaaaaaaaaaaaaaaaaaaaaaaaaaaa")</f>
        <v>CastHour</v>
      </c>
      <c r="L1456" t="s">
        <v>3209</v>
      </c>
    </row>
    <row r="1457" spans="1:13" x14ac:dyDescent="0.15">
      <c r="A1457" s="2" t="s">
        <v>3321</v>
      </c>
      <c r="B1457" t="s">
        <v>2990</v>
      </c>
      <c r="C1457">
        <v>698</v>
      </c>
      <c r="D1457">
        <v>1077</v>
      </c>
      <c r="E1457">
        <v>1687</v>
      </c>
      <c r="F1457" t="s">
        <v>2990</v>
      </c>
      <c r="G1457">
        <v>697</v>
      </c>
      <c r="H1457">
        <v>1048</v>
      </c>
      <c r="I1457">
        <v>1594</v>
      </c>
      <c r="J1457" t="s">
        <v>2990</v>
      </c>
      <c r="K1457" s="3" t="str">
        <f>IFERROR(VLOOKUP(A1457,for_vlookup!$A$1:$B$2046,2,FALSE), "aaaaaaaaaaaaaaaaaaaaaaaaaaaaaaaaa")</f>
        <v>CastHour</v>
      </c>
      <c r="L1457" t="s">
        <v>3209</v>
      </c>
    </row>
    <row r="1458" spans="1:13" x14ac:dyDescent="0.15">
      <c r="A1458" s="2" t="s">
        <v>3322</v>
      </c>
      <c r="B1458" t="s">
        <v>2990</v>
      </c>
      <c r="C1458">
        <v>251</v>
      </c>
      <c r="D1458">
        <v>603</v>
      </c>
      <c r="E1458">
        <v>930</v>
      </c>
      <c r="F1458" t="s">
        <v>2990</v>
      </c>
      <c r="G1458">
        <v>371</v>
      </c>
      <c r="H1458">
        <v>689</v>
      </c>
      <c r="I1458">
        <v>1045</v>
      </c>
      <c r="J1458" t="s">
        <v>2990</v>
      </c>
      <c r="K1458" s="3" t="str">
        <f>IFERROR(VLOOKUP(A1458,for_vlookup!$A$1:$B$2046,2,FALSE), "aaaaaaaaaaaaaaaaaaaaaaaaaaaaaaaaa")</f>
        <v>CastHour</v>
      </c>
      <c r="L1458" t="s">
        <v>3323</v>
      </c>
    </row>
    <row r="1459" spans="1:13" x14ac:dyDescent="0.15">
      <c r="A1459" s="2" t="s">
        <v>3324</v>
      </c>
      <c r="B1459" t="s">
        <v>2990</v>
      </c>
      <c r="C1459">
        <v>600</v>
      </c>
      <c r="D1459">
        <v>1048</v>
      </c>
      <c r="E1459">
        <v>1433</v>
      </c>
      <c r="F1459" t="s">
        <v>2990</v>
      </c>
      <c r="G1459">
        <v>576</v>
      </c>
      <c r="H1459">
        <v>1006</v>
      </c>
      <c r="I1459">
        <v>1465</v>
      </c>
      <c r="J1459" t="s">
        <v>2990</v>
      </c>
      <c r="K1459" s="3" t="str">
        <f>IFERROR(VLOOKUP(A1459,for_vlookup!$A$1:$B$2046,2,FALSE), "aaaaaaaaaaaaaaaaaaaaaaaaaaaaaaaaa")</f>
        <v>CastHour</v>
      </c>
      <c r="L1459" t="s">
        <v>3209</v>
      </c>
    </row>
    <row r="1460" spans="1:13" x14ac:dyDescent="0.15">
      <c r="A1460" s="2" t="s">
        <v>3325</v>
      </c>
      <c r="B1460" t="s">
        <v>2990</v>
      </c>
      <c r="C1460">
        <v>454</v>
      </c>
      <c r="D1460">
        <v>884</v>
      </c>
      <c r="E1460">
        <v>1294</v>
      </c>
      <c r="F1460" t="s">
        <v>2990</v>
      </c>
      <c r="G1460">
        <v>467</v>
      </c>
      <c r="H1460">
        <v>885</v>
      </c>
      <c r="I1460">
        <v>1304</v>
      </c>
      <c r="J1460" t="s">
        <v>2990</v>
      </c>
      <c r="K1460" s="3" t="str">
        <f>IFERROR(VLOOKUP(A1460,for_vlookup!$A$1:$B$2046,2,FALSE), "aaaaaaaaaaaaaaaaaaaaaaaaaaaaaaaaa")</f>
        <v>CastHour</v>
      </c>
      <c r="L1460" t="s">
        <v>3273</v>
      </c>
    </row>
    <row r="1461" spans="1:13" x14ac:dyDescent="0.15">
      <c r="A1461" s="2" t="s">
        <v>3326</v>
      </c>
      <c r="B1461" t="s">
        <v>2990</v>
      </c>
      <c r="C1461">
        <v>817</v>
      </c>
      <c r="D1461">
        <v>1275</v>
      </c>
      <c r="E1461">
        <v>1947</v>
      </c>
      <c r="F1461" t="s">
        <v>2990</v>
      </c>
      <c r="G1461">
        <v>830</v>
      </c>
      <c r="H1461">
        <v>1334</v>
      </c>
      <c r="I1461">
        <v>1988</v>
      </c>
      <c r="J1461" t="s">
        <v>2990</v>
      </c>
      <c r="K1461" s="3" t="str">
        <f>IFERROR(VLOOKUP(A1461,for_vlookup!$A$1:$B$2046,2,FALSE), "aaaaaaaaaaaaaaaaaaaaaaaaaaaaaaaaa")</f>
        <v>CastHour</v>
      </c>
      <c r="L1461" t="s">
        <v>3327</v>
      </c>
    </row>
    <row r="1462" spans="1:13" x14ac:dyDescent="0.15">
      <c r="A1462" s="2" t="s">
        <v>3329</v>
      </c>
      <c r="B1462" t="s">
        <v>2990</v>
      </c>
      <c r="C1462">
        <v>423</v>
      </c>
      <c r="D1462">
        <v>768</v>
      </c>
      <c r="E1462">
        <v>1272</v>
      </c>
      <c r="F1462" t="s">
        <v>2990</v>
      </c>
      <c r="G1462">
        <v>476</v>
      </c>
      <c r="H1462">
        <v>742</v>
      </c>
      <c r="I1462">
        <v>1117</v>
      </c>
      <c r="J1462" t="s">
        <v>2990</v>
      </c>
      <c r="K1462" s="3" t="str">
        <f>IFERROR(VLOOKUP(A1462,for_vlookup!$A$1:$B$2046,2,FALSE), "aaaaaaaaaaaaaaaaaaaaaaaaaaaaaaaaa")</f>
        <v>CastHour</v>
      </c>
      <c r="L1462" t="s">
        <v>3209</v>
      </c>
    </row>
    <row r="1463" spans="1:13" x14ac:dyDescent="0.15">
      <c r="A1463" s="2" t="s">
        <v>3330</v>
      </c>
      <c r="B1463">
        <v>222</v>
      </c>
      <c r="C1463">
        <v>376</v>
      </c>
      <c r="D1463">
        <v>680</v>
      </c>
      <c r="E1463">
        <v>1000</v>
      </c>
      <c r="F1463" t="s">
        <v>2990</v>
      </c>
      <c r="G1463">
        <v>376</v>
      </c>
      <c r="H1463">
        <v>697</v>
      </c>
      <c r="I1463">
        <v>1098</v>
      </c>
      <c r="J1463" t="s">
        <v>2990</v>
      </c>
      <c r="K1463" s="3" t="str">
        <f>IFERROR(VLOOKUP(A1463,for_vlookup!$A$1:$B$2046,2,FALSE), "aaaaaaaaaaaaaaaaaaaaaaaaaaaaaaaaa")</f>
        <v>CastHour</v>
      </c>
      <c r="L1463" t="s">
        <v>3331</v>
      </c>
    </row>
    <row r="1464" spans="1:13" x14ac:dyDescent="0.15">
      <c r="A1464" s="2" t="s">
        <v>3333</v>
      </c>
      <c r="B1464" t="s">
        <v>2990</v>
      </c>
      <c r="C1464">
        <v>403</v>
      </c>
      <c r="D1464">
        <v>672</v>
      </c>
      <c r="E1464">
        <v>952</v>
      </c>
      <c r="F1464" t="s">
        <v>2990</v>
      </c>
      <c r="G1464">
        <v>433</v>
      </c>
      <c r="H1464">
        <v>680</v>
      </c>
      <c r="I1464">
        <v>933</v>
      </c>
      <c r="J1464" t="s">
        <v>2990</v>
      </c>
      <c r="K1464" s="3" t="str">
        <f>IFERROR(VLOOKUP(A1464,for_vlookup!$A$1:$B$2046,2,FALSE), "aaaaaaaaaaaaaaaaaaaaaaaaaaaaaaaaa")</f>
        <v>CastHour</v>
      </c>
      <c r="L1464" t="s">
        <v>3334</v>
      </c>
      <c r="M1464" t="s">
        <v>3328</v>
      </c>
    </row>
    <row r="1465" spans="1:13" x14ac:dyDescent="0.15">
      <c r="A1465" s="2" t="s">
        <v>3335</v>
      </c>
      <c r="B1465" t="s">
        <v>2990</v>
      </c>
      <c r="C1465">
        <v>466</v>
      </c>
      <c r="D1465">
        <v>767</v>
      </c>
      <c r="E1465">
        <v>1214</v>
      </c>
      <c r="F1465" t="s">
        <v>2990</v>
      </c>
      <c r="G1465">
        <v>471</v>
      </c>
      <c r="H1465">
        <v>794</v>
      </c>
      <c r="I1465">
        <v>1272</v>
      </c>
      <c r="J1465" t="s">
        <v>2990</v>
      </c>
      <c r="K1465" s="3" t="str">
        <f>IFERROR(VLOOKUP(A1465,for_vlookup!$A$1:$B$2046,2,FALSE), "aaaaaaaaaaaaaaaaaaaaaaaaaaaaaaaaa")</f>
        <v>CastHour</v>
      </c>
      <c r="L1465" t="s">
        <v>3224</v>
      </c>
    </row>
    <row r="1466" spans="1:13" x14ac:dyDescent="0.15">
      <c r="A1466" s="2" t="s">
        <v>3336</v>
      </c>
      <c r="B1466" t="s">
        <v>2990</v>
      </c>
      <c r="C1466">
        <v>536</v>
      </c>
      <c r="D1466">
        <v>897</v>
      </c>
      <c r="E1466">
        <v>1186</v>
      </c>
      <c r="F1466" t="s">
        <v>2990</v>
      </c>
      <c r="G1466">
        <v>487</v>
      </c>
      <c r="H1466">
        <v>848</v>
      </c>
      <c r="I1466">
        <v>1216</v>
      </c>
      <c r="J1466" t="s">
        <v>2990</v>
      </c>
      <c r="K1466" s="3" t="str">
        <f>IFERROR(VLOOKUP(A1466,for_vlookup!$A$1:$B$2046,2,FALSE), "aaaaaaaaaaaaaaaaaaaaaaaaaaaaaaaaa")</f>
        <v>CastHour</v>
      </c>
      <c r="L1466" t="s">
        <v>3209</v>
      </c>
      <c r="M1466" t="s">
        <v>3332</v>
      </c>
    </row>
    <row r="1467" spans="1:13" x14ac:dyDescent="0.15">
      <c r="A1467" s="2" t="s">
        <v>3337</v>
      </c>
      <c r="B1467" t="s">
        <v>2990</v>
      </c>
      <c r="C1467">
        <v>464</v>
      </c>
      <c r="D1467">
        <v>764</v>
      </c>
      <c r="E1467">
        <v>1088</v>
      </c>
      <c r="F1467" t="s">
        <v>2990</v>
      </c>
      <c r="G1467">
        <v>481</v>
      </c>
      <c r="H1467">
        <v>767</v>
      </c>
      <c r="I1467">
        <v>1053</v>
      </c>
      <c r="J1467" t="s">
        <v>2990</v>
      </c>
      <c r="K1467" s="3" t="str">
        <f>IFERROR(VLOOKUP(A1467,for_vlookup!$A$1:$B$2046,2,FALSE), "aaaaaaaaaaaaaaaaaaaaaaaaaaaaaaaaa")</f>
        <v>CastHour</v>
      </c>
      <c r="L1467" t="s">
        <v>3209</v>
      </c>
    </row>
    <row r="1468" spans="1:13" x14ac:dyDescent="0.15">
      <c r="A1468" s="2" t="s">
        <v>3338</v>
      </c>
      <c r="B1468" t="s">
        <v>2990</v>
      </c>
      <c r="C1468">
        <v>527</v>
      </c>
      <c r="D1468">
        <v>801</v>
      </c>
      <c r="E1468">
        <v>1142</v>
      </c>
      <c r="F1468" t="s">
        <v>2990</v>
      </c>
      <c r="G1468">
        <v>516</v>
      </c>
      <c r="H1468">
        <v>822</v>
      </c>
      <c r="I1468">
        <v>1179</v>
      </c>
      <c r="J1468" t="s">
        <v>2990</v>
      </c>
      <c r="K1468" s="3" t="str">
        <f>IFERROR(VLOOKUP(A1468,for_vlookup!$A$1:$B$2046,2,FALSE), "aaaaaaaaaaaaaaaaaaaaaaaaaaaaaaaaa")</f>
        <v>CastHour</v>
      </c>
      <c r="L1468" t="s">
        <v>3339</v>
      </c>
    </row>
    <row r="1469" spans="1:13" x14ac:dyDescent="0.15">
      <c r="A1469" s="2" t="s">
        <v>3340</v>
      </c>
      <c r="B1469" t="s">
        <v>2990</v>
      </c>
      <c r="C1469">
        <v>585</v>
      </c>
      <c r="D1469">
        <v>976</v>
      </c>
      <c r="E1469">
        <v>1578</v>
      </c>
      <c r="F1469" t="s">
        <v>2990</v>
      </c>
      <c r="G1469">
        <v>611</v>
      </c>
      <c r="H1469">
        <v>971</v>
      </c>
      <c r="I1469">
        <v>1501</v>
      </c>
      <c r="J1469" t="s">
        <v>2990</v>
      </c>
      <c r="K1469" s="3" t="str">
        <f>IFERROR(VLOOKUP(A1469,for_vlookup!$A$1:$B$2046,2,FALSE), "aaaaaaaaaaaaaaaaaaaaaaaaaaaaaaaaa")</f>
        <v>CastHour</v>
      </c>
      <c r="L1469" t="s">
        <v>3209</v>
      </c>
    </row>
    <row r="1470" spans="1:13" x14ac:dyDescent="0.15">
      <c r="A1470" s="2" t="s">
        <v>3341</v>
      </c>
      <c r="B1470" t="s">
        <v>2990</v>
      </c>
      <c r="C1470">
        <v>421</v>
      </c>
      <c r="D1470">
        <v>1050</v>
      </c>
      <c r="E1470">
        <v>1625</v>
      </c>
      <c r="F1470" t="s">
        <v>2990</v>
      </c>
      <c r="G1470">
        <v>458</v>
      </c>
      <c r="H1470">
        <v>1070</v>
      </c>
      <c r="I1470">
        <v>1584</v>
      </c>
      <c r="J1470" t="s">
        <v>2990</v>
      </c>
      <c r="K1470" s="3" t="str">
        <f>IFERROR(VLOOKUP(A1470,for_vlookup!$A$1:$B$2046,2,FALSE), "aaaaaaaaaaaaaaaaaaaaaaaaaaaaaaaaa")</f>
        <v>CastHour</v>
      </c>
      <c r="L1470" t="s">
        <v>3342</v>
      </c>
    </row>
    <row r="1471" spans="1:13" x14ac:dyDescent="0.15">
      <c r="A1471" s="2" t="s">
        <v>3343</v>
      </c>
      <c r="B1471" t="s">
        <v>2990</v>
      </c>
      <c r="C1471">
        <v>615</v>
      </c>
      <c r="D1471">
        <v>1010</v>
      </c>
      <c r="E1471">
        <v>1333</v>
      </c>
      <c r="F1471" t="s">
        <v>2990</v>
      </c>
      <c r="G1471">
        <v>598</v>
      </c>
      <c r="H1471">
        <v>995</v>
      </c>
      <c r="I1471">
        <v>1280</v>
      </c>
      <c r="J1471" t="s">
        <v>2990</v>
      </c>
      <c r="K1471" s="3" t="str">
        <f>IFERROR(VLOOKUP(A1471,for_vlookup!$A$1:$B$2046,2,FALSE), "aaaaaaaaaaaaaaaaaaaaaaaaaaaaaaaaa")</f>
        <v>CastHour</v>
      </c>
      <c r="L1471" t="s">
        <v>3334</v>
      </c>
    </row>
    <row r="1472" spans="1:13" x14ac:dyDescent="0.15">
      <c r="A1472" s="2" t="s">
        <v>3344</v>
      </c>
      <c r="B1472" t="s">
        <v>2990</v>
      </c>
      <c r="C1472">
        <v>556</v>
      </c>
      <c r="D1472">
        <v>990</v>
      </c>
      <c r="E1472">
        <v>1589</v>
      </c>
      <c r="F1472" t="s">
        <v>2990</v>
      </c>
      <c r="G1472">
        <v>594</v>
      </c>
      <c r="H1472">
        <v>977</v>
      </c>
      <c r="I1472">
        <v>1613</v>
      </c>
      <c r="J1472" t="s">
        <v>2990</v>
      </c>
      <c r="K1472" s="3" t="str">
        <f>IFERROR(VLOOKUP(A1472,for_vlookup!$A$1:$B$2046,2,FALSE), "aaaaaaaaaaaaaaaaaaaaaaaaaaaaaaaaa")</f>
        <v>CastHour</v>
      </c>
      <c r="L1472" t="s">
        <v>3209</v>
      </c>
    </row>
    <row r="1473" spans="1:13" x14ac:dyDescent="0.15">
      <c r="A1473" s="2" t="s">
        <v>3345</v>
      </c>
      <c r="B1473">
        <v>297</v>
      </c>
      <c r="C1473">
        <v>568</v>
      </c>
      <c r="D1473">
        <v>1172</v>
      </c>
      <c r="E1473">
        <v>1667</v>
      </c>
      <c r="F1473" t="s">
        <v>2990</v>
      </c>
      <c r="G1473">
        <v>598</v>
      </c>
      <c r="H1473">
        <v>1184</v>
      </c>
      <c r="I1473">
        <v>1693</v>
      </c>
      <c r="J1473" t="s">
        <v>2990</v>
      </c>
      <c r="K1473" s="3" t="str">
        <f>IFERROR(VLOOKUP(A1473,for_vlookup!$A$1:$B$2046,2,FALSE), "aaaaaaaaaaaaaaaaaaaaaaaaaaaaaaaaa")</f>
        <v>CastHour</v>
      </c>
      <c r="L1473" t="s">
        <v>3346</v>
      </c>
    </row>
    <row r="1474" spans="1:13" x14ac:dyDescent="0.15">
      <c r="A1474" s="2" t="s">
        <v>3347</v>
      </c>
      <c r="B1474" t="s">
        <v>2990</v>
      </c>
      <c r="C1474">
        <v>396</v>
      </c>
      <c r="D1474">
        <v>774</v>
      </c>
      <c r="E1474">
        <v>1232</v>
      </c>
      <c r="F1474" t="s">
        <v>2990</v>
      </c>
      <c r="G1474">
        <v>399</v>
      </c>
      <c r="H1474">
        <v>764</v>
      </c>
      <c r="I1474">
        <v>1173</v>
      </c>
      <c r="J1474" t="s">
        <v>2990</v>
      </c>
      <c r="K1474" s="3" t="str">
        <f>IFERROR(VLOOKUP(A1474,for_vlookup!$A$1:$B$2046,2,FALSE), "aaaaaaaaaaaaaaaaaaaaaaaaaaaaaaaaa")</f>
        <v>CastHour</v>
      </c>
      <c r="L1474" t="s">
        <v>3209</v>
      </c>
    </row>
    <row r="1475" spans="1:13" x14ac:dyDescent="0.15">
      <c r="A1475" s="2" t="s">
        <v>3348</v>
      </c>
      <c r="B1475" t="s">
        <v>2990</v>
      </c>
      <c r="C1475">
        <v>517</v>
      </c>
      <c r="D1475">
        <v>894</v>
      </c>
      <c r="E1475">
        <v>1301</v>
      </c>
      <c r="F1475" t="s">
        <v>2990</v>
      </c>
      <c r="G1475">
        <v>535</v>
      </c>
      <c r="H1475">
        <v>864</v>
      </c>
      <c r="I1475">
        <v>1168</v>
      </c>
      <c r="J1475" t="s">
        <v>2990</v>
      </c>
      <c r="K1475" s="3" t="str">
        <f>IFERROR(VLOOKUP(A1475,for_vlookup!$A$1:$B$2046,2,FALSE), "aaaaaaaaaaaaaaaaaaaaaaaaaaaaaaaaa")</f>
        <v>CastHour</v>
      </c>
      <c r="L1475" t="s">
        <v>3346</v>
      </c>
    </row>
    <row r="1476" spans="1:13" x14ac:dyDescent="0.15">
      <c r="A1476" s="2" t="s">
        <v>3349</v>
      </c>
      <c r="B1476" t="s">
        <v>2990</v>
      </c>
      <c r="C1476">
        <v>541</v>
      </c>
      <c r="D1476">
        <v>829</v>
      </c>
      <c r="E1476">
        <v>1284</v>
      </c>
      <c r="F1476" t="s">
        <v>2990</v>
      </c>
      <c r="G1476">
        <v>543</v>
      </c>
      <c r="H1476">
        <v>806</v>
      </c>
      <c r="I1476">
        <v>1276</v>
      </c>
      <c r="J1476" t="s">
        <v>2990</v>
      </c>
      <c r="K1476" s="3" t="str">
        <f>IFERROR(VLOOKUP(A1476,for_vlookup!$A$1:$B$2046,2,FALSE), "aaaaaaaaaaaaaaaaaaaaaaaaaaaaaaaaa")</f>
        <v>CastHour</v>
      </c>
      <c r="L1476" t="s">
        <v>3350</v>
      </c>
    </row>
    <row r="1477" spans="1:13" x14ac:dyDescent="0.15">
      <c r="A1477" s="2" t="s">
        <v>3351</v>
      </c>
      <c r="B1477" t="s">
        <v>2990</v>
      </c>
      <c r="C1477">
        <v>488</v>
      </c>
      <c r="D1477">
        <v>744</v>
      </c>
      <c r="E1477">
        <v>1052</v>
      </c>
      <c r="F1477" t="s">
        <v>2990</v>
      </c>
      <c r="G1477">
        <v>494</v>
      </c>
      <c r="H1477">
        <v>726</v>
      </c>
      <c r="I1477">
        <v>1035</v>
      </c>
      <c r="J1477" t="s">
        <v>2990</v>
      </c>
      <c r="K1477" s="3" t="str">
        <f>IFERROR(VLOOKUP(A1477,for_vlookup!$A$1:$B$2046,2,FALSE), "aaaaaaaaaaaaaaaaaaaaaaaaaaaaaaaaa")</f>
        <v>CastHour</v>
      </c>
      <c r="L1477" t="s">
        <v>3209</v>
      </c>
    </row>
    <row r="1478" spans="1:13" x14ac:dyDescent="0.15">
      <c r="A1478" s="2" t="s">
        <v>3352</v>
      </c>
      <c r="B1478" t="s">
        <v>2990</v>
      </c>
      <c r="C1478">
        <v>488</v>
      </c>
      <c r="D1478">
        <v>840</v>
      </c>
      <c r="E1478">
        <v>1495</v>
      </c>
      <c r="F1478" t="s">
        <v>2990</v>
      </c>
      <c r="G1478">
        <v>529</v>
      </c>
      <c r="H1478">
        <v>901</v>
      </c>
      <c r="I1478">
        <v>1480</v>
      </c>
      <c r="J1478" t="s">
        <v>2990</v>
      </c>
      <c r="K1478" s="3" t="str">
        <f>IFERROR(VLOOKUP(A1478,for_vlookup!$A$1:$B$2046,2,FALSE), "aaaaaaaaaaaaaaaaaaaaaaaaaaaaaaaaa")</f>
        <v>CastHour</v>
      </c>
      <c r="L1478" t="s">
        <v>3209</v>
      </c>
    </row>
    <row r="1479" spans="1:13" x14ac:dyDescent="0.15">
      <c r="A1479" s="2" t="s">
        <v>3353</v>
      </c>
      <c r="B1479" t="s">
        <v>2990</v>
      </c>
      <c r="C1479">
        <v>385</v>
      </c>
      <c r="D1479">
        <v>606</v>
      </c>
      <c r="E1479">
        <v>914</v>
      </c>
      <c r="F1479" t="s">
        <v>2990</v>
      </c>
      <c r="G1479">
        <v>393</v>
      </c>
      <c r="H1479">
        <v>655</v>
      </c>
      <c r="I1479">
        <v>969</v>
      </c>
      <c r="J1479" t="s">
        <v>2990</v>
      </c>
      <c r="K1479" s="3" t="str">
        <f>IFERROR(VLOOKUP(A1479,for_vlookup!$A$1:$B$2046,2,FALSE), "aaaaaaaaaaaaaaaaaaaaaaaaaaaaaaaaa")</f>
        <v>CastHour</v>
      </c>
      <c r="L1479" t="s">
        <v>3354</v>
      </c>
    </row>
    <row r="1480" spans="1:13" x14ac:dyDescent="0.15">
      <c r="A1480" s="2" t="s">
        <v>3355</v>
      </c>
      <c r="B1480">
        <v>133</v>
      </c>
      <c r="C1480">
        <v>471</v>
      </c>
      <c r="D1480">
        <v>745</v>
      </c>
      <c r="E1480">
        <v>1205</v>
      </c>
      <c r="F1480" t="s">
        <v>2990</v>
      </c>
      <c r="G1480">
        <v>502</v>
      </c>
      <c r="H1480">
        <v>749</v>
      </c>
      <c r="I1480">
        <v>1257</v>
      </c>
      <c r="J1480" t="s">
        <v>2990</v>
      </c>
      <c r="K1480" s="3" t="str">
        <f>IFERROR(VLOOKUP(A1480,for_vlookup!$A$1:$B$2046,2,FALSE), "aaaaaaaaaaaaaaaaaaaaaaaaaaaaaaaaa")</f>
        <v>CastHour</v>
      </c>
      <c r="L1480" t="s">
        <v>3356</v>
      </c>
    </row>
    <row r="1481" spans="1:13" x14ac:dyDescent="0.15">
      <c r="A1481" s="2" t="s">
        <v>3357</v>
      </c>
      <c r="B1481" t="s">
        <v>2990</v>
      </c>
      <c r="C1481">
        <v>560</v>
      </c>
      <c r="D1481">
        <v>980</v>
      </c>
      <c r="E1481">
        <v>1367</v>
      </c>
      <c r="F1481" t="s">
        <v>2990</v>
      </c>
      <c r="G1481">
        <v>536</v>
      </c>
      <c r="H1481">
        <v>969</v>
      </c>
      <c r="I1481">
        <v>1385</v>
      </c>
      <c r="J1481" t="s">
        <v>2990</v>
      </c>
      <c r="K1481" s="3" t="str">
        <f>IFERROR(VLOOKUP(A1481,for_vlookup!$A$1:$B$2046,2,FALSE), "aaaaaaaaaaaaaaaaaaaaaaaaaaaaaaaaa")</f>
        <v>CastHour</v>
      </c>
      <c r="L1481" t="s">
        <v>3358</v>
      </c>
    </row>
    <row r="1482" spans="1:13" x14ac:dyDescent="0.15">
      <c r="A1482" s="2" t="s">
        <v>3359</v>
      </c>
      <c r="B1482" t="s">
        <v>2990</v>
      </c>
      <c r="C1482">
        <v>407</v>
      </c>
      <c r="D1482">
        <v>757</v>
      </c>
      <c r="E1482">
        <v>1209</v>
      </c>
      <c r="F1482" t="s">
        <v>2990</v>
      </c>
      <c r="G1482">
        <v>395</v>
      </c>
      <c r="H1482">
        <v>749</v>
      </c>
      <c r="I1482">
        <v>1287</v>
      </c>
      <c r="J1482" t="s">
        <v>2990</v>
      </c>
      <c r="K1482" s="3" t="str">
        <f>IFERROR(VLOOKUP(A1482,for_vlookup!$A$1:$B$2046,2,FALSE), "aaaaaaaaaaaaaaaaaaaaaaaaaaaaaaaaa")</f>
        <v>CastHour</v>
      </c>
      <c r="L1482" t="s">
        <v>3360</v>
      </c>
    </row>
    <row r="1483" spans="1:13" x14ac:dyDescent="0.15">
      <c r="A1483" s="2" t="s">
        <v>3361</v>
      </c>
      <c r="B1483" t="s">
        <v>2990</v>
      </c>
      <c r="C1483">
        <v>469</v>
      </c>
      <c r="D1483">
        <v>779</v>
      </c>
      <c r="E1483">
        <v>1217</v>
      </c>
      <c r="F1483" t="s">
        <v>2990</v>
      </c>
      <c r="G1483">
        <v>478</v>
      </c>
      <c r="H1483">
        <v>792</v>
      </c>
      <c r="I1483">
        <v>1262</v>
      </c>
      <c r="J1483" t="s">
        <v>2990</v>
      </c>
      <c r="K1483" s="3" t="str">
        <f>IFERROR(VLOOKUP(A1483,for_vlookup!$A$1:$B$2046,2,FALSE), "aaaaaaaaaaaaaaaaaaaaaaaaaaaaaaaaa")</f>
        <v>CastHour</v>
      </c>
      <c r="L1483" t="s">
        <v>3209</v>
      </c>
    </row>
    <row r="1484" spans="1:13" x14ac:dyDescent="0.15">
      <c r="A1484" s="2" t="s">
        <v>3362</v>
      </c>
      <c r="B1484">
        <v>258</v>
      </c>
      <c r="C1484">
        <v>558</v>
      </c>
      <c r="D1484">
        <v>792</v>
      </c>
      <c r="E1484">
        <v>1175</v>
      </c>
      <c r="F1484" t="s">
        <v>2990</v>
      </c>
      <c r="G1484">
        <v>531</v>
      </c>
      <c r="H1484">
        <v>783</v>
      </c>
      <c r="I1484">
        <v>1277</v>
      </c>
      <c r="J1484" t="s">
        <v>2990</v>
      </c>
      <c r="K1484" s="3" t="str">
        <f>IFERROR(VLOOKUP(A1484,for_vlookup!$A$1:$B$2046,2,FALSE), "aaaaaaaaaaaaaaaaaaaaaaaaaaaaaaaaa")</f>
        <v>CastHour</v>
      </c>
      <c r="L1484" t="s">
        <v>3356</v>
      </c>
      <c r="M1484" t="s">
        <v>3259</v>
      </c>
    </row>
    <row r="1485" spans="1:13" x14ac:dyDescent="0.15">
      <c r="A1485" s="2" t="s">
        <v>3363</v>
      </c>
      <c r="B1485">
        <v>92</v>
      </c>
      <c r="C1485">
        <v>183</v>
      </c>
      <c r="D1485">
        <v>415</v>
      </c>
      <c r="E1485">
        <v>818</v>
      </c>
      <c r="F1485" t="s">
        <v>2990</v>
      </c>
      <c r="G1485">
        <v>189</v>
      </c>
      <c r="H1485">
        <v>425</v>
      </c>
      <c r="I1485">
        <v>811</v>
      </c>
      <c r="J1485" t="s">
        <v>2990</v>
      </c>
      <c r="K1485" s="3" t="str">
        <f>IFERROR(VLOOKUP(A1485,for_vlookup!$A$1:$B$2046,2,FALSE), "aaaaaaaaaaaaaaaaaaaaaaaaaaaaaaaaa")</f>
        <v>CastHour</v>
      </c>
      <c r="L1485" t="s">
        <v>3364</v>
      </c>
    </row>
    <row r="1486" spans="1:13" x14ac:dyDescent="0.15">
      <c r="A1486" s="2" t="s">
        <v>3365</v>
      </c>
      <c r="B1486" t="s">
        <v>2990</v>
      </c>
      <c r="C1486">
        <v>617</v>
      </c>
      <c r="D1486">
        <v>1015</v>
      </c>
      <c r="E1486">
        <v>1335</v>
      </c>
      <c r="F1486" t="s">
        <v>2990</v>
      </c>
      <c r="G1486">
        <v>612</v>
      </c>
      <c r="H1486">
        <v>973</v>
      </c>
      <c r="I1486">
        <v>1313</v>
      </c>
      <c r="J1486" t="s">
        <v>2990</v>
      </c>
      <c r="K1486" s="3" t="str">
        <f>IFERROR(VLOOKUP(A1486,for_vlookup!$A$1:$B$2046,2,FALSE), "aaaaaaaaaaaaaaaaaaaaaaaaaaaaaaaaa")</f>
        <v>CastHour</v>
      </c>
      <c r="L1486" t="s">
        <v>3366</v>
      </c>
    </row>
    <row r="1487" spans="1:13" x14ac:dyDescent="0.15">
      <c r="A1487" s="2" t="s">
        <v>3367</v>
      </c>
      <c r="B1487">
        <v>152</v>
      </c>
      <c r="C1487">
        <v>328</v>
      </c>
      <c r="D1487">
        <v>611</v>
      </c>
      <c r="E1487">
        <v>901</v>
      </c>
      <c r="F1487" t="s">
        <v>2990</v>
      </c>
      <c r="G1487">
        <v>331</v>
      </c>
      <c r="H1487">
        <v>613</v>
      </c>
      <c r="I1487">
        <v>928</v>
      </c>
      <c r="J1487" t="s">
        <v>2990</v>
      </c>
      <c r="K1487" s="3" t="str">
        <f>IFERROR(VLOOKUP(A1487,for_vlookup!$A$1:$B$2046,2,FALSE), "aaaaaaaaaaaaaaaaaaaaaaaaaaaaaaaaa")</f>
        <v>CastHour</v>
      </c>
      <c r="L1487" t="s">
        <v>3356</v>
      </c>
    </row>
    <row r="1488" spans="1:13" x14ac:dyDescent="0.15">
      <c r="A1488" s="2" t="s">
        <v>3368</v>
      </c>
      <c r="B1488" t="s">
        <v>2990</v>
      </c>
      <c r="C1488">
        <v>640</v>
      </c>
      <c r="D1488">
        <v>1049</v>
      </c>
      <c r="E1488">
        <v>1595</v>
      </c>
      <c r="F1488" t="s">
        <v>2990</v>
      </c>
      <c r="G1488">
        <v>634</v>
      </c>
      <c r="H1488">
        <v>1129</v>
      </c>
      <c r="I1488">
        <v>1590</v>
      </c>
      <c r="J1488" t="s">
        <v>2990</v>
      </c>
      <c r="K1488" s="3" t="str">
        <f>IFERROR(VLOOKUP(A1488,for_vlookup!$A$1:$B$2046,2,FALSE), "aaaaaaaaaaaaaaaaaaaaaaaaaaaaaaaaa")</f>
        <v>CastHour</v>
      </c>
      <c r="L1488" t="s">
        <v>3369</v>
      </c>
    </row>
    <row r="1489" spans="1:12" x14ac:dyDescent="0.15">
      <c r="A1489" s="2" t="s">
        <v>3370</v>
      </c>
      <c r="B1489" t="s">
        <v>2990</v>
      </c>
      <c r="C1489">
        <v>500</v>
      </c>
      <c r="D1489">
        <v>800</v>
      </c>
      <c r="E1489">
        <v>1400</v>
      </c>
      <c r="F1489" t="s">
        <v>2990</v>
      </c>
      <c r="G1489">
        <v>519</v>
      </c>
      <c r="H1489">
        <v>772</v>
      </c>
      <c r="I1489">
        <v>1351</v>
      </c>
      <c r="J1489" t="s">
        <v>2990</v>
      </c>
      <c r="K1489" s="3" t="str">
        <f>IFERROR(VLOOKUP(A1489,for_vlookup!$A$1:$B$2046,2,FALSE), "aaaaaaaaaaaaaaaaaaaaaaaaaaaaaaaaa")</f>
        <v>CastHour</v>
      </c>
      <c r="L1489" t="s">
        <v>3209</v>
      </c>
    </row>
    <row r="1490" spans="1:12" x14ac:dyDescent="0.15">
      <c r="A1490" s="2" t="s">
        <v>3371</v>
      </c>
      <c r="B1490" t="s">
        <v>2990</v>
      </c>
      <c r="C1490">
        <v>499</v>
      </c>
      <c r="D1490">
        <v>939</v>
      </c>
      <c r="E1490">
        <v>1504</v>
      </c>
      <c r="F1490" t="s">
        <v>2990</v>
      </c>
      <c r="G1490">
        <v>496</v>
      </c>
      <c r="H1490">
        <v>934</v>
      </c>
      <c r="I1490">
        <v>1508</v>
      </c>
      <c r="J1490" t="s">
        <v>2990</v>
      </c>
      <c r="K1490" s="3" t="str">
        <f>IFERROR(VLOOKUP(A1490,for_vlookup!$A$1:$B$2046,2,FALSE), "aaaaaaaaaaaaaaaaaaaaaaaaaaaaaaaaa")</f>
        <v>CastHour</v>
      </c>
      <c r="L1490" t="s">
        <v>3372</v>
      </c>
    </row>
    <row r="1491" spans="1:12" x14ac:dyDescent="0.15">
      <c r="A1491" s="2" t="s">
        <v>3373</v>
      </c>
      <c r="B1491" t="s">
        <v>2990</v>
      </c>
      <c r="C1491">
        <v>390</v>
      </c>
      <c r="D1491">
        <v>740</v>
      </c>
      <c r="E1491">
        <v>1395</v>
      </c>
      <c r="F1491" t="s">
        <v>2990</v>
      </c>
      <c r="G1491">
        <v>386</v>
      </c>
      <c r="H1491">
        <v>759</v>
      </c>
      <c r="I1491">
        <v>1353</v>
      </c>
      <c r="J1491" t="s">
        <v>2990</v>
      </c>
      <c r="K1491" s="3" t="str">
        <f>IFERROR(VLOOKUP(A1491,for_vlookup!$A$1:$B$2046,2,FALSE), "aaaaaaaaaaaaaaaaaaaaaaaaaaaaaaaaa")</f>
        <v>CastHour</v>
      </c>
      <c r="L1491" t="s">
        <v>3334</v>
      </c>
    </row>
    <row r="1492" spans="1:12" x14ac:dyDescent="0.15">
      <c r="A1492" s="2" t="s">
        <v>3374</v>
      </c>
      <c r="B1492" t="s">
        <v>2990</v>
      </c>
      <c r="C1492">
        <v>349</v>
      </c>
      <c r="D1492">
        <v>825</v>
      </c>
      <c r="E1492">
        <v>1234</v>
      </c>
      <c r="F1492" t="s">
        <v>2990</v>
      </c>
      <c r="G1492">
        <v>350</v>
      </c>
      <c r="H1492">
        <v>820</v>
      </c>
      <c r="I1492">
        <v>1246</v>
      </c>
      <c r="J1492" t="s">
        <v>2990</v>
      </c>
      <c r="K1492" s="3" t="str">
        <f>IFERROR(VLOOKUP(A1492,for_vlookup!$A$1:$B$2046,2,FALSE), "aaaaaaaaaaaaaaaaaaaaaaaaaaaaaaaaa")</f>
        <v>CastHour</v>
      </c>
      <c r="L1492" t="s">
        <v>3273</v>
      </c>
    </row>
    <row r="1493" spans="1:12" x14ac:dyDescent="0.15">
      <c r="A1493" s="2" t="s">
        <v>3375</v>
      </c>
      <c r="B1493" t="s">
        <v>2990</v>
      </c>
      <c r="C1493">
        <v>697</v>
      </c>
      <c r="D1493">
        <v>1215</v>
      </c>
      <c r="E1493">
        <v>1830</v>
      </c>
      <c r="F1493" t="s">
        <v>2990</v>
      </c>
      <c r="G1493">
        <v>713</v>
      </c>
      <c r="H1493">
        <v>1318</v>
      </c>
      <c r="I1493">
        <v>1841</v>
      </c>
      <c r="J1493" t="s">
        <v>2990</v>
      </c>
      <c r="K1493" s="3" t="str">
        <f>IFERROR(VLOOKUP(A1493,for_vlookup!$A$1:$B$2046,2,FALSE), "aaaaaaaaaaaaaaaaaaaaaaaaaaaaaaaaa")</f>
        <v>CastHour</v>
      </c>
      <c r="L1493" t="s">
        <v>3220</v>
      </c>
    </row>
    <row r="1494" spans="1:12" x14ac:dyDescent="0.15">
      <c r="A1494" s="2" t="s">
        <v>3376</v>
      </c>
      <c r="B1494" t="s">
        <v>2990</v>
      </c>
      <c r="C1494">
        <v>516</v>
      </c>
      <c r="D1494">
        <v>910</v>
      </c>
      <c r="E1494">
        <v>1632</v>
      </c>
      <c r="F1494" t="s">
        <v>2990</v>
      </c>
      <c r="G1494">
        <v>524</v>
      </c>
      <c r="H1494">
        <v>946</v>
      </c>
      <c r="I1494">
        <v>1554</v>
      </c>
      <c r="J1494" t="s">
        <v>2990</v>
      </c>
      <c r="K1494" s="3" t="str">
        <f>IFERROR(VLOOKUP(A1494,for_vlookup!$A$1:$B$2046,2,FALSE), "aaaaaaaaaaaaaaaaaaaaaaaaaaaaaaaaa")</f>
        <v>CastHour</v>
      </c>
      <c r="L1494" t="s">
        <v>3222</v>
      </c>
    </row>
    <row r="1495" spans="1:12" x14ac:dyDescent="0.15">
      <c r="A1495" s="2" t="s">
        <v>3377</v>
      </c>
      <c r="B1495" t="s">
        <v>2990</v>
      </c>
      <c r="C1495">
        <v>362</v>
      </c>
      <c r="D1495">
        <v>722</v>
      </c>
      <c r="E1495">
        <v>1250</v>
      </c>
      <c r="F1495" t="s">
        <v>2990</v>
      </c>
      <c r="G1495">
        <v>362</v>
      </c>
      <c r="H1495">
        <v>718</v>
      </c>
      <c r="I1495">
        <v>1249</v>
      </c>
      <c r="J1495" t="s">
        <v>2990</v>
      </c>
      <c r="K1495" s="3" t="str">
        <f>IFERROR(VLOOKUP(A1495,for_vlookup!$A$1:$B$2046,2,FALSE), "aaaaaaaaaaaaaaaaaaaaaaaaaaaaaaaaa")</f>
        <v>CastHour</v>
      </c>
      <c r="L1495" t="s">
        <v>3378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2" workbookViewId="0">
      <selection activeCell="D35" sqref="D35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  <row r="30" spans="1:3" x14ac:dyDescent="0.15">
      <c r="A30" t="s">
        <v>3432</v>
      </c>
      <c r="B30">
        <v>29</v>
      </c>
      <c r="C30" t="s">
        <v>3433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Q111" sqref="Q1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9th style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>
        <f>VLOOKUP($A125,master_version!$A$1:$B$29,2,FALSE)</f>
        <v>9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PENDUAL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>
        <f>VLOOKUP($A751,master_version!$A$1:$B$29,2,FALSE)</f>
        <v>22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e">
        <f>VLOOKUP(B779,for_vlookup!$A$1:$B$2046,2,FALSE)</f>
        <v>#N/A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 t="e">
        <f>VLOOKUP($A779,master_version!$A$1:$B$29,2,FALSE)</f>
        <v>#N/A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e">
        <f>VLOOKUP(B1084,for_vlookup!$A$1:$B$2046,2,FALSE)</f>
        <v>#N/A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 t="e">
        <f>VLOOKUP($A1084,master_version!$A$1:$B$29,2,FALSE)</f>
        <v>#N/A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e">
        <f>VLOOKUP(B1326,for_vlookup!$A$1:$B$2046,2,FALSE)</f>
        <v>#N/A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 t="e">
        <f>VLOOKUP($A1326,master_version!$A$1:$B$29,2,FALSE)</f>
        <v>#N/A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3187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3184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6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6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6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6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6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6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6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6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6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6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6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6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6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6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6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6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6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Readme</vt:lpstr>
      <vt:lpstr>not_released</vt:lpstr>
      <vt:lpstr>all_raw_csv</vt:lpstr>
      <vt:lpstr>CH_raw_csv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2021-11-12T16:42:43Z</dcterms:modified>
</cp:coreProperties>
</file>