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emographics" sheetId="1" r:id="rId1"/>
    <sheet name="mortalities" sheetId="2" r:id="rId2"/>
    <sheet name="pups" sheetId="3" r:id="rId3"/>
  </sheets>
  <calcPr calcId="145621"/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B30" i="2"/>
  <c r="K29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0" i="2" s="1"/>
</calcChain>
</file>

<file path=xl/sharedStrings.xml><?xml version="1.0" encoding="utf-8"?>
<sst xmlns="http://schemas.openxmlformats.org/spreadsheetml/2006/main" count="103" uniqueCount="57">
  <si>
    <t>Population Year (Oct 1-Sept 30)</t>
  </si>
  <si>
    <t>Total Absolute Pop Estimate</t>
  </si>
  <si>
    <t>Standard Error Total Absolute Pop Estimate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</si>
  <si>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</si>
  <si>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</si>
  <si>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</si>
  <si>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</si>
  <si>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</si>
  <si>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</si>
  <si>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</si>
  <si>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</si>
  <si>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</si>
  <si>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</si>
  <si>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</si>
  <si>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</si>
  <si>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</si>
  <si>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</si>
  <si>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</si>
  <si>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</si>
  <si>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</si>
  <si>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</si>
  <si>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</si>
  <si>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</si>
  <si>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</si>
  <si>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</si>
  <si>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</si>
  <si>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</si>
  <si>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</si>
  <si>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</si>
  <si>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 xml:space="preserve"> Population Year</t>
  </si>
  <si>
    <t>Health-related</t>
  </si>
  <si>
    <t>Intraspecific competition</t>
  </si>
  <si>
    <t>Management</t>
  </si>
  <si>
    <t>Vehicle</t>
  </si>
  <si>
    <t>Poison</t>
  </si>
  <si>
    <t>Private Trapper</t>
  </si>
  <si>
    <t>Unknown</t>
  </si>
  <si>
    <t>Total</t>
  </si>
  <si>
    <t xml:space="preserve"> </t>
  </si>
  <si>
    <t>2013-14#</t>
  </si>
  <si>
    <t>Totals</t>
  </si>
  <si>
    <t xml:space="preserve">Gunshot </t>
  </si>
  <si>
    <t>Other suspected illegal take</t>
  </si>
  <si>
    <t xml:space="preserve">* Vehicle collisions include tractors and farm equipment. </t>
  </si>
  <si>
    <t>Mortalities by COD as of 9/1/2014</t>
  </si>
  <si>
    <t># Population Year = Oct 1-Sept 30 (2014 incomplete)</t>
  </si>
  <si>
    <t>Year</t>
  </si>
  <si>
    <t>2013-14</t>
  </si>
  <si>
    <t>*Estimates from observation in February of a given (e.g., 1999-2000 is Feb. 2000),</t>
  </si>
  <si>
    <t>these totals reflect loss of breeders observed previous fall and management efforts to replace lost breeders (insertions)</t>
  </si>
  <si>
    <t>#of Breeding pairs*</t>
  </si>
  <si>
    <t>*1988-1999 observations were based on field sightings or recaptures</t>
  </si>
  <si>
    <t>2000-present observations were based on den counts--these numbers may be higher than totals reported in quarterly reports as in some cases animals died before processing and were never assigned studbook numbers</t>
  </si>
  <si>
    <t xml:space="preserve">Birth Year </t>
  </si>
  <si>
    <t># pups</t>
  </si>
  <si>
    <t>These totals only reflect pups detected and do not include fosters or releases</t>
  </si>
  <si>
    <t>These totals may be amended if we discover animals during trapping season as first time captures (where we may have not had access to a suspected den site previously)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</si>
</sst>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49" fontId="0" fillId="0" borderId="0" xfId="0" applyNumberFormat="1"/>
    <xf numFmtId="164" fontId="0" fillId="0" borderId="0" xfId="0" applyNumberFormat="1" applyFill="1"/>
    <xf numFmtId="49" fontId="0" fillId="0" borderId="1" xfId="0" applyNumberFormat="1" applyFont="1" applyBorder="1"/>
    <xf numFmtId="164" fontId="0" fillId="0" borderId="1" xfId="0" applyNumberFormat="1" applyFill="1" applyBorder="1"/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49" fontId="3" fillId="0" borderId="0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49" fontId="3" fillId="0" borderId="0" xfId="0" applyNumberFormat="1" applyFont="1"/>
    <xf numFmtId="49" fontId="3" fillId="0" borderId="0" xfId="0" applyNumberFormat="1" applyFont="1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" sqref="I1"/>
    </sheetView>
  </sheetViews>
  <sheetFormatPr defaultRowHeight="15" x14ac:dyDescent="0.25"/>
  <cols>
    <col min="1" max="1" width="29" bestFit="1" customWidth="1"/>
    <col min="2" max="2" width="26.42578125" bestFit="1" customWidth="1"/>
    <col min="3" max="3" width="39.85546875" bestFit="1" customWidth="1"/>
    <col min="9" max="9" width="17.285156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H1" s="19" t="s">
        <v>46</v>
      </c>
      <c r="I1" s="1" t="s">
        <v>50</v>
      </c>
    </row>
    <row r="2" spans="1:9" x14ac:dyDescent="0.25">
      <c r="A2" s="2" t="s">
        <v>3</v>
      </c>
      <c r="B2" s="3">
        <v>16</v>
      </c>
      <c r="C2">
        <v>0</v>
      </c>
      <c r="H2" s="20" t="s">
        <v>15</v>
      </c>
      <c r="I2" s="18">
        <v>7</v>
      </c>
    </row>
    <row r="3" spans="1:9" x14ac:dyDescent="0.25">
      <c r="A3" s="2" t="s">
        <v>4</v>
      </c>
      <c r="B3" s="3">
        <v>15</v>
      </c>
      <c r="C3">
        <v>0</v>
      </c>
      <c r="H3" s="20" t="s">
        <v>16</v>
      </c>
      <c r="I3" s="18">
        <v>14</v>
      </c>
    </row>
    <row r="4" spans="1:9" x14ac:dyDescent="0.25">
      <c r="A4" s="2" t="s">
        <v>5</v>
      </c>
      <c r="B4" s="3">
        <v>31</v>
      </c>
      <c r="C4">
        <v>0</v>
      </c>
      <c r="H4" s="20" t="s">
        <v>17</v>
      </c>
      <c r="I4" s="18">
        <v>11</v>
      </c>
    </row>
    <row r="5" spans="1:9" x14ac:dyDescent="0.25">
      <c r="A5" s="2" t="s">
        <v>6</v>
      </c>
      <c r="B5" s="3">
        <v>34</v>
      </c>
      <c r="C5">
        <v>0</v>
      </c>
      <c r="H5" s="20" t="s">
        <v>18</v>
      </c>
      <c r="I5" s="18">
        <v>20</v>
      </c>
    </row>
    <row r="6" spans="1:9" x14ac:dyDescent="0.25">
      <c r="A6" s="2" t="s">
        <v>7</v>
      </c>
      <c r="B6" s="3">
        <v>43.603009499999999</v>
      </c>
      <c r="C6">
        <v>5.0950932278026079E-2</v>
      </c>
      <c r="H6" s="20" t="s">
        <v>19</v>
      </c>
      <c r="I6" s="18">
        <v>20</v>
      </c>
    </row>
    <row r="7" spans="1:9" x14ac:dyDescent="0.25">
      <c r="A7" s="2" t="s">
        <v>8</v>
      </c>
      <c r="B7" s="3">
        <v>66.835768935864849</v>
      </c>
      <c r="C7">
        <v>4.691756984753729E-2</v>
      </c>
      <c r="H7" s="20" t="s">
        <v>20</v>
      </c>
      <c r="I7" s="18">
        <v>15</v>
      </c>
    </row>
    <row r="8" spans="1:9" x14ac:dyDescent="0.25">
      <c r="A8" s="2" t="s">
        <v>9</v>
      </c>
      <c r="B8" s="3">
        <v>51.925613216898768</v>
      </c>
      <c r="C8">
        <v>6.2210290592413058E-2</v>
      </c>
      <c r="H8" s="20" t="s">
        <v>21</v>
      </c>
      <c r="I8" s="18">
        <v>15</v>
      </c>
    </row>
    <row r="9" spans="1:9" x14ac:dyDescent="0.25">
      <c r="A9" s="2" t="s">
        <v>10</v>
      </c>
      <c r="B9" s="3">
        <v>44.372330776954023</v>
      </c>
      <c r="C9">
        <v>0.21267559062547836</v>
      </c>
      <c r="H9" s="20" t="s">
        <v>22</v>
      </c>
      <c r="I9" s="18">
        <v>20</v>
      </c>
    </row>
    <row r="10" spans="1:9" x14ac:dyDescent="0.25">
      <c r="A10" s="2" t="s">
        <v>11</v>
      </c>
      <c r="B10" s="3">
        <v>51.891330520413419</v>
      </c>
      <c r="C10">
        <v>0.23155370397948269</v>
      </c>
      <c r="H10" s="20" t="s">
        <v>23</v>
      </c>
      <c r="I10" s="18">
        <v>18</v>
      </c>
    </row>
    <row r="11" spans="1:9" x14ac:dyDescent="0.25">
      <c r="A11" s="2" t="s">
        <v>12</v>
      </c>
      <c r="B11" s="3">
        <v>45.922679401089702</v>
      </c>
      <c r="C11">
        <v>0.18978231547253285</v>
      </c>
      <c r="H11" s="20" t="s">
        <v>24</v>
      </c>
      <c r="I11" s="18">
        <v>15</v>
      </c>
    </row>
    <row r="12" spans="1:9" x14ac:dyDescent="0.25">
      <c r="A12" s="2" t="s">
        <v>13</v>
      </c>
      <c r="B12" s="3">
        <v>69.140798953039891</v>
      </c>
      <c r="C12">
        <v>0.18738784670005909</v>
      </c>
      <c r="H12" s="20" t="s">
        <v>25</v>
      </c>
      <c r="I12" s="18">
        <v>15</v>
      </c>
    </row>
    <row r="13" spans="1:9" x14ac:dyDescent="0.25">
      <c r="A13" s="2" t="s">
        <v>14</v>
      </c>
      <c r="B13" s="3">
        <v>90.145405865582489</v>
      </c>
      <c r="C13">
        <v>0.24939429874015029</v>
      </c>
      <c r="H13" s="20" t="s">
        <v>26</v>
      </c>
      <c r="I13" s="18">
        <v>16</v>
      </c>
    </row>
    <row r="14" spans="1:9" x14ac:dyDescent="0.25">
      <c r="A14" s="2" t="s">
        <v>15</v>
      </c>
      <c r="B14" s="3">
        <v>104.26785974424618</v>
      </c>
      <c r="C14">
        <v>0.56029550377993986</v>
      </c>
      <c r="H14" s="20" t="s">
        <v>27</v>
      </c>
      <c r="I14" s="18">
        <v>17</v>
      </c>
    </row>
    <row r="15" spans="1:9" x14ac:dyDescent="0.25">
      <c r="A15" s="2" t="s">
        <v>16</v>
      </c>
      <c r="B15" s="3">
        <v>95.797695406464058</v>
      </c>
      <c r="C15">
        <v>0.57129609326925146</v>
      </c>
      <c r="H15" s="11" t="s">
        <v>28</v>
      </c>
      <c r="I15" s="18">
        <v>13</v>
      </c>
    </row>
    <row r="16" spans="1:9" x14ac:dyDescent="0.25">
      <c r="A16" s="2" t="s">
        <v>17</v>
      </c>
      <c r="B16" s="3">
        <v>96.7885194479543</v>
      </c>
      <c r="C16">
        <v>0.89223664585772211</v>
      </c>
      <c r="H16" s="21" t="s">
        <v>47</v>
      </c>
      <c r="I16" s="18">
        <v>8</v>
      </c>
    </row>
    <row r="17" spans="1:8" x14ac:dyDescent="0.25">
      <c r="A17" s="2" t="s">
        <v>18</v>
      </c>
      <c r="B17" s="3">
        <v>102.1394525893884</v>
      </c>
      <c r="C17">
        <v>1.1933485241675907</v>
      </c>
    </row>
    <row r="18" spans="1:8" x14ac:dyDescent="0.25">
      <c r="A18" s="2" t="s">
        <v>19</v>
      </c>
      <c r="B18" s="3">
        <v>112.93596131925892</v>
      </c>
      <c r="C18">
        <v>1.2475733010292518</v>
      </c>
    </row>
    <row r="19" spans="1:8" x14ac:dyDescent="0.25">
      <c r="A19" s="2" t="s">
        <v>20</v>
      </c>
      <c r="B19" s="3">
        <v>124.63419100564055</v>
      </c>
      <c r="C19">
        <v>1.4865325663641018</v>
      </c>
      <c r="H19" s="21" t="s">
        <v>48</v>
      </c>
    </row>
    <row r="20" spans="1:8" x14ac:dyDescent="0.25">
      <c r="A20" s="2" t="s">
        <v>21</v>
      </c>
      <c r="B20" s="3">
        <v>126.52512704433143</v>
      </c>
      <c r="C20">
        <v>1.7215653548339163</v>
      </c>
      <c r="H20" s="21" t="s">
        <v>49</v>
      </c>
    </row>
    <row r="21" spans="1:8" x14ac:dyDescent="0.25">
      <c r="A21" s="2" t="s">
        <v>22</v>
      </c>
      <c r="B21" s="3">
        <v>115.85609216813754</v>
      </c>
      <c r="C21">
        <v>1.484075335131936</v>
      </c>
    </row>
    <row r="22" spans="1:8" x14ac:dyDescent="0.25">
      <c r="A22" s="2" t="s">
        <v>23</v>
      </c>
      <c r="B22" s="3">
        <v>114.79002670828704</v>
      </c>
      <c r="C22">
        <v>1.6891873079913535</v>
      </c>
    </row>
    <row r="23" spans="1:8" x14ac:dyDescent="0.25">
      <c r="A23" s="2" t="s">
        <v>24</v>
      </c>
      <c r="B23" s="3">
        <v>111.39978712149305</v>
      </c>
      <c r="C23">
        <v>1.48213930928216</v>
      </c>
    </row>
    <row r="24" spans="1:8" x14ac:dyDescent="0.25">
      <c r="A24" s="2" t="s">
        <v>25</v>
      </c>
      <c r="B24" s="3">
        <v>111.17699890354659</v>
      </c>
      <c r="C24">
        <v>1.4837260770296576</v>
      </c>
    </row>
    <row r="25" spans="1:8" x14ac:dyDescent="0.25">
      <c r="A25" s="2" t="s">
        <v>26</v>
      </c>
      <c r="B25" s="3">
        <v>111.9564109933322</v>
      </c>
      <c r="C25">
        <v>1.2889795575176686</v>
      </c>
    </row>
    <row r="26" spans="1:8" x14ac:dyDescent="0.25">
      <c r="A26" s="2" t="s">
        <v>27</v>
      </c>
      <c r="B26" s="3">
        <v>104.18915729483427</v>
      </c>
      <c r="C26">
        <v>1.4193357972168801</v>
      </c>
    </row>
    <row r="27" spans="1:8" ht="15.75" thickBot="1" x14ac:dyDescent="0.3">
      <c r="A27" s="4" t="s">
        <v>28</v>
      </c>
      <c r="B27" s="5">
        <v>112.21924154231883</v>
      </c>
      <c r="C27" s="1">
        <v>1.6343070877607309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33" sqref="H33"/>
    </sheetView>
  </sheetViews>
  <sheetFormatPr defaultRowHeight="15" x14ac:dyDescent="0.25"/>
  <cols>
    <col min="1" max="1" width="15.7109375" bestFit="1" customWidth="1"/>
    <col min="2" max="2" width="14.140625" bestFit="1" customWidth="1"/>
    <col min="3" max="3" width="23.5703125" bestFit="1" customWidth="1"/>
    <col min="4" max="4" width="12.85546875" bestFit="1" customWidth="1"/>
    <col min="5" max="5" width="7.7109375" bestFit="1" customWidth="1"/>
    <col min="7" max="7" width="9.5703125" bestFit="1" customWidth="1"/>
    <col min="8" max="8" width="27.28515625" bestFit="1" customWidth="1"/>
    <col min="9" max="9" width="14.7109375" bestFit="1" customWidth="1"/>
    <col min="10" max="10" width="9.5703125" bestFit="1" customWidth="1"/>
  </cols>
  <sheetData>
    <row r="1" spans="1:11" x14ac:dyDescent="0.25">
      <c r="A1" t="s">
        <v>44</v>
      </c>
    </row>
    <row r="2" spans="1:11" ht="15.75" thickBot="1" x14ac:dyDescent="0.3">
      <c r="A2" s="6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41</v>
      </c>
      <c r="H2" s="6" t="s">
        <v>42</v>
      </c>
      <c r="I2" s="6" t="s">
        <v>35</v>
      </c>
      <c r="J2" s="6" t="s">
        <v>36</v>
      </c>
      <c r="K2" s="6" t="s">
        <v>37</v>
      </c>
    </row>
    <row r="3" spans="1:11" x14ac:dyDescent="0.25">
      <c r="A3" s="2" t="s">
        <v>3</v>
      </c>
      <c r="B3" s="7">
        <v>2</v>
      </c>
      <c r="C3" s="7"/>
      <c r="D3" s="7"/>
      <c r="E3" s="7">
        <v>2</v>
      </c>
      <c r="F3" s="7"/>
      <c r="G3" s="7">
        <v>0</v>
      </c>
      <c r="H3" s="7"/>
      <c r="I3" s="7"/>
      <c r="J3" s="7"/>
      <c r="K3" s="8">
        <f t="shared" ref="K3:K27" si="0">SUM(B3:J3)</f>
        <v>4</v>
      </c>
    </row>
    <row r="4" spans="1:11" x14ac:dyDescent="0.25">
      <c r="A4" s="2" t="s">
        <v>4</v>
      </c>
      <c r="B4" s="7">
        <v>1</v>
      </c>
      <c r="C4" s="7">
        <v>1</v>
      </c>
      <c r="D4" s="7"/>
      <c r="E4" s="7">
        <v>1</v>
      </c>
      <c r="F4" s="7"/>
      <c r="G4" s="7">
        <v>0</v>
      </c>
      <c r="H4" s="7"/>
      <c r="I4" s="7"/>
      <c r="J4" s="7"/>
      <c r="K4" s="8">
        <f t="shared" si="0"/>
        <v>3</v>
      </c>
    </row>
    <row r="5" spans="1:11" x14ac:dyDescent="0.25">
      <c r="A5" s="2" t="s">
        <v>5</v>
      </c>
      <c r="B5" s="7"/>
      <c r="C5" s="7"/>
      <c r="D5" s="7"/>
      <c r="E5" s="7">
        <v>2</v>
      </c>
      <c r="F5" s="7"/>
      <c r="G5" s="7">
        <v>0</v>
      </c>
      <c r="I5" s="7">
        <v>1</v>
      </c>
      <c r="J5" s="7"/>
      <c r="K5" s="8">
        <f t="shared" si="0"/>
        <v>3</v>
      </c>
    </row>
    <row r="6" spans="1:11" x14ac:dyDescent="0.25">
      <c r="A6" s="2" t="s">
        <v>6</v>
      </c>
      <c r="B6" s="7">
        <v>3</v>
      </c>
      <c r="C6" s="7">
        <v>5</v>
      </c>
      <c r="D6" s="7"/>
      <c r="E6" s="7">
        <v>3</v>
      </c>
      <c r="F6" s="7"/>
      <c r="G6" s="7">
        <v>1</v>
      </c>
      <c r="H6" s="7"/>
      <c r="I6" s="7"/>
      <c r="J6" s="7"/>
      <c r="K6" s="8">
        <f t="shared" si="0"/>
        <v>12</v>
      </c>
    </row>
    <row r="7" spans="1:11" x14ac:dyDescent="0.25">
      <c r="A7" s="2" t="s">
        <v>7</v>
      </c>
      <c r="B7" s="7"/>
      <c r="C7" s="7"/>
      <c r="D7" s="7"/>
      <c r="E7" s="7">
        <v>1</v>
      </c>
      <c r="F7" s="7"/>
      <c r="G7" s="7">
        <v>0</v>
      </c>
      <c r="H7" s="7"/>
      <c r="I7" s="7"/>
      <c r="J7" s="7">
        <v>1</v>
      </c>
      <c r="K7" s="8">
        <f t="shared" si="0"/>
        <v>2</v>
      </c>
    </row>
    <row r="8" spans="1:11" x14ac:dyDescent="0.25">
      <c r="A8" s="2" t="s">
        <v>8</v>
      </c>
      <c r="B8" s="7">
        <v>3</v>
      </c>
      <c r="C8" s="7"/>
      <c r="D8" s="7"/>
      <c r="E8" s="9"/>
      <c r="F8" s="7"/>
      <c r="G8" s="7">
        <v>0</v>
      </c>
      <c r="H8" s="7"/>
      <c r="I8" s="7"/>
      <c r="J8" s="7"/>
      <c r="K8" s="8">
        <f t="shared" si="0"/>
        <v>3</v>
      </c>
    </row>
    <row r="9" spans="1:11" x14ac:dyDescent="0.25">
      <c r="A9" s="2" t="s">
        <v>9</v>
      </c>
      <c r="B9" s="7">
        <v>10</v>
      </c>
      <c r="C9" s="7"/>
      <c r="D9" s="7">
        <v>1</v>
      </c>
      <c r="E9" s="7">
        <v>6</v>
      </c>
      <c r="F9" s="7"/>
      <c r="G9" s="7">
        <v>1</v>
      </c>
      <c r="H9" s="7"/>
      <c r="I9" s="7"/>
      <c r="J9" s="7">
        <v>4</v>
      </c>
      <c r="K9" s="8">
        <f t="shared" si="0"/>
        <v>22</v>
      </c>
    </row>
    <row r="10" spans="1:11" x14ac:dyDescent="0.25">
      <c r="A10" s="2" t="s">
        <v>10</v>
      </c>
      <c r="B10" s="7">
        <v>2</v>
      </c>
      <c r="C10" s="7"/>
      <c r="D10" s="7">
        <v>1</v>
      </c>
      <c r="E10" s="7">
        <v>1</v>
      </c>
      <c r="F10" s="7">
        <v>3</v>
      </c>
      <c r="G10" s="7">
        <v>3</v>
      </c>
      <c r="H10" s="7"/>
      <c r="I10" s="7">
        <v>1</v>
      </c>
      <c r="J10" s="7">
        <v>3</v>
      </c>
      <c r="K10" s="8">
        <f t="shared" si="0"/>
        <v>14</v>
      </c>
    </row>
    <row r="11" spans="1:11" x14ac:dyDescent="0.25">
      <c r="A11" s="2" t="s">
        <v>11</v>
      </c>
      <c r="B11" s="7">
        <v>1</v>
      </c>
      <c r="C11" s="7">
        <v>1</v>
      </c>
      <c r="D11" s="7"/>
      <c r="E11" s="7">
        <v>1</v>
      </c>
      <c r="F11" s="7">
        <v>1</v>
      </c>
      <c r="G11" s="7">
        <v>2</v>
      </c>
      <c r="H11" s="7"/>
      <c r="I11" s="7"/>
      <c r="J11" s="7">
        <v>3</v>
      </c>
      <c r="K11" s="8">
        <f t="shared" si="0"/>
        <v>9</v>
      </c>
    </row>
    <row r="12" spans="1:11" x14ac:dyDescent="0.25">
      <c r="A12" s="2" t="s">
        <v>12</v>
      </c>
      <c r="B12" s="7">
        <v>1</v>
      </c>
      <c r="C12" s="7">
        <v>2</v>
      </c>
      <c r="D12" s="7">
        <v>2</v>
      </c>
      <c r="E12" s="7">
        <v>3</v>
      </c>
      <c r="F12" s="7"/>
      <c r="G12" s="7">
        <v>0</v>
      </c>
      <c r="H12" s="7"/>
      <c r="I12" s="7">
        <v>1</v>
      </c>
      <c r="J12" s="7">
        <v>2</v>
      </c>
      <c r="K12" s="8">
        <f t="shared" si="0"/>
        <v>11</v>
      </c>
    </row>
    <row r="13" spans="1:11" x14ac:dyDescent="0.25">
      <c r="A13" s="2" t="s">
        <v>13</v>
      </c>
      <c r="B13" s="10"/>
      <c r="C13" s="10">
        <v>1</v>
      </c>
      <c r="D13" s="10"/>
      <c r="E13" s="7">
        <v>4</v>
      </c>
      <c r="F13" s="10"/>
      <c r="G13" s="10">
        <v>1</v>
      </c>
      <c r="H13" s="10"/>
      <c r="I13" s="10"/>
      <c r="J13" s="10">
        <v>5</v>
      </c>
      <c r="K13" s="8">
        <f t="shared" si="0"/>
        <v>11</v>
      </c>
    </row>
    <row r="14" spans="1:11" x14ac:dyDescent="0.25">
      <c r="A14" s="2" t="s">
        <v>14</v>
      </c>
      <c r="B14" s="10">
        <v>5</v>
      </c>
      <c r="C14" s="10"/>
      <c r="D14" s="10">
        <v>1</v>
      </c>
      <c r="E14" s="10">
        <v>1</v>
      </c>
      <c r="F14" s="10"/>
      <c r="G14" s="10">
        <v>3</v>
      </c>
      <c r="H14" s="10"/>
      <c r="I14" s="10"/>
      <c r="J14" s="10">
        <v>2</v>
      </c>
      <c r="K14" s="8">
        <f t="shared" si="0"/>
        <v>12</v>
      </c>
    </row>
    <row r="15" spans="1:11" x14ac:dyDescent="0.25">
      <c r="A15" s="2" t="s">
        <v>15</v>
      </c>
      <c r="B15" s="10"/>
      <c r="C15" s="10"/>
      <c r="D15" s="10">
        <v>5</v>
      </c>
      <c r="E15" s="10">
        <v>2</v>
      </c>
      <c r="F15" s="10"/>
      <c r="G15" s="10">
        <v>4</v>
      </c>
      <c r="H15" s="10">
        <v>2</v>
      </c>
      <c r="I15" s="10"/>
      <c r="J15" s="10">
        <v>5</v>
      </c>
      <c r="K15" s="8">
        <f t="shared" si="0"/>
        <v>18</v>
      </c>
    </row>
    <row r="16" spans="1:11" x14ac:dyDescent="0.25">
      <c r="A16" s="2" t="s">
        <v>16</v>
      </c>
      <c r="B16" s="10">
        <v>1</v>
      </c>
      <c r="C16" s="10" t="s">
        <v>38</v>
      </c>
      <c r="D16" s="10" t="s">
        <v>38</v>
      </c>
      <c r="E16" s="10">
        <v>3</v>
      </c>
      <c r="F16" s="10"/>
      <c r="G16" s="10">
        <v>3</v>
      </c>
      <c r="H16" s="10"/>
      <c r="I16" s="10">
        <v>1</v>
      </c>
      <c r="J16" s="10">
        <v>8</v>
      </c>
      <c r="K16" s="8">
        <f t="shared" si="0"/>
        <v>16</v>
      </c>
    </row>
    <row r="17" spans="1:11" x14ac:dyDescent="0.25">
      <c r="A17" s="2" t="s">
        <v>17</v>
      </c>
      <c r="B17" s="7">
        <v>3</v>
      </c>
      <c r="C17" s="7">
        <v>3</v>
      </c>
      <c r="D17" s="7" t="s">
        <v>38</v>
      </c>
      <c r="E17" s="10">
        <v>4</v>
      </c>
      <c r="F17" s="7">
        <v>5</v>
      </c>
      <c r="G17" s="7">
        <v>4</v>
      </c>
      <c r="H17" s="7">
        <v>1</v>
      </c>
      <c r="I17" s="7"/>
      <c r="J17" s="7"/>
      <c r="K17" s="8">
        <f t="shared" si="0"/>
        <v>20</v>
      </c>
    </row>
    <row r="18" spans="1:11" x14ac:dyDescent="0.25">
      <c r="A18" s="2" t="s">
        <v>18</v>
      </c>
      <c r="B18" s="7">
        <v>4</v>
      </c>
      <c r="C18" s="7">
        <v>3</v>
      </c>
      <c r="D18" s="7">
        <v>2</v>
      </c>
      <c r="E18" s="7">
        <v>3</v>
      </c>
      <c r="F18" s="7"/>
      <c r="G18" s="7">
        <v>4</v>
      </c>
      <c r="H18" s="7"/>
      <c r="I18" s="7">
        <v>1</v>
      </c>
      <c r="J18" s="7"/>
      <c r="K18" s="8">
        <f t="shared" si="0"/>
        <v>17</v>
      </c>
    </row>
    <row r="19" spans="1:11" x14ac:dyDescent="0.25">
      <c r="A19" s="2" t="s">
        <v>19</v>
      </c>
      <c r="B19" s="7">
        <v>3</v>
      </c>
      <c r="C19" s="7">
        <v>2</v>
      </c>
      <c r="D19" s="7" t="s">
        <v>38</v>
      </c>
      <c r="E19" s="7">
        <v>6</v>
      </c>
      <c r="F19" s="7"/>
      <c r="G19" s="7">
        <v>3</v>
      </c>
      <c r="H19" s="7">
        <v>1</v>
      </c>
      <c r="I19" s="7"/>
      <c r="J19" s="7">
        <v>1</v>
      </c>
      <c r="K19" s="8">
        <f t="shared" si="0"/>
        <v>16</v>
      </c>
    </row>
    <row r="20" spans="1:11" x14ac:dyDescent="0.25">
      <c r="A20" s="2" t="s">
        <v>20</v>
      </c>
      <c r="B20" s="7">
        <v>3</v>
      </c>
      <c r="C20" s="7">
        <v>1</v>
      </c>
      <c r="D20" s="7">
        <v>2</v>
      </c>
      <c r="E20" s="7">
        <v>2</v>
      </c>
      <c r="F20" s="7"/>
      <c r="G20" s="10">
        <v>4</v>
      </c>
      <c r="H20" s="10">
        <v>2</v>
      </c>
      <c r="I20" s="7">
        <v>2</v>
      </c>
      <c r="J20" s="7">
        <v>2</v>
      </c>
      <c r="K20" s="8">
        <f t="shared" si="0"/>
        <v>18</v>
      </c>
    </row>
    <row r="21" spans="1:11" x14ac:dyDescent="0.25">
      <c r="A21" s="2" t="s">
        <v>21</v>
      </c>
      <c r="B21" s="7">
        <v>5</v>
      </c>
      <c r="C21" s="7"/>
      <c r="D21" s="7" t="s">
        <v>38</v>
      </c>
      <c r="E21" s="7">
        <v>4</v>
      </c>
      <c r="F21" s="7"/>
      <c r="G21" s="10">
        <v>6</v>
      </c>
      <c r="H21" s="10"/>
      <c r="I21" s="7">
        <v>1</v>
      </c>
      <c r="J21" s="7">
        <v>3</v>
      </c>
      <c r="K21" s="8">
        <f t="shared" si="0"/>
        <v>19</v>
      </c>
    </row>
    <row r="22" spans="1:11" x14ac:dyDescent="0.25">
      <c r="A22" s="2" t="s">
        <v>22</v>
      </c>
      <c r="B22" s="7"/>
      <c r="C22" s="7">
        <v>1</v>
      </c>
      <c r="D22" s="7">
        <v>1</v>
      </c>
      <c r="E22" s="7">
        <v>4</v>
      </c>
      <c r="F22" s="7"/>
      <c r="G22" s="10">
        <v>9</v>
      </c>
      <c r="H22" s="10"/>
      <c r="I22" s="7">
        <v>1</v>
      </c>
      <c r="J22" s="7">
        <v>4</v>
      </c>
      <c r="K22" s="8">
        <f t="shared" si="0"/>
        <v>20</v>
      </c>
    </row>
    <row r="23" spans="1:11" x14ac:dyDescent="0.25">
      <c r="A23" s="2" t="s">
        <v>23</v>
      </c>
      <c r="B23" s="7">
        <v>2</v>
      </c>
      <c r="C23" s="7">
        <v>1</v>
      </c>
      <c r="D23" s="7"/>
      <c r="E23" s="7">
        <v>3</v>
      </c>
      <c r="F23" s="7">
        <v>2</v>
      </c>
      <c r="G23" s="10">
        <v>5</v>
      </c>
      <c r="H23" s="10">
        <v>2</v>
      </c>
      <c r="I23" s="7">
        <v>1</v>
      </c>
      <c r="J23" s="7">
        <v>5</v>
      </c>
      <c r="K23" s="8">
        <f t="shared" si="0"/>
        <v>21</v>
      </c>
    </row>
    <row r="24" spans="1:11" x14ac:dyDescent="0.25">
      <c r="A24" s="2" t="s">
        <v>24</v>
      </c>
      <c r="B24" s="7"/>
      <c r="C24" s="7">
        <v>1</v>
      </c>
      <c r="D24" s="7"/>
      <c r="E24" s="7">
        <v>5</v>
      </c>
      <c r="F24" s="7"/>
      <c r="G24" s="10">
        <v>5</v>
      </c>
      <c r="H24" s="10">
        <v>1</v>
      </c>
      <c r="I24" s="7">
        <v>3</v>
      </c>
      <c r="J24" s="7">
        <v>10</v>
      </c>
      <c r="K24" s="8">
        <f t="shared" si="0"/>
        <v>25</v>
      </c>
    </row>
    <row r="25" spans="1:11" x14ac:dyDescent="0.25">
      <c r="A25" s="2" t="s">
        <v>25</v>
      </c>
      <c r="B25" s="7">
        <v>3</v>
      </c>
      <c r="C25" s="7">
        <v>1</v>
      </c>
      <c r="D25" s="7"/>
      <c r="E25" s="7">
        <v>4</v>
      </c>
      <c r="F25" s="7"/>
      <c r="G25" s="10">
        <v>6</v>
      </c>
      <c r="H25" s="10">
        <v>2</v>
      </c>
      <c r="I25" s="7" t="s">
        <v>38</v>
      </c>
      <c r="J25" s="7">
        <v>4</v>
      </c>
      <c r="K25" s="8">
        <f t="shared" si="0"/>
        <v>20</v>
      </c>
    </row>
    <row r="26" spans="1:11" x14ac:dyDescent="0.25">
      <c r="A26" s="2" t="s">
        <v>26</v>
      </c>
      <c r="B26" s="7">
        <v>4</v>
      </c>
      <c r="C26" s="7">
        <v>1</v>
      </c>
      <c r="D26" s="7"/>
      <c r="E26" s="7">
        <v>3</v>
      </c>
      <c r="F26" s="7"/>
      <c r="G26" s="10">
        <v>5</v>
      </c>
      <c r="H26" s="10"/>
      <c r="I26" s="7">
        <v>1</v>
      </c>
      <c r="J26" s="7">
        <v>6</v>
      </c>
      <c r="K26" s="8">
        <f t="shared" si="0"/>
        <v>20</v>
      </c>
    </row>
    <row r="27" spans="1:11" x14ac:dyDescent="0.25">
      <c r="A27" s="2" t="s">
        <v>27</v>
      </c>
      <c r="B27" s="7"/>
      <c r="C27" s="7"/>
      <c r="D27" s="7">
        <v>3</v>
      </c>
      <c r="E27" s="7">
        <v>1</v>
      </c>
      <c r="F27" s="7"/>
      <c r="G27" s="10">
        <v>8</v>
      </c>
      <c r="H27" s="10">
        <v>2</v>
      </c>
      <c r="I27" s="7"/>
      <c r="J27" s="7">
        <v>1</v>
      </c>
      <c r="K27" s="8">
        <f t="shared" si="0"/>
        <v>15</v>
      </c>
    </row>
    <row r="28" spans="1:11" x14ac:dyDescent="0.25">
      <c r="A28" s="11" t="s">
        <v>28</v>
      </c>
      <c r="B28" s="7">
        <v>1</v>
      </c>
      <c r="C28" s="7"/>
      <c r="D28" s="7"/>
      <c r="E28" s="7">
        <v>5</v>
      </c>
      <c r="F28" s="7"/>
      <c r="G28" s="10">
        <v>11</v>
      </c>
      <c r="H28" s="10" t="s">
        <v>38</v>
      </c>
      <c r="I28" s="7">
        <v>1</v>
      </c>
      <c r="J28" s="7">
        <v>3</v>
      </c>
      <c r="K28" s="7">
        <v>21</v>
      </c>
    </row>
    <row r="29" spans="1:11" ht="15.75" thickBot="1" x14ac:dyDescent="0.3">
      <c r="A29" s="12" t="s">
        <v>39</v>
      </c>
      <c r="B29" s="13">
        <v>1</v>
      </c>
      <c r="C29" s="13"/>
      <c r="D29" s="13"/>
      <c r="E29" s="13">
        <v>2</v>
      </c>
      <c r="F29" s="13"/>
      <c r="G29" s="13">
        <v>7</v>
      </c>
      <c r="H29" s="13">
        <v>2</v>
      </c>
      <c r="I29" s="13">
        <v>1</v>
      </c>
      <c r="J29" s="13">
        <v>1</v>
      </c>
      <c r="K29" s="13">
        <f>SUM(B29:J29)</f>
        <v>14</v>
      </c>
    </row>
    <row r="30" spans="1:11" x14ac:dyDescent="0.25">
      <c r="A30" s="14" t="s">
        <v>40</v>
      </c>
      <c r="B30" s="15">
        <f t="shared" ref="B30:K30" si="1">SUM(B3:B29)</f>
        <v>58</v>
      </c>
      <c r="C30" s="15">
        <f t="shared" si="1"/>
        <v>24</v>
      </c>
      <c r="D30" s="15">
        <f t="shared" si="1"/>
        <v>18</v>
      </c>
      <c r="E30" s="15">
        <f t="shared" si="1"/>
        <v>76</v>
      </c>
      <c r="F30" s="15">
        <f t="shared" si="1"/>
        <v>11</v>
      </c>
      <c r="G30" s="16">
        <f t="shared" si="1"/>
        <v>95</v>
      </c>
      <c r="H30" s="16">
        <f t="shared" si="1"/>
        <v>15</v>
      </c>
      <c r="I30" s="15">
        <f t="shared" si="1"/>
        <v>16</v>
      </c>
      <c r="J30" s="16">
        <f t="shared" si="1"/>
        <v>73</v>
      </c>
      <c r="K30" s="8">
        <f t="shared" si="1"/>
        <v>386</v>
      </c>
    </row>
    <row r="32" spans="1:11" x14ac:dyDescent="0.25">
      <c r="A32" s="17" t="s">
        <v>45</v>
      </c>
    </row>
    <row r="33" spans="1:1" x14ac:dyDescent="0.25">
      <c r="A33" s="17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E41" sqref="E41"/>
    </sheetView>
  </sheetViews>
  <sheetFormatPr defaultRowHeight="15" x14ac:dyDescent="0.25"/>
  <cols>
    <col min="1" max="1" width="12" customWidth="1"/>
    <col min="2" max="2" width="9.28515625" customWidth="1"/>
  </cols>
  <sheetData>
    <row r="1" spans="1:2" ht="15.75" thickBot="1" x14ac:dyDescent="0.3">
      <c r="A1" s="1" t="s">
        <v>53</v>
      </c>
      <c r="B1" s="1" t="s">
        <v>54</v>
      </c>
    </row>
    <row r="2" spans="1:2" x14ac:dyDescent="0.25">
      <c r="A2">
        <v>1988</v>
      </c>
      <c r="B2">
        <v>2</v>
      </c>
    </row>
    <row r="3" spans="1:2" x14ac:dyDescent="0.25">
      <c r="A3">
        <v>1989</v>
      </c>
      <c r="B3">
        <v>0</v>
      </c>
    </row>
    <row r="4" spans="1:2" x14ac:dyDescent="0.25">
      <c r="A4">
        <v>1990</v>
      </c>
      <c r="B4">
        <v>0</v>
      </c>
    </row>
    <row r="5" spans="1:2" x14ac:dyDescent="0.25">
      <c r="A5">
        <v>1991</v>
      </c>
      <c r="B5">
        <v>13</v>
      </c>
    </row>
    <row r="6" spans="1:2" x14ac:dyDescent="0.25">
      <c r="A6">
        <v>1992</v>
      </c>
      <c r="B6">
        <v>2</v>
      </c>
    </row>
    <row r="7" spans="1:2" x14ac:dyDescent="0.25">
      <c r="A7">
        <v>1993</v>
      </c>
      <c r="B7">
        <v>16</v>
      </c>
    </row>
    <row r="8" spans="1:2" x14ac:dyDescent="0.25">
      <c r="A8">
        <v>1994</v>
      </c>
      <c r="B8">
        <v>34</v>
      </c>
    </row>
    <row r="9" spans="1:2" x14ac:dyDescent="0.25">
      <c r="A9">
        <v>1995</v>
      </c>
      <c r="B9">
        <v>22</v>
      </c>
    </row>
    <row r="10" spans="1:2" x14ac:dyDescent="0.25">
      <c r="A10">
        <v>1996</v>
      </c>
      <c r="B10">
        <v>19</v>
      </c>
    </row>
    <row r="11" spans="1:2" x14ac:dyDescent="0.25">
      <c r="A11">
        <v>1997</v>
      </c>
      <c r="B11">
        <v>19</v>
      </c>
    </row>
    <row r="12" spans="1:2" x14ac:dyDescent="0.25">
      <c r="A12">
        <v>1998</v>
      </c>
      <c r="B12">
        <v>13</v>
      </c>
    </row>
    <row r="13" spans="1:2" x14ac:dyDescent="0.25">
      <c r="A13">
        <v>1999</v>
      </c>
      <c r="B13">
        <v>44</v>
      </c>
    </row>
    <row r="14" spans="1:2" x14ac:dyDescent="0.25">
      <c r="A14">
        <v>2000</v>
      </c>
      <c r="B14">
        <v>40</v>
      </c>
    </row>
    <row r="15" spans="1:2" x14ac:dyDescent="0.25">
      <c r="A15">
        <v>2001</v>
      </c>
      <c r="B15">
        <v>51</v>
      </c>
    </row>
    <row r="16" spans="1:2" x14ac:dyDescent="0.25">
      <c r="A16">
        <v>2002</v>
      </c>
      <c r="B16">
        <v>39</v>
      </c>
    </row>
    <row r="17" spans="1:2" x14ac:dyDescent="0.25">
      <c r="A17">
        <v>2003</v>
      </c>
      <c r="B17">
        <v>42</v>
      </c>
    </row>
    <row r="18" spans="1:2" x14ac:dyDescent="0.25">
      <c r="A18">
        <v>2004</v>
      </c>
      <c r="B18">
        <v>55</v>
      </c>
    </row>
    <row r="19" spans="1:2" x14ac:dyDescent="0.25">
      <c r="A19">
        <v>2005</v>
      </c>
      <c r="B19">
        <v>39</v>
      </c>
    </row>
    <row r="20" spans="1:2" x14ac:dyDescent="0.25">
      <c r="A20">
        <v>2006</v>
      </c>
      <c r="B20" s="22">
        <v>51</v>
      </c>
    </row>
    <row r="21" spans="1:2" x14ac:dyDescent="0.25">
      <c r="A21">
        <v>2007</v>
      </c>
      <c r="B21">
        <v>31</v>
      </c>
    </row>
    <row r="22" spans="1:2" x14ac:dyDescent="0.25">
      <c r="A22">
        <v>2008</v>
      </c>
      <c r="B22">
        <v>51</v>
      </c>
    </row>
    <row r="23" spans="1:2" x14ac:dyDescent="0.25">
      <c r="A23">
        <v>2009</v>
      </c>
      <c r="B23">
        <v>41</v>
      </c>
    </row>
    <row r="24" spans="1:2" x14ac:dyDescent="0.25">
      <c r="A24">
        <v>2010</v>
      </c>
      <c r="B24">
        <v>44</v>
      </c>
    </row>
    <row r="25" spans="1:2" x14ac:dyDescent="0.25">
      <c r="A25">
        <v>2011</v>
      </c>
      <c r="B25">
        <v>46</v>
      </c>
    </row>
    <row r="26" spans="1:2" x14ac:dyDescent="0.25">
      <c r="A26">
        <v>2012</v>
      </c>
      <c r="B26">
        <v>40</v>
      </c>
    </row>
    <row r="27" spans="1:2" x14ac:dyDescent="0.25">
      <c r="A27">
        <v>2013</v>
      </c>
      <c r="B27" s="9">
        <v>34</v>
      </c>
    </row>
    <row r="28" spans="1:2" x14ac:dyDescent="0.25">
      <c r="A28">
        <v>2014</v>
      </c>
      <c r="B28" s="23">
        <v>19</v>
      </c>
    </row>
    <row r="31" spans="1:2" x14ac:dyDescent="0.25">
      <c r="A31" t="s">
        <v>51</v>
      </c>
    </row>
    <row r="32" spans="1:2" x14ac:dyDescent="0.25">
      <c r="A32" t="s">
        <v>52</v>
      </c>
    </row>
    <row r="34" spans="1:1" x14ac:dyDescent="0.25">
      <c r="A34" t="s">
        <v>55</v>
      </c>
    </row>
    <row r="35" spans="1:1" x14ac:dyDescent="0.25">
      <c r="A3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mortalities</vt:lpstr>
      <vt:lpstr>pups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Bartel, Rebecca</dc:creator>
  <cp:lastModifiedBy>Bartel, Rebecca</cp:lastModifiedBy>
  <dcterms:created xsi:type="dcterms:W3CDTF">2014-09-11T19:36:44Z</dcterms:created>
  <dcterms:modified xsi:type="dcterms:W3CDTF">2014-09-11T20:59:40Z</dcterms:modified>
</cp:coreProperties>
</file>