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User\Desktop\VR수업\문서\"/>
    </mc:Choice>
  </mc:AlternateContent>
  <xr:revisionPtr revIDLastSave="0" documentId="13_ncr:1_{3A3C8850-4FAC-4B35-854A-FF8058F22C10}" xr6:coauthVersionLast="36" xr6:coauthVersionMax="47" xr10:uidLastSave="{00000000-0000-0000-0000-000000000000}"/>
  <bookViews>
    <workbookView xWindow="765" yWindow="765" windowWidth="28800" windowHeight="15465" tabRatio="673" activeTab="4" xr2:uid="{00000000-000D-0000-FFFF-FFFF00000000}"/>
  </bookViews>
  <sheets>
    <sheet name="표지" sheetId="4" r:id="rId1"/>
    <sheet name="개정이력" sheetId="5" r:id="rId2"/>
    <sheet name="작성방법" sheetId="6" r:id="rId3"/>
    <sheet name="관련코드" sheetId="2" r:id="rId4"/>
    <sheet name="요구사항정의서" sheetId="7" r:id="rId5"/>
  </sheets>
  <externalReferences>
    <externalReference r:id="rId6"/>
  </externalReferences>
  <definedNames>
    <definedName name="결함구분" localSheetId="1">[1]관련코드!$E$4:$E$8</definedName>
    <definedName name="결함구분">관련코드!#REF!</definedName>
    <definedName name="결함발생단계" localSheetId="1">[1]관련코드!$A$4:$A$11</definedName>
    <definedName name="결함발생단계">관련코드!$A$4:$A$11</definedName>
    <definedName name="결함상태" localSheetId="1">[1]관련코드!$F$4:$F$10</definedName>
    <definedName name="결함상태">관련코드!$C$4:$C$10</definedName>
    <definedName name="결함심각도" localSheetId="1">[1]관련코드!$B$4:$B$7</definedName>
    <definedName name="결함심각도">관련코드!$B$4:$B$7</definedName>
    <definedName name="결함원인" localSheetId="1">[1]관련코드!$D$4:$D$11</definedName>
    <definedName name="결함원인">관련코드!#REF!</definedName>
    <definedName name="결함유형" localSheetId="1">[1]관련코드!$C$4:$C$19</definedName>
    <definedName name="결함유형">관련코드!#REF!</definedName>
    <definedName name="조치우선순위" localSheetId="1">[1]관련코드!$G$4:$G$6</definedName>
    <definedName name="조치우선순위">관련코드!$D$4:$D$6</definedName>
  </definedNames>
  <calcPr calcId="191029"/>
</workbook>
</file>

<file path=xl/calcChain.xml><?xml version="1.0" encoding="utf-8"?>
<calcChain xmlns="http://schemas.openxmlformats.org/spreadsheetml/2006/main">
  <c r="I34" i="5" l="1"/>
  <c r="J35" i="5" l="1"/>
  <c r="I35" i="5"/>
  <c r="C35" i="5"/>
  <c r="C34" i="5"/>
  <c r="C32" i="5"/>
  <c r="I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Bryan Baek</author>
    <author>이지숙</author>
  </authors>
  <commentList>
    <comment ref="A3" authorId="0" shapeId="0" xr:uid="{00000000-0006-0000-0400-000001000000}">
      <text>
        <r>
          <rPr>
            <sz val="9"/>
            <color indexed="81"/>
            <rFont val="맑은 고딕"/>
            <family val="3"/>
            <charset val="129"/>
          </rPr>
          <t>일련번호</t>
        </r>
      </text>
    </comment>
    <comment ref="B3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표준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- ID </t>
        </r>
        <r>
          <rPr>
            <sz val="9"/>
            <color indexed="81"/>
            <rFont val="돋움"/>
            <family val="3"/>
            <charset val="129"/>
          </rPr>
          <t>명명규칙만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C3" authorId="0" shapeId="0" xr:uid="{00000000-0006-0000-0400-000003000000}">
      <text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비기능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체계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F3" authorId="0" shapeId="0" xr:uid="{00000000-0006-0000-0400-000004000000}">
      <text>
        <r>
          <rPr>
            <sz val="9"/>
            <color indexed="81"/>
            <rFont val="돋움"/>
            <family val="3"/>
            <charset val="129"/>
          </rPr>
          <t>요구사항정의서가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기능목록서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기능리스트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G3" authorId="0" shapeId="0" xr:uid="{00000000-0006-0000-0400-000005000000}">
      <text>
        <r>
          <rPr>
            <sz val="9"/>
            <color indexed="81"/>
            <rFont val="돋움"/>
            <family val="3"/>
            <charset val="129"/>
          </rPr>
          <t>• 소분류까지 분류해야 세부 요구내용이 잘 나올 수 있다.
• 기능리스트와 요구사항정의서 차이
-기능리스트:사용자관리 기능이 있어야 한다
-요구사항정의서:사용자관리 기능이 인수테스트 관점에서 확인할 수 있어야 함. 즉 품질요구사항으로 확인가능해야 함</t>
        </r>
      </text>
    </comment>
    <comment ref="H3" authorId="0" shapeId="0" xr:uid="{00000000-0006-0000-0400-000006000000}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기술구현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법적요건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제약사항을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기술함</t>
        </r>
      </text>
    </comment>
    <comment ref="I3" authorId="0" shapeId="0" xr:uid="{00000000-0006-0000-0400-000007000000}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요구내용이</t>
        </r>
        <r>
          <rPr>
            <sz val="9"/>
            <color indexed="81"/>
            <rFont val="Tahoma"/>
            <family val="2"/>
          </rPr>
          <t xml:space="preserve"> '~ </t>
        </r>
        <r>
          <rPr>
            <sz val="9"/>
            <color indexed="81"/>
            <rFont val="돋움"/>
            <family val="3"/>
            <charset val="129"/>
          </rPr>
          <t>기능이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되야한다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니즈</t>
        </r>
        <r>
          <rPr>
            <sz val="9"/>
            <color indexed="81"/>
            <rFont val="Tahoma"/>
            <family val="2"/>
          </rPr>
          <t>(Needs)</t>
        </r>
        <r>
          <rPr>
            <sz val="9"/>
            <color indexed="81"/>
            <rFont val="돋움"/>
            <family val="3"/>
            <charset val="129"/>
          </rPr>
          <t>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, 
- </t>
        </r>
        <r>
          <rPr>
            <sz val="9"/>
            <color indexed="81"/>
            <rFont val="돋움"/>
            <family val="3"/>
            <charset val="129"/>
          </rPr>
          <t>반영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요구사항임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자세할수록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테스터에게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J3" authorId="1" shapeId="0" xr:uid="{00000000-0006-0000-0400-000009000000}">
      <text>
        <r>
          <rPr>
            <sz val="9"/>
            <color indexed="81"/>
            <rFont val="굴림"/>
            <family val="3"/>
            <charset val="129"/>
          </rPr>
          <t>수용 : Y
수용불가 : N</t>
        </r>
      </text>
    </comment>
    <comment ref="L3" authorId="0" shapeId="0" xr:uid="{00000000-0006-0000-0400-00000A000000}">
      <text>
        <r>
          <rPr>
            <sz val="9"/>
            <color indexed="81"/>
            <rFont val="돋움"/>
            <family val="3"/>
            <charset val="129"/>
          </rPr>
          <t>•요구사항이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기록한다</t>
        </r>
        <r>
          <rPr>
            <sz val="9"/>
            <color indexed="81"/>
            <rFont val="Tahoma"/>
            <family val="2"/>
          </rPr>
          <t>.
•</t>
        </r>
        <r>
          <rPr>
            <sz val="9"/>
            <color indexed="81"/>
            <rFont val="돋움"/>
            <family val="3"/>
            <charset val="129"/>
          </rPr>
          <t>출처는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인터뷰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M3" authorId="2" shapeId="0" xr:uid="{00000000-0006-0000-0400-00000B000000}">
      <text>
        <r>
          <rPr>
            <sz val="9"/>
            <color indexed="81"/>
            <rFont val="굴림"/>
            <family val="3"/>
            <charset val="129"/>
          </rPr>
          <t xml:space="preserve">해당 기능이 구현되지 않으면 다른 기능 구현에 영향을 주는 요인의 경중 (관련코드 시트 참조)
중요도(외부적가시성, 사용빈도 등) 외 난이도 등 항목을 추가할 수 있음
-Critical : 구현이 안될 경우 시스템(혹은 SW) 사용 불가 
-Major : 구현이 안될 경우 시스템의 주요기능(혹은 SW) 사용 불가 
-Minor : 구현이 안되어도 시스템(혹은 SW) 사용에는 문제는 없으나 불편을 초래하는 경우
</t>
        </r>
      </text>
    </comment>
    <comment ref="N3" authorId="0" shapeId="0" xr:uid="{00000000-0006-0000-0400-00000C000000}">
      <text>
        <r>
          <rPr>
            <sz val="9"/>
            <color indexed="81"/>
            <rFont val="돋음"/>
            <family val="3"/>
            <charset val="129"/>
          </rPr>
          <t>우선순위 : 요구사항별 고객이 생각하는 우선순위
•상 : 반드시 구현해야 함
•중 : 업무에 필요하나 시급하지 않음
•하 : 희망사항이거나 가용 자원 조건에서 조치할수 있음</t>
        </r>
      </text>
    </comment>
    <comment ref="O3" authorId="2" shapeId="0" xr:uid="{00000000-0006-0000-0400-00000D000000}">
      <text>
        <r>
          <rPr>
            <sz val="9"/>
            <color indexed="81"/>
            <rFont val="굴림"/>
            <family val="3"/>
            <charset val="129"/>
          </rPr>
          <t xml:space="preserve">요구관리항목
</t>
        </r>
      </text>
    </comment>
    <comment ref="Q3" authorId="2" shapeId="0" xr:uid="{00000000-0006-0000-0400-00000E000000}">
      <text>
        <r>
          <rPr>
            <sz val="9"/>
            <color indexed="81"/>
            <rFont val="굴림"/>
            <family val="3"/>
            <charset val="129"/>
          </rPr>
          <t>요구사항 개발, 테스트 담당자</t>
        </r>
      </text>
    </comment>
    <comment ref="C4" authorId="0" shapeId="0" xr:uid="{00000000-0006-0000-0400-00000F000000}">
      <text>
        <r>
          <rPr>
            <sz val="9"/>
            <color indexed="81"/>
            <rFont val="돋움"/>
            <family val="3"/>
            <charset val="129"/>
          </rPr>
          <t>대분류의 기준은 다양함. 예를 들어 친구검색, 채팅, 그룹채팅, 아이디검색, 관리를 하나로 묶어 A라는 대분류로 만들 수 있음.
이처럼 분류체계는 프로젝트 규모, 기능 범위 등에 따라 조절 가능함</t>
        </r>
      </text>
    </comment>
    <comment ref="E4" authorId="0" shapeId="0" xr:uid="{00000000-0006-0000-0400-000010000000}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분류한다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필요시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J4" authorId="1" shapeId="0" xr:uid="{00000000-0006-0000-0400-000011000000}">
      <text>
        <r>
          <rPr>
            <sz val="9"/>
            <color indexed="81"/>
            <rFont val="굴림"/>
            <family val="3"/>
            <charset val="129"/>
          </rPr>
          <t>수용 : Y
수용불가 : N</t>
        </r>
      </text>
    </comment>
    <comment ref="O4" authorId="2" shapeId="0" xr:uid="{00000000-0006-0000-0400-000012000000}">
      <text>
        <r>
          <rPr>
            <sz val="9"/>
            <color indexed="81"/>
            <rFont val="굴림"/>
            <family val="3"/>
            <charset val="129"/>
          </rPr>
          <t>요구관리상태 : 베이스라인 설정이후 요구관리 상태
•신규:베이스라인 
•변경:베이스라인 이후 변경
•보류:베이스라인 이후 보류
•삭제:베이스라인 이후 삭제
•추가:베이스라인 이후 추가</t>
        </r>
      </text>
    </comment>
    <comment ref="P4" authorId="0" shapeId="0" xr:uid="{00000000-0006-0000-0400-000013000000}">
      <text>
        <r>
          <rPr>
            <sz val="9"/>
            <color indexed="81"/>
            <rFont val="돋음"/>
            <family val="3"/>
            <charset val="129"/>
          </rPr>
          <t>변경근거:베이스라인 설정 이후 요구관리 상태 업데이트 시 근거 기록
예)
회의록(회의일자)
사용자검증(검증일자)
공식검토(검토일자)
문서(접수일자)</t>
        </r>
      </text>
    </comment>
  </commentList>
</comments>
</file>

<file path=xl/sharedStrings.xml><?xml version="1.0" encoding="utf-8"?>
<sst xmlns="http://schemas.openxmlformats.org/spreadsheetml/2006/main" count="357" uniqueCount="223">
  <si>
    <t>1-계획단계</t>
    <phoneticPr fontId="1" type="noConversion"/>
  </si>
  <si>
    <t>2-요구사항단계</t>
    <phoneticPr fontId="1" type="noConversion"/>
  </si>
  <si>
    <t>3-설계단게</t>
    <phoneticPr fontId="1" type="noConversion"/>
  </si>
  <si>
    <t>4-구현단계</t>
    <phoneticPr fontId="1" type="noConversion"/>
  </si>
  <si>
    <t>5-테스팅단계</t>
    <phoneticPr fontId="1" type="noConversion"/>
  </si>
  <si>
    <t>6-이행단계</t>
    <phoneticPr fontId="1" type="noConversion"/>
  </si>
  <si>
    <t>7-운영단계</t>
    <phoneticPr fontId="1" type="noConversion"/>
  </si>
  <si>
    <t>8-유지보수단계</t>
    <phoneticPr fontId="1" type="noConversion"/>
  </si>
  <si>
    <t>2-Reviewed</t>
    <phoneticPr fontId="1" type="noConversion"/>
  </si>
  <si>
    <t>3-Assigned</t>
    <phoneticPr fontId="1" type="noConversion"/>
  </si>
  <si>
    <t>4-Fixed/Resolved</t>
    <phoneticPr fontId="1" type="noConversion"/>
  </si>
  <si>
    <t>5-Deferred</t>
    <phoneticPr fontId="1" type="noConversion"/>
  </si>
  <si>
    <t>6-Closed</t>
    <phoneticPr fontId="1" type="noConversion"/>
  </si>
  <si>
    <t>0-Submitted</t>
    <phoneticPr fontId="1" type="noConversion"/>
  </si>
  <si>
    <t>1-Open</t>
    <phoneticPr fontId="1" type="noConversion"/>
  </si>
  <si>
    <t>★ 요구사항 추적표 작성 방법</t>
    <phoneticPr fontId="1" type="noConversion"/>
  </si>
  <si>
    <t>요구사항 
구현단계</t>
    <phoneticPr fontId="1" type="noConversion"/>
  </si>
  <si>
    <t>요구사항 처리상태</t>
    <phoneticPr fontId="1" type="noConversion"/>
  </si>
  <si>
    <t>본 문서에 대한 서명은 본 문서에 대하여 작성, 수행 및 유지관리의 책임이 있음을 인정하는 것임.</t>
    <phoneticPr fontId="1" type="noConversion"/>
  </si>
  <si>
    <t xml:space="preserve"> 품질관리 책임자 :</t>
    <phoneticPr fontId="1" type="noConversion"/>
  </si>
  <si>
    <t>(인)</t>
    <phoneticPr fontId="1" type="noConversion"/>
  </si>
  <si>
    <t xml:space="preserve">총괄 책임자 : </t>
    <phoneticPr fontId="1" type="noConversion"/>
  </si>
  <si>
    <t xml:space="preserve">작 성 자 : </t>
    <phoneticPr fontId="1" type="noConversion"/>
  </si>
  <si>
    <t>제.개정 이력</t>
    <phoneticPr fontId="1" type="noConversion"/>
  </si>
  <si>
    <t>개정번호</t>
    <phoneticPr fontId="1" type="noConversion"/>
  </si>
  <si>
    <t>제.개정 페이지 및 내용</t>
    <phoneticPr fontId="1" type="noConversion"/>
  </si>
  <si>
    <t>제.개정 일자</t>
    <phoneticPr fontId="1" type="noConversion"/>
  </si>
  <si>
    <t>제정</t>
    <phoneticPr fontId="1" type="noConversion"/>
  </si>
  <si>
    <t>요구사항 관리대장</t>
    <phoneticPr fontId="1" type="noConversion"/>
  </si>
  <si>
    <t>요구사항정의서</t>
    <phoneticPr fontId="15" type="noConversion"/>
  </si>
  <si>
    <t>요구사항정의서 목적과 작성법</t>
    <phoneticPr fontId="15" type="noConversion"/>
  </si>
  <si>
    <t>목적</t>
    <phoneticPr fontId="12" type="noConversion"/>
  </si>
  <si>
    <t>개발 대상의 구현 범위를 정의하고 인수테스트의 테스트 베이시스(기준서)로 사용함</t>
    <phoneticPr fontId="12" type="noConversion"/>
  </si>
  <si>
    <t>작성법</t>
    <phoneticPr fontId="1" type="noConversion"/>
  </si>
  <si>
    <t>No.</t>
    <phoneticPr fontId="12" type="noConversion"/>
  </si>
  <si>
    <r>
      <t xml:space="preserve">•요구사항 순번을 기록함
•요구사항 중 중요 요구사항은 최대 50개(최소) /70 /100(최대) 이하를 권장
•원칙은 모든 요구사항을 정의해야 하나 현실과 관리 한계를 고려해 권장 중요 요구사항 개수를 제한함
</t>
    </r>
    <r>
      <rPr>
        <b/>
        <sz val="10"/>
        <color theme="1"/>
        <rFont val="나눔고딕"/>
        <family val="3"/>
        <charset val="129"/>
      </rPr>
      <t>•</t>
    </r>
    <r>
      <rPr>
        <sz val="10"/>
        <color theme="1"/>
        <rFont val="나눔고딕"/>
        <family val="3"/>
        <charset val="129"/>
      </rPr>
      <t>중요 요구사항 수와 상관없이 대분류, 중분류, 소분류 분류체계는 유지함</t>
    </r>
    <phoneticPr fontId="12" type="noConversion"/>
  </si>
  <si>
    <t>분류</t>
    <phoneticPr fontId="12" type="noConversion"/>
  </si>
  <si>
    <t>요구사항ID</t>
    <phoneticPr fontId="1" type="noConversion"/>
  </si>
  <si>
    <r>
      <t>요구사항 고유의 식별자를</t>
    </r>
    <r>
      <rPr>
        <sz val="10"/>
        <color indexed="8"/>
        <rFont val="나눔고딕"/>
        <family val="3"/>
        <charset val="129"/>
      </rPr>
      <t xml:space="preserve"> 부여하고 기록</t>
    </r>
    <phoneticPr fontId="1" type="noConversion"/>
  </si>
  <si>
    <t>요구사항명</t>
    <phoneticPr fontId="1" type="noConversion"/>
  </si>
  <si>
    <r>
      <t xml:space="preserve">•요구사항 제목을 </t>
    </r>
    <r>
      <rPr>
        <sz val="10"/>
        <color indexed="8"/>
        <rFont val="나눔고딕"/>
        <family val="3"/>
        <charset val="129"/>
      </rPr>
      <t>기록</t>
    </r>
    <phoneticPr fontId="1" type="noConversion"/>
  </si>
  <si>
    <t>세부 요구내용</t>
    <phoneticPr fontId="1" type="noConversion"/>
  </si>
  <si>
    <r>
      <t xml:space="preserve">•요구사항을 구체적으로 </t>
    </r>
    <r>
      <rPr>
        <sz val="10"/>
        <color indexed="8"/>
        <rFont val="나눔고딕"/>
        <family val="3"/>
        <charset val="129"/>
      </rPr>
      <t>기록
•소분류까지 분류해야 세부 요구내용이 잘 나올 수 있음</t>
    </r>
    <phoneticPr fontId="1" type="noConversion"/>
  </si>
  <si>
    <t>제약 사항</t>
    <phoneticPr fontId="12" type="noConversion"/>
  </si>
  <si>
    <t>요구사항 구현 시 기술, 법적 등 관련 제약 사항 기술</t>
    <phoneticPr fontId="12" type="noConversion"/>
  </si>
  <si>
    <t>구현 내용</t>
    <phoneticPr fontId="12" type="noConversion"/>
  </si>
  <si>
    <t>•세부 요구내용(고객의 니즈(Needs))을 개발자가 실제 구현할 내용
•자세할 수록 좋으나 본 문서의 예처럼 자세하게 작성하기는 현실적으로 어려움
•따라서 현시적으로 1: 1채팅(요구사항명) 요구사항은 '채팅기능',' 이모티콘보내기 기능', '파일보내기(사진, 동영상) 기능' 정도로 표현 가능함</t>
    <phoneticPr fontId="12" type="noConversion"/>
  </si>
  <si>
    <t>유형 구분</t>
    <phoneticPr fontId="1" type="noConversion"/>
  </si>
  <si>
    <t>수용 여부</t>
    <phoneticPr fontId="1" type="noConversion"/>
  </si>
  <si>
    <t>요구사항 수용 여부를 기록
(예, Y, N)</t>
    <phoneticPr fontId="1" type="noConversion"/>
  </si>
  <si>
    <t>요구사항 도출 근거를 기록
(예, 사업수행계획서, 사업제안서, 계약서, 인터뷰, 회의록 등)</t>
    <phoneticPr fontId="1" type="noConversion"/>
  </si>
  <si>
    <t>우선순위</t>
    <phoneticPr fontId="12" type="noConversion"/>
  </si>
  <si>
    <t>관리상태</t>
    <phoneticPr fontId="12" type="noConversion"/>
  </si>
  <si>
    <t>요구관리상태 : 베이스라인 설정이후 요구관리 상태
•신규:베이스라인 
•변경:베이스라인 이후 변경
•보류:베이스라인 이후 보류
•삭제:베이스라인 이후 삭제
•추가:베이스라인 이후 추가</t>
    <phoneticPr fontId="12" type="noConversion"/>
  </si>
  <si>
    <t>변경근거</t>
    <phoneticPr fontId="1" type="noConversion"/>
  </si>
  <si>
    <t>•요구사항정의가 아닌 요구사항변경관리 항목임
•변경근거:베이스라인 설정 이후 요구관리 상태 업데이트 시 근거를 기록
예)
회의록(회의일자)
사용자검증(검증일자)
공식검토(검토일자)
문서(접수일자)</t>
    <phoneticPr fontId="1" type="noConversion"/>
  </si>
  <si>
    <t>*추가가능항목</t>
    <phoneticPr fontId="12" type="noConversion"/>
  </si>
  <si>
    <t>•개발형태가 Iteration면, 단계(Phase I, Phase II) 항목을 추가할 수 있음</t>
    <phoneticPr fontId="12" type="noConversion"/>
  </si>
  <si>
    <t>•분류는 요구사항 분류 정보이며, 시스템이 큰 경우에는 하부 시스템으로 구분해 관리함
•대분류, 중분류, 소분류은 분리 독립가능해야 함
•대분류가 가장 상위 분류임
•분류 기준은 보통 메뉴(기능) 목록이지만, 화면, 단위시스템 등 여러 기준이 있을 수 있음
•공통기능은  대분류에서 '공통관리'라고 함
•요구사항이 자세할 수록 소스코드-단위테스트-인수테스트 추적성이 용이함</t>
    <phoneticPr fontId="12" type="noConversion"/>
  </si>
  <si>
    <t>우선순위 : 요구사항별 고객이 생각하는 우선순위
•상 : 반드시 구현해야 함
•중 : 업무에 필요하나 시급하지 않음
•하 : 희망사항이거나 가용 자원 조건에서 조치할수 있음</t>
    <phoneticPr fontId="12" type="noConversion"/>
  </si>
  <si>
    <t>No.</t>
    <phoneticPr fontId="12" type="noConversion"/>
  </si>
  <si>
    <t>요구사항ID</t>
    <phoneticPr fontId="12" type="noConversion"/>
  </si>
  <si>
    <t>분류</t>
    <phoneticPr fontId="2" type="noConversion"/>
  </si>
  <si>
    <t>요구사항(정의)명</t>
    <phoneticPr fontId="12" type="noConversion"/>
  </si>
  <si>
    <t xml:space="preserve">세부 요구내용 </t>
    <phoneticPr fontId="2" type="noConversion"/>
  </si>
  <si>
    <t>제약 사항</t>
    <phoneticPr fontId="12" type="noConversion"/>
  </si>
  <si>
    <t>구현 내용</t>
    <phoneticPr fontId="12" type="noConversion"/>
  </si>
  <si>
    <t>수용여부</t>
    <phoneticPr fontId="2" type="noConversion"/>
  </si>
  <si>
    <t>요구사항 출처</t>
    <phoneticPr fontId="2" type="noConversion"/>
  </si>
  <si>
    <t>중요도</t>
    <phoneticPr fontId="2" type="noConversion"/>
  </si>
  <si>
    <t>우선
순위</t>
    <phoneticPr fontId="12" type="noConversion"/>
  </si>
  <si>
    <t>요구사항관리</t>
    <phoneticPr fontId="12" type="noConversion"/>
  </si>
  <si>
    <t>비고</t>
    <phoneticPr fontId="2" type="noConversion"/>
  </si>
  <si>
    <t>대분류</t>
    <phoneticPr fontId="2" type="noConversion"/>
  </si>
  <si>
    <t>중분류</t>
    <phoneticPr fontId="2" type="noConversion"/>
  </si>
  <si>
    <t>소분류(단위)</t>
    <phoneticPr fontId="2" type="noConversion"/>
  </si>
  <si>
    <t>수용</t>
    <phoneticPr fontId="2" type="noConversion"/>
  </si>
  <si>
    <t>불가
사유</t>
    <phoneticPr fontId="12" type="noConversion"/>
  </si>
  <si>
    <t>출처</t>
    <phoneticPr fontId="12" type="noConversion"/>
  </si>
  <si>
    <t>관리
상태</t>
    <phoneticPr fontId="2" type="noConversion"/>
  </si>
  <si>
    <t>변경근거</t>
    <phoneticPr fontId="12" type="noConversion"/>
  </si>
  <si>
    <t>Y</t>
    <phoneticPr fontId="2" type="noConversion"/>
  </si>
  <si>
    <t>상</t>
  </si>
  <si>
    <t>신규</t>
  </si>
  <si>
    <t>Y</t>
    <phoneticPr fontId="2" type="noConversion"/>
  </si>
  <si>
    <t>Y</t>
  </si>
  <si>
    <t>출처</t>
    <phoneticPr fontId="1" type="noConversion"/>
  </si>
  <si>
    <t xml:space="preserve"> 중요도
(심각도)</t>
    <phoneticPr fontId="1" type="noConversion"/>
  </si>
  <si>
    <t>1-상(5)</t>
    <phoneticPr fontId="1" type="noConversion"/>
  </si>
  <si>
    <t>2-중(3)</t>
    <phoneticPr fontId="1" type="noConversion"/>
  </si>
  <si>
    <t>3-하(1)</t>
    <phoneticPr fontId="1" type="noConversion"/>
  </si>
  <si>
    <t>중요도
(점수)</t>
    <phoneticPr fontId="1" type="noConversion"/>
  </si>
  <si>
    <t>우선순위
(점수)</t>
    <phoneticPr fontId="1" type="noConversion"/>
  </si>
  <si>
    <t>해당 기능이 구현되지 않으면 다른 기능 구현에 영향을 주는 요인의 경중 (관련코드 시트 참조)
중요도(외부적가시성, 사용빈도 등) 외 난이도 등 항목을 추가할 수 있음
•Critical : 구현이 안될 경우 시스템(혹은 SW) 사용 불가 
•Major : 구현이 안될 경우 시스템의 주요기능(혹은 SW) 사용 불가 
•Minor : 구현이 안되어도 시스템(혹은 SW) 사용에는 문제는 없으나 불편을 초래하는 경우</t>
    <phoneticPr fontId="1" type="noConversion"/>
  </si>
  <si>
    <t>1-Critical(5)</t>
    <phoneticPr fontId="1" type="noConversion"/>
  </si>
  <si>
    <t>2-Major(3)</t>
    <phoneticPr fontId="1" type="noConversion"/>
  </si>
  <si>
    <t>3-Minor(1)</t>
    <phoneticPr fontId="1" type="noConversion"/>
  </si>
  <si>
    <t>Critical</t>
  </si>
  <si>
    <t>기능 요구사항 /비기능 요구사항 구분 (관련코드 시트 참조)
•관련코드는 예시이며, 시스템(SW)에 따라 항목 변경 및 추가 가능</t>
    <phoneticPr fontId="1" type="noConversion"/>
  </si>
  <si>
    <t>버전 : 0.1</t>
    <phoneticPr fontId="1" type="noConversion"/>
  </si>
  <si>
    <t>단계 : 계획단계</t>
    <phoneticPr fontId="1" type="noConversion"/>
  </si>
  <si>
    <t>작성일자 : 2023-03-08</t>
    <phoneticPr fontId="1" type="noConversion"/>
  </si>
  <si>
    <t>최원준</t>
    <phoneticPr fontId="1" type="noConversion"/>
  </si>
  <si>
    <t>일자 : 2023-03-08</t>
    <phoneticPr fontId="1" type="noConversion"/>
  </si>
  <si>
    <t>프로젝트 : Midnight Train</t>
    <phoneticPr fontId="2" type="noConversion"/>
  </si>
  <si>
    <t>MT-DR-001</t>
    <phoneticPr fontId="12" type="noConversion"/>
  </si>
  <si>
    <t>기차 운행</t>
    <phoneticPr fontId="12" type="noConversion"/>
  </si>
  <si>
    <t>MT-IT-001</t>
    <phoneticPr fontId="12" type="noConversion"/>
  </si>
  <si>
    <t>상호작용</t>
    <phoneticPr fontId="12" type="noConversion"/>
  </si>
  <si>
    <t>미드나잇 운행기 조작</t>
    <phoneticPr fontId="12" type="noConversion"/>
  </si>
  <si>
    <t>미드나잇 운행기 조작하기</t>
    <phoneticPr fontId="12" type="noConversion"/>
  </si>
  <si>
    <t>조작</t>
    <phoneticPr fontId="12" type="noConversion"/>
  </si>
  <si>
    <t>미드나잇 운행기의 레버, 버튼, 토글과
플레이어가 상호작용이 가능해야함</t>
    <phoneticPr fontId="12" type="noConversion"/>
  </si>
  <si>
    <t>플레이어가 상호작용할 경우
레버와 토글과 버튼이
ON/OFF가 토글 되며
그래픽적 변화를 보여준다.</t>
    <phoneticPr fontId="12" type="noConversion"/>
  </si>
  <si>
    <t>기획서 P.6</t>
    <phoneticPr fontId="2" type="noConversion"/>
  </si>
  <si>
    <t>MT-IT-002</t>
    <phoneticPr fontId="12" type="noConversion"/>
  </si>
  <si>
    <t>터치패드 조작</t>
    <phoneticPr fontId="12" type="noConversion"/>
  </si>
  <si>
    <t>터치패드 조작하기</t>
    <phoneticPr fontId="2" type="noConversion"/>
  </si>
  <si>
    <t>기차 상태 중계기, 메인 카메라 중계기,
승무원 명령 할당창, 신규 승무원 투입창,
신규 괴물 상차창 등의 창에서 사용되는
패드에 터치를 통한 상호작용이 가능해야함</t>
    <phoneticPr fontId="1" type="noConversion"/>
  </si>
  <si>
    <t>플레이어가 패드에 터치로 상호작용할 경우
할당된 기능을 수행한다.</t>
    <phoneticPr fontId="12" type="noConversion"/>
  </si>
  <si>
    <t>기획서 P.7~11</t>
    <phoneticPr fontId="2" type="noConversion"/>
  </si>
  <si>
    <t>운행</t>
    <phoneticPr fontId="12" type="noConversion"/>
  </si>
  <si>
    <t>미드나잇 운행기를 통해
기차를 운행하기</t>
    <phoneticPr fontId="12" type="noConversion"/>
  </si>
  <si>
    <t>미드나잇 운행기의 각 요소들이 정상적으로 작동하여
기차가 운행 가능해야함</t>
    <phoneticPr fontId="2" type="noConversion"/>
  </si>
  <si>
    <t>미드나잇 운행기의 각 요소들이
정상적으로 작동하여
기차의 속도, 노선이 변경 되어야한다.</t>
    <phoneticPr fontId="2" type="noConversion"/>
  </si>
  <si>
    <t>MT-TR-001</t>
    <phoneticPr fontId="12" type="noConversion"/>
  </si>
  <si>
    <t>기차 상태</t>
    <phoneticPr fontId="1" type="noConversion"/>
  </si>
  <si>
    <t>목표 노선 표시</t>
    <phoneticPr fontId="12" type="noConversion"/>
  </si>
  <si>
    <t>상황에 맞게 목표 노선 표시하기</t>
    <phoneticPr fontId="2" type="noConversion"/>
  </si>
  <si>
    <t>상황에 맞게 목표 노선이 표시되어
확인이 가능해야함</t>
    <phoneticPr fontId="2" type="noConversion"/>
  </si>
  <si>
    <t>상황에 맞게 목표 노선이 표시되어
확인되어야 한다.</t>
    <phoneticPr fontId="2" type="noConversion"/>
  </si>
  <si>
    <t>MT-TR-002</t>
    <phoneticPr fontId="12" type="noConversion"/>
  </si>
  <si>
    <t>파손 경고 표시</t>
    <phoneticPr fontId="12" type="noConversion"/>
  </si>
  <si>
    <t>상황에 맞게 파손 경고 표시하기</t>
    <phoneticPr fontId="2" type="noConversion"/>
  </si>
  <si>
    <t>상황에 맞게 파손 경고가 표시되어
확인이 가능해야함</t>
    <phoneticPr fontId="2" type="noConversion"/>
  </si>
  <si>
    <t>상황에 맞게 파손 경고이 표시되어
확인되어야 한다.</t>
    <phoneticPr fontId="2" type="noConversion"/>
  </si>
  <si>
    <t>기획서 P.7</t>
    <phoneticPr fontId="2" type="noConversion"/>
  </si>
  <si>
    <t>MT-TR-003</t>
    <phoneticPr fontId="12" type="noConversion"/>
  </si>
  <si>
    <t>기차 정보 표시</t>
    <phoneticPr fontId="12" type="noConversion"/>
  </si>
  <si>
    <t>기차 정보가 표시되어 확인이 가능해야함</t>
    <phoneticPr fontId="2" type="noConversion"/>
  </si>
  <si>
    <t>기차 정보가 표시되어 확인되어야 한다.</t>
    <phoneticPr fontId="2" type="noConversion"/>
  </si>
  <si>
    <t>기차 정보 표시하기</t>
    <phoneticPr fontId="2" type="noConversion"/>
  </si>
  <si>
    <t>명령 할당</t>
    <phoneticPr fontId="12" type="noConversion"/>
  </si>
  <si>
    <t>명령 할당창 띄우기</t>
    <phoneticPr fontId="2" type="noConversion"/>
  </si>
  <si>
    <t>승무원을 선택할 경우
명령 할당창을 띄우는게 가능해야함</t>
    <phoneticPr fontId="2" type="noConversion"/>
  </si>
  <si>
    <t>승무원을 선택할 경우
명령 할당창이 띄워져야 한다.</t>
    <phoneticPr fontId="2" type="noConversion"/>
  </si>
  <si>
    <t>MT-IN-001</t>
    <phoneticPr fontId="12" type="noConversion"/>
  </si>
  <si>
    <t>MT-TR-004</t>
    <phoneticPr fontId="12" type="noConversion"/>
  </si>
  <si>
    <t>괴물</t>
    <phoneticPr fontId="1" type="noConversion"/>
  </si>
  <si>
    <t>상차</t>
    <phoneticPr fontId="12" type="noConversion"/>
  </si>
  <si>
    <t>괴물 상차</t>
    <phoneticPr fontId="12" type="noConversion"/>
  </si>
  <si>
    <t>괴물 설명</t>
    <phoneticPr fontId="12" type="noConversion"/>
  </si>
  <si>
    <t>선택한 괴물에 맞게
괴물의 정보를 표시하기</t>
    <phoneticPr fontId="2" type="noConversion"/>
  </si>
  <si>
    <t>MT-IN-002</t>
    <phoneticPr fontId="12" type="noConversion"/>
  </si>
  <si>
    <t>선택한 괴물을 상차하기</t>
    <phoneticPr fontId="2" type="noConversion"/>
  </si>
  <si>
    <t>기획서 P.8</t>
    <phoneticPr fontId="2" type="noConversion"/>
  </si>
  <si>
    <t>상차를 결정할 경우
괴물의 기차칸이 추가되며
괴물이 상차되어야 한다.
이후 승무원 투입창으로 전환되어야 한다.</t>
    <phoneticPr fontId="2" type="noConversion"/>
  </si>
  <si>
    <t>MT-JO-002</t>
    <phoneticPr fontId="12" type="noConversion"/>
  </si>
  <si>
    <t>승무원</t>
    <phoneticPr fontId="1" type="noConversion"/>
  </si>
  <si>
    <t>투입</t>
    <phoneticPr fontId="12" type="noConversion"/>
  </si>
  <si>
    <t>신규 승무원 투입</t>
    <phoneticPr fontId="12" type="noConversion"/>
  </si>
  <si>
    <t>기획서 P.9</t>
    <phoneticPr fontId="2" type="noConversion"/>
  </si>
  <si>
    <t>신규 승무원 설명</t>
    <phoneticPr fontId="12" type="noConversion"/>
  </si>
  <si>
    <t>선택한 승무원에 맞게
정보를 표시하기</t>
    <phoneticPr fontId="2" type="noConversion"/>
  </si>
  <si>
    <t>승무원을 선택할 경우
해당 승무원의 정보가 표시되어야 한다.</t>
    <phoneticPr fontId="2" type="noConversion"/>
  </si>
  <si>
    <t>괴물을 선택할 경우
괴물의 정보가 표시되어야 한다.</t>
    <phoneticPr fontId="2" type="noConversion"/>
  </si>
  <si>
    <t>MT-JO-001</t>
    <phoneticPr fontId="12" type="noConversion"/>
  </si>
  <si>
    <t>선택한 승무원물을 투입하기</t>
    <phoneticPr fontId="2" type="noConversion"/>
  </si>
  <si>
    <t>괴물을 선택할 경우
괴물의 정보를 표시되어 확인이 가능해야함</t>
    <phoneticPr fontId="2" type="noConversion"/>
  </si>
  <si>
    <t>상차를 결정할 경우
괴물의 기차칸이 추가되며
괴물을 상차되는게 가능해야함</t>
    <phoneticPr fontId="2" type="noConversion"/>
  </si>
  <si>
    <t>승무원을 선택할 경우
해당 승무원의 정보를 표시되어 확인이 가능해야함</t>
    <phoneticPr fontId="2" type="noConversion"/>
  </si>
  <si>
    <t>투입 결정할 경우
승무원의 기차칸이 추가되며
승무원을 투입되는게 가능해야함</t>
    <phoneticPr fontId="2" type="noConversion"/>
  </si>
  <si>
    <t>투입을 결정할 경우
승무원의 기차칸이 추가되며
승무원이 투입되어야 한다.
이후 차장실으로 전환되어야 한다.</t>
    <phoneticPr fontId="2" type="noConversion"/>
  </si>
  <si>
    <t>MT-CA-001</t>
    <phoneticPr fontId="12" type="noConversion"/>
  </si>
  <si>
    <t>카메라</t>
    <phoneticPr fontId="1" type="noConversion"/>
  </si>
  <si>
    <t>기획서 P.10</t>
    <phoneticPr fontId="2" type="noConversion"/>
  </si>
  <si>
    <t>캐릭터</t>
    <phoneticPr fontId="1" type="noConversion"/>
  </si>
  <si>
    <t>아이콘 표시</t>
    <phoneticPr fontId="1" type="noConversion"/>
  </si>
  <si>
    <t>캐릭터 아이콘 표시하기</t>
    <phoneticPr fontId="1" type="noConversion"/>
  </si>
  <si>
    <t>각 캐릭터의 위치에 맞게
아이콘이 표시되고 확인이 가능해야함</t>
    <phoneticPr fontId="1" type="noConversion"/>
  </si>
  <si>
    <t>각 캐릭터의 위치에 맞게
아이콘이 표시되고 확인이 되어야 한다.</t>
    <phoneticPr fontId="1" type="noConversion"/>
  </si>
  <si>
    <t>MT-CA-002</t>
    <phoneticPr fontId="12" type="noConversion"/>
  </si>
  <si>
    <t>기차칸</t>
    <phoneticPr fontId="1" type="noConversion"/>
  </si>
  <si>
    <t>영역 표시</t>
    <phoneticPr fontId="1" type="noConversion"/>
  </si>
  <si>
    <t>각 기차칸에 해당하는
영역(괴물 수용칸, 승무원칸, 파손칸
표시하기</t>
    <phoneticPr fontId="1" type="noConversion"/>
  </si>
  <si>
    <t>각 기차칸에 해당하는
영역(괴물 수용칸, 승무원칸, 파손칸
표시되고 확인이 가능해야함</t>
    <phoneticPr fontId="1" type="noConversion"/>
  </si>
  <si>
    <t>각 기차칸에 해당하는
영역(괴물 수용칸, 승무원칸, 파손칸
표시되고 확인이 되어야 한다.</t>
    <phoneticPr fontId="1" type="noConversion"/>
  </si>
  <si>
    <t>MT-CA-003</t>
    <phoneticPr fontId="12" type="noConversion"/>
  </si>
  <si>
    <t>MT-CA-004</t>
    <phoneticPr fontId="12" type="noConversion"/>
  </si>
  <si>
    <t>캐릭터 설명</t>
    <phoneticPr fontId="12" type="noConversion"/>
  </si>
  <si>
    <t>선택한 캐릭터에 맞게
캐릭터의 정보를 표시하기</t>
    <phoneticPr fontId="2" type="noConversion"/>
  </si>
  <si>
    <t>캐릭터를 선택할 경우
캐릭터의 정보를 표시되어 확인이 가능해야함</t>
    <phoneticPr fontId="2" type="noConversion"/>
  </si>
  <si>
    <t>캐릭터를 선택할 경우
캐릭터의 정보가 표시되어야 한다.</t>
    <phoneticPr fontId="2" type="noConversion"/>
  </si>
  <si>
    <t>MT-CA-005</t>
    <phoneticPr fontId="12" type="noConversion"/>
  </si>
  <si>
    <t>명령</t>
    <phoneticPr fontId="1" type="noConversion"/>
  </si>
  <si>
    <t>이름 표시</t>
    <phoneticPr fontId="12" type="noConversion"/>
  </si>
  <si>
    <t>선택된 승무원의 이름 표시하기</t>
    <phoneticPr fontId="2" type="noConversion"/>
  </si>
  <si>
    <t>선택된 승무원의 이름이 표시되고 확인이 가능해야함</t>
    <phoneticPr fontId="2" type="noConversion"/>
  </si>
  <si>
    <t>선택된 승무원의 이름이 표시되고
확인이 되어야 한다.</t>
    <phoneticPr fontId="2" type="noConversion"/>
  </si>
  <si>
    <t>뒤로가기</t>
    <phoneticPr fontId="12" type="noConversion"/>
  </si>
  <si>
    <t>명령 할당창 숨기기</t>
    <phoneticPr fontId="2" type="noConversion"/>
  </si>
  <si>
    <t>뒤로가기 버튼에 상호작용할 경우
명령 할당창이 숨겨지고
이전 창을 확인이 가능해야함</t>
    <phoneticPr fontId="2" type="noConversion"/>
  </si>
  <si>
    <t>뒤로가기 버튼에 상호작용할 경우
명령 할당창이 숨겨지고
이전 창을 확인이 되어야 한다.</t>
    <phoneticPr fontId="2" type="noConversion"/>
  </si>
  <si>
    <t>MT-OR-001</t>
    <phoneticPr fontId="12" type="noConversion"/>
  </si>
  <si>
    <t>MT-OR-002</t>
    <phoneticPr fontId="12" type="noConversion"/>
  </si>
  <si>
    <t>MT-OR-003</t>
    <phoneticPr fontId="12" type="noConversion"/>
  </si>
  <si>
    <t>업무</t>
    <phoneticPr fontId="1" type="noConversion"/>
  </si>
  <si>
    <t>업무 할당</t>
    <phoneticPr fontId="12" type="noConversion"/>
  </si>
  <si>
    <t>업무 할당하기</t>
    <phoneticPr fontId="1" type="noConversion"/>
  </si>
  <si>
    <t>업무 버튼에 상호작용할 경우
해당 업무가 승무원에게 할당되어
업무를 수행 가능해야함</t>
    <phoneticPr fontId="2" type="noConversion"/>
  </si>
  <si>
    <t>업무 버튼에 상호작용할 경우
해당 업무가 승무원에게 할당되어
업무가 수행 되어야 한다.</t>
    <phoneticPr fontId="2" type="noConversion"/>
  </si>
  <si>
    <t>기획서 P.11</t>
    <phoneticPr fontId="2" type="noConversion"/>
  </si>
  <si>
    <t>MT-GO-001</t>
    <phoneticPr fontId="12" type="noConversion"/>
  </si>
  <si>
    <t>게임오버</t>
    <phoneticPr fontId="1" type="noConversion"/>
  </si>
  <si>
    <t>기차장 화면으로 정환하기</t>
    <phoneticPr fontId="1" type="noConversion"/>
  </si>
  <si>
    <t>게임오버될 경우 게임오버창을 표시하고 N초후
기차장 화면으로 전환 가능해야함.</t>
    <phoneticPr fontId="1" type="noConversion"/>
  </si>
  <si>
    <t>게임오버될 경우 게임오버창을 표시하고 N초후
기차장 화면으로 전환 되어야 한다.</t>
    <phoneticPr fontId="1" type="noConversion"/>
  </si>
  <si>
    <t>MT-GC-001</t>
    <phoneticPr fontId="12" type="noConversion"/>
  </si>
  <si>
    <t>게임클리어</t>
    <phoneticPr fontId="1" type="noConversion"/>
  </si>
  <si>
    <t>게임 클리어할 경우 게임 클리어창을 표시하고 N초후
기차장 화면으로 전환 가능해야함.</t>
    <phoneticPr fontId="1" type="noConversion"/>
  </si>
  <si>
    <t>게임 클리어할 경우 게임 클리어창을 표시하고
N초후 기차장 화면으로 전환 되어야 한다.</t>
    <phoneticPr fontId="1" type="noConversion"/>
  </si>
  <si>
    <t>기획서 P.12</t>
    <phoneticPr fontId="2" type="noConversion"/>
  </si>
  <si>
    <t>기획서 P.13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</si>
</sst>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0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2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name val="맑은 고딕"/>
      <family val="3"/>
      <charset val="129"/>
    </font>
    <font>
      <b/>
      <sz val="18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i/>
      <sz val="10"/>
      <color indexed="12"/>
      <name val="맑은 고딕"/>
      <family val="3"/>
      <charset val="129"/>
    </font>
    <font>
      <b/>
      <sz val="10"/>
      <name val="나눔고딕"/>
      <family val="3"/>
      <charset val="129"/>
    </font>
    <font>
      <sz val="8"/>
      <name val="굴림체"/>
      <family val="3"/>
      <charset val="129"/>
    </font>
    <font>
      <sz val="10"/>
      <color theme="1"/>
      <name val="나눔고딕"/>
      <family val="3"/>
      <charset val="129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indexed="8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굴림"/>
      <family val="3"/>
      <charset val="129"/>
    </font>
    <font>
      <sz val="9"/>
      <color indexed="81"/>
      <name val="돋음"/>
      <family val="3"/>
      <charset val="129"/>
    </font>
    <font>
      <b/>
      <sz val="14"/>
      <color rgb="FFFFFF0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6">
    <xf numFmtId="0" fontId="0" fillId="0" borderId="0" xfId="0"/>
    <xf numFmtId="0" fontId="4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9" fillId="0" borderId="0" xfId="0" applyFont="1"/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horizontal="left" vertical="top" wrapText="1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76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/>
    <xf numFmtId="0" fontId="5" fillId="0" borderId="5" xfId="1" applyFont="1" applyBorder="1" applyAlignment="1">
      <alignment horizontal="left"/>
    </xf>
    <xf numFmtId="0" fontId="5" fillId="0" borderId="5" xfId="1" applyFont="1" applyBorder="1" applyAlignment="1"/>
    <xf numFmtId="14" fontId="5" fillId="0" borderId="0" xfId="1" quotePrefix="1" applyNumberFormat="1" applyFont="1" applyBorder="1" applyAlignment="1"/>
    <xf numFmtId="0" fontId="7" fillId="0" borderId="0" xfId="1" applyFont="1" applyBorder="1" applyAlignment="1">
      <alignment horizontal="center" vertical="top" wrapText="1"/>
    </xf>
    <xf numFmtId="0" fontId="11" fillId="0" borderId="0" xfId="1" applyFont="1" applyBorder="1" applyAlignment="1"/>
    <xf numFmtId="0" fontId="7" fillId="0" borderId="0" xfId="1" applyFont="1" applyBorder="1" applyAlignment="1"/>
    <xf numFmtId="0" fontId="13" fillId="0" borderId="0" xfId="1" applyFont="1" applyAlignment="1">
      <alignment vertical="center"/>
    </xf>
    <xf numFmtId="176" fontId="7" fillId="3" borderId="6" xfId="1" applyNumberFormat="1" applyFont="1" applyFill="1" applyBorder="1" applyAlignment="1">
      <alignment horizontal="center" vertical="top" wrapText="1"/>
    </xf>
    <xf numFmtId="176" fontId="5" fillId="0" borderId="7" xfId="1" applyNumberFormat="1" applyFont="1" applyBorder="1" applyAlignment="1">
      <alignment horizontal="center" vertical="top" wrapText="1"/>
    </xf>
    <xf numFmtId="0" fontId="7" fillId="0" borderId="8" xfId="1" applyFont="1" applyBorder="1" applyAlignment="1">
      <alignment horizontal="center" vertical="top" wrapText="1"/>
    </xf>
    <xf numFmtId="0" fontId="5" fillId="0" borderId="0" xfId="2" applyFont="1" applyBorder="1"/>
    <xf numFmtId="0" fontId="5" fillId="0" borderId="0" xfId="2" applyFont="1"/>
    <xf numFmtId="0" fontId="10" fillId="0" borderId="0" xfId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1" fillId="0" borderId="2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4" fillId="6" borderId="9" xfId="0" applyFont="1" applyFill="1" applyBorder="1" applyAlignment="1">
      <alignment horizontal="center" vertical="center" wrapText="1"/>
    </xf>
    <xf numFmtId="176" fontId="5" fillId="0" borderId="5" xfId="1" applyNumberFormat="1" applyFont="1" applyBorder="1" applyAlignment="1">
      <alignment horizontal="right" vertical="top" wrapText="1"/>
    </xf>
    <xf numFmtId="0" fontId="12" fillId="0" borderId="0" xfId="1" applyFont="1" applyAlignment="1">
      <alignment horizontal="center"/>
    </xf>
    <xf numFmtId="0" fontId="5" fillId="0" borderId="19" xfId="1" applyFont="1" applyBorder="1" applyAlignment="1">
      <alignment horizontal="center" vertical="top" wrapText="1"/>
    </xf>
    <xf numFmtId="0" fontId="5" fillId="0" borderId="20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0" fontId="5" fillId="0" borderId="22" xfId="1" applyFont="1" applyBorder="1" applyAlignment="1">
      <alignment horizontal="center" vertical="top" wrapText="1"/>
    </xf>
    <xf numFmtId="0" fontId="5" fillId="0" borderId="23" xfId="1" applyFont="1" applyBorder="1" applyAlignment="1">
      <alignment horizontal="center" vertical="top" wrapText="1"/>
    </xf>
    <xf numFmtId="0" fontId="5" fillId="0" borderId="24" xfId="1" applyFont="1" applyBorder="1" applyAlignment="1">
      <alignment horizontal="center" vertical="top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5" fillId="0" borderId="31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5" fillId="0" borderId="32" xfId="1" applyFont="1" applyBorder="1" applyAlignment="1">
      <alignment horizontal="left" vertical="top" wrapText="1"/>
    </xf>
    <xf numFmtId="14" fontId="5" fillId="0" borderId="11" xfId="1" applyNumberFormat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3" borderId="15" xfId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/>
    </xf>
    <xf numFmtId="0" fontId="7" fillId="3" borderId="18" xfId="1" applyFont="1" applyFill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14" fontId="5" fillId="0" borderId="11" xfId="1" quotePrefix="1" applyNumberFormat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14" fillId="4" borderId="37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3" fillId="0" borderId="0" xfId="0" applyFont="1" applyAlignment="1"/>
    <xf numFmtId="0" fontId="14" fillId="6" borderId="33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9" fillId="7" borderId="35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</cellXfs>
  <cellStyles count="3">
    <cellStyle name="표준" xfId="0" builtinId="0"/>
    <cellStyle name="표준 2 2" xfId="1" xr:uid="{00000000-0005-0000-0000-000001000000}"/>
    <cellStyle name="표준_QFPE2090-1-테스트 시나리오_v1.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51435</xdr:rowOff>
    </xdr:from>
    <xdr:to>
      <xdr:col>11</xdr:col>
      <xdr:colOff>330247</xdr:colOff>
      <xdr:row>31</xdr:row>
      <xdr:rowOff>80010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51435"/>
          <a:ext cx="8712247" cy="5343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marL="0" marR="0" lvl="0" indent="0" algn="r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ko-KR" altLang="en-US" sz="2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+mn-cs"/>
          </a:endParaRPr>
        </a:p>
        <a:p>
          <a:pPr marL="0" marR="0" lvl="0" indent="0" algn="r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2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「</a:t>
          </a:r>
          <a:r>
            <a:rPr kumimoji="0" lang="en-US" altLang="ko-KR" sz="2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VR</a:t>
          </a:r>
          <a:r>
            <a:rPr kumimoji="0" lang="ko-KR" altLang="en-US" sz="2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프로젝트」과제</a:t>
          </a:r>
        </a:p>
        <a:p>
          <a:pPr marL="0" marR="0" lvl="0" indent="0" algn="r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ko-KR" altLang="en-US" sz="2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+mn-cs"/>
          </a:endParaRPr>
        </a:p>
        <a:p>
          <a:pPr marL="0" marR="0" lvl="0" indent="0" algn="r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altLang="ko-KR" sz="2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+mn-cs"/>
          </a:endParaRPr>
        </a:p>
        <a:p>
          <a:pPr marL="0" marR="0" lvl="0" indent="0" algn="r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2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요구사항 관리대장</a:t>
          </a:r>
          <a:endParaRPr kumimoji="0" lang="ko-KR" altLang="en-US" sz="2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Times New Roman"/>
          </a:endParaRPr>
        </a:p>
        <a:p>
          <a:pPr marL="0" marR="0" lvl="0" indent="0" algn="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{3416(</a:t>
          </a:r>
          <a:r>
            <a:rPr kumimoji="0" lang="ko-KR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최원준</a:t>
          </a:r>
          <a:r>
            <a:rPr kumimoji="0" lang="en-US" altLang="ko-KR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)}</a:t>
          </a:r>
          <a:endParaRPr kumimoji="0" lang="ko-KR" altLang="en-US" sz="2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Times New Roman"/>
          </a:endParaRPr>
        </a:p>
        <a:p>
          <a:pPr marL="0" marR="0" lvl="0" indent="0" algn="r" defTabSz="914400" rtl="0" eaLnBrk="1" fontAlgn="auto" latinLnBrk="0" hangingPunct="1">
            <a:lnSpc>
              <a:spcPts val="2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2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Times New Roman"/>
            </a:rPr>
            <a:t>Version 0.1</a:t>
          </a:r>
          <a:endParaRPr kumimoji="0" lang="en-US" altLang="ko-KR" sz="2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 panose="020B0503020000020004" pitchFamily="50" charset="-127"/>
            <a:ea typeface="+mn-ea"/>
            <a:cs typeface="Times New Roman"/>
          </a:endParaRPr>
        </a:p>
        <a:p>
          <a:pPr algn="r" rtl="0">
            <a:lnSpc>
              <a:spcPts val="40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pPr algn="r" rtl="0">
            <a:lnSpc>
              <a:spcPts val="40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pPr algn="r" rtl="0">
            <a:lnSpc>
              <a:spcPts val="39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pPr algn="r" rtl="0">
            <a:lnSpc>
              <a:spcPts val="4000"/>
            </a:lnSpc>
            <a:defRPr sz="1000"/>
          </a:pPr>
          <a:endParaRPr lang="ko-KR" altLang="en-US" sz="2800" b="1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pPr algn="r" rtl="0">
            <a:lnSpc>
              <a:spcPts val="35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/>
          </a:endParaRPr>
        </a:p>
        <a:p>
          <a:pPr algn="r" rtl="0">
            <a:lnSpc>
              <a:spcPts val="1400"/>
            </a:lnSpc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/>
          </a:endParaRPr>
        </a:p>
        <a:p>
          <a:pPr algn="r" rtl="0">
            <a:lnSpc>
              <a:spcPts val="1400"/>
            </a:lnSpc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pPr algn="r" rtl="0">
            <a:lnSpc>
              <a:spcPts val="1300"/>
            </a:lnSpc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&#49457;&#51652;&#51088;&#47308;/02_Weclover/01_2018&#54532;&#47196;&#51229;&#53944;/21_&#45824;&#51204;&#51221;&#48372;&#47928;&#54868;&#49328;&#50629;&#51652;&#55141;&#50896;/99_&#53596;&#54540;&#47551;&#47784;&#51020;/2018_DICIA_&#44397;&#48169;SW_RND_&#54408;&#51656;&#52968;&#49444;&#54021;_&#53596;&#54540;&#47551;/&#44208;&#54632;&#44288;&#47532;&#45824;&#51109;_&#53596;&#54540;&#47551;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사용권한"/>
      <sheetName val="결함관리대장"/>
      <sheetName val="관련코드"/>
    </sheetNames>
    <sheetDataSet>
      <sheetData sheetId="0"/>
      <sheetData sheetId="1"/>
      <sheetData sheetId="2"/>
      <sheetData sheetId="3">
        <row r="4">
          <cell r="A4" t="str">
            <v>1-계획단계</v>
          </cell>
          <cell r="B4" t="str">
            <v>0-None</v>
          </cell>
          <cell r="C4" t="str">
            <v>1-기능에 관련된 결함</v>
          </cell>
          <cell r="D4" t="str">
            <v>1-계획/절차/정책/표준 관련 결함</v>
          </cell>
          <cell r="E4" t="str">
            <v>1-수정필요한 결함</v>
          </cell>
          <cell r="F4" t="str">
            <v>0-Submitted</v>
          </cell>
          <cell r="G4" t="str">
            <v>1-Hight</v>
          </cell>
        </row>
        <row r="5">
          <cell r="A5" t="str">
            <v>2-요구사항단계</v>
          </cell>
          <cell r="B5" t="str">
            <v>1-Minor</v>
          </cell>
          <cell r="C5" t="str">
            <v>2-프로세싱 결함</v>
          </cell>
          <cell r="D5" t="str">
            <v>2-요구사항 오류/누락</v>
          </cell>
          <cell r="E5" t="str">
            <v>2-신규개선사항</v>
          </cell>
          <cell r="F5" t="str">
            <v>1-Open</v>
          </cell>
          <cell r="G5" t="str">
            <v>2-Medium</v>
          </cell>
        </row>
        <row r="6">
          <cell r="A6" t="str">
            <v>3-설계단게</v>
          </cell>
          <cell r="B6" t="str">
            <v>2-Major</v>
          </cell>
          <cell r="C6" t="str">
            <v>3-데이터 관련 겨함</v>
          </cell>
          <cell r="D6" t="str">
            <v>3-설계 오류/누락</v>
          </cell>
          <cell r="E6" t="str">
            <v>3-신규/변경 요구사항</v>
          </cell>
          <cell r="F6" t="str">
            <v>2-Reviewed</v>
          </cell>
          <cell r="G6" t="str">
            <v>3-Low</v>
          </cell>
        </row>
        <row r="7">
          <cell r="A7" t="str">
            <v>4-구현단계</v>
          </cell>
          <cell r="B7" t="str">
            <v>3-Critical</v>
          </cell>
          <cell r="C7" t="str">
            <v>4-시스템 인터페이스 관련 결함</v>
          </cell>
          <cell r="D7" t="str">
            <v>4-코딩 오류</v>
          </cell>
          <cell r="E7" t="str">
            <v>4-정상적인 상태</v>
          </cell>
          <cell r="F7" t="str">
            <v>3-Assigned</v>
          </cell>
        </row>
        <row r="8">
          <cell r="A8" t="str">
            <v>5-테스팅단계</v>
          </cell>
          <cell r="C8" t="str">
            <v>5-소프트웨어 아키텍쳐 문제</v>
          </cell>
          <cell r="D8" t="str">
            <v>5-예외처리 부적절/표준 미준수/사용성 개선</v>
          </cell>
          <cell r="E8" t="str">
            <v>5-결함 판단불가</v>
          </cell>
          <cell r="F8" t="str">
            <v>4-Fixed/Resolved</v>
          </cell>
        </row>
        <row r="9">
          <cell r="A9" t="str">
            <v>6-이행단계</v>
          </cell>
          <cell r="C9" t="str">
            <v>6-운영체제문제</v>
          </cell>
          <cell r="D9" t="str">
            <v>6-데이터 오류</v>
          </cell>
          <cell r="F9" t="str">
            <v>5-Deferred</v>
          </cell>
        </row>
        <row r="10">
          <cell r="A10" t="str">
            <v>7-운영단계</v>
          </cell>
          <cell r="C10" t="str">
            <v>7-하드웨어문제</v>
          </cell>
          <cell r="D10" t="str">
            <v>7-하드웨어 오류</v>
          </cell>
          <cell r="F10" t="str">
            <v>6-Closed</v>
          </cell>
        </row>
        <row r="11">
          <cell r="A11" t="str">
            <v>8-유지보수단계</v>
          </cell>
          <cell r="C11" t="str">
            <v>8-보안에 관련된 결함</v>
          </cell>
          <cell r="D11" t="str">
            <v>8-원인파악불가</v>
          </cell>
        </row>
        <row r="12">
          <cell r="C12" t="str">
            <v>9-사용자인터페이스 결함</v>
          </cell>
        </row>
        <row r="13">
          <cell r="C13" t="str">
            <v>10-문서화결함</v>
          </cell>
        </row>
        <row r="14">
          <cell r="C14" t="str">
            <v>11-표준화결함</v>
          </cell>
        </row>
        <row r="15">
          <cell r="C15" t="str">
            <v>12-개발케이스 툴 결함</v>
          </cell>
        </row>
        <row r="16">
          <cell r="C16" t="str">
            <v>13-테스팅 자체의 결함</v>
          </cell>
        </row>
        <row r="17">
          <cell r="C17" t="str">
            <v>14-운영상의 결함</v>
          </cell>
        </row>
        <row r="18">
          <cell r="C18" t="str">
            <v>15-원인파악이 불가능한 결함</v>
          </cell>
        </row>
        <row r="19">
          <cell r="C19" t="str">
            <v>16-기타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F43" sqref="F43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opLeftCell="A7" workbookViewId="0">
      <selection activeCell="D41" sqref="D41"/>
    </sheetView>
  </sheetViews>
  <sheetFormatPr defaultColWidth="8.88671875" defaultRowHeight="16.5"/>
  <cols>
    <col min="1" max="2" width="8.88671875" style="23" customWidth="1"/>
    <col min="3" max="12" width="8.88671875" style="24" customWidth="1"/>
    <col min="13" max="16384" width="8.88671875" style="5"/>
  </cols>
  <sheetData>
    <row r="1" spans="1:12">
      <c r="A1" s="48"/>
      <c r="B1" s="49"/>
      <c r="C1" s="54" t="s">
        <v>28</v>
      </c>
      <c r="D1" s="55"/>
      <c r="E1" s="55"/>
      <c r="F1" s="55"/>
      <c r="G1" s="55"/>
      <c r="H1" s="55"/>
      <c r="I1" s="55"/>
      <c r="J1" s="55"/>
      <c r="K1" s="55"/>
      <c r="L1" s="56"/>
    </row>
    <row r="2" spans="1:12">
      <c r="A2" s="50"/>
      <c r="B2" s="51"/>
      <c r="C2" s="57"/>
      <c r="D2" s="58"/>
      <c r="E2" s="58"/>
      <c r="F2" s="58"/>
      <c r="G2" s="58"/>
      <c r="H2" s="58"/>
      <c r="I2" s="58"/>
      <c r="J2" s="58"/>
      <c r="K2" s="58"/>
      <c r="L2" s="59"/>
    </row>
    <row r="3" spans="1:12">
      <c r="A3" s="50"/>
      <c r="B3" s="51"/>
      <c r="C3" s="60" t="s">
        <v>104</v>
      </c>
      <c r="D3" s="61"/>
      <c r="E3" s="61"/>
      <c r="F3" s="61"/>
      <c r="G3" s="61"/>
      <c r="H3" s="61"/>
      <c r="I3" s="60" t="s">
        <v>100</v>
      </c>
      <c r="J3" s="61"/>
      <c r="K3" s="61"/>
      <c r="L3" s="62"/>
    </row>
    <row r="4" spans="1:12" ht="17.25" thickBot="1">
      <c r="A4" s="52"/>
      <c r="B4" s="53"/>
      <c r="C4" s="63">
        <v>0.1</v>
      </c>
      <c r="D4" s="64"/>
      <c r="E4" s="6"/>
      <c r="F4" s="6"/>
      <c r="G4" s="6"/>
      <c r="H4" s="7"/>
      <c r="I4" s="8" t="s">
        <v>99</v>
      </c>
      <c r="J4" s="63" t="s">
        <v>101</v>
      </c>
      <c r="K4" s="64"/>
      <c r="L4" s="65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17.25" customHeight="1">
      <c r="A8" s="10"/>
      <c r="B8" s="25"/>
      <c r="C8" s="25"/>
      <c r="D8" s="25"/>
      <c r="E8" s="25"/>
      <c r="F8" s="25"/>
      <c r="G8" s="25"/>
      <c r="H8" s="25"/>
      <c r="I8" s="25"/>
      <c r="J8" s="25"/>
      <c r="K8" s="25"/>
      <c r="L8" s="10"/>
    </row>
    <row r="9" spans="1:1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10"/>
      <c r="B10" s="11"/>
      <c r="C10" s="12" t="s">
        <v>18</v>
      </c>
      <c r="D10" s="12"/>
      <c r="E10" s="12"/>
      <c r="F10" s="12"/>
      <c r="G10" s="12"/>
      <c r="H10" s="12"/>
      <c r="I10" s="12"/>
      <c r="J10" s="12"/>
      <c r="K10" s="12"/>
      <c r="L10" s="10"/>
    </row>
    <row r="11" spans="1:12">
      <c r="A11" s="10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0"/>
    </row>
    <row r="12" spans="1:12">
      <c r="A12" s="10"/>
      <c r="B12" s="11"/>
      <c r="C12" s="46" t="s">
        <v>19</v>
      </c>
      <c r="D12" s="46"/>
      <c r="E12" s="13"/>
      <c r="F12" s="13" t="s">
        <v>102</v>
      </c>
      <c r="G12" s="14" t="s">
        <v>20</v>
      </c>
      <c r="H12" s="14"/>
      <c r="I12" s="13" t="s">
        <v>103</v>
      </c>
      <c r="J12" s="13"/>
      <c r="K12" s="12"/>
      <c r="L12" s="10"/>
    </row>
    <row r="13" spans="1:12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0"/>
    </row>
    <row r="14" spans="1:12">
      <c r="A14" s="10"/>
      <c r="B14" s="11"/>
      <c r="C14" s="46" t="s">
        <v>21</v>
      </c>
      <c r="D14" s="46"/>
      <c r="E14" s="13"/>
      <c r="F14" s="13" t="s">
        <v>102</v>
      </c>
      <c r="G14" s="14" t="s">
        <v>20</v>
      </c>
      <c r="H14" s="14"/>
      <c r="I14" s="13" t="s">
        <v>103</v>
      </c>
      <c r="J14" s="13"/>
      <c r="K14" s="12"/>
      <c r="L14" s="10"/>
    </row>
    <row r="15" spans="1:12">
      <c r="A15" s="10"/>
      <c r="B15" s="11"/>
      <c r="C15" s="12"/>
      <c r="D15" s="12"/>
      <c r="E15" s="12"/>
      <c r="F15" s="12"/>
      <c r="G15" s="12"/>
      <c r="H15" s="12"/>
      <c r="I15" s="12"/>
      <c r="J15" s="15"/>
      <c r="K15" s="12"/>
      <c r="L15" s="10"/>
    </row>
    <row r="16" spans="1:12">
      <c r="A16" s="10"/>
      <c r="B16" s="11"/>
      <c r="C16" s="46" t="s">
        <v>22</v>
      </c>
      <c r="D16" s="46"/>
      <c r="E16" s="13"/>
      <c r="F16" s="13" t="s">
        <v>102</v>
      </c>
      <c r="G16" s="14" t="s">
        <v>20</v>
      </c>
      <c r="H16" s="14"/>
      <c r="I16" s="13" t="str">
        <f>RIGHT(J4,15)</f>
        <v>일자 : 2023-03-08</v>
      </c>
      <c r="J16" s="13"/>
      <c r="K16" s="12"/>
      <c r="L16" s="10"/>
    </row>
    <row r="17" spans="1:12">
      <c r="A17" s="10"/>
      <c r="B17" s="11"/>
      <c r="C17" s="12"/>
      <c r="D17" s="12"/>
      <c r="E17" s="12"/>
      <c r="F17" s="12"/>
      <c r="G17" s="12"/>
      <c r="H17" s="12"/>
      <c r="I17" s="12"/>
      <c r="J17" s="15"/>
      <c r="K17" s="12"/>
      <c r="L17" s="10"/>
    </row>
    <row r="18" spans="1:12">
      <c r="A18" s="10"/>
      <c r="B18" s="11"/>
      <c r="C18" s="12"/>
      <c r="D18" s="12"/>
      <c r="E18" s="12"/>
      <c r="F18" s="12"/>
      <c r="G18" s="12"/>
      <c r="H18" s="12"/>
      <c r="I18" s="12"/>
      <c r="J18" s="15"/>
      <c r="K18" s="12"/>
      <c r="L18" s="10"/>
    </row>
    <row r="19" spans="1:12">
      <c r="A19" s="10"/>
      <c r="B19" s="11"/>
      <c r="C19" s="12"/>
      <c r="D19" s="12"/>
      <c r="E19" s="12"/>
      <c r="F19" s="12"/>
      <c r="G19" s="12"/>
      <c r="H19" s="12"/>
      <c r="I19" s="12"/>
      <c r="J19" s="15"/>
      <c r="K19" s="12"/>
      <c r="L19" s="10"/>
    </row>
    <row r="20" spans="1:12">
      <c r="A20" s="10"/>
      <c r="B20" s="11"/>
      <c r="C20" s="12"/>
      <c r="D20" s="12"/>
      <c r="E20" s="12"/>
      <c r="F20" s="12"/>
      <c r="G20" s="12"/>
      <c r="H20" s="12"/>
      <c r="I20" s="12"/>
      <c r="J20" s="15"/>
      <c r="K20" s="12"/>
      <c r="L20" s="10"/>
    </row>
    <row r="21" spans="1:12">
      <c r="A21" s="10"/>
      <c r="B21" s="11"/>
      <c r="C21" s="12"/>
      <c r="D21" s="12"/>
      <c r="E21" s="12"/>
      <c r="F21" s="12"/>
      <c r="G21" s="12"/>
      <c r="H21" s="12"/>
      <c r="I21" s="12"/>
      <c r="J21" s="15"/>
      <c r="K21" s="12"/>
      <c r="L21" s="10"/>
    </row>
    <row r="22" spans="1:12">
      <c r="A22" s="10"/>
      <c r="B22" s="11"/>
      <c r="C22" s="12"/>
      <c r="D22" s="12"/>
      <c r="E22" s="12"/>
      <c r="F22" s="12"/>
      <c r="G22" s="12"/>
      <c r="H22" s="12"/>
      <c r="I22" s="12"/>
      <c r="J22" s="15"/>
      <c r="K22" s="12"/>
      <c r="L22" s="10"/>
    </row>
    <row r="23" spans="1:12">
      <c r="A23" s="10"/>
      <c r="B23" s="11"/>
      <c r="C23" s="12"/>
      <c r="D23" s="12"/>
      <c r="E23" s="12"/>
      <c r="F23" s="12"/>
      <c r="G23" s="12"/>
      <c r="H23" s="12"/>
      <c r="I23" s="12"/>
      <c r="J23" s="15"/>
      <c r="K23" s="12"/>
      <c r="L23" s="10"/>
    </row>
    <row r="24" spans="1:12">
      <c r="A24" s="10"/>
      <c r="B24" s="11"/>
      <c r="C24" s="12"/>
      <c r="D24" s="12"/>
      <c r="E24" s="12"/>
      <c r="F24" s="12"/>
      <c r="G24" s="12"/>
      <c r="H24" s="12"/>
      <c r="I24" s="12"/>
      <c r="J24" s="15"/>
      <c r="K24" s="12"/>
      <c r="L24" s="10"/>
    </row>
    <row r="25" spans="1:12">
      <c r="A25" s="10"/>
      <c r="B25" s="11"/>
      <c r="C25" s="12"/>
      <c r="D25" s="12"/>
      <c r="E25" s="12"/>
      <c r="F25" s="12"/>
      <c r="G25" s="12"/>
      <c r="H25" s="12"/>
      <c r="I25" s="12"/>
      <c r="J25" s="15"/>
      <c r="K25" s="12"/>
      <c r="L25" s="10"/>
    </row>
    <row r="26" spans="1:12">
      <c r="A26" s="10"/>
      <c r="B26" s="11"/>
      <c r="C26" s="12"/>
      <c r="D26" s="12"/>
      <c r="E26" s="12"/>
      <c r="F26" s="12"/>
      <c r="G26" s="12"/>
      <c r="H26" s="12"/>
      <c r="I26" s="12"/>
      <c r="J26" s="15"/>
      <c r="K26" s="12"/>
      <c r="L26" s="10"/>
    </row>
    <row r="27" spans="1:12">
      <c r="A27" s="10"/>
      <c r="B27" s="11"/>
      <c r="C27" s="12"/>
      <c r="D27" s="12"/>
      <c r="E27" s="12"/>
      <c r="F27" s="12"/>
      <c r="G27" s="12"/>
      <c r="H27" s="12"/>
      <c r="I27" s="12"/>
      <c r="J27" s="15"/>
      <c r="K27" s="12"/>
      <c r="L27" s="10"/>
    </row>
    <row r="28" spans="1:12">
      <c r="A28" s="10"/>
      <c r="B28" s="16"/>
      <c r="C28" s="17"/>
      <c r="D28" s="17"/>
      <c r="E28" s="17"/>
      <c r="F28" s="17"/>
      <c r="G28" s="17"/>
      <c r="H28" s="17"/>
      <c r="I28" s="17"/>
      <c r="J28" s="18"/>
      <c r="K28" s="18"/>
      <c r="L28" s="10"/>
    </row>
    <row r="29" spans="1:1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7.25" thickBot="1">
      <c r="A31" s="10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10"/>
    </row>
    <row r="32" spans="1:12">
      <c r="A32" s="48"/>
      <c r="B32" s="49"/>
      <c r="C32" s="54" t="str">
        <f>C1</f>
        <v>요구사항 관리대장</v>
      </c>
      <c r="D32" s="55"/>
      <c r="E32" s="55"/>
      <c r="F32" s="55"/>
      <c r="G32" s="55"/>
      <c r="H32" s="55"/>
      <c r="I32" s="55"/>
      <c r="J32" s="55"/>
      <c r="K32" s="55"/>
      <c r="L32" s="56"/>
    </row>
    <row r="33" spans="1:12">
      <c r="A33" s="50"/>
      <c r="B33" s="51"/>
      <c r="C33" s="57"/>
      <c r="D33" s="58"/>
      <c r="E33" s="58"/>
      <c r="F33" s="58"/>
      <c r="G33" s="58"/>
      <c r="H33" s="58"/>
      <c r="I33" s="58"/>
      <c r="J33" s="58"/>
      <c r="K33" s="58"/>
      <c r="L33" s="59"/>
    </row>
    <row r="34" spans="1:12">
      <c r="A34" s="50"/>
      <c r="B34" s="51"/>
      <c r="C34" s="60" t="str">
        <f>C3</f>
        <v>프로젝트 : Midnight Train</v>
      </c>
      <c r="D34" s="61"/>
      <c r="E34" s="61"/>
      <c r="F34" s="61"/>
      <c r="G34" s="61"/>
      <c r="H34" s="61"/>
      <c r="I34" s="60" t="str">
        <f>I3</f>
        <v>단계 : 계획단계</v>
      </c>
      <c r="J34" s="61"/>
      <c r="K34" s="61"/>
      <c r="L34" s="62"/>
    </row>
    <row r="35" spans="1:12" ht="17.25" thickBot="1">
      <c r="A35" s="52"/>
      <c r="B35" s="53"/>
      <c r="C35" s="63">
        <f>C4</f>
        <v>0.1</v>
      </c>
      <c r="D35" s="64"/>
      <c r="E35" s="6"/>
      <c r="F35" s="6"/>
      <c r="G35" s="6"/>
      <c r="H35" s="7"/>
      <c r="I35" s="8" t="str">
        <f>I4</f>
        <v>버전 : 0.1</v>
      </c>
      <c r="J35" s="63" t="str">
        <f>J4</f>
        <v>작성일자 : 2023-03-08</v>
      </c>
      <c r="K35" s="64"/>
      <c r="L35" s="65"/>
    </row>
    <row r="36" spans="1:1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0.25">
      <c r="A37" s="10"/>
      <c r="B37" s="68" t="s">
        <v>23</v>
      </c>
      <c r="C37" s="68"/>
      <c r="D37" s="68"/>
      <c r="E37" s="68"/>
      <c r="F37" s="68"/>
      <c r="G37" s="68"/>
      <c r="H37" s="68"/>
      <c r="I37" s="68"/>
      <c r="J37" s="68"/>
      <c r="K37" s="68"/>
      <c r="L37" s="10"/>
    </row>
    <row r="38" spans="1:1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>
      <c r="A39" s="10"/>
      <c r="B39" s="19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>
      <c r="A40" s="10"/>
      <c r="B40" s="19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17.25" thickBo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>
      <c r="A42" s="10"/>
      <c r="B42" s="20" t="s">
        <v>24</v>
      </c>
      <c r="C42" s="69" t="s">
        <v>25</v>
      </c>
      <c r="D42" s="70"/>
      <c r="E42" s="70"/>
      <c r="F42" s="70"/>
      <c r="G42" s="70"/>
      <c r="H42" s="70"/>
      <c r="I42" s="71"/>
      <c r="J42" s="71" t="s">
        <v>26</v>
      </c>
      <c r="K42" s="72"/>
      <c r="L42" s="10"/>
    </row>
    <row r="43" spans="1:12">
      <c r="A43" s="10"/>
      <c r="B43" s="21">
        <v>0.1</v>
      </c>
      <c r="C43" s="73" t="s">
        <v>27</v>
      </c>
      <c r="D43" s="74"/>
      <c r="E43" s="74"/>
      <c r="F43" s="74"/>
      <c r="G43" s="74"/>
      <c r="H43" s="74"/>
      <c r="I43" s="75"/>
      <c r="J43" s="66">
        <v>44993</v>
      </c>
      <c r="K43" s="67"/>
      <c r="L43" s="10"/>
    </row>
    <row r="44" spans="1:12">
      <c r="A44" s="10"/>
      <c r="B44" s="21"/>
      <c r="C44" s="73"/>
      <c r="D44" s="74"/>
      <c r="E44" s="74"/>
      <c r="F44" s="74"/>
      <c r="G44" s="74"/>
      <c r="H44" s="74"/>
      <c r="I44" s="75"/>
      <c r="J44" s="66"/>
      <c r="K44" s="67"/>
      <c r="L44" s="10"/>
    </row>
    <row r="45" spans="1:12">
      <c r="A45" s="10"/>
      <c r="B45" s="21"/>
      <c r="C45" s="73"/>
      <c r="D45" s="74"/>
      <c r="E45" s="74"/>
      <c r="F45" s="74"/>
      <c r="G45" s="74"/>
      <c r="H45" s="74"/>
      <c r="I45" s="75"/>
      <c r="J45" s="75"/>
      <c r="K45" s="67"/>
      <c r="L45" s="10"/>
    </row>
    <row r="46" spans="1:12">
      <c r="A46" s="10"/>
      <c r="B46" s="21"/>
      <c r="C46" s="73"/>
      <c r="D46" s="74"/>
      <c r="E46" s="74"/>
      <c r="F46" s="74"/>
      <c r="G46" s="74"/>
      <c r="H46" s="74"/>
      <c r="I46" s="75"/>
      <c r="J46" s="75"/>
      <c r="K46" s="67"/>
      <c r="L46" s="10"/>
    </row>
    <row r="47" spans="1:12">
      <c r="A47" s="10"/>
      <c r="B47" s="21"/>
      <c r="C47" s="73"/>
      <c r="D47" s="74"/>
      <c r="E47" s="74"/>
      <c r="F47" s="74"/>
      <c r="G47" s="74"/>
      <c r="H47" s="74"/>
      <c r="I47" s="75"/>
      <c r="J47" s="75"/>
      <c r="K47" s="67"/>
      <c r="L47" s="10"/>
    </row>
    <row r="48" spans="1:12">
      <c r="A48" s="10"/>
      <c r="B48" s="21"/>
      <c r="C48" s="73"/>
      <c r="D48" s="74"/>
      <c r="E48" s="74"/>
      <c r="F48" s="74"/>
      <c r="G48" s="74"/>
      <c r="H48" s="74"/>
      <c r="I48" s="75"/>
      <c r="J48" s="75"/>
      <c r="K48" s="67"/>
      <c r="L48" s="10"/>
    </row>
    <row r="49" spans="1:12">
      <c r="A49" s="10"/>
      <c r="B49" s="21"/>
      <c r="C49" s="73"/>
      <c r="D49" s="74"/>
      <c r="E49" s="74"/>
      <c r="F49" s="74"/>
      <c r="G49" s="74"/>
      <c r="H49" s="74"/>
      <c r="I49" s="75"/>
      <c r="J49" s="75"/>
      <c r="K49" s="67"/>
      <c r="L49" s="10"/>
    </row>
    <row r="50" spans="1:12">
      <c r="A50" s="10"/>
      <c r="B50" s="21"/>
      <c r="C50" s="73"/>
      <c r="D50" s="74"/>
      <c r="E50" s="74"/>
      <c r="F50" s="74"/>
      <c r="G50" s="74"/>
      <c r="H50" s="74"/>
      <c r="I50" s="75"/>
      <c r="J50" s="75"/>
      <c r="K50" s="67"/>
      <c r="L50" s="10"/>
    </row>
    <row r="51" spans="1:12">
      <c r="A51" s="10"/>
      <c r="B51" s="21"/>
      <c r="C51" s="73"/>
      <c r="D51" s="74"/>
      <c r="E51" s="74"/>
      <c r="F51" s="74"/>
      <c r="G51" s="74"/>
      <c r="H51" s="74"/>
      <c r="I51" s="75"/>
      <c r="J51" s="75"/>
      <c r="K51" s="67"/>
      <c r="L51" s="10"/>
    </row>
    <row r="52" spans="1:12">
      <c r="A52" s="10"/>
      <c r="B52" s="21"/>
      <c r="C52" s="73"/>
      <c r="D52" s="74"/>
      <c r="E52" s="74"/>
      <c r="F52" s="74"/>
      <c r="G52" s="74"/>
      <c r="H52" s="74"/>
      <c r="I52" s="75"/>
      <c r="J52" s="75"/>
      <c r="K52" s="67"/>
      <c r="L52" s="10"/>
    </row>
    <row r="53" spans="1:12">
      <c r="A53" s="10"/>
      <c r="B53" s="21"/>
      <c r="C53" s="73"/>
      <c r="D53" s="74"/>
      <c r="E53" s="74"/>
      <c r="F53" s="74"/>
      <c r="G53" s="74"/>
      <c r="H53" s="74"/>
      <c r="I53" s="75"/>
      <c r="J53" s="75"/>
      <c r="K53" s="67"/>
      <c r="L53" s="10"/>
    </row>
    <row r="54" spans="1:12">
      <c r="A54" s="10"/>
      <c r="B54" s="21"/>
      <c r="C54" s="73"/>
      <c r="D54" s="74"/>
      <c r="E54" s="74"/>
      <c r="F54" s="74"/>
      <c r="G54" s="74"/>
      <c r="H54" s="74"/>
      <c r="I54" s="75"/>
      <c r="J54" s="76"/>
      <c r="K54" s="67"/>
      <c r="L54" s="10"/>
    </row>
    <row r="55" spans="1:12">
      <c r="A55" s="10"/>
      <c r="B55" s="21"/>
      <c r="C55" s="73"/>
      <c r="D55" s="74"/>
      <c r="E55" s="74"/>
      <c r="F55" s="74"/>
      <c r="G55" s="74"/>
      <c r="H55" s="74"/>
      <c r="I55" s="75"/>
      <c r="J55" s="76"/>
      <c r="K55" s="67"/>
      <c r="L55" s="10"/>
    </row>
    <row r="56" spans="1:12">
      <c r="A56" s="10"/>
      <c r="B56" s="21"/>
      <c r="C56" s="73"/>
      <c r="D56" s="74"/>
      <c r="E56" s="74"/>
      <c r="F56" s="74"/>
      <c r="G56" s="74"/>
      <c r="H56" s="74"/>
      <c r="I56" s="75"/>
      <c r="J56" s="76"/>
      <c r="K56" s="67"/>
      <c r="L56" s="10"/>
    </row>
    <row r="57" spans="1:12">
      <c r="A57" s="10"/>
      <c r="B57" s="21"/>
      <c r="C57" s="73"/>
      <c r="D57" s="74"/>
      <c r="E57" s="74"/>
      <c r="F57" s="74"/>
      <c r="G57" s="74"/>
      <c r="H57" s="74"/>
      <c r="I57" s="75"/>
      <c r="J57" s="76"/>
      <c r="K57" s="67"/>
      <c r="L57" s="10"/>
    </row>
    <row r="58" spans="1:12">
      <c r="A58" s="10"/>
      <c r="B58" s="21"/>
      <c r="C58" s="73"/>
      <c r="D58" s="74"/>
      <c r="E58" s="74"/>
      <c r="F58" s="74"/>
      <c r="G58" s="74"/>
      <c r="H58" s="74"/>
      <c r="I58" s="75"/>
      <c r="J58" s="76"/>
      <c r="K58" s="67"/>
      <c r="L58" s="10"/>
    </row>
    <row r="59" spans="1:12" ht="17.25" thickBot="1">
      <c r="A59" s="10"/>
      <c r="B59" s="22"/>
      <c r="C59" s="77"/>
      <c r="D59" s="78"/>
      <c r="E59" s="78"/>
      <c r="F59" s="78"/>
      <c r="G59" s="78"/>
      <c r="H59" s="78"/>
      <c r="I59" s="79"/>
      <c r="J59" s="80"/>
      <c r="K59" s="81"/>
      <c r="L59" s="10"/>
    </row>
    <row r="60" spans="1:1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10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10"/>
    </row>
  </sheetData>
  <mergeCells count="54">
    <mergeCell ref="C56:I56"/>
    <mergeCell ref="J56:K56"/>
    <mergeCell ref="B62:K62"/>
    <mergeCell ref="C57:I57"/>
    <mergeCell ref="J57:K57"/>
    <mergeCell ref="C58:I58"/>
    <mergeCell ref="J58:K58"/>
    <mergeCell ref="C59:I59"/>
    <mergeCell ref="J59:K59"/>
    <mergeCell ref="C53:I53"/>
    <mergeCell ref="J53:K53"/>
    <mergeCell ref="C54:I54"/>
    <mergeCell ref="J54:K54"/>
    <mergeCell ref="C55:I55"/>
    <mergeCell ref="J55:K55"/>
    <mergeCell ref="C50:I50"/>
    <mergeCell ref="J50:K50"/>
    <mergeCell ref="C51:I51"/>
    <mergeCell ref="J51:K51"/>
    <mergeCell ref="C52:I52"/>
    <mergeCell ref="J52:K52"/>
    <mergeCell ref="C47:I47"/>
    <mergeCell ref="J47:K47"/>
    <mergeCell ref="C48:I48"/>
    <mergeCell ref="J48:K48"/>
    <mergeCell ref="C49:I49"/>
    <mergeCell ref="J49:K49"/>
    <mergeCell ref="C45:I45"/>
    <mergeCell ref="J45:K45"/>
    <mergeCell ref="C46:I46"/>
    <mergeCell ref="J46:K46"/>
    <mergeCell ref="C44:I44"/>
    <mergeCell ref="J44:K44"/>
    <mergeCell ref="J43:K43"/>
    <mergeCell ref="B37:K37"/>
    <mergeCell ref="C42:I42"/>
    <mergeCell ref="J42:K42"/>
    <mergeCell ref="C43:I43"/>
    <mergeCell ref="A1:B4"/>
    <mergeCell ref="C1:L2"/>
    <mergeCell ref="C3:H3"/>
    <mergeCell ref="I3:L3"/>
    <mergeCell ref="C4:D4"/>
    <mergeCell ref="J4:L4"/>
    <mergeCell ref="C12:D12"/>
    <mergeCell ref="C14:D14"/>
    <mergeCell ref="C16:D16"/>
    <mergeCell ref="B31:K31"/>
    <mergeCell ref="A32:B35"/>
    <mergeCell ref="C32:L33"/>
    <mergeCell ref="C34:H34"/>
    <mergeCell ref="I34:L34"/>
    <mergeCell ref="C35:D35"/>
    <mergeCell ref="J35:L3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opLeftCell="A4" zoomScale="85" zoomScaleNormal="85" workbookViewId="0">
      <selection activeCell="F20" sqref="F20"/>
    </sheetView>
  </sheetViews>
  <sheetFormatPr defaultColWidth="9" defaultRowHeight="12.75"/>
  <cols>
    <col min="1" max="1" width="8.109375" style="27" customWidth="1"/>
    <col min="2" max="2" width="13.6640625" style="27" customWidth="1"/>
    <col min="3" max="3" width="79.6640625" style="27" customWidth="1"/>
    <col min="4" max="16384" width="9" style="27"/>
  </cols>
  <sheetData>
    <row r="1" spans="1:3" ht="16.5" customHeight="1">
      <c r="A1" s="85"/>
      <c r="B1" s="86"/>
      <c r="C1" s="87"/>
    </row>
    <row r="2" spans="1:3" ht="18" customHeight="1">
      <c r="A2" s="88" t="s">
        <v>29</v>
      </c>
      <c r="B2" s="89"/>
      <c r="C2" s="90"/>
    </row>
    <row r="3" spans="1:3" ht="16.5" customHeight="1">
      <c r="A3" s="91" t="s">
        <v>30</v>
      </c>
      <c r="B3" s="92"/>
      <c r="C3" s="93"/>
    </row>
    <row r="4" spans="1:3" ht="14.1" customHeight="1">
      <c r="A4" s="28"/>
      <c r="B4" s="28"/>
      <c r="C4" s="28"/>
    </row>
    <row r="5" spans="1:3">
      <c r="A5" s="94" t="s">
        <v>31</v>
      </c>
      <c r="B5" s="96" t="s">
        <v>32</v>
      </c>
      <c r="C5" s="97"/>
    </row>
    <row r="6" spans="1:3" ht="16.5" customHeight="1">
      <c r="A6" s="95"/>
      <c r="B6" s="98"/>
      <c r="C6" s="99"/>
    </row>
    <row r="7" spans="1:3" ht="62.25" customHeight="1">
      <c r="A7" s="82" t="s">
        <v>33</v>
      </c>
      <c r="B7" s="29" t="s">
        <v>34</v>
      </c>
      <c r="C7" s="30" t="s">
        <v>35</v>
      </c>
    </row>
    <row r="8" spans="1:3" ht="16.5" customHeight="1">
      <c r="A8" s="83"/>
      <c r="B8" s="31" t="s">
        <v>37</v>
      </c>
      <c r="C8" s="32" t="s">
        <v>38</v>
      </c>
    </row>
    <row r="9" spans="1:3" ht="93" customHeight="1">
      <c r="A9" s="83"/>
      <c r="B9" s="29" t="s">
        <v>36</v>
      </c>
      <c r="C9" s="30" t="s">
        <v>58</v>
      </c>
    </row>
    <row r="10" spans="1:3" ht="32.25" customHeight="1">
      <c r="A10" s="83"/>
      <c r="B10" s="31" t="s">
        <v>39</v>
      </c>
      <c r="C10" s="32" t="s">
        <v>40</v>
      </c>
    </row>
    <row r="11" spans="1:3" ht="47.25" customHeight="1">
      <c r="A11" s="83"/>
      <c r="B11" s="31" t="s">
        <v>41</v>
      </c>
      <c r="C11" s="32" t="s">
        <v>42</v>
      </c>
    </row>
    <row r="12" spans="1:3" ht="16.5" customHeight="1">
      <c r="A12" s="83"/>
      <c r="B12" s="31" t="s">
        <v>43</v>
      </c>
      <c r="C12" s="32" t="s">
        <v>44</v>
      </c>
    </row>
    <row r="13" spans="1:3" ht="70.5" customHeight="1">
      <c r="A13" s="83"/>
      <c r="B13" s="31" t="s">
        <v>45</v>
      </c>
      <c r="C13" s="32" t="s">
        <v>46</v>
      </c>
    </row>
    <row r="14" spans="1:3" ht="41.1" customHeight="1">
      <c r="A14" s="83"/>
      <c r="B14" s="33" t="s">
        <v>47</v>
      </c>
      <c r="C14" s="32" t="s">
        <v>98</v>
      </c>
    </row>
    <row r="15" spans="1:3" ht="33.75" customHeight="1">
      <c r="A15" s="83"/>
      <c r="B15" s="33" t="s">
        <v>48</v>
      </c>
      <c r="C15" s="32" t="s">
        <v>49</v>
      </c>
    </row>
    <row r="16" spans="1:3" ht="33.75" customHeight="1">
      <c r="A16" s="83"/>
      <c r="B16" s="31" t="s">
        <v>86</v>
      </c>
      <c r="C16" s="30" t="s">
        <v>50</v>
      </c>
    </row>
    <row r="17" spans="1:3" ht="72.599999999999994" customHeight="1">
      <c r="A17" s="83"/>
      <c r="B17" s="33" t="s">
        <v>87</v>
      </c>
      <c r="C17" s="32" t="s">
        <v>93</v>
      </c>
    </row>
    <row r="18" spans="1:3" ht="60.75" customHeight="1">
      <c r="A18" s="83"/>
      <c r="B18" s="31" t="s">
        <v>51</v>
      </c>
      <c r="C18" s="32" t="s">
        <v>59</v>
      </c>
    </row>
    <row r="19" spans="1:3" ht="100.5" customHeight="1">
      <c r="A19" s="83"/>
      <c r="B19" s="31" t="s">
        <v>52</v>
      </c>
      <c r="C19" s="32" t="s">
        <v>53</v>
      </c>
    </row>
    <row r="20" spans="1:3" ht="118.5" customHeight="1">
      <c r="A20" s="83"/>
      <c r="B20" s="33" t="s">
        <v>54</v>
      </c>
      <c r="C20" s="32" t="s">
        <v>55</v>
      </c>
    </row>
    <row r="21" spans="1:3" ht="30" customHeight="1">
      <c r="A21" s="84"/>
      <c r="B21" s="33" t="s">
        <v>56</v>
      </c>
      <c r="C21" s="32" t="s">
        <v>57</v>
      </c>
    </row>
  </sheetData>
  <mergeCells count="6">
    <mergeCell ref="A7:A21"/>
    <mergeCell ref="A1:C1"/>
    <mergeCell ref="A2:C2"/>
    <mergeCell ref="A3:C3"/>
    <mergeCell ref="A5:A6"/>
    <mergeCell ref="B5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="90" workbookViewId="0">
      <selection activeCell="C40" sqref="C40"/>
    </sheetView>
  </sheetViews>
  <sheetFormatPr defaultColWidth="8.88671875" defaultRowHeight="12"/>
  <cols>
    <col min="1" max="1" width="16" style="1" customWidth="1"/>
    <col min="2" max="2" width="9.88671875" style="1" customWidth="1"/>
    <col min="3" max="3" width="17" style="1" customWidth="1"/>
    <col min="4" max="4" width="12.109375" style="1" customWidth="1"/>
    <col min="5" max="16384" width="8.88671875" style="1"/>
  </cols>
  <sheetData>
    <row r="1" spans="1:4" ht="17.25">
      <c r="A1" s="100" t="s">
        <v>15</v>
      </c>
      <c r="B1" s="100"/>
      <c r="C1" s="100"/>
      <c r="D1" s="100"/>
    </row>
    <row r="2" spans="1:4" ht="13.5">
      <c r="A2" s="2"/>
      <c r="B2" s="2"/>
      <c r="C2" s="2"/>
      <c r="D2" s="2"/>
    </row>
    <row r="3" spans="1:4" ht="27">
      <c r="A3" s="26" t="s">
        <v>16</v>
      </c>
      <c r="B3" s="26" t="s">
        <v>91</v>
      </c>
      <c r="C3" s="3" t="s">
        <v>17</v>
      </c>
      <c r="D3" s="26" t="s">
        <v>92</v>
      </c>
    </row>
    <row r="4" spans="1:4" ht="19.5" customHeight="1">
      <c r="A4" s="4" t="s">
        <v>0</v>
      </c>
      <c r="B4" s="4" t="s">
        <v>94</v>
      </c>
      <c r="C4" s="4" t="s">
        <v>13</v>
      </c>
      <c r="D4" s="4" t="s">
        <v>88</v>
      </c>
    </row>
    <row r="5" spans="1:4" ht="18" customHeight="1">
      <c r="A5" s="4" t="s">
        <v>1</v>
      </c>
      <c r="B5" s="4" t="s">
        <v>95</v>
      </c>
      <c r="C5" s="4" t="s">
        <v>14</v>
      </c>
      <c r="D5" s="4" t="s">
        <v>89</v>
      </c>
    </row>
    <row r="6" spans="1:4" ht="18.75" customHeight="1">
      <c r="A6" s="4" t="s">
        <v>2</v>
      </c>
      <c r="B6" s="4" t="s">
        <v>96</v>
      </c>
      <c r="C6" s="4" t="s">
        <v>8</v>
      </c>
      <c r="D6" s="4" t="s">
        <v>90</v>
      </c>
    </row>
    <row r="7" spans="1:4" ht="25.5" customHeight="1">
      <c r="A7" s="4" t="s">
        <v>3</v>
      </c>
      <c r="B7" s="4"/>
      <c r="C7" s="4" t="s">
        <v>9</v>
      </c>
      <c r="D7" s="4"/>
    </row>
    <row r="8" spans="1:4" ht="20.25" customHeight="1">
      <c r="A8" s="4" t="s">
        <v>4</v>
      </c>
      <c r="B8" s="4"/>
      <c r="C8" s="4" t="s">
        <v>10</v>
      </c>
      <c r="D8" s="4"/>
    </row>
    <row r="9" spans="1:4" ht="21" customHeight="1">
      <c r="A9" s="4" t="s">
        <v>5</v>
      </c>
      <c r="B9" s="4"/>
      <c r="C9" s="4" t="s">
        <v>11</v>
      </c>
      <c r="D9" s="4"/>
    </row>
    <row r="10" spans="1:4" ht="18.75" customHeight="1">
      <c r="A10" s="4" t="s">
        <v>6</v>
      </c>
      <c r="B10" s="4"/>
      <c r="C10" s="4" t="s">
        <v>12</v>
      </c>
      <c r="D10" s="4"/>
    </row>
    <row r="11" spans="1:4" ht="24" customHeight="1">
      <c r="A11" s="4" t="s">
        <v>7</v>
      </c>
      <c r="B11" s="4"/>
      <c r="C11" s="4"/>
      <c r="D11" s="4"/>
    </row>
    <row r="12" spans="1:4" ht="17.25" customHeight="1">
      <c r="A12" s="4"/>
      <c r="B12" s="4"/>
      <c r="C12" s="4"/>
      <c r="D12" s="4"/>
    </row>
    <row r="13" spans="1:4" ht="18.75" customHeight="1">
      <c r="A13" s="4"/>
      <c r="B13" s="4"/>
      <c r="C13" s="4"/>
      <c r="D13" s="4"/>
    </row>
    <row r="14" spans="1:4" ht="25.5" customHeight="1">
      <c r="A14" s="4"/>
      <c r="B14" s="4"/>
      <c r="C14" s="4"/>
      <c r="D14" s="4"/>
    </row>
    <row r="15" spans="1:4" ht="20.25" customHeight="1">
      <c r="A15" s="4"/>
      <c r="B15" s="4"/>
      <c r="C15" s="4"/>
      <c r="D15" s="4"/>
    </row>
    <row r="16" spans="1:4" ht="21" customHeight="1">
      <c r="A16" s="4"/>
      <c r="B16" s="4"/>
      <c r="C16" s="4"/>
      <c r="D16" s="4"/>
    </row>
    <row r="17" spans="1:4" ht="19.5" customHeight="1">
      <c r="A17" s="4"/>
      <c r="B17" s="4"/>
      <c r="C17" s="4"/>
      <c r="D17" s="4"/>
    </row>
    <row r="18" spans="1:4" ht="18.75" customHeight="1">
      <c r="A18" s="4"/>
      <c r="B18" s="4"/>
      <c r="C18" s="4"/>
      <c r="D18" s="4"/>
    </row>
    <row r="19" spans="1:4" ht="25.5" customHeight="1">
      <c r="A19" s="4"/>
      <c r="B19" s="4"/>
      <c r="C19" s="4"/>
      <c r="D19" s="4"/>
    </row>
    <row r="20" spans="1:4" ht="13.5">
      <c r="A20" s="2"/>
      <c r="B20" s="2"/>
      <c r="C20" s="2"/>
      <c r="D20" s="2"/>
    </row>
    <row r="21" spans="1:4" ht="13.5">
      <c r="A21" s="2"/>
      <c r="B21" s="2"/>
      <c r="C21" s="2"/>
      <c r="D21" s="2"/>
    </row>
    <row r="22" spans="1:4" ht="13.5">
      <c r="A22" s="2"/>
      <c r="B22" s="2"/>
      <c r="C22" s="2"/>
      <c r="D22" s="2"/>
    </row>
    <row r="23" spans="1:4" ht="13.5">
      <c r="A23" s="2"/>
      <c r="B23" s="2"/>
      <c r="C23" s="2"/>
      <c r="D23" s="2"/>
    </row>
  </sheetData>
  <mergeCells count="1">
    <mergeCell ref="A1:D1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T25"/>
  <sheetViews>
    <sheetView tabSelected="1" topLeftCell="A19" zoomScale="85" zoomScaleNormal="85" workbookViewId="0">
      <selection activeCell="H22" sqref="H22"/>
    </sheetView>
  </sheetViews>
  <sheetFormatPr defaultColWidth="9" defaultRowHeight="13.5"/>
  <cols>
    <col min="1" max="1" width="3.88671875" style="39" customWidth="1"/>
    <col min="2" max="2" width="13" style="39" customWidth="1"/>
    <col min="3" max="3" width="13.109375" style="38" customWidth="1"/>
    <col min="4" max="4" width="12.88671875" style="38" customWidth="1"/>
    <col min="5" max="5" width="14" style="38" customWidth="1"/>
    <col min="6" max="6" width="22.5546875" style="38" bestFit="1" customWidth="1"/>
    <col min="7" max="7" width="31.6640625" style="39" customWidth="1"/>
    <col min="8" max="8" width="15.44140625" style="39" customWidth="1"/>
    <col min="9" max="9" width="28.44140625" style="39" customWidth="1"/>
    <col min="10" max="10" width="6" style="38" customWidth="1"/>
    <col min="11" max="11" width="8.5546875" style="38" customWidth="1"/>
    <col min="12" max="12" width="17.109375" style="38" customWidth="1"/>
    <col min="13" max="14" width="5.88671875" style="39" customWidth="1"/>
    <col min="15" max="15" width="4.109375" style="38" customWidth="1"/>
    <col min="16" max="16" width="14.109375" style="38" customWidth="1"/>
    <col min="17" max="17" width="7.5546875" style="38" customWidth="1"/>
    <col min="18" max="18" width="17.44140625" style="38" customWidth="1"/>
    <col min="19" max="19" width="9.109375" style="38" customWidth="1"/>
    <col min="20" max="20" width="13" style="38" bestFit="1" customWidth="1"/>
    <col min="21" max="21" width="20.5546875" style="39" customWidth="1"/>
    <col min="22" max="16384" width="9" style="39"/>
  </cols>
  <sheetData>
    <row r="1" spans="1:18" s="34" customFormat="1" ht="35.450000000000003" customHeight="1">
      <c r="A1" s="107" t="s">
        <v>29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9"/>
    </row>
    <row r="2" spans="1:18" s="34" customFormat="1" ht="14.1" customHeight="1">
      <c r="A2" s="35"/>
      <c r="B2" s="35"/>
      <c r="C2" s="28"/>
      <c r="D2" s="28"/>
      <c r="E2" s="28"/>
      <c r="F2" s="28"/>
      <c r="G2" s="36"/>
      <c r="H2" s="37"/>
      <c r="I2" s="37"/>
    </row>
    <row r="3" spans="1:18" ht="27.75" customHeight="1">
      <c r="A3" s="110" t="s">
        <v>60</v>
      </c>
      <c r="B3" s="110" t="s">
        <v>61</v>
      </c>
      <c r="C3" s="112" t="s">
        <v>62</v>
      </c>
      <c r="D3" s="113"/>
      <c r="E3" s="114"/>
      <c r="F3" s="110" t="s">
        <v>63</v>
      </c>
      <c r="G3" s="110" t="s">
        <v>64</v>
      </c>
      <c r="H3" s="110" t="s">
        <v>65</v>
      </c>
      <c r="I3" s="110" t="s">
        <v>66</v>
      </c>
      <c r="J3" s="112" t="s">
        <v>67</v>
      </c>
      <c r="K3" s="114"/>
      <c r="L3" s="45" t="s">
        <v>68</v>
      </c>
      <c r="M3" s="110" t="s">
        <v>69</v>
      </c>
      <c r="N3" s="110" t="s">
        <v>70</v>
      </c>
      <c r="O3" s="112" t="s">
        <v>71</v>
      </c>
      <c r="P3" s="114"/>
      <c r="Q3" s="101" t="s">
        <v>72</v>
      </c>
      <c r="R3" s="102"/>
    </row>
    <row r="4" spans="1:18" ht="42.75" customHeight="1">
      <c r="A4" s="111"/>
      <c r="B4" s="111"/>
      <c r="C4" s="40" t="s">
        <v>73</v>
      </c>
      <c r="D4" s="40" t="s">
        <v>74</v>
      </c>
      <c r="E4" s="40" t="s">
        <v>75</v>
      </c>
      <c r="F4" s="111"/>
      <c r="G4" s="111"/>
      <c r="H4" s="111"/>
      <c r="I4" s="111"/>
      <c r="J4" s="41" t="s">
        <v>76</v>
      </c>
      <c r="K4" s="41" t="s">
        <v>77</v>
      </c>
      <c r="L4" s="40" t="s">
        <v>78</v>
      </c>
      <c r="M4" s="111"/>
      <c r="N4" s="111"/>
      <c r="O4" s="41" t="s">
        <v>79</v>
      </c>
      <c r="P4" s="42" t="s">
        <v>80</v>
      </c>
      <c r="Q4" s="103"/>
      <c r="R4" s="104"/>
    </row>
    <row r="5" spans="1:18" ht="96" customHeight="1">
      <c r="A5" s="43">
        <v>1.1000000000000001</v>
      </c>
      <c r="B5" s="43" t="s">
        <v>107</v>
      </c>
      <c r="C5" s="43" t="s">
        <v>111</v>
      </c>
      <c r="D5" s="43" t="s">
        <v>108</v>
      </c>
      <c r="E5" s="43" t="s">
        <v>109</v>
      </c>
      <c r="F5" s="43" t="s">
        <v>110</v>
      </c>
      <c r="G5" s="115" t="s">
        <v>112</v>
      </c>
      <c r="H5" s="44"/>
      <c r="I5" s="115" t="s">
        <v>113</v>
      </c>
      <c r="J5" s="43" t="s">
        <v>81</v>
      </c>
      <c r="K5" s="43"/>
      <c r="L5" s="44" t="s">
        <v>114</v>
      </c>
      <c r="M5" s="43" t="s">
        <v>97</v>
      </c>
      <c r="N5" s="43" t="s">
        <v>82</v>
      </c>
      <c r="O5" s="43" t="s">
        <v>83</v>
      </c>
      <c r="P5" s="43"/>
      <c r="Q5" s="105"/>
      <c r="R5" s="106"/>
    </row>
    <row r="6" spans="1:18" ht="80.25" customHeight="1">
      <c r="A6" s="43">
        <v>1.2</v>
      </c>
      <c r="B6" s="43" t="s">
        <v>115</v>
      </c>
      <c r="C6" s="43" t="s">
        <v>111</v>
      </c>
      <c r="D6" s="43" t="s">
        <v>108</v>
      </c>
      <c r="E6" s="43" t="s">
        <v>116</v>
      </c>
      <c r="F6" s="43" t="s">
        <v>117</v>
      </c>
      <c r="G6" s="115" t="s">
        <v>118</v>
      </c>
      <c r="H6" s="44"/>
      <c r="I6" s="115" t="s">
        <v>119</v>
      </c>
      <c r="J6" s="43" t="s">
        <v>84</v>
      </c>
      <c r="K6" s="43"/>
      <c r="L6" s="44" t="s">
        <v>120</v>
      </c>
      <c r="M6" s="43" t="s">
        <v>97</v>
      </c>
      <c r="N6" s="43" t="s">
        <v>82</v>
      </c>
      <c r="O6" s="43" t="s">
        <v>83</v>
      </c>
      <c r="P6" s="43"/>
      <c r="Q6" s="105"/>
      <c r="R6" s="106"/>
    </row>
    <row r="7" spans="1:18" ht="114.75" customHeight="1">
      <c r="A7" s="43">
        <v>2.1</v>
      </c>
      <c r="B7" s="43" t="s">
        <v>105</v>
      </c>
      <c r="C7" s="43" t="s">
        <v>121</v>
      </c>
      <c r="D7" s="43" t="s">
        <v>106</v>
      </c>
      <c r="E7" s="43" t="s">
        <v>109</v>
      </c>
      <c r="F7" s="43" t="s">
        <v>122</v>
      </c>
      <c r="G7" s="115" t="s">
        <v>123</v>
      </c>
      <c r="H7" s="44"/>
      <c r="I7" s="115" t="s">
        <v>124</v>
      </c>
      <c r="J7" s="43" t="s">
        <v>84</v>
      </c>
      <c r="K7" s="43"/>
      <c r="L7" s="44" t="s">
        <v>114</v>
      </c>
      <c r="M7" s="43" t="s">
        <v>97</v>
      </c>
      <c r="N7" s="43" t="s">
        <v>82</v>
      </c>
      <c r="O7" s="43" t="s">
        <v>83</v>
      </c>
      <c r="P7" s="43"/>
      <c r="Q7" s="105"/>
      <c r="R7" s="106"/>
    </row>
    <row r="8" spans="1:18" ht="51" customHeight="1">
      <c r="A8" s="43">
        <v>3.1</v>
      </c>
      <c r="B8" s="43" t="s">
        <v>125</v>
      </c>
      <c r="C8" s="43" t="s">
        <v>126</v>
      </c>
      <c r="D8" s="43" t="s">
        <v>121</v>
      </c>
      <c r="E8" s="43" t="s">
        <v>127</v>
      </c>
      <c r="F8" s="43" t="s">
        <v>128</v>
      </c>
      <c r="G8" s="43" t="s">
        <v>129</v>
      </c>
      <c r="H8" s="44"/>
      <c r="I8" s="43" t="s">
        <v>130</v>
      </c>
      <c r="J8" s="43" t="s">
        <v>84</v>
      </c>
      <c r="K8" s="43"/>
      <c r="L8" s="44" t="s">
        <v>136</v>
      </c>
      <c r="M8" s="43" t="s">
        <v>97</v>
      </c>
      <c r="N8" s="43" t="s">
        <v>82</v>
      </c>
      <c r="O8" s="43" t="s">
        <v>83</v>
      </c>
      <c r="P8" s="43"/>
      <c r="Q8" s="105"/>
      <c r="R8" s="106"/>
    </row>
    <row r="9" spans="1:18" ht="55.5" customHeight="1">
      <c r="A9" s="43">
        <v>3.2</v>
      </c>
      <c r="B9" s="43" t="s">
        <v>131</v>
      </c>
      <c r="C9" s="43" t="s">
        <v>126</v>
      </c>
      <c r="D9" s="43" t="s">
        <v>121</v>
      </c>
      <c r="E9" s="43" t="s">
        <v>132</v>
      </c>
      <c r="F9" s="43" t="s">
        <v>133</v>
      </c>
      <c r="G9" s="43" t="s">
        <v>134</v>
      </c>
      <c r="H9" s="44"/>
      <c r="I9" s="43" t="s">
        <v>135</v>
      </c>
      <c r="J9" s="43" t="s">
        <v>85</v>
      </c>
      <c r="K9" s="43"/>
      <c r="L9" s="44" t="s">
        <v>136</v>
      </c>
      <c r="M9" s="43" t="s">
        <v>97</v>
      </c>
      <c r="N9" s="43" t="s">
        <v>82</v>
      </c>
      <c r="O9" s="43" t="s">
        <v>83</v>
      </c>
      <c r="P9" s="43"/>
      <c r="Q9" s="105"/>
      <c r="R9" s="106"/>
    </row>
    <row r="10" spans="1:18" ht="76.5" customHeight="1">
      <c r="A10" s="43">
        <v>3.3</v>
      </c>
      <c r="B10" s="43" t="s">
        <v>137</v>
      </c>
      <c r="C10" s="43" t="s">
        <v>126</v>
      </c>
      <c r="D10" s="43" t="s">
        <v>121</v>
      </c>
      <c r="E10" s="43" t="s">
        <v>138</v>
      </c>
      <c r="F10" s="43" t="s">
        <v>141</v>
      </c>
      <c r="G10" s="43" t="s">
        <v>139</v>
      </c>
      <c r="H10" s="44"/>
      <c r="I10" s="43" t="s">
        <v>140</v>
      </c>
      <c r="J10" s="43" t="s">
        <v>85</v>
      </c>
      <c r="K10" s="43"/>
      <c r="L10" s="44" t="s">
        <v>136</v>
      </c>
      <c r="M10" s="43" t="s">
        <v>97</v>
      </c>
      <c r="N10" s="43" t="s">
        <v>82</v>
      </c>
      <c r="O10" s="43" t="s">
        <v>83</v>
      </c>
      <c r="P10" s="43"/>
      <c r="Q10" s="105"/>
      <c r="R10" s="106"/>
    </row>
    <row r="11" spans="1:18" ht="76.5" customHeight="1">
      <c r="A11" s="43">
        <v>3.4</v>
      </c>
      <c r="B11" s="43" t="s">
        <v>147</v>
      </c>
      <c r="C11" s="43" t="s">
        <v>126</v>
      </c>
      <c r="D11" s="43" t="s">
        <v>121</v>
      </c>
      <c r="E11" s="43" t="s">
        <v>142</v>
      </c>
      <c r="F11" s="43" t="s">
        <v>143</v>
      </c>
      <c r="G11" s="43" t="s">
        <v>144</v>
      </c>
      <c r="H11" s="44"/>
      <c r="I11" s="43" t="s">
        <v>145</v>
      </c>
      <c r="J11" s="43" t="s">
        <v>85</v>
      </c>
      <c r="K11" s="43"/>
      <c r="L11" s="44" t="s">
        <v>136</v>
      </c>
      <c r="M11" s="43" t="s">
        <v>97</v>
      </c>
      <c r="N11" s="43" t="s">
        <v>82</v>
      </c>
      <c r="O11" s="43" t="s">
        <v>83</v>
      </c>
      <c r="P11" s="43"/>
      <c r="Q11" s="105"/>
      <c r="R11" s="106"/>
    </row>
    <row r="12" spans="1:18" ht="76.5" customHeight="1">
      <c r="A12" s="43">
        <v>4.0999999999999996</v>
      </c>
      <c r="B12" s="43" t="s">
        <v>146</v>
      </c>
      <c r="C12" s="43" t="s">
        <v>148</v>
      </c>
      <c r="D12" s="43" t="s">
        <v>149</v>
      </c>
      <c r="E12" s="43" t="s">
        <v>151</v>
      </c>
      <c r="F12" s="43" t="s">
        <v>152</v>
      </c>
      <c r="G12" s="43" t="s">
        <v>168</v>
      </c>
      <c r="H12" s="44"/>
      <c r="I12" s="43" t="s">
        <v>165</v>
      </c>
      <c r="J12" s="43" t="s">
        <v>85</v>
      </c>
      <c r="K12" s="43"/>
      <c r="L12" s="44" t="s">
        <v>155</v>
      </c>
      <c r="M12" s="43" t="s">
        <v>97</v>
      </c>
      <c r="N12" s="43" t="s">
        <v>82</v>
      </c>
      <c r="O12" s="43" t="s">
        <v>83</v>
      </c>
      <c r="P12" s="43"/>
      <c r="Q12" s="105"/>
      <c r="R12" s="106"/>
    </row>
    <row r="13" spans="1:18" ht="76.5" customHeight="1">
      <c r="A13" s="43">
        <v>4.2</v>
      </c>
      <c r="B13" s="43" t="s">
        <v>153</v>
      </c>
      <c r="C13" s="43" t="s">
        <v>148</v>
      </c>
      <c r="D13" s="43" t="s">
        <v>149</v>
      </c>
      <c r="E13" s="43" t="s">
        <v>150</v>
      </c>
      <c r="F13" s="43" t="s">
        <v>154</v>
      </c>
      <c r="G13" s="43" t="s">
        <v>169</v>
      </c>
      <c r="H13" s="44"/>
      <c r="I13" s="43" t="s">
        <v>156</v>
      </c>
      <c r="J13" s="43" t="s">
        <v>85</v>
      </c>
      <c r="K13" s="43"/>
      <c r="L13" s="44" t="s">
        <v>155</v>
      </c>
      <c r="M13" s="43" t="s">
        <v>97</v>
      </c>
      <c r="N13" s="43" t="s">
        <v>82</v>
      </c>
      <c r="O13" s="43" t="s">
        <v>83</v>
      </c>
      <c r="P13" s="43"/>
      <c r="Q13" s="105"/>
      <c r="R13" s="106"/>
    </row>
    <row r="14" spans="1:18" ht="76.5" customHeight="1">
      <c r="A14" s="43">
        <v>5.0999999999999996</v>
      </c>
      <c r="B14" s="43" t="s">
        <v>166</v>
      </c>
      <c r="C14" s="43" t="s">
        <v>158</v>
      </c>
      <c r="D14" s="43" t="s">
        <v>159</v>
      </c>
      <c r="E14" s="43" t="s">
        <v>162</v>
      </c>
      <c r="F14" s="43" t="s">
        <v>163</v>
      </c>
      <c r="G14" s="43" t="s">
        <v>170</v>
      </c>
      <c r="H14" s="44"/>
      <c r="I14" s="43" t="s">
        <v>164</v>
      </c>
      <c r="J14" s="43" t="s">
        <v>85</v>
      </c>
      <c r="K14" s="43"/>
      <c r="L14" s="44" t="s">
        <v>161</v>
      </c>
      <c r="M14" s="43" t="s">
        <v>97</v>
      </c>
      <c r="N14" s="43" t="s">
        <v>82</v>
      </c>
      <c r="O14" s="43" t="s">
        <v>83</v>
      </c>
      <c r="P14" s="43"/>
      <c r="Q14" s="105"/>
      <c r="R14" s="106"/>
    </row>
    <row r="15" spans="1:18" ht="76.5" customHeight="1">
      <c r="A15" s="43">
        <v>5.2</v>
      </c>
      <c r="B15" s="43" t="s">
        <v>157</v>
      </c>
      <c r="C15" s="43" t="s">
        <v>158</v>
      </c>
      <c r="D15" s="43" t="s">
        <v>159</v>
      </c>
      <c r="E15" s="43" t="s">
        <v>160</v>
      </c>
      <c r="F15" s="43" t="s">
        <v>167</v>
      </c>
      <c r="G15" s="43" t="s">
        <v>171</v>
      </c>
      <c r="H15" s="44"/>
      <c r="I15" s="43" t="s">
        <v>172</v>
      </c>
      <c r="J15" s="43" t="s">
        <v>85</v>
      </c>
      <c r="K15" s="43"/>
      <c r="L15" s="44" t="s">
        <v>161</v>
      </c>
      <c r="M15" s="43" t="s">
        <v>97</v>
      </c>
      <c r="N15" s="43" t="s">
        <v>82</v>
      </c>
      <c r="O15" s="43" t="s">
        <v>83</v>
      </c>
      <c r="P15" s="43"/>
      <c r="Q15" s="105"/>
      <c r="R15" s="106"/>
    </row>
    <row r="16" spans="1:18" ht="76.5" customHeight="1">
      <c r="A16" s="43">
        <v>6.1</v>
      </c>
      <c r="B16" s="43" t="s">
        <v>173</v>
      </c>
      <c r="C16" s="43" t="s">
        <v>174</v>
      </c>
      <c r="D16" s="43" t="s">
        <v>176</v>
      </c>
      <c r="E16" s="43" t="s">
        <v>177</v>
      </c>
      <c r="F16" s="43" t="s">
        <v>178</v>
      </c>
      <c r="G16" s="43" t="s">
        <v>179</v>
      </c>
      <c r="H16" s="44"/>
      <c r="I16" s="43" t="s">
        <v>180</v>
      </c>
      <c r="J16" s="43" t="s">
        <v>85</v>
      </c>
      <c r="K16" s="43"/>
      <c r="L16" s="44" t="s">
        <v>175</v>
      </c>
      <c r="M16" s="43" t="s">
        <v>97</v>
      </c>
      <c r="N16" s="43" t="s">
        <v>82</v>
      </c>
      <c r="O16" s="43" t="s">
        <v>83</v>
      </c>
      <c r="P16" s="43"/>
      <c r="Q16" s="105"/>
      <c r="R16" s="106"/>
    </row>
    <row r="17" spans="1:18" ht="76.5" customHeight="1">
      <c r="A17" s="43">
        <v>6.2</v>
      </c>
      <c r="B17" s="43" t="s">
        <v>181</v>
      </c>
      <c r="C17" s="43" t="s">
        <v>174</v>
      </c>
      <c r="D17" s="43" t="s">
        <v>182</v>
      </c>
      <c r="E17" s="43" t="s">
        <v>183</v>
      </c>
      <c r="F17" s="43" t="s">
        <v>184</v>
      </c>
      <c r="G17" s="43" t="s">
        <v>185</v>
      </c>
      <c r="H17" s="44"/>
      <c r="I17" s="43" t="s">
        <v>186</v>
      </c>
      <c r="J17" s="43" t="s">
        <v>85</v>
      </c>
      <c r="K17" s="43"/>
      <c r="L17" s="44" t="s">
        <v>175</v>
      </c>
      <c r="M17" s="43" t="s">
        <v>97</v>
      </c>
      <c r="N17" s="43" t="s">
        <v>82</v>
      </c>
      <c r="O17" s="43" t="s">
        <v>83</v>
      </c>
      <c r="P17" s="43"/>
      <c r="Q17" s="105"/>
      <c r="R17" s="106"/>
    </row>
    <row r="18" spans="1:18" ht="76.5" customHeight="1">
      <c r="A18" s="43">
        <v>6.3</v>
      </c>
      <c r="B18" s="43" t="s">
        <v>187</v>
      </c>
      <c r="C18" s="43" t="s">
        <v>174</v>
      </c>
      <c r="D18" s="43" t="s">
        <v>182</v>
      </c>
      <c r="E18" s="43" t="s">
        <v>132</v>
      </c>
      <c r="F18" s="43" t="s">
        <v>133</v>
      </c>
      <c r="G18" s="43" t="s">
        <v>134</v>
      </c>
      <c r="H18" s="44"/>
      <c r="I18" s="43" t="s">
        <v>135</v>
      </c>
      <c r="J18" s="43" t="s">
        <v>85</v>
      </c>
      <c r="K18" s="43"/>
      <c r="L18" s="44" t="s">
        <v>175</v>
      </c>
      <c r="M18" s="43" t="s">
        <v>97</v>
      </c>
      <c r="N18" s="43" t="s">
        <v>82</v>
      </c>
      <c r="O18" s="43" t="s">
        <v>83</v>
      </c>
      <c r="P18" s="43"/>
      <c r="Q18" s="105"/>
      <c r="R18" s="106"/>
    </row>
    <row r="19" spans="1:18" ht="76.5" customHeight="1">
      <c r="A19" s="43">
        <v>6.4</v>
      </c>
      <c r="B19" s="43" t="s">
        <v>188</v>
      </c>
      <c r="C19" s="43" t="s">
        <v>174</v>
      </c>
      <c r="D19" s="43" t="s">
        <v>176</v>
      </c>
      <c r="E19" s="43" t="s">
        <v>189</v>
      </c>
      <c r="F19" s="43" t="s">
        <v>190</v>
      </c>
      <c r="G19" s="43" t="s">
        <v>191</v>
      </c>
      <c r="H19" s="44"/>
      <c r="I19" s="43" t="s">
        <v>192</v>
      </c>
      <c r="J19" s="43" t="s">
        <v>85</v>
      </c>
      <c r="K19" s="43"/>
      <c r="L19" s="44" t="s">
        <v>175</v>
      </c>
      <c r="M19" s="43" t="s">
        <v>97</v>
      </c>
      <c r="N19" s="43" t="s">
        <v>82</v>
      </c>
      <c r="O19" s="43" t="s">
        <v>83</v>
      </c>
      <c r="P19" s="43"/>
      <c r="Q19" s="105"/>
      <c r="R19" s="106"/>
    </row>
    <row r="20" spans="1:18" ht="76.5" customHeight="1">
      <c r="A20" s="43">
        <v>6.5</v>
      </c>
      <c r="B20" s="43" t="s">
        <v>193</v>
      </c>
      <c r="C20" s="43" t="s">
        <v>174</v>
      </c>
      <c r="D20" s="43" t="s">
        <v>158</v>
      </c>
      <c r="E20" s="43" t="s">
        <v>142</v>
      </c>
      <c r="F20" s="43" t="s">
        <v>143</v>
      </c>
      <c r="G20" s="43" t="s">
        <v>144</v>
      </c>
      <c r="H20" s="44"/>
      <c r="I20" s="43" t="s">
        <v>145</v>
      </c>
      <c r="J20" s="43" t="s">
        <v>85</v>
      </c>
      <c r="K20" s="43"/>
      <c r="L20" s="44" t="s">
        <v>175</v>
      </c>
      <c r="M20" s="43" t="s">
        <v>97</v>
      </c>
      <c r="N20" s="43" t="s">
        <v>82</v>
      </c>
      <c r="O20" s="43" t="s">
        <v>83</v>
      </c>
      <c r="P20" s="43"/>
      <c r="Q20" s="105"/>
      <c r="R20" s="106"/>
    </row>
    <row r="21" spans="1:18" ht="76.5" customHeight="1">
      <c r="A21" s="43">
        <v>7.1</v>
      </c>
      <c r="B21" s="43" t="s">
        <v>203</v>
      </c>
      <c r="C21" s="43" t="s">
        <v>194</v>
      </c>
      <c r="D21" s="43" t="s">
        <v>158</v>
      </c>
      <c r="E21" s="43" t="s">
        <v>195</v>
      </c>
      <c r="F21" s="43" t="s">
        <v>196</v>
      </c>
      <c r="G21" s="43" t="s">
        <v>197</v>
      </c>
      <c r="H21" s="44"/>
      <c r="I21" s="43" t="s">
        <v>198</v>
      </c>
      <c r="J21" s="43" t="s">
        <v>85</v>
      </c>
      <c r="K21" s="43"/>
      <c r="L21" s="44" t="s">
        <v>211</v>
      </c>
      <c r="M21" s="43" t="s">
        <v>97</v>
      </c>
      <c r="N21" s="43" t="s">
        <v>82</v>
      </c>
      <c r="O21" s="43" t="s">
        <v>83</v>
      </c>
      <c r="P21" s="43"/>
      <c r="Q21" s="105"/>
      <c r="R21" s="106"/>
    </row>
    <row r="22" spans="1:18" ht="76.5" customHeight="1">
      <c r="A22" s="43">
        <v>7.2</v>
      </c>
      <c r="B22" s="43" t="s">
        <v>204</v>
      </c>
      <c r="C22" s="43" t="s">
        <v>194</v>
      </c>
      <c r="D22" s="43" t="s">
        <v>158</v>
      </c>
      <c r="E22" s="43" t="s">
        <v>199</v>
      </c>
      <c r="F22" s="43" t="s">
        <v>200</v>
      </c>
      <c r="G22" s="43" t="s">
        <v>201</v>
      </c>
      <c r="H22" s="44"/>
      <c r="I22" s="43" t="s">
        <v>202</v>
      </c>
      <c r="J22" s="43" t="s">
        <v>85</v>
      </c>
      <c r="K22" s="43"/>
      <c r="L22" s="44" t="s">
        <v>211</v>
      </c>
      <c r="M22" s="43" t="s">
        <v>97</v>
      </c>
      <c r="N22" s="43" t="s">
        <v>82</v>
      </c>
      <c r="O22" s="43" t="s">
        <v>83</v>
      </c>
      <c r="P22" s="43"/>
      <c r="Q22" s="105"/>
      <c r="R22" s="106"/>
    </row>
    <row r="23" spans="1:18" ht="76.5" customHeight="1">
      <c r="A23" s="43">
        <v>7.3</v>
      </c>
      <c r="B23" s="43" t="s">
        <v>205</v>
      </c>
      <c r="C23" s="43" t="s">
        <v>194</v>
      </c>
      <c r="D23" s="43" t="s">
        <v>206</v>
      </c>
      <c r="E23" s="43" t="s">
        <v>207</v>
      </c>
      <c r="F23" s="43" t="s">
        <v>208</v>
      </c>
      <c r="G23" s="43" t="s">
        <v>209</v>
      </c>
      <c r="H23" s="44"/>
      <c r="I23" s="43" t="s">
        <v>210</v>
      </c>
      <c r="J23" s="43" t="s">
        <v>85</v>
      </c>
      <c r="K23" s="43"/>
      <c r="L23" s="44" t="s">
        <v>211</v>
      </c>
      <c r="M23" s="43" t="s">
        <v>97</v>
      </c>
      <c r="N23" s="43" t="s">
        <v>82</v>
      </c>
      <c r="O23" s="43" t="s">
        <v>83</v>
      </c>
      <c r="P23" s="43"/>
      <c r="Q23" s="105"/>
      <c r="R23" s="106"/>
    </row>
    <row r="24" spans="1:18" ht="76.5" customHeight="1">
      <c r="A24" s="43">
        <v>8.1</v>
      </c>
      <c r="B24" s="43" t="s">
        <v>212</v>
      </c>
      <c r="C24" s="43" t="s">
        <v>213</v>
      </c>
      <c r="D24" s="43" t="s">
        <v>213</v>
      </c>
      <c r="E24" s="43" t="s">
        <v>213</v>
      </c>
      <c r="F24" s="43" t="s">
        <v>214</v>
      </c>
      <c r="G24" s="43" t="s">
        <v>215</v>
      </c>
      <c r="H24" s="44"/>
      <c r="I24" s="43" t="s">
        <v>216</v>
      </c>
      <c r="J24" s="43" t="s">
        <v>85</v>
      </c>
      <c r="K24" s="43"/>
      <c r="L24" s="44" t="s">
        <v>221</v>
      </c>
      <c r="M24" s="43" t="s">
        <v>97</v>
      </c>
      <c r="N24" s="43" t="s">
        <v>82</v>
      </c>
      <c r="O24" s="43" t="s">
        <v>83</v>
      </c>
      <c r="P24" s="43"/>
      <c r="Q24" s="105"/>
      <c r="R24" s="106"/>
    </row>
    <row r="25" spans="1:18" ht="76.5" customHeight="1">
      <c r="A25" s="43">
        <v>9.1</v>
      </c>
      <c r="B25" s="43" t="s">
        <v>217</v>
      </c>
      <c r="C25" s="43" t="s">
        <v>218</v>
      </c>
      <c r="D25" s="43" t="s">
        <v>218</v>
      </c>
      <c r="E25" s="43" t="s">
        <v>218</v>
      </c>
      <c r="F25" s="43" t="s">
        <v>214</v>
      </c>
      <c r="G25" s="43" t="s">
        <v>219</v>
      </c>
      <c r="H25" s="44"/>
      <c r="I25" s="43" t="s">
        <v>220</v>
      </c>
      <c r="J25" s="43" t="s">
        <v>85</v>
      </c>
      <c r="K25" s="43"/>
      <c r="L25" s="44" t="s">
        <v>222</v>
      </c>
      <c r="M25" s="43" t="s">
        <v>97</v>
      </c>
      <c r="N25" s="43" t="s">
        <v>82</v>
      </c>
      <c r="O25" s="43" t="s">
        <v>83</v>
      </c>
      <c r="P25" s="43"/>
      <c r="Q25" s="105"/>
      <c r="R25" s="106"/>
    </row>
  </sheetData>
  <dataConsolidate/>
  <mergeCells count="34">
    <mergeCell ref="Q25:R25"/>
    <mergeCell ref="Q20:R20"/>
    <mergeCell ref="Q21:R21"/>
    <mergeCell ref="Q22:R22"/>
    <mergeCell ref="Q23:R23"/>
    <mergeCell ref="Q24:R24"/>
    <mergeCell ref="Q15:R15"/>
    <mergeCell ref="Q16:R16"/>
    <mergeCell ref="Q17:R17"/>
    <mergeCell ref="Q18:R18"/>
    <mergeCell ref="Q19:R19"/>
    <mergeCell ref="Q10:R10"/>
    <mergeCell ref="Q11:R11"/>
    <mergeCell ref="Q12:R12"/>
    <mergeCell ref="Q13:R13"/>
    <mergeCell ref="Q14:R14"/>
    <mergeCell ref="A1:R1"/>
    <mergeCell ref="A3:A4"/>
    <mergeCell ref="B3:B4"/>
    <mergeCell ref="C3:E3"/>
    <mergeCell ref="F3:F4"/>
    <mergeCell ref="G3:G4"/>
    <mergeCell ref="H3:H4"/>
    <mergeCell ref="I3:I4"/>
    <mergeCell ref="J3:K3"/>
    <mergeCell ref="M3:M4"/>
    <mergeCell ref="N3:N4"/>
    <mergeCell ref="O3:P3"/>
    <mergeCell ref="Q3:R4"/>
    <mergeCell ref="Q5:R5"/>
    <mergeCell ref="Q6:R6"/>
    <mergeCell ref="Q7:R7"/>
    <mergeCell ref="Q9:R9"/>
    <mergeCell ref="Q8:R8"/>
  </mergeCells>
  <phoneticPr fontId="1" type="noConversion"/>
  <dataValidations count="4">
    <dataValidation type="list" allowBlank="1" showInputMessage="1" showErrorMessage="1" sqref="O5:O25" xr:uid="{00000000-0002-0000-0400-000000000000}">
      <formula1>"신규,변경,보류,삭제,추가"</formula1>
    </dataValidation>
    <dataValidation type="list" allowBlank="1" showInputMessage="1" showErrorMessage="1" sqref="N5:N25" xr:uid="{00000000-0002-0000-0400-000001000000}">
      <formula1>"상,중,하"</formula1>
    </dataValidation>
    <dataValidation type="list" allowBlank="1" showInputMessage="1" showErrorMessage="1" sqref="J5:J25" xr:uid="{00000000-0002-0000-0400-000002000000}">
      <formula1>"Y,N"</formula1>
    </dataValidation>
    <dataValidation type="list" allowBlank="1" showInputMessage="1" showErrorMessage="1" sqref="M5:M25" xr:uid="{00000000-0002-0000-0400-000003000000}">
      <formula1>"Critical, Major, Minor"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작성방법</vt:lpstr>
      <vt:lpstr>관련코드</vt:lpstr>
      <vt:lpstr>요구사항정의서</vt:lpstr>
      <vt:lpstr>결함발생단계</vt:lpstr>
      <vt:lpstr>결함상태</vt:lpstr>
      <vt:lpstr>결함심각도</vt:lpstr>
      <vt:lpstr>조치우선순위</vt:lpstr>
    </vt:vector>
  </TitlesOfParts>
  <Company>LG CNS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Sun-Woo Kim</dc:creator>
  <cp:lastModifiedBy>User</cp:lastModifiedBy>
  <cp:lastPrinted>2004-05-25T01:43:40Z</cp:lastPrinted>
  <dcterms:created xsi:type="dcterms:W3CDTF">2003-05-30T04:36:07Z</dcterms:created>
  <dcterms:modified xsi:type="dcterms:W3CDTF">2023-03-09T01:28:24Z</dcterms:modified>
</cp:coreProperties>
</file>